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slicerCaches/slicerCache28.xml" ContentType="application/vnd.ms-excel.slicerCache+xml"/>
  <Override PartName="/xl/slicerCaches/slicerCache29.xml" ContentType="application/vnd.ms-excel.slicerCache+xml"/>
  <Override PartName="/xl/slicerCaches/slicerCache30.xml" ContentType="application/vnd.ms-excel.slicerCache+xml"/>
  <Override PartName="/xl/slicerCaches/slicerCache31.xml" ContentType="application/vnd.ms-excel.slicerCache+xml"/>
  <Override PartName="/xl/slicerCaches/slicerCache32.xml" ContentType="application/vnd.ms-excel.slicerCache+xml"/>
  <Override PartName="/xl/slicerCaches/slicerCache33.xml" ContentType="application/vnd.ms-excel.slicerCache+xml"/>
  <Override PartName="/xl/slicerCaches/slicerCache34.xml" ContentType="application/vnd.ms-excel.slicerCache+xml"/>
  <Override PartName="/xl/slicerCaches/slicerCache35.xml" ContentType="application/vnd.ms-excel.slicerCache+xml"/>
  <Override PartName="/xl/slicerCaches/slicerCache36.xml" ContentType="application/vnd.ms-excel.slicerCache+xml"/>
  <Override PartName="/xl/slicerCaches/slicerCache37.xml" ContentType="application/vnd.ms-excel.slicerCache+xml"/>
  <Override PartName="/xl/slicerCaches/slicerCache38.xml" ContentType="application/vnd.ms-excel.slicerCache+xml"/>
  <Override PartName="/xl/slicerCaches/slicerCache39.xml" ContentType="application/vnd.ms-excel.slicerCache+xml"/>
  <Override PartName="/xl/slicerCaches/slicerCache40.xml" ContentType="application/vnd.ms-excel.slicerCache+xml"/>
  <Override PartName="/xl/slicerCaches/slicerCache41.xml" ContentType="application/vnd.ms-excel.slicerCache+xml"/>
  <Override PartName="/xl/slicerCaches/slicerCache42.xml" ContentType="application/vnd.ms-excel.slicerCache+xml"/>
  <Override PartName="/xl/slicerCaches/slicerCache43.xml" ContentType="application/vnd.ms-excel.slicerCache+xml"/>
  <Override PartName="/xl/slicerCaches/slicerCache44.xml" ContentType="application/vnd.ms-excel.slicerCache+xml"/>
  <Override PartName="/xl/slicerCaches/slicerCache45.xml" ContentType="application/vnd.ms-excel.slicerCache+xml"/>
  <Override PartName="/xl/slicerCaches/slicerCache46.xml" ContentType="application/vnd.ms-excel.slicerCache+xml"/>
  <Override PartName="/xl/slicerCaches/slicerCache47.xml" ContentType="application/vnd.ms-excel.slicerCache+xml"/>
  <Override PartName="/xl/slicerCaches/slicerCache48.xml" ContentType="application/vnd.ms-excel.slicerCache+xml"/>
  <Override PartName="/xl/slicerCaches/slicerCache49.xml" ContentType="application/vnd.ms-excel.slicerCache+xml"/>
  <Override PartName="/xl/slicerCaches/slicerCache50.xml" ContentType="application/vnd.ms-excel.slicerCache+xml"/>
  <Override PartName="/xl/slicerCaches/slicerCache51.xml" ContentType="application/vnd.ms-excel.slicerCache+xml"/>
  <Override PartName="/xl/slicerCaches/slicerCache52.xml" ContentType="application/vnd.ms-excel.slicerCache+xml"/>
  <Override PartName="/xl/slicerCaches/slicerCache53.xml" ContentType="application/vnd.ms-excel.slicerCache+xml"/>
  <Override PartName="/xl/slicerCaches/slicerCache54.xml" ContentType="application/vnd.ms-excel.slicerCache+xml"/>
  <Override PartName="/xl/slicerCaches/slicerCache55.xml" ContentType="application/vnd.ms-excel.slicerCache+xml"/>
  <Override PartName="/xl/slicerCaches/slicerCache56.xml" ContentType="application/vnd.ms-excel.slicerCache+xml"/>
  <Override PartName="/xl/slicerCaches/slicerCache57.xml" ContentType="application/vnd.ms-excel.slicerCache+xml"/>
  <Override PartName="/xl/slicerCaches/slicerCache58.xml" ContentType="application/vnd.ms-excel.slicerCache+xml"/>
  <Override PartName="/xl/slicerCaches/slicerCache59.xml" ContentType="application/vnd.ms-excel.slicerCache+xml"/>
  <Override PartName="/xl/slicerCaches/slicerCache60.xml" ContentType="application/vnd.ms-excel.slicerCache+xml"/>
  <Override PartName="/xl/slicerCaches/slicerCache61.xml" ContentType="application/vnd.ms-excel.slicerCache+xml"/>
  <Override PartName="/xl/slicerCaches/slicerCache62.xml" ContentType="application/vnd.ms-excel.slicerCache+xml"/>
  <Override PartName="/xl/slicerCaches/slicerCache63.xml" ContentType="application/vnd.ms-excel.slicerCache+xml"/>
  <Override PartName="/xl/slicerCaches/slicerCache64.xml" ContentType="application/vnd.ms-excel.slicerCache+xml"/>
  <Override PartName="/xl/slicerCaches/slicerCache65.xml" ContentType="application/vnd.ms-excel.slicerCache+xml"/>
  <Override PartName="/xl/slicerCaches/slicerCache66.xml" ContentType="application/vnd.ms-excel.slicerCache+xml"/>
  <Override PartName="/xl/slicerCaches/slicerCache67.xml" ContentType="application/vnd.ms-excel.slicerCache+xml"/>
  <Override PartName="/xl/slicerCaches/slicerCache68.xml" ContentType="application/vnd.ms-excel.slicerCache+xml"/>
  <Override PartName="/xl/slicerCaches/slicerCache69.xml" ContentType="application/vnd.ms-excel.slicerCache+xml"/>
  <Override PartName="/xl/slicerCaches/slicerCache70.xml" ContentType="application/vnd.ms-excel.slicerCache+xml"/>
  <Override PartName="/xl/slicerCaches/slicerCache71.xml" ContentType="application/vnd.ms-excel.slicerCache+xml"/>
  <Override PartName="/xl/slicerCaches/slicerCache72.xml" ContentType="application/vnd.ms-excel.slicerCache+xml"/>
  <Override PartName="/xl/slicerCaches/slicerCache73.xml" ContentType="application/vnd.ms-excel.slicerCache+xml"/>
  <Override PartName="/xl/slicerCaches/slicerCache74.xml" ContentType="application/vnd.ms-excel.slicerCache+xml"/>
  <Override PartName="/xl/slicerCaches/slicerCache75.xml" ContentType="application/vnd.ms-excel.slicerCache+xml"/>
  <Override PartName="/xl/slicerCaches/slicerCache76.xml" ContentType="application/vnd.ms-excel.slicerCache+xml"/>
  <Override PartName="/xl/slicerCaches/slicerCache77.xml" ContentType="application/vnd.ms-excel.slicerCache+xml"/>
  <Override PartName="/xl/slicerCaches/slicerCache78.xml" ContentType="application/vnd.ms-excel.slicerCache+xml"/>
  <Override PartName="/xl/slicerCaches/slicerCache79.xml" ContentType="application/vnd.ms-excel.slicerCache+xml"/>
  <Override PartName="/xl/slicerCaches/slicerCache80.xml" ContentType="application/vnd.ms-excel.slicerCache+xml"/>
  <Override PartName="/xl/slicerCaches/slicerCache81.xml" ContentType="application/vnd.ms-excel.slicerCache+xml"/>
  <Override PartName="/xl/slicerCaches/slicerCache82.xml" ContentType="application/vnd.ms-excel.slicerCache+xml"/>
  <Override PartName="/xl/slicerCaches/slicerCache83.xml" ContentType="application/vnd.ms-excel.slicerCache+xml"/>
  <Override PartName="/xl/slicerCaches/slicerCache84.xml" ContentType="application/vnd.ms-excel.slicerCache+xml"/>
  <Override PartName="/xl/slicerCaches/slicerCache85.xml" ContentType="application/vnd.ms-excel.slicerCache+xml"/>
  <Override PartName="/xl/slicerCaches/slicerCache86.xml" ContentType="application/vnd.ms-excel.slicerCache+xml"/>
  <Override PartName="/xl/slicerCaches/slicerCache87.xml" ContentType="application/vnd.ms-excel.slicerCache+xml"/>
  <Override PartName="/xl/slicerCaches/slicerCache88.xml" ContentType="application/vnd.ms-excel.slicerCache+xml"/>
  <Override PartName="/xl/slicerCaches/slicerCache89.xml" ContentType="application/vnd.ms-excel.slicerCache+xml"/>
  <Override PartName="/xl/slicerCaches/slicerCache90.xml" ContentType="application/vnd.ms-excel.slicerCache+xml"/>
  <Override PartName="/xl/slicerCaches/slicerCache91.xml" ContentType="application/vnd.ms-excel.slicerCache+xml"/>
  <Override PartName="/xl/slicerCaches/slicerCache92.xml" ContentType="application/vnd.ms-excel.slicerCache+xml"/>
  <Override PartName="/xl/slicerCaches/slicerCache93.xml" ContentType="application/vnd.ms-excel.slicerCache+xml"/>
  <Override PartName="/xl/slicerCaches/slicerCache94.xml" ContentType="application/vnd.ms-excel.slicerCache+xml"/>
  <Override PartName="/xl/slicerCaches/slicerCache9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pivotTables/pivotTable5.xml" ContentType="application/vnd.openxmlformats-officedocument.spreadsheetml.pivotTable+xml"/>
  <Override PartName="/xl/drawings/drawing5.xml" ContentType="application/vnd.openxmlformats-officedocument.drawing+xml"/>
  <Override PartName="/xl/slicers/slicer5.xml" ContentType="application/vnd.ms-excel.slicer+xml"/>
  <Override PartName="/xl/pivotTables/pivotTable6.xml" ContentType="application/vnd.openxmlformats-officedocument.spreadsheetml.pivotTable+xml"/>
  <Override PartName="/xl/drawings/drawing6.xml" ContentType="application/vnd.openxmlformats-officedocument.drawing+xml"/>
  <Override PartName="/xl/slicers/slicer6.xml" ContentType="application/vnd.ms-excel.slicer+xml"/>
  <Override PartName="/xl/pivotTables/pivotTable7.xml" ContentType="application/vnd.openxmlformats-officedocument.spreadsheetml.pivotTable+xml"/>
  <Override PartName="/xl/drawings/drawing7.xml" ContentType="application/vnd.openxmlformats-officedocument.drawing+xml"/>
  <Override PartName="/xl/slicers/slicer7.xml" ContentType="application/vnd.ms-excel.slicer+xml"/>
  <Override PartName="/xl/pivotTables/pivotTable8.xml" ContentType="application/vnd.openxmlformats-officedocument.spreadsheetml.pivotTable+xml"/>
  <Override PartName="/xl/drawings/drawing8.xml" ContentType="application/vnd.openxmlformats-officedocument.drawing+xml"/>
  <Override PartName="/xl/slicers/slicer8.xml" ContentType="application/vnd.ms-excel.slicer+xml"/>
  <Override PartName="/xl/pivotTables/pivotTable9.xml" ContentType="application/vnd.openxmlformats-officedocument.spreadsheetml.pivotTable+xml"/>
  <Override PartName="/xl/drawings/drawing9.xml" ContentType="application/vnd.openxmlformats-officedocument.drawing+xml"/>
  <Override PartName="/xl/slicers/slicer9.xml" ContentType="application/vnd.ms-excel.slicer+xml"/>
  <Override PartName="/xl/pivotTables/pivotTable10.xml" ContentType="application/vnd.openxmlformats-officedocument.spreadsheetml.pivotTable+xml"/>
  <Override PartName="/xl/drawings/drawing10.xml" ContentType="application/vnd.openxmlformats-officedocument.drawing+xml"/>
  <Override PartName="/xl/slicers/slicer10.xml" ContentType="application/vnd.ms-excel.slicer+xml"/>
  <Override PartName="/xl/pivotTables/pivotTable11.xml" ContentType="application/vnd.openxmlformats-officedocument.spreadsheetml.pivotTable+xml"/>
  <Override PartName="/xl/drawings/drawing11.xml" ContentType="application/vnd.openxmlformats-officedocument.drawing+xml"/>
  <Override PartName="/xl/slicers/slicer11.xml" ContentType="application/vnd.ms-excel.slicer+xml"/>
  <Override PartName="/xl/pivotTables/pivotTable12.xml" ContentType="application/vnd.openxmlformats-officedocument.spreadsheetml.pivotTable+xml"/>
  <Override PartName="/xl/drawings/drawing12.xml" ContentType="application/vnd.openxmlformats-officedocument.drawing+xml"/>
  <Override PartName="/xl/slicers/slicer12.xml" ContentType="application/vnd.ms-excel.slicer+xml"/>
  <Override PartName="/xl/pivotTables/pivotTable13.xml" ContentType="application/vnd.openxmlformats-officedocument.spreadsheetml.pivotTable+xml"/>
  <Override PartName="/xl/drawings/drawing13.xml" ContentType="application/vnd.openxmlformats-officedocument.drawing+xml"/>
  <Override PartName="/xl/slicers/slicer13.xml" ContentType="application/vnd.ms-excel.slicer+xml"/>
  <Override PartName="/xl/pivotTables/pivotTable14.xml" ContentType="application/vnd.openxmlformats-officedocument.spreadsheetml.pivotTable+xml"/>
  <Override PartName="/xl/drawings/drawing14.xml" ContentType="application/vnd.openxmlformats-officedocument.drawing+xml"/>
  <Override PartName="/xl/slicers/slicer14.xml" ContentType="application/vnd.ms-excel.slicer+xml"/>
  <Override PartName="/xl/pivotTables/pivotTable15.xml" ContentType="application/vnd.openxmlformats-officedocument.spreadsheetml.pivotTable+xml"/>
  <Override PartName="/xl/drawings/drawing15.xml" ContentType="application/vnd.openxmlformats-officedocument.drawing+xml"/>
  <Override PartName="/xl/slicers/slicer15.xml" ContentType="application/vnd.ms-excel.slicer+xml"/>
  <Override PartName="/xl/pivotTables/pivotTable16.xml" ContentType="application/vnd.openxmlformats-officedocument.spreadsheetml.pivotTable+xml"/>
  <Override PartName="/xl/drawings/drawing16.xml" ContentType="application/vnd.openxmlformats-officedocument.drawing+xml"/>
  <Override PartName="/xl/slicers/slicer16.xml" ContentType="application/vnd.ms-excel.slicer+xml"/>
  <Override PartName="/xl/pivotTables/pivotTable17.xml" ContentType="application/vnd.openxmlformats-officedocument.spreadsheetml.pivotTable+xml"/>
  <Override PartName="/xl/drawings/drawing17.xml" ContentType="application/vnd.openxmlformats-officedocument.drawing+xml"/>
  <Override PartName="/xl/slicers/slicer17.xml" ContentType="application/vnd.ms-excel.slicer+xml"/>
  <Override PartName="/xl/pivotTables/pivotTable18.xml" ContentType="application/vnd.openxmlformats-officedocument.spreadsheetml.pivotTable+xml"/>
  <Override PartName="/xl/pivotTables/pivotTable19.xml" ContentType="application/vnd.openxmlformats-officedocument.spreadsheetml.pivotTable+xml"/>
  <Override PartName="/xl/drawings/drawing18.xml" ContentType="application/vnd.openxmlformats-officedocument.drawing+xml"/>
  <Override PartName="/xl/slicers/slicer18.xml" ContentType="application/vnd.ms-excel.slicer+xml"/>
  <Override PartName="/xl/pivotTables/pivotTable20.xml" ContentType="application/vnd.openxmlformats-officedocument.spreadsheetml.pivotTable+xml"/>
  <Override PartName="/xl/drawings/drawing19.xml" ContentType="application/vnd.openxmlformats-officedocument.drawing+xml"/>
  <Override PartName="/xl/slicers/slicer19.xml" ContentType="application/vnd.ms-excel.slicer+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DieseArbeitsmappe" hidePivotFieldList="1" defaultThemeVersion="124226"/>
  <mc:AlternateContent xmlns:mc="http://schemas.openxmlformats.org/markup-compatibility/2006">
    <mc:Choice Requires="x15">
      <x15ac:absPath xmlns:x15ac="http://schemas.microsoft.com/office/spreadsheetml/2010/11/ac" url="J:\Innerer Dienstbetrieb\(Wissensordner)\Zentrale Assistenz\Homepage\2026\"/>
    </mc:Choice>
  </mc:AlternateContent>
  <xr:revisionPtr revIDLastSave="0" documentId="8_{12586411-2422-43CC-BC4B-0AB706F90B27}" xr6:coauthVersionLast="47" xr6:coauthVersionMax="47" xr10:uidLastSave="{00000000-0000-0000-0000-000000000000}"/>
  <bookViews>
    <workbookView xWindow="28680" yWindow="-120" windowWidth="29040" windowHeight="15720" tabRatio="774" firstSheet="3" activeTab="17" xr2:uid="{00000000-000D-0000-FFFF-FFFF00000000}"/>
  </bookViews>
  <sheets>
    <sheet name="Datenblatt" sheetId="1" r:id="rId1"/>
    <sheet name="Schulliste SL" sheetId="32" r:id="rId2"/>
    <sheet name="Schulliste Sekr." sheetId="12" r:id="rId3"/>
    <sheet name="Sprengel" sheetId="6" r:id="rId4"/>
    <sheet name="E-Mail" sheetId="20" r:id="rId5"/>
    <sheet name="Telefonliste" sheetId="8" r:id="rId6"/>
    <sheet name="Geschäftsf. SL" sheetId="11" r:id="rId7"/>
    <sheet name="Außenst." sheetId="7" r:id="rId8"/>
    <sheet name="GFK" sheetId="18" r:id="rId9"/>
    <sheet name="StartCh" sheetId="34" r:id="rId10"/>
    <sheet name="SprachFit" sheetId="35" r:id="rId11"/>
    <sheet name="DSB" sheetId="37" r:id="rId12"/>
    <sheet name="RS" sheetId="24" r:id="rId13"/>
    <sheet name="WRS" sheetId="33" r:id="rId14"/>
    <sheet name="letzte DB" sheetId="16" r:id="rId15"/>
    <sheet name="Anzahl" sheetId="14" r:id="rId16"/>
    <sheet name="Liste f. Externe" sheetId="22" r:id="rId17"/>
    <sheet name="Schulliste Homepage mit Nz" sheetId="40" r:id="rId18"/>
    <sheet name="f. Krisenp.Polizei" sheetId="36" r:id="rId19"/>
    <sheet name="Sprengel (3)" sheetId="39" r:id="rId20"/>
    <sheet name="Sprengel (2)" sheetId="38" r:id="rId21"/>
    <sheet name="Erläuterungen Pivot" sheetId="29" r:id="rId22"/>
    <sheet name="Hinweise" sheetId="5" r:id="rId23"/>
  </sheets>
  <definedNames>
    <definedName name="_xlnm._FilterDatabase" localSheetId="0" hidden="1">Datenblatt!$A$1:$BU$1</definedName>
    <definedName name="_xlnm._FilterDatabase" localSheetId="22" hidden="1">Hinweise!$B$18:$D$18</definedName>
    <definedName name="Datenschnitt_Geschäftsführende_Schulleitungen_im_Bereich_des_SSA_GP">#N/A</definedName>
    <definedName name="Datenschnitt_GMS1">#N/A</definedName>
    <definedName name="Datenschnitt_GS_Förderklassen">#N/A</definedName>
    <definedName name="Datenschnitt_GS1">#N/A</definedName>
    <definedName name="Datenschnitt_KISS_Anschluss">#N/A</definedName>
    <definedName name="Datenschnitt_Kreis">#N/A</definedName>
    <definedName name="Datenschnitt_Kreis1">#N/A</definedName>
    <definedName name="Datenschnitt_Kreis11">#N/A</definedName>
    <definedName name="Datenschnitt_Kreis111">#N/A</definedName>
    <definedName name="Datenschnitt_Kreis1211">#N/A</definedName>
    <definedName name="Datenschnitt_Kreis12111">#N/A</definedName>
    <definedName name="Datenschnitt_Kreis131">#N/A</definedName>
    <definedName name="Datenschnitt_Kreis1311">#N/A</definedName>
    <definedName name="Datenschnitt_Kreis13111">#N/A</definedName>
    <definedName name="Datenschnitt_Kreis2">#N/A</definedName>
    <definedName name="Datenschnitt_Kreis21">#N/A</definedName>
    <definedName name="Datenschnitt_Kreis3">#N/A</definedName>
    <definedName name="Datenschnitt_Kreis4">#N/A</definedName>
    <definedName name="Datenschnitt_Kreis5">#N/A</definedName>
    <definedName name="Datenschnitt_Kreis6">#N/A</definedName>
    <definedName name="Datenschnitt_Kreis7">#N/A</definedName>
    <definedName name="Datenschnitt_Netzwerk_1">#N/A</definedName>
    <definedName name="Datenschnitt_Netzwerk_2">#N/A</definedName>
    <definedName name="Datenschnitt_Netzwerk_SEK1">#N/A</definedName>
    <definedName name="Datenschnitt_Netzwerke_Startchancenschulen">#N/A</definedName>
    <definedName name="Datenschnitt_Öffentl._Privat">#N/A</definedName>
    <definedName name="Datenschnitt_Öffentl._Privat1">#N/A</definedName>
    <definedName name="Datenschnitt_Öffentl._Privat11">#N/A</definedName>
    <definedName name="Datenschnitt_Öffentl._Privat12">#N/A</definedName>
    <definedName name="Datenschnitt_Öffentl._Privat2">#N/A</definedName>
    <definedName name="Datenschnitt_Öffentl._Privat3">#N/A</definedName>
    <definedName name="Datenschnitt_Öffentl._Privat4">#N/A</definedName>
    <definedName name="Datenschnitt_Öffentl._Privat5">#N/A</definedName>
    <definedName name="Datenschnitt_Öffentl._Privat6">#N/A</definedName>
    <definedName name="Datenschnitt_Prim__Sek_stufe_BG">#N/A</definedName>
    <definedName name="Datenschnitt_Prüfungsschulen">#N/A</definedName>
    <definedName name="Datenschnitt_Raumschaften">#N/A</definedName>
    <definedName name="Datenschnitt_RS">#N/A</definedName>
    <definedName name="Datenschnitt_RS1">#N/A</definedName>
    <definedName name="Datenschnitt_SB_Personal">#N/A</definedName>
    <definedName name="Datenschnitt_SB_Personal1">#N/A</definedName>
    <definedName name="Datenschnitt_SB_Personal11">#N/A</definedName>
    <definedName name="Datenschnitt_SB_Personal12">#N/A</definedName>
    <definedName name="Datenschnitt_SB_Personal2">#N/A</definedName>
    <definedName name="Datenschnitt_SB_Personal3">#N/A</definedName>
    <definedName name="Datenschnitt_SB_Personal4">#N/A</definedName>
    <definedName name="Datenschnitt_SB_Personal5">#N/A</definedName>
    <definedName name="Datenschnitt_SB_Schüler">#N/A</definedName>
    <definedName name="Datenschnitt_SB_Schüler1">#N/A</definedName>
    <definedName name="Datenschnitt_SB_Schüler2">#N/A</definedName>
    <definedName name="Datenschnitt_SB_Schüler21">#N/A</definedName>
    <definedName name="Datenschnitt_SB_Schüler3">#N/A</definedName>
    <definedName name="Datenschnitt_SB_Schüler4">#N/A</definedName>
    <definedName name="Datenschnitt_SB_Schüler5">#N/A</definedName>
    <definedName name="Datenschnitt_SBBZ">#N/A</definedName>
    <definedName name="Datenschnitt_Schulen_im_Zuständigkeitsbereich_von">#N/A</definedName>
    <definedName name="Datenschnitt_Schulname_kurz">#N/A</definedName>
    <definedName name="Datenschnitt_Schultyp">#N/A</definedName>
    <definedName name="Datenschnitt_Schultyp1">#N/A</definedName>
    <definedName name="Datenschnitt_Schultyp2">#N/A</definedName>
    <definedName name="Datenschnitt_Schultyp3">#N/A</definedName>
    <definedName name="Datenschnitt_Schultyp31">#N/A</definedName>
    <definedName name="Datenschnitt_Schultyp4">#N/A</definedName>
    <definedName name="Datenschnitt_Schultyp41">#N/A</definedName>
    <definedName name="Datenschnitt_Schultyp411">#N/A</definedName>
    <definedName name="Datenschnitt_Schultyp4111">#N/A</definedName>
    <definedName name="Datenschnitt_Schultyp42">#N/A</definedName>
    <definedName name="Datenschnitt_Schultyp5">#N/A</definedName>
    <definedName name="Datenschnitt_Schultyp6">#N/A</definedName>
    <definedName name="Datenschnitt_SprachFit_seit">#N/A</definedName>
    <definedName name="Datenschnitt_SprachFit_seit1">#N/A</definedName>
    <definedName name="Datenschnitt_SprachFit_Standort">#N/A</definedName>
    <definedName name="Datenschnitt_Sprengel">#N/A</definedName>
    <definedName name="Datenschnitt_Sprengel_Vertr.">#N/A</definedName>
    <definedName name="Datenschnitt_Sprengel_Vertr.1">#N/A</definedName>
    <definedName name="Datenschnitt_Sprengel_Vertr.2">#N/A</definedName>
    <definedName name="Datenschnitt_Sprengel_Vertr.21">#N/A</definedName>
    <definedName name="Datenschnitt_Sprengel_Vertr.22">#N/A</definedName>
    <definedName name="Datenschnitt_Sprengel1">#N/A</definedName>
    <definedName name="Datenschnitt_Sprengel11">#N/A</definedName>
    <definedName name="Datenschnitt_Sprengel12">#N/A</definedName>
    <definedName name="Datenschnitt_Sprengel2">#N/A</definedName>
    <definedName name="Datenschnitt_Sprengel221">#N/A</definedName>
    <definedName name="Datenschnitt_Sprengel2211">#N/A</definedName>
    <definedName name="Datenschnitt_Sprengel22111">#N/A</definedName>
    <definedName name="Datenschnitt_Sprengel3">#N/A</definedName>
    <definedName name="Datenschnitt_Sprengel4">#N/A</definedName>
    <definedName name="Datenschnitt_Sprengel5">#N/A</definedName>
    <definedName name="Datenschnitt_Sprengel6">#N/A</definedName>
    <definedName name="Datenschnitt_Sprengel7">#N/A</definedName>
    <definedName name="Datenschnitt_Sprengel8">#N/A</definedName>
    <definedName name="Datenschnitt_StartCh_Programm">#N/A</definedName>
    <definedName name="Datenschnitt_überreg._Netz_SBBZ">#N/A</definedName>
    <definedName name="Datenschnitt_WRS">#N/A</definedName>
    <definedName name="Datenschnitt_WRS1">#N/A</definedName>
    <definedName name="_xlnm.Print_Area" localSheetId="0">Datenblatt!$A$1:$BY$285</definedName>
    <definedName name="OLE_LINK1" localSheetId="21">'Erläuterungen Pivot'!$B$2</definedName>
  </definedNames>
  <calcPr calcId="191029"/>
  <pivotCaches>
    <pivotCache cacheId="0" r:id="rId24"/>
  </pivotCaches>
  <extLst>
    <ext xmlns:x14="http://schemas.microsoft.com/office/spreadsheetml/2009/9/main" uri="{BBE1A952-AA13-448e-AADC-164F8A28A991}">
      <x14:slicerCaches>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4:slicerCache r:id="rId38"/>
        <x14:slicerCache r:id="rId39"/>
        <x14:slicerCache r:id="rId40"/>
        <x14:slicerCache r:id="rId41"/>
        <x14:slicerCache r:id="rId42"/>
        <x14:slicerCache r:id="rId43"/>
        <x14:slicerCache r:id="rId44"/>
        <x14:slicerCache r:id="rId45"/>
        <x14:slicerCache r:id="rId46"/>
        <x14:slicerCache r:id="rId47"/>
        <x14:slicerCache r:id="rId48"/>
        <x14:slicerCache r:id="rId49"/>
        <x14:slicerCache r:id="rId50"/>
        <x14:slicerCache r:id="rId51"/>
        <x14:slicerCache r:id="rId52"/>
        <x14:slicerCache r:id="rId53"/>
        <x14:slicerCache r:id="rId54"/>
        <x14:slicerCache r:id="rId55"/>
        <x14:slicerCache r:id="rId56"/>
        <x14:slicerCache r:id="rId57"/>
        <x14:slicerCache r:id="rId58"/>
        <x14:slicerCache r:id="rId59"/>
        <x14:slicerCache r:id="rId60"/>
        <x14:slicerCache r:id="rId61"/>
        <x14:slicerCache r:id="rId62"/>
        <x14:slicerCache r:id="rId63"/>
        <x14:slicerCache r:id="rId64"/>
        <x14:slicerCache r:id="rId65"/>
        <x14:slicerCache r:id="rId66"/>
        <x14:slicerCache r:id="rId67"/>
        <x14:slicerCache r:id="rId68"/>
        <x14:slicerCache r:id="rId69"/>
        <x14:slicerCache r:id="rId70"/>
        <x14:slicerCache r:id="rId71"/>
        <x14:slicerCache r:id="rId72"/>
        <x14:slicerCache r:id="rId73"/>
        <x14:slicerCache r:id="rId74"/>
        <x14:slicerCache r:id="rId75"/>
        <x14:slicerCache r:id="rId76"/>
        <x14:slicerCache r:id="rId77"/>
        <x14:slicerCache r:id="rId78"/>
        <x14:slicerCache r:id="rId79"/>
        <x14:slicerCache r:id="rId80"/>
        <x14:slicerCache r:id="rId81"/>
        <x14:slicerCache r:id="rId82"/>
        <x14:slicerCache r:id="rId83"/>
        <x14:slicerCache r:id="rId84"/>
        <x14:slicerCache r:id="rId85"/>
        <x14:slicerCache r:id="rId86"/>
        <x14:slicerCache r:id="rId87"/>
        <x14:slicerCache r:id="rId88"/>
        <x14:slicerCache r:id="rId89"/>
        <x14:slicerCache r:id="rId90"/>
        <x14:slicerCache r:id="rId91"/>
        <x14:slicerCache r:id="rId92"/>
        <x14:slicerCache r:id="rId93"/>
        <x14:slicerCache r:id="rId94"/>
        <x14:slicerCache r:id="rId95"/>
        <x14:slicerCache r:id="rId96"/>
        <x14:slicerCache r:id="rId97"/>
        <x14:slicerCache r:id="rId98"/>
        <x14:slicerCache r:id="rId99"/>
        <x14:slicerCache r:id="rId100"/>
        <x14:slicerCache r:id="rId101"/>
        <x14:slicerCache r:id="rId102"/>
        <x14:slicerCache r:id="rId103"/>
        <x14:slicerCache r:id="rId104"/>
        <x14:slicerCache r:id="rId105"/>
        <x14:slicerCache r:id="rId106"/>
        <x14:slicerCache r:id="rId107"/>
        <x14:slicerCache r:id="rId108"/>
        <x14:slicerCache r:id="rId109"/>
        <x14:slicerCache r:id="rId110"/>
        <x14:slicerCache r:id="rId111"/>
        <x14:slicerCache r:id="rId112"/>
        <x14:slicerCache r:id="rId113"/>
        <x14:slicerCache r:id="rId114"/>
        <x14:slicerCache r:id="rId115"/>
        <x14:slicerCache r:id="rId116"/>
        <x14:slicerCache r:id="rId117"/>
        <x14:slicerCache r:id="rId118"/>
        <x14:slicerCache r:id="rId119"/>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X4" i="1" l="1"/>
  <c r="X6" i="1"/>
  <c r="X11" i="1"/>
  <c r="X10" i="1"/>
  <c r="X12" i="1"/>
  <c r="X5" i="1"/>
  <c r="X2" i="1"/>
  <c r="X9" i="1"/>
  <c r="X8" i="1"/>
  <c r="X7" i="1"/>
  <c r="X13" i="1"/>
  <c r="X14" i="1"/>
  <c r="X15" i="1"/>
  <c r="X16" i="1"/>
  <c r="X17" i="1"/>
  <c r="X18" i="1"/>
  <c r="X19" i="1"/>
  <c r="X20" i="1"/>
  <c r="X21" i="1"/>
  <c r="X22" i="1"/>
  <c r="X24" i="1"/>
  <c r="X23" i="1"/>
  <c r="X25" i="1"/>
  <c r="X26" i="1"/>
  <c r="X27" i="1"/>
  <c r="X28" i="1"/>
  <c r="X29" i="1"/>
  <c r="X30" i="1"/>
  <c r="X31" i="1"/>
  <c r="X33" i="1"/>
  <c r="X32" i="1"/>
  <c r="X34" i="1"/>
  <c r="X35" i="1"/>
  <c r="X36" i="1"/>
  <c r="X37" i="1"/>
  <c r="X38" i="1"/>
  <c r="X39" i="1"/>
  <c r="X40" i="1"/>
  <c r="X42" i="1"/>
  <c r="X41" i="1"/>
  <c r="X48" i="1"/>
  <c r="X46" i="1"/>
  <c r="X45" i="1"/>
  <c r="X47" i="1"/>
  <c r="X43" i="1"/>
  <c r="X44" i="1"/>
  <c r="X49" i="1"/>
  <c r="X51" i="1"/>
  <c r="X50" i="1"/>
  <c r="X52" i="1"/>
  <c r="X53" i="1"/>
  <c r="X54" i="1"/>
  <c r="X55" i="1"/>
  <c r="X56" i="1"/>
  <c r="X57" i="1"/>
  <c r="X58" i="1"/>
  <c r="X59" i="1"/>
  <c r="X61" i="1"/>
  <c r="X62" i="1"/>
  <c r="X60" i="1"/>
  <c r="X63" i="1"/>
  <c r="X64" i="1"/>
  <c r="X65" i="1"/>
  <c r="X68" i="1"/>
  <c r="X69" i="1"/>
  <c r="X67" i="1"/>
  <c r="X66" i="1"/>
  <c r="X70" i="1"/>
  <c r="X71" i="1"/>
  <c r="X73" i="1"/>
  <c r="X74" i="1"/>
  <c r="X72" i="1"/>
  <c r="X78" i="1"/>
  <c r="X77" i="1"/>
  <c r="X76" i="1"/>
  <c r="X75" i="1"/>
  <c r="X79" i="1"/>
  <c r="X80" i="1"/>
  <c r="X81" i="1"/>
  <c r="X82" i="1"/>
  <c r="X83" i="1"/>
  <c r="X84" i="1"/>
  <c r="X85" i="1"/>
  <c r="X86" i="1"/>
  <c r="X90" i="1"/>
  <c r="X87" i="1"/>
  <c r="X92" i="1"/>
  <c r="X91" i="1"/>
  <c r="X95" i="1"/>
  <c r="X89" i="1"/>
  <c r="X94" i="1"/>
  <c r="X93" i="1"/>
  <c r="X88" i="1"/>
  <c r="X96" i="1"/>
  <c r="X97" i="1"/>
  <c r="X98" i="1"/>
  <c r="X99" i="1"/>
  <c r="X100" i="1"/>
  <c r="X101" i="1"/>
  <c r="X102" i="1"/>
  <c r="X104" i="1"/>
  <c r="X105" i="1"/>
  <c r="X103" i="1"/>
  <c r="X106" i="1"/>
  <c r="X107" i="1"/>
  <c r="X108" i="1"/>
  <c r="X109" i="1"/>
  <c r="X110" i="1"/>
  <c r="X112" i="1"/>
  <c r="X114" i="1"/>
  <c r="X120" i="1"/>
  <c r="X121" i="1"/>
  <c r="X123" i="1"/>
  <c r="X115" i="1"/>
  <c r="X118" i="1"/>
  <c r="X122" i="1"/>
  <c r="X117" i="1"/>
  <c r="X113" i="1"/>
  <c r="X125" i="1"/>
  <c r="X116" i="1"/>
  <c r="X119" i="1"/>
  <c r="X124" i="1"/>
  <c r="X137" i="1"/>
  <c r="X111" i="1"/>
  <c r="X126" i="1"/>
  <c r="X127" i="1"/>
  <c r="X128" i="1"/>
  <c r="X130" i="1"/>
  <c r="X131" i="1"/>
  <c r="X129" i="1"/>
  <c r="X132" i="1"/>
  <c r="X133" i="1"/>
  <c r="X134" i="1"/>
  <c r="X135" i="1"/>
  <c r="X136" i="1"/>
  <c r="X138" i="1"/>
  <c r="X139" i="1"/>
  <c r="X140" i="1"/>
  <c r="X141" i="1"/>
  <c r="X149" i="1"/>
  <c r="X150" i="1"/>
  <c r="X154" i="1"/>
  <c r="X144" i="1"/>
  <c r="X151" i="1"/>
  <c r="X147" i="1"/>
  <c r="X159" i="1"/>
  <c r="X146" i="1"/>
  <c r="X148" i="1"/>
  <c r="X145" i="1"/>
  <c r="X143" i="1"/>
  <c r="X152" i="1"/>
  <c r="X153" i="1"/>
  <c r="X158" i="1"/>
  <c r="X157" i="1"/>
  <c r="X155" i="1"/>
  <c r="X156" i="1"/>
  <c r="X142" i="1"/>
  <c r="X160" i="1"/>
  <c r="X162" i="1"/>
  <c r="X161" i="1"/>
  <c r="X163" i="1"/>
  <c r="X164" i="1"/>
  <c r="X165" i="1"/>
  <c r="X166" i="1"/>
  <c r="X167" i="1"/>
  <c r="X168" i="1"/>
  <c r="X170" i="1"/>
  <c r="X169" i="1"/>
  <c r="X171" i="1"/>
  <c r="X172" i="1"/>
  <c r="X173" i="1"/>
  <c r="X176" i="1"/>
  <c r="X175" i="1"/>
  <c r="X174" i="1"/>
  <c r="X177" i="1"/>
  <c r="X178" i="1"/>
  <c r="X179" i="1"/>
  <c r="X180" i="1"/>
  <c r="X181" i="1"/>
  <c r="X182" i="1"/>
  <c r="X183" i="1"/>
  <c r="X184" i="1"/>
  <c r="X185" i="1"/>
  <c r="X186" i="1"/>
  <c r="X187" i="1"/>
  <c r="X189" i="1"/>
  <c r="X188" i="1"/>
  <c r="X190" i="1"/>
  <c r="X191" i="1"/>
  <c r="X192" i="1"/>
  <c r="X193" i="1"/>
  <c r="X195" i="1"/>
  <c r="X194" i="1"/>
  <c r="X196" i="1"/>
  <c r="X197" i="1"/>
  <c r="X198" i="1"/>
  <c r="X199" i="1"/>
  <c r="X200" i="1"/>
  <c r="X201" i="1"/>
  <c r="X202" i="1"/>
  <c r="X203" i="1"/>
  <c r="X204" i="1"/>
  <c r="X205" i="1"/>
  <c r="X206" i="1"/>
  <c r="X207" i="1"/>
  <c r="X208" i="1"/>
  <c r="X209" i="1"/>
  <c r="X210" i="1"/>
  <c r="X211" i="1"/>
  <c r="X212" i="1"/>
  <c r="X213" i="1"/>
  <c r="X214" i="1"/>
  <c r="X215" i="1"/>
  <c r="X220" i="1"/>
  <c r="X218" i="1"/>
  <c r="X222" i="1"/>
  <c r="X236" i="1"/>
  <c r="X224" i="1"/>
  <c r="X232" i="1"/>
  <c r="X230" i="1"/>
  <c r="X229" i="1"/>
  <c r="X216" i="1"/>
  <c r="X219" i="1"/>
  <c r="X226" i="1"/>
  <c r="X223" i="1"/>
  <c r="X217" i="1"/>
  <c r="X225" i="1"/>
  <c r="X231" i="1"/>
  <c r="X221" i="1"/>
  <c r="X228" i="1"/>
  <c r="X227" i="1"/>
  <c r="X233" i="1"/>
  <c r="X234" i="1"/>
  <c r="X235" i="1"/>
  <c r="X237" i="1"/>
  <c r="X238" i="1"/>
  <c r="X239" i="1"/>
  <c r="X240" i="1"/>
  <c r="X241" i="1"/>
  <c r="X242" i="1"/>
  <c r="X243" i="1"/>
  <c r="X244" i="1"/>
  <c r="X245" i="1"/>
  <c r="X246" i="1"/>
  <c r="X247" i="1"/>
  <c r="X248" i="1"/>
  <c r="X249" i="1"/>
  <c r="X251" i="1"/>
  <c r="X250" i="1"/>
  <c r="X252" i="1"/>
  <c r="X253" i="1"/>
  <c r="X260" i="1"/>
  <c r="X259" i="1"/>
  <c r="X258" i="1"/>
  <c r="X261" i="1"/>
  <c r="X262" i="1"/>
  <c r="X263" i="1"/>
  <c r="X254" i="1"/>
  <c r="X255" i="1"/>
  <c r="X256" i="1"/>
  <c r="X257" i="1"/>
  <c r="X265" i="1"/>
  <c r="X264" i="1"/>
  <c r="X266" i="1"/>
  <c r="X267" i="1"/>
  <c r="X269" i="1"/>
  <c r="X268" i="1"/>
  <c r="X270" i="1"/>
  <c r="X271" i="1"/>
  <c r="X272" i="1"/>
  <c r="X273" i="1"/>
  <c r="X274" i="1"/>
  <c r="X3" i="1"/>
  <c r="AC3" i="1"/>
  <c r="AC4" i="1"/>
  <c r="AC6" i="1"/>
  <c r="AC11" i="1"/>
  <c r="AC10" i="1"/>
  <c r="AC12" i="1"/>
  <c r="AC5" i="1"/>
  <c r="AC2" i="1"/>
  <c r="AC9" i="1"/>
  <c r="AC8" i="1"/>
  <c r="AC7" i="1"/>
  <c r="AC13" i="1"/>
  <c r="AC14" i="1"/>
  <c r="AC15" i="1"/>
  <c r="AC16" i="1"/>
  <c r="AC17" i="1"/>
  <c r="AC18" i="1"/>
  <c r="AC19" i="1"/>
  <c r="AC20" i="1"/>
  <c r="AC21" i="1"/>
  <c r="AC22" i="1"/>
  <c r="AC24" i="1"/>
  <c r="AC23" i="1"/>
  <c r="AC25" i="1"/>
  <c r="AC26" i="1"/>
  <c r="AC27" i="1"/>
  <c r="AC28" i="1"/>
  <c r="AC29" i="1"/>
  <c r="AC30" i="1"/>
  <c r="AC31" i="1"/>
  <c r="AC33" i="1"/>
  <c r="AC32" i="1"/>
  <c r="AC34" i="1"/>
  <c r="AC35" i="1"/>
  <c r="AC36" i="1"/>
  <c r="AC37" i="1"/>
  <c r="AC38" i="1"/>
  <c r="AC39" i="1"/>
  <c r="AC40" i="1"/>
  <c r="AC42" i="1"/>
  <c r="AC41" i="1"/>
  <c r="AC48" i="1"/>
  <c r="AC46" i="1"/>
  <c r="AC45" i="1"/>
  <c r="AC47" i="1"/>
  <c r="AC43" i="1"/>
  <c r="AC44" i="1"/>
  <c r="AC49" i="1"/>
  <c r="AC51" i="1"/>
  <c r="AC50" i="1"/>
  <c r="AC52" i="1"/>
  <c r="AC53" i="1"/>
  <c r="AC54" i="1"/>
  <c r="AC55" i="1"/>
  <c r="AC56" i="1"/>
  <c r="AC57" i="1"/>
  <c r="AC58" i="1"/>
  <c r="AC59" i="1"/>
  <c r="AC61" i="1"/>
  <c r="AC62" i="1"/>
  <c r="AC60" i="1"/>
  <c r="AC63" i="1"/>
  <c r="AC64" i="1"/>
  <c r="AC65" i="1"/>
  <c r="AC68" i="1"/>
  <c r="AC69" i="1"/>
  <c r="AC67" i="1"/>
  <c r="AC66" i="1"/>
  <c r="AC70" i="1"/>
  <c r="AC71" i="1"/>
  <c r="AC73" i="1"/>
  <c r="AC74" i="1"/>
  <c r="AC72" i="1"/>
  <c r="AC78" i="1"/>
  <c r="AC77" i="1"/>
  <c r="AC76" i="1"/>
  <c r="AC75" i="1"/>
  <c r="AC79" i="1"/>
  <c r="AC80" i="1"/>
  <c r="AC81" i="1"/>
  <c r="AC82" i="1"/>
  <c r="AC83" i="1"/>
  <c r="AC84" i="1"/>
  <c r="AC85" i="1"/>
  <c r="AC86" i="1"/>
  <c r="AC90" i="1"/>
  <c r="AC87" i="1"/>
  <c r="AC92" i="1"/>
  <c r="AC91" i="1"/>
  <c r="AC95" i="1"/>
  <c r="AC89" i="1"/>
  <c r="AC94" i="1"/>
  <c r="AC93" i="1"/>
  <c r="AC88" i="1"/>
  <c r="AC96" i="1"/>
  <c r="AC97" i="1"/>
  <c r="AC98" i="1"/>
  <c r="AC99" i="1"/>
  <c r="AC100" i="1"/>
  <c r="AC101" i="1"/>
  <c r="AC102" i="1"/>
  <c r="AC104" i="1"/>
  <c r="AC105" i="1"/>
  <c r="AC103" i="1"/>
  <c r="AC106" i="1"/>
  <c r="AC107" i="1"/>
  <c r="AC108" i="1"/>
  <c r="AC109" i="1"/>
  <c r="AC110" i="1"/>
  <c r="AC112" i="1"/>
  <c r="AC114" i="1"/>
  <c r="AC120" i="1"/>
  <c r="AC121" i="1"/>
  <c r="AC123" i="1"/>
  <c r="AC115" i="1"/>
  <c r="AC118" i="1"/>
  <c r="AC122" i="1"/>
  <c r="AC117" i="1"/>
  <c r="AC113" i="1"/>
  <c r="AC125" i="1"/>
  <c r="AC116" i="1"/>
  <c r="AC119" i="1"/>
  <c r="AC124" i="1"/>
  <c r="AC137" i="1"/>
  <c r="AC111" i="1"/>
  <c r="AC126" i="1"/>
  <c r="AC127" i="1"/>
  <c r="AC128" i="1"/>
  <c r="AC130" i="1"/>
  <c r="AC131" i="1"/>
  <c r="AC129" i="1"/>
  <c r="AC132" i="1"/>
  <c r="AC133" i="1"/>
  <c r="AC134" i="1"/>
  <c r="AC135" i="1"/>
  <c r="AC136" i="1"/>
  <c r="AC138" i="1"/>
  <c r="AC139" i="1"/>
  <c r="AC140" i="1"/>
  <c r="AC141" i="1"/>
  <c r="AC149" i="1"/>
  <c r="AC150" i="1"/>
  <c r="AC154" i="1"/>
  <c r="AC144" i="1"/>
  <c r="AC151" i="1"/>
  <c r="AC147" i="1"/>
  <c r="AC159" i="1"/>
  <c r="AC146" i="1"/>
  <c r="AC148" i="1"/>
  <c r="AC145" i="1"/>
  <c r="AC143" i="1"/>
  <c r="AC152" i="1"/>
  <c r="AC153" i="1"/>
  <c r="AC158" i="1"/>
  <c r="AC157" i="1"/>
  <c r="AC155" i="1"/>
  <c r="AC156" i="1"/>
  <c r="AC142" i="1"/>
  <c r="AC160" i="1"/>
  <c r="AC162" i="1"/>
  <c r="AC161" i="1"/>
  <c r="AC163" i="1"/>
  <c r="AC164" i="1"/>
  <c r="AC165" i="1"/>
  <c r="AC166" i="1"/>
  <c r="AC167" i="1"/>
  <c r="AC168" i="1"/>
  <c r="AC170" i="1"/>
  <c r="AC169" i="1"/>
  <c r="AC171" i="1"/>
  <c r="AC172" i="1"/>
  <c r="AC173" i="1"/>
  <c r="AC176" i="1"/>
  <c r="AC175" i="1"/>
  <c r="AC174" i="1"/>
  <c r="AC177" i="1"/>
  <c r="AC178" i="1"/>
  <c r="AC179" i="1"/>
  <c r="AC180" i="1"/>
  <c r="AC181" i="1"/>
  <c r="AC182" i="1"/>
  <c r="AC183" i="1"/>
  <c r="AC184" i="1"/>
  <c r="AC185" i="1"/>
  <c r="AC186" i="1"/>
  <c r="AC187" i="1"/>
  <c r="AC189" i="1"/>
  <c r="AC188" i="1"/>
  <c r="AC190" i="1"/>
  <c r="AC191" i="1"/>
  <c r="AC192" i="1"/>
  <c r="AC193" i="1"/>
  <c r="AC195" i="1"/>
  <c r="AC194" i="1"/>
  <c r="AC196" i="1"/>
  <c r="AC197" i="1"/>
  <c r="AC198" i="1"/>
  <c r="AC199" i="1"/>
  <c r="AC200" i="1"/>
  <c r="AC201" i="1"/>
  <c r="AC202" i="1"/>
  <c r="AC203" i="1"/>
  <c r="AC204" i="1"/>
  <c r="AC205" i="1"/>
  <c r="AC206" i="1"/>
  <c r="AC207" i="1"/>
  <c r="AC208" i="1"/>
  <c r="AC209" i="1"/>
  <c r="AC210" i="1"/>
  <c r="AC211" i="1"/>
  <c r="AC212" i="1"/>
  <c r="AC213" i="1"/>
  <c r="AC214" i="1"/>
  <c r="AC215" i="1"/>
  <c r="AC220" i="1"/>
  <c r="AC218" i="1"/>
  <c r="AC222" i="1"/>
  <c r="AC236" i="1"/>
  <c r="AC224" i="1"/>
  <c r="AC232" i="1"/>
  <c r="AC230" i="1"/>
  <c r="AC229" i="1"/>
  <c r="AC216" i="1"/>
  <c r="AC219" i="1"/>
  <c r="AC226" i="1"/>
  <c r="AC223" i="1"/>
  <c r="AC217" i="1"/>
  <c r="AC225" i="1"/>
  <c r="AC231" i="1"/>
  <c r="AC221" i="1"/>
  <c r="AC228" i="1"/>
  <c r="AC227" i="1"/>
  <c r="AC233" i="1"/>
  <c r="AC234" i="1"/>
  <c r="AC235" i="1"/>
  <c r="AC237" i="1"/>
  <c r="AC238" i="1"/>
  <c r="AC239" i="1"/>
  <c r="AC240" i="1"/>
  <c r="AC241" i="1"/>
  <c r="AC242" i="1"/>
  <c r="AC243" i="1"/>
  <c r="AC244" i="1"/>
  <c r="AC245" i="1"/>
  <c r="AC246" i="1"/>
  <c r="AC247" i="1"/>
  <c r="AC248" i="1"/>
  <c r="AC249" i="1"/>
  <c r="AC251" i="1"/>
  <c r="AC250" i="1"/>
  <c r="AC252" i="1"/>
  <c r="AC253" i="1"/>
  <c r="AC260" i="1"/>
  <c r="AC259" i="1"/>
  <c r="AC258" i="1"/>
  <c r="AC261" i="1"/>
  <c r="AC262" i="1"/>
  <c r="AC263" i="1"/>
  <c r="AC254" i="1"/>
  <c r="AC255" i="1"/>
  <c r="AC256" i="1"/>
  <c r="AC257" i="1"/>
  <c r="AC265" i="1"/>
  <c r="AC264" i="1"/>
  <c r="AC266" i="1"/>
  <c r="AC267" i="1"/>
  <c r="AC269" i="1"/>
  <c r="AC268" i="1"/>
  <c r="AC270" i="1"/>
  <c r="AC271" i="1"/>
  <c r="AC272" i="1"/>
  <c r="AC273" i="1"/>
  <c r="AC274" i="1"/>
  <c r="AC275" i="1"/>
  <c r="BM151" i="1"/>
  <c r="BO151" i="1"/>
  <c r="BO142" i="1" l="1"/>
  <c r="BM137" i="1" l="1"/>
  <c r="BM111" i="1"/>
  <c r="BM125" i="1"/>
  <c r="BM116" i="1"/>
  <c r="BM119" i="1"/>
  <c r="BM124" i="1"/>
  <c r="BO273" i="1" l="1"/>
  <c r="BO75" i="1" l="1"/>
  <c r="BO116" i="1" l="1"/>
  <c r="BO220" i="1" l="1"/>
  <c r="BO111" i="1" l="1"/>
  <c r="BO3" i="1" l="1"/>
  <c r="BO4" i="1"/>
  <c r="BO149" i="1" l="1"/>
  <c r="BO8" i="1" l="1"/>
  <c r="BO221" i="1"/>
  <c r="BO78" i="1"/>
  <c r="BO225" i="1"/>
  <c r="BO240" i="1" l="1"/>
  <c r="BO167" i="1"/>
  <c r="BO32" i="1"/>
  <c r="BO56" i="1"/>
  <c r="BO156" i="1" l="1"/>
  <c r="BO147" i="1" l="1"/>
  <c r="BO50" i="1" l="1"/>
  <c r="BO7" i="1" l="1"/>
  <c r="BO227" i="1" l="1"/>
  <c r="BO148" i="1" l="1"/>
  <c r="BO152" i="1" l="1"/>
  <c r="BM264" i="1"/>
  <c r="BO264" i="1"/>
  <c r="BO129" i="1"/>
  <c r="BM229" i="1" l="1"/>
  <c r="BO229" i="1"/>
  <c r="BO198" i="1" l="1"/>
  <c r="BO6" i="1" l="1"/>
  <c r="BO11" i="1"/>
  <c r="BO10" i="1"/>
  <c r="BO12" i="1"/>
  <c r="BO5" i="1"/>
  <c r="BO9" i="1"/>
  <c r="BO13" i="1"/>
  <c r="BO14" i="1"/>
  <c r="BO15" i="1"/>
  <c r="BO16" i="1"/>
  <c r="BO17" i="1"/>
  <c r="BO18" i="1"/>
  <c r="BO19" i="1"/>
  <c r="BO20" i="1"/>
  <c r="BO21" i="1"/>
  <c r="BO22" i="1"/>
  <c r="BO24" i="1"/>
  <c r="BO23" i="1"/>
  <c r="BO25" i="1"/>
  <c r="BO26" i="1"/>
  <c r="BO27" i="1"/>
  <c r="BO28" i="1"/>
  <c r="BO29" i="1"/>
  <c r="BO30" i="1"/>
  <c r="BO31" i="1"/>
  <c r="BO33" i="1"/>
  <c r="BO34" i="1"/>
  <c r="BO35" i="1"/>
  <c r="BO36" i="1"/>
  <c r="BO37" i="1"/>
  <c r="BO38" i="1"/>
  <c r="BO39" i="1"/>
  <c r="BO40" i="1"/>
  <c r="BO42" i="1"/>
  <c r="BO41" i="1"/>
  <c r="BO48" i="1"/>
  <c r="BO46" i="1"/>
  <c r="BO45" i="1"/>
  <c r="BO47" i="1"/>
  <c r="BO43" i="1"/>
  <c r="BO44" i="1"/>
  <c r="BO49" i="1"/>
  <c r="BO51" i="1"/>
  <c r="BO52" i="1"/>
  <c r="BO53" i="1"/>
  <c r="BO54" i="1"/>
  <c r="BO55" i="1"/>
  <c r="BO57" i="1"/>
  <c r="BO58" i="1"/>
  <c r="BO59" i="1"/>
  <c r="BO61" i="1"/>
  <c r="BO62" i="1"/>
  <c r="BO60" i="1"/>
  <c r="BO63" i="1"/>
  <c r="BO64" i="1"/>
  <c r="BO65" i="1"/>
  <c r="BO68" i="1"/>
  <c r="BO69" i="1"/>
  <c r="BO67" i="1"/>
  <c r="BO66" i="1"/>
  <c r="BO70" i="1"/>
  <c r="BO71" i="1"/>
  <c r="BO73" i="1"/>
  <c r="BO74" i="1"/>
  <c r="BO72" i="1"/>
  <c r="BO77" i="1"/>
  <c r="BO76" i="1"/>
  <c r="BO79" i="1"/>
  <c r="BO80" i="1"/>
  <c r="BO81" i="1"/>
  <c r="BO82" i="1"/>
  <c r="BO83" i="1"/>
  <c r="BO84" i="1"/>
  <c r="BO85" i="1"/>
  <c r="BO86" i="1"/>
  <c r="BO87" i="1"/>
  <c r="BO92" i="1"/>
  <c r="BO91" i="1"/>
  <c r="BO95" i="1"/>
  <c r="BO89" i="1"/>
  <c r="BO94" i="1"/>
  <c r="BO93" i="1"/>
  <c r="BO88" i="1"/>
  <c r="BO96" i="1"/>
  <c r="BO97" i="1"/>
  <c r="BO98" i="1"/>
  <c r="BO99" i="1"/>
  <c r="BO100" i="1"/>
  <c r="BO101" i="1"/>
  <c r="BO106" i="1"/>
  <c r="BO107" i="1"/>
  <c r="BO108" i="1"/>
  <c r="BO102" i="1"/>
  <c r="BO104" i="1"/>
  <c r="BO105" i="1"/>
  <c r="BO103" i="1"/>
  <c r="BO109" i="1"/>
  <c r="BO110" i="1"/>
  <c r="BO112" i="1"/>
  <c r="BO132" i="1"/>
  <c r="BO114" i="1"/>
  <c r="BO120" i="1"/>
  <c r="BO121" i="1"/>
  <c r="BO123" i="1"/>
  <c r="BO115" i="1"/>
  <c r="BO118" i="1"/>
  <c r="BO122" i="1"/>
  <c r="BO117" i="1"/>
  <c r="BO113" i="1"/>
  <c r="BO125" i="1"/>
  <c r="BO119" i="1"/>
  <c r="BO124" i="1"/>
  <c r="BO126" i="1"/>
  <c r="BO127" i="1"/>
  <c r="BO128" i="1"/>
  <c r="BO130" i="1"/>
  <c r="BO131" i="1"/>
  <c r="BO133" i="1"/>
  <c r="BO134" i="1"/>
  <c r="BO135" i="1"/>
  <c r="BO136" i="1"/>
  <c r="BO138" i="1"/>
  <c r="BO139" i="1"/>
  <c r="BO140" i="1"/>
  <c r="BO141" i="1"/>
  <c r="BO150" i="1"/>
  <c r="BO154" i="1"/>
  <c r="BO144" i="1"/>
  <c r="BO159" i="1"/>
  <c r="BO146" i="1"/>
  <c r="BO145" i="1"/>
  <c r="BO143" i="1"/>
  <c r="BO153" i="1"/>
  <c r="BO158" i="1"/>
  <c r="BO157" i="1"/>
  <c r="BO155" i="1"/>
  <c r="BO160" i="1"/>
  <c r="BO162" i="1"/>
  <c r="BO161" i="1"/>
  <c r="BO163" i="1"/>
  <c r="BO164" i="1"/>
  <c r="BO165" i="1"/>
  <c r="BO166" i="1"/>
  <c r="BO168" i="1"/>
  <c r="BO170" i="1"/>
  <c r="BO169" i="1"/>
  <c r="BO171" i="1"/>
  <c r="BO172" i="1"/>
  <c r="BO173" i="1"/>
  <c r="BO176" i="1"/>
  <c r="BO175" i="1"/>
  <c r="BO174" i="1"/>
  <c r="BO177" i="1"/>
  <c r="BO178" i="1"/>
  <c r="BO179" i="1"/>
  <c r="BO180" i="1"/>
  <c r="BO181" i="1"/>
  <c r="BO182" i="1"/>
  <c r="BO183" i="1"/>
  <c r="BO184" i="1"/>
  <c r="BO185" i="1"/>
  <c r="BO186" i="1"/>
  <c r="BO187" i="1"/>
  <c r="BO189" i="1"/>
  <c r="BO188" i="1"/>
  <c r="BO190" i="1"/>
  <c r="BO191" i="1"/>
  <c r="BO192" i="1"/>
  <c r="BO193" i="1"/>
  <c r="BO195" i="1"/>
  <c r="BO194" i="1"/>
  <c r="BO196" i="1"/>
  <c r="BO197" i="1"/>
  <c r="BO199" i="1"/>
  <c r="BO200" i="1"/>
  <c r="BO201" i="1"/>
  <c r="BO202" i="1"/>
  <c r="BO203" i="1"/>
  <c r="BO204" i="1"/>
  <c r="BO205" i="1"/>
  <c r="BO206" i="1"/>
  <c r="BO207" i="1"/>
  <c r="BO208" i="1"/>
  <c r="BO209" i="1"/>
  <c r="BO210" i="1"/>
  <c r="BO211" i="1"/>
  <c r="BO212" i="1"/>
  <c r="BO213" i="1"/>
  <c r="BO214" i="1"/>
  <c r="BO215" i="1"/>
  <c r="BO218" i="1"/>
  <c r="BO222" i="1"/>
  <c r="BO236" i="1"/>
  <c r="BO224" i="1"/>
  <c r="BO232" i="1"/>
  <c r="BO230" i="1"/>
  <c r="BO216" i="1"/>
  <c r="BO219" i="1"/>
  <c r="BO226" i="1"/>
  <c r="BO223" i="1"/>
  <c r="BO217" i="1"/>
  <c r="BO231" i="1"/>
  <c r="BO233" i="1"/>
  <c r="BO234" i="1"/>
  <c r="BO235" i="1"/>
  <c r="BO237" i="1"/>
  <c r="BO238" i="1"/>
  <c r="BO239" i="1"/>
  <c r="BO241" i="1"/>
  <c r="BO242" i="1"/>
  <c r="BO243" i="1"/>
  <c r="BO244" i="1"/>
  <c r="BO245" i="1"/>
  <c r="BO246" i="1"/>
  <c r="BO247" i="1"/>
  <c r="BO248" i="1"/>
  <c r="BO249" i="1"/>
  <c r="BO251" i="1"/>
  <c r="BO250" i="1"/>
  <c r="BO252" i="1"/>
  <c r="BO253" i="1"/>
  <c r="BO260" i="1"/>
  <c r="BO259" i="1"/>
  <c r="BO258" i="1"/>
  <c r="BO261" i="1"/>
  <c r="BO262" i="1"/>
  <c r="BO263" i="1"/>
  <c r="BO254" i="1"/>
  <c r="BO255" i="1"/>
  <c r="BO256" i="1"/>
  <c r="BO257" i="1"/>
  <c r="BO265" i="1"/>
  <c r="BO266" i="1"/>
  <c r="BO267" i="1"/>
  <c r="BO269" i="1"/>
  <c r="BO268" i="1"/>
  <c r="BO270" i="1"/>
  <c r="BO271" i="1"/>
  <c r="BO272" i="1"/>
  <c r="BO274" i="1"/>
  <c r="BM4" i="1"/>
  <c r="BM6" i="1"/>
  <c r="BM11" i="1"/>
  <c r="BM10" i="1"/>
  <c r="BM12" i="1"/>
  <c r="BM5" i="1"/>
  <c r="BM2" i="1"/>
  <c r="BM9" i="1"/>
  <c r="BM8" i="1"/>
  <c r="BM7" i="1"/>
  <c r="BM13" i="1"/>
  <c r="BM14" i="1"/>
  <c r="BM15" i="1"/>
  <c r="BM16" i="1"/>
  <c r="BM17" i="1"/>
  <c r="BM18" i="1"/>
  <c r="BM19" i="1"/>
  <c r="BM20" i="1"/>
  <c r="BM21" i="1"/>
  <c r="BM22" i="1"/>
  <c r="BM24" i="1"/>
  <c r="BM23" i="1"/>
  <c r="BM25" i="1"/>
  <c r="BM26" i="1"/>
  <c r="BM27" i="1"/>
  <c r="BM28" i="1"/>
  <c r="BM29" i="1"/>
  <c r="BM30" i="1"/>
  <c r="BM31" i="1"/>
  <c r="BM33" i="1"/>
  <c r="BM32" i="1"/>
  <c r="BM34" i="1"/>
  <c r="BM35" i="1"/>
  <c r="BM36" i="1"/>
  <c r="BM37" i="1"/>
  <c r="BM38" i="1"/>
  <c r="BM39" i="1"/>
  <c r="BM40" i="1"/>
  <c r="BM42" i="1"/>
  <c r="BM41" i="1"/>
  <c r="BM48" i="1"/>
  <c r="BM46" i="1"/>
  <c r="BM45" i="1"/>
  <c r="BM47" i="1"/>
  <c r="BM43" i="1"/>
  <c r="BM44" i="1"/>
  <c r="BM49" i="1"/>
  <c r="BM51" i="1"/>
  <c r="BM50" i="1"/>
  <c r="BM52" i="1"/>
  <c r="BM53" i="1"/>
  <c r="BM54" i="1"/>
  <c r="BM55" i="1"/>
  <c r="BM56" i="1"/>
  <c r="BM57" i="1"/>
  <c r="BM58" i="1"/>
  <c r="BM59" i="1"/>
  <c r="BM61" i="1"/>
  <c r="BM62" i="1"/>
  <c r="BM60" i="1"/>
  <c r="BM63" i="1"/>
  <c r="BM64" i="1"/>
  <c r="BM65" i="1"/>
  <c r="BM68" i="1"/>
  <c r="BM69" i="1"/>
  <c r="BM67" i="1"/>
  <c r="BM66" i="1"/>
  <c r="BM70" i="1"/>
  <c r="BM71" i="1"/>
  <c r="BM73" i="1"/>
  <c r="BM74" i="1"/>
  <c r="BM72" i="1"/>
  <c r="BM78" i="1"/>
  <c r="BM77" i="1"/>
  <c r="BM76" i="1"/>
  <c r="BM75" i="1"/>
  <c r="BM79" i="1"/>
  <c r="BM80" i="1"/>
  <c r="BM81" i="1"/>
  <c r="BM82" i="1"/>
  <c r="BM83" i="1"/>
  <c r="BM84" i="1"/>
  <c r="BM85" i="1"/>
  <c r="BM86" i="1"/>
  <c r="BM90" i="1"/>
  <c r="BM87" i="1"/>
  <c r="BM92" i="1"/>
  <c r="BM91" i="1"/>
  <c r="BM95" i="1"/>
  <c r="BM89" i="1"/>
  <c r="BM94" i="1"/>
  <c r="BM93" i="1"/>
  <c r="BM88" i="1"/>
  <c r="BM96" i="1"/>
  <c r="BM97" i="1"/>
  <c r="BM98" i="1"/>
  <c r="BM99" i="1"/>
  <c r="BM100" i="1"/>
  <c r="BM101" i="1"/>
  <c r="BM106" i="1"/>
  <c r="BM107" i="1"/>
  <c r="BM108" i="1"/>
  <c r="BM102" i="1"/>
  <c r="BM104" i="1"/>
  <c r="BM105" i="1"/>
  <c r="BM103" i="1"/>
  <c r="BM109" i="1"/>
  <c r="BM110" i="1"/>
  <c r="BM112" i="1"/>
  <c r="BM132" i="1"/>
  <c r="BM114" i="1"/>
  <c r="BM120" i="1"/>
  <c r="BM121" i="1"/>
  <c r="BM123" i="1"/>
  <c r="BM115" i="1"/>
  <c r="BM118" i="1"/>
  <c r="BM122" i="1"/>
  <c r="BM117" i="1"/>
  <c r="BM113" i="1"/>
  <c r="BM126" i="1"/>
  <c r="BM127" i="1"/>
  <c r="BM128" i="1"/>
  <c r="BM130" i="1"/>
  <c r="BM131" i="1"/>
  <c r="BM129" i="1"/>
  <c r="BM133" i="1"/>
  <c r="BM134" i="1"/>
  <c r="BM135" i="1"/>
  <c r="BM136" i="1"/>
  <c r="BM138" i="1"/>
  <c r="BM139" i="1"/>
  <c r="BM140" i="1"/>
  <c r="BM141" i="1"/>
  <c r="BM149" i="1"/>
  <c r="BM150" i="1"/>
  <c r="BM154" i="1"/>
  <c r="BM144" i="1"/>
  <c r="BM147" i="1"/>
  <c r="BM159" i="1"/>
  <c r="BM146" i="1"/>
  <c r="BM148" i="1"/>
  <c r="BM145" i="1"/>
  <c r="BM143" i="1"/>
  <c r="BM152" i="1"/>
  <c r="BM153" i="1"/>
  <c r="BM158" i="1"/>
  <c r="BM157" i="1"/>
  <c r="BM155" i="1"/>
  <c r="BM156" i="1"/>
  <c r="BM142" i="1"/>
  <c r="BM160" i="1"/>
  <c r="BM162" i="1"/>
  <c r="BM161" i="1"/>
  <c r="BM163" i="1"/>
  <c r="BM164" i="1"/>
  <c r="BM165" i="1"/>
  <c r="BM166" i="1"/>
  <c r="BM167" i="1"/>
  <c r="BM168" i="1"/>
  <c r="BM170" i="1"/>
  <c r="BM169" i="1"/>
  <c r="BM171" i="1"/>
  <c r="BM172" i="1"/>
  <c r="BM173" i="1"/>
  <c r="BM176" i="1"/>
  <c r="BM175" i="1"/>
  <c r="BM174" i="1"/>
  <c r="BM177" i="1"/>
  <c r="BM178" i="1"/>
  <c r="BM179" i="1"/>
  <c r="BM180" i="1"/>
  <c r="BM181" i="1"/>
  <c r="BM182" i="1"/>
  <c r="BM183" i="1"/>
  <c r="BM184" i="1"/>
  <c r="BM185" i="1"/>
  <c r="BM186" i="1"/>
  <c r="BM187" i="1"/>
  <c r="BM189" i="1"/>
  <c r="BM188" i="1"/>
  <c r="BM190" i="1"/>
  <c r="BM191" i="1"/>
  <c r="BM192" i="1"/>
  <c r="BM193" i="1"/>
  <c r="BM195" i="1"/>
  <c r="BM194" i="1"/>
  <c r="BM196" i="1"/>
  <c r="BM197" i="1"/>
  <c r="BM198" i="1"/>
  <c r="BM199" i="1"/>
  <c r="BM200" i="1"/>
  <c r="BM201" i="1"/>
  <c r="BM202" i="1"/>
  <c r="BM203" i="1"/>
  <c r="BM204" i="1"/>
  <c r="BM205" i="1"/>
  <c r="BM206" i="1"/>
  <c r="BM207" i="1"/>
  <c r="BM208" i="1"/>
  <c r="BM209" i="1"/>
  <c r="BM210" i="1"/>
  <c r="BM211" i="1"/>
  <c r="BM212" i="1"/>
  <c r="BM213" i="1"/>
  <c r="BM214" i="1"/>
  <c r="BM215" i="1"/>
  <c r="BM220" i="1"/>
  <c r="BM218" i="1"/>
  <c r="BM222" i="1"/>
  <c r="BM236" i="1"/>
  <c r="BM224" i="1"/>
  <c r="BM232" i="1"/>
  <c r="BM230" i="1"/>
  <c r="BM216" i="1"/>
  <c r="BM219" i="1"/>
  <c r="BM226" i="1"/>
  <c r="BM223" i="1"/>
  <c r="BM217" i="1"/>
  <c r="BM225" i="1"/>
  <c r="BM231" i="1"/>
  <c r="BM221" i="1"/>
  <c r="BM228" i="1"/>
  <c r="BM227" i="1"/>
  <c r="BM233" i="1"/>
  <c r="BM234" i="1"/>
  <c r="BM235" i="1"/>
  <c r="BM237" i="1"/>
  <c r="BM238" i="1"/>
  <c r="BM239" i="1"/>
  <c r="BM240" i="1"/>
  <c r="BM241" i="1"/>
  <c r="BM242" i="1"/>
  <c r="BM243" i="1"/>
  <c r="BM244" i="1"/>
  <c r="BM245" i="1"/>
  <c r="BM246" i="1"/>
  <c r="BM247" i="1"/>
  <c r="BM248" i="1"/>
  <c r="BM249" i="1"/>
  <c r="BM251" i="1"/>
  <c r="BM250" i="1"/>
  <c r="BM252" i="1"/>
  <c r="BM253" i="1"/>
  <c r="BM260" i="1"/>
  <c r="BM259" i="1"/>
  <c r="BM258" i="1"/>
  <c r="BM261" i="1"/>
  <c r="BM262" i="1"/>
  <c r="BM263" i="1"/>
  <c r="BM254" i="1"/>
  <c r="BM255" i="1"/>
  <c r="BM256" i="1"/>
  <c r="BM257" i="1"/>
  <c r="BM265" i="1"/>
  <c r="BM266" i="1"/>
  <c r="BM267" i="1"/>
  <c r="BM269" i="1"/>
  <c r="BM268" i="1"/>
  <c r="BM270" i="1"/>
  <c r="BM271" i="1"/>
  <c r="BM272" i="1"/>
  <c r="BM273" i="1"/>
  <c r="BM274" i="1"/>
  <c r="BM3" i="1"/>
  <c r="BY486" i="1" l="1"/>
</calcChain>
</file>

<file path=xl/sharedStrings.xml><?xml version="1.0" encoding="utf-8"?>
<sst xmlns="http://schemas.openxmlformats.org/spreadsheetml/2006/main" count="40034" uniqueCount="4349">
  <si>
    <t>Damit diese Dokumentvorlage richtig funktioniert, lesen Sie bitte die folgenden Hinweise durch:</t>
  </si>
  <si>
    <t>=WENN(HEUTE()=1;"";"")</t>
  </si>
  <si>
    <t>Das am Anfang stehende Hochkomma (Sie sehen es nur im oberen Eingabefeld), darf nicht übernommen werden. Haben Sie den Text ohne das Hochkomma</t>
  </si>
  <si>
    <t>Den Effekt können Sie am folgenden Beispiel selbst ausprobieren:</t>
  </si>
  <si>
    <t>Standort</t>
  </si>
  <si>
    <t>Jahr</t>
  </si>
  <si>
    <t>Stuttgart</t>
  </si>
  <si>
    <t>Karlsruhe</t>
  </si>
  <si>
    <t>Freiburg</t>
  </si>
  <si>
    <t>Tübingen</t>
  </si>
  <si>
    <t>Monat</t>
  </si>
  <si>
    <t>Ú</t>
  </si>
  <si>
    <t>In dieser Dokumentvorlage sind Makros enthalten, die Sie aber nicht bearbeiten müssen.</t>
  </si>
  <si>
    <t xml:space="preserve">Sollten Sie versehentlich den Inhalt dieser Zelle überschreiben, z.B. weil Ihre Excel-Liste größer ist, kopieren Sie den Text in irgendeine freie Zelle. </t>
  </si>
  <si>
    <t>eingetragen, ist die Zelle 'optisch' leer. Sie sehen den Inhalt dann nur im oberen Eingabefeld, wenn Sie die Zelle anklicken.</t>
  </si>
  <si>
    <t>Sie können Ihre Werte in eine beliebige Mappe eingeben. Auch die Position der Überschriften Ihrer Tabelle ist egal. Sie können in der Tabelle ganz oben beginnen, oder</t>
  </si>
  <si>
    <t>in einer beliebigen Zeile. Auch die Erweiterung um zuusätzliche Mappen ist möglich.</t>
  </si>
  <si>
    <t>Haben Sie Ihre Daten eingetragen, aktivieren Sie den Filter. Die Farb-Funktion stehe Ihnen sofort zur Verfügung.</t>
  </si>
  <si>
    <t>Sie können alle Mappen umbenennen, oder überflüssige Mappen löschen.</t>
  </si>
  <si>
    <t xml:space="preserve">In dieser Mappe, der Zelle: Zeile 500, Spalte AA, ist folgender Text enthalten, der nicht gelöscht werden darf: </t>
  </si>
  <si>
    <t>Der Inhalt dieser Zelle gilt für die gesamte Excel-Datei. Sie müssen ihn nicht in andere Mappen kopieren.</t>
  </si>
  <si>
    <t>Klicken Sie alles auswählen an, wird die Farbfunktion für diese Spalte wieder aufgehoben.</t>
  </si>
  <si>
    <t>Sie können die Funktion auch für eine bereits genutzte Excel-Datei nutzen. Legen Sie ein neues Dokument mit der Vorlage 'Farbige Filter.xltm' an und kopieren Sie die Daten aus der alten Liste in die neue Liste hinein.</t>
  </si>
  <si>
    <r>
      <t xml:space="preserve">Die Datei müssen Sie als </t>
    </r>
    <r>
      <rPr>
        <b/>
        <sz val="11"/>
        <color theme="1"/>
        <rFont val="Calibri"/>
        <family val="2"/>
        <scheme val="minor"/>
      </rPr>
      <t>Excel-Arbeitsmappe mit Makros</t>
    </r>
    <r>
      <rPr>
        <sz val="11"/>
        <color theme="1"/>
        <rFont val="Calibri"/>
        <family val="2"/>
        <scheme val="minor"/>
      </rPr>
      <t xml:space="preserve"> abspeichern. Wählen Sie hierzu beim Speichern diese Variante. Die Endung Ihrer Escel-Datei lautet dann </t>
    </r>
    <r>
      <rPr>
        <b/>
        <sz val="11"/>
        <color theme="1"/>
        <rFont val="Calibri"/>
        <family val="2"/>
        <scheme val="minor"/>
      </rPr>
      <t>.xlsm</t>
    </r>
    <r>
      <rPr>
        <sz val="11"/>
        <color theme="1"/>
        <rFont val="Calibri"/>
        <family val="2"/>
        <scheme val="minor"/>
      </rPr>
      <t>.</t>
    </r>
  </si>
  <si>
    <t>GS</t>
  </si>
  <si>
    <t>WRS</t>
  </si>
  <si>
    <t>RS</t>
  </si>
  <si>
    <t>GMS</t>
  </si>
  <si>
    <t>SBBZ</t>
  </si>
  <si>
    <t>PLZ</t>
  </si>
  <si>
    <t>Grundschule Adelberg</t>
  </si>
  <si>
    <t>Weh</t>
  </si>
  <si>
    <t>Adelberg</t>
  </si>
  <si>
    <t>Börtlinger Str. 8</t>
  </si>
  <si>
    <t>Schulleiterin</t>
  </si>
  <si>
    <t>Frau</t>
  </si>
  <si>
    <t>07166/394</t>
  </si>
  <si>
    <t>poststelle@04113785.schule.bwl.de</t>
  </si>
  <si>
    <t>04113785</t>
  </si>
  <si>
    <t>Albert-Schweitzer-Schule</t>
  </si>
  <si>
    <t>Albershausen</t>
  </si>
  <si>
    <t>Schulstr. 28-30</t>
  </si>
  <si>
    <t>Rektor</t>
  </si>
  <si>
    <t>Markus</t>
  </si>
  <si>
    <t>Bizer</t>
  </si>
  <si>
    <t>Konrektor</t>
  </si>
  <si>
    <t>07161/933120</t>
  </si>
  <si>
    <t>07161/9331216</t>
  </si>
  <si>
    <t>poststelle@04113797.schule.bwl.de</t>
  </si>
  <si>
    <t>04113797</t>
  </si>
  <si>
    <t>Heinrich-Schickhardt-Schule</t>
  </si>
  <si>
    <t>Bad Boll</t>
  </si>
  <si>
    <t>Schulweg 1</t>
  </si>
  <si>
    <t>Thomas</t>
  </si>
  <si>
    <t>Schnell</t>
  </si>
  <si>
    <t>Viola</t>
  </si>
  <si>
    <t>Knogler</t>
  </si>
  <si>
    <t>Konrektorin</t>
  </si>
  <si>
    <t>07164/912170</t>
  </si>
  <si>
    <t>07164/9121720</t>
  </si>
  <si>
    <t>poststelle@04113967.schule.bwl.de</t>
  </si>
  <si>
    <t>04113967</t>
  </si>
  <si>
    <t>Hiltenburgschule</t>
  </si>
  <si>
    <t>Bad Ditzenbach</t>
  </si>
  <si>
    <t>Mühlstr. 15</t>
  </si>
  <si>
    <t>Judith</t>
  </si>
  <si>
    <t>Ludwig</t>
  </si>
  <si>
    <t>07334/8894</t>
  </si>
  <si>
    <t>poststelle@04113803.schule.bwl.de</t>
  </si>
  <si>
    <t>04113803</t>
  </si>
  <si>
    <t>Ulrich-Schiegg-Schule</t>
  </si>
  <si>
    <t>Bad Ditzenbach-Gosbach</t>
  </si>
  <si>
    <t>Schulstr. 7</t>
  </si>
  <si>
    <t>Elisabeth</t>
  </si>
  <si>
    <t>Burkhardt</t>
  </si>
  <si>
    <t>Rektorin</t>
  </si>
  <si>
    <t>07335/5680</t>
  </si>
  <si>
    <t>07335/921531</t>
  </si>
  <si>
    <t>poststelle@04163193.schule.bwl.de</t>
  </si>
  <si>
    <t>04163193</t>
  </si>
  <si>
    <t>Grundschule Bad Überkingen</t>
  </si>
  <si>
    <t>Bad Überkingen</t>
  </si>
  <si>
    <t>Aufhauser Str. 20</t>
  </si>
  <si>
    <t>Susanne</t>
  </si>
  <si>
    <t>Junginger-Rieke</t>
  </si>
  <si>
    <t>07331/62593</t>
  </si>
  <si>
    <t>07331/960405</t>
  </si>
  <si>
    <t>poststelle@04113839.schule.bwl.de</t>
  </si>
  <si>
    <t>04113839</t>
  </si>
  <si>
    <t>Grundschule Unterböhringen</t>
  </si>
  <si>
    <t>Bad Überkingen-Unterböhringen</t>
  </si>
  <si>
    <t>Am Talbach 7</t>
  </si>
  <si>
    <t>07334/4335</t>
  </si>
  <si>
    <t>07334/922615</t>
  </si>
  <si>
    <t>poststelle@04113852.schule.bwl.de</t>
  </si>
  <si>
    <t>04113852</t>
  </si>
  <si>
    <t>Friedrich-von-Büren-Schule</t>
  </si>
  <si>
    <t>Birenbach</t>
  </si>
  <si>
    <t>Zeller Str. 32</t>
  </si>
  <si>
    <t>07161/51364</t>
  </si>
  <si>
    <t>07161/951358</t>
  </si>
  <si>
    <t>poststelle@04113918.schule.bwl.de</t>
  </si>
  <si>
    <t>04113918</t>
  </si>
  <si>
    <t>GWRS</t>
  </si>
  <si>
    <t>Böhmenkirch</t>
  </si>
  <si>
    <t>Parkstr. 7</t>
  </si>
  <si>
    <t>Birgit</t>
  </si>
  <si>
    <t>Brandmeier</t>
  </si>
  <si>
    <t>07332/96500</t>
  </si>
  <si>
    <t>07332/965040</t>
  </si>
  <si>
    <t>poststelle@04113931.schule.bwl.de</t>
  </si>
  <si>
    <t>04113931</t>
  </si>
  <si>
    <t>Grundschule Treffelhausen</t>
  </si>
  <si>
    <t>Gü</t>
  </si>
  <si>
    <t>Böhmenkirch-Treffelhausen</t>
  </si>
  <si>
    <t>St.-Vitus-Str. 58</t>
  </si>
  <si>
    <t>Simone</t>
  </si>
  <si>
    <t>Frank</t>
  </si>
  <si>
    <t>07332/5457</t>
  </si>
  <si>
    <t>07332/921853</t>
  </si>
  <si>
    <t>poststelle@04113943.schule.bwl.de</t>
  </si>
  <si>
    <t>04113943</t>
  </si>
  <si>
    <t>Paul-Roth-Schule</t>
  </si>
  <si>
    <t>Börtlingen</t>
  </si>
  <si>
    <t>Hohenstaufenstr. 26</t>
  </si>
  <si>
    <t>Elke</t>
  </si>
  <si>
    <t>Neumaier</t>
  </si>
  <si>
    <t>07161/5633</t>
  </si>
  <si>
    <t>07161/9519658</t>
  </si>
  <si>
    <t>poststelle@04113955.schule.bwl.de</t>
  </si>
  <si>
    <t>04113955</t>
  </si>
  <si>
    <t>Grundschule Reichenbach</t>
  </si>
  <si>
    <t>Deggingen-Reichenbach</t>
  </si>
  <si>
    <t>Schulstr. 21</t>
  </si>
  <si>
    <t>07334/920001</t>
  </si>
  <si>
    <t>07334/920002</t>
  </si>
  <si>
    <t>poststelle@04113980.schule.bwl.de</t>
  </si>
  <si>
    <t>04113980</t>
  </si>
  <si>
    <t>Messelbergschule</t>
  </si>
  <si>
    <t>Donzdorf</t>
  </si>
  <si>
    <t>Messelbergsteige 35</t>
  </si>
  <si>
    <t>Martin</t>
  </si>
  <si>
    <t>Schmidt</t>
  </si>
  <si>
    <t>07162/922610</t>
  </si>
  <si>
    <t>07162/922619</t>
  </si>
  <si>
    <t>poststelle@04158148.schule.bwl.de</t>
  </si>
  <si>
    <t>04158148</t>
  </si>
  <si>
    <t>Steingarten-Grundschule</t>
  </si>
  <si>
    <t>Vinzentiusweg 2</t>
  </si>
  <si>
    <t>Doris</t>
  </si>
  <si>
    <t>Bäumel</t>
  </si>
  <si>
    <t>07162/922600</t>
  </si>
  <si>
    <t>07162/922609</t>
  </si>
  <si>
    <t>poststelle@04160398.schule.bwl.de</t>
  </si>
  <si>
    <t>04160398</t>
  </si>
  <si>
    <t>Grundschule Dürnau-Gammelshausen</t>
  </si>
  <si>
    <t>Dürnau</t>
  </si>
  <si>
    <t>Frühlingstr. 7</t>
  </si>
  <si>
    <t>07164/909740</t>
  </si>
  <si>
    <t>07164/909741</t>
  </si>
  <si>
    <t>poststelle@04114030.schule.bwl.de</t>
  </si>
  <si>
    <t>04114030</t>
  </si>
  <si>
    <t>Ebersbach an der Fils</t>
  </si>
  <si>
    <t>Zeppelinstr. 3</t>
  </si>
  <si>
    <t>Michael</t>
  </si>
  <si>
    <t>07163/1612601</t>
  </si>
  <si>
    <t>poststelle@04114054.schule.bwl.de</t>
  </si>
  <si>
    <t>04114054</t>
  </si>
  <si>
    <t>Markt-Grundschule</t>
  </si>
  <si>
    <t>Jp</t>
  </si>
  <si>
    <t>Hauptstr. 36</t>
  </si>
  <si>
    <t>Antje</t>
  </si>
  <si>
    <t>Deckler</t>
  </si>
  <si>
    <t>07163/1612644</t>
  </si>
  <si>
    <t>poststelle@04114066.schule.bwl.de</t>
  </si>
  <si>
    <t>04114066</t>
  </si>
  <si>
    <t>Grundschule Bünzwangen</t>
  </si>
  <si>
    <t>Ebersbach-Bünzwangen</t>
  </si>
  <si>
    <t>Gotenstr. 5</t>
  </si>
  <si>
    <t>Eliza</t>
  </si>
  <si>
    <t>Wahl</t>
  </si>
  <si>
    <t>07163/1612652</t>
  </si>
  <si>
    <t>poststelle@04114042.schule.bwl.de</t>
  </si>
  <si>
    <t>04114042</t>
  </si>
  <si>
    <t>Grundschule Roßwälden</t>
  </si>
  <si>
    <t>Ebersbach-Roßwälden</t>
  </si>
  <si>
    <t>Yvonne</t>
  </si>
  <si>
    <t>Rautenberg</t>
  </si>
  <si>
    <t>07163/1612661</t>
  </si>
  <si>
    <t>poststelle@04163533.schule.bwl.de</t>
  </si>
  <si>
    <t>04163533</t>
  </si>
  <si>
    <t>Grundschule Weiler</t>
  </si>
  <si>
    <t>Ebersbach-Weiler</t>
  </si>
  <si>
    <t>Rebecca</t>
  </si>
  <si>
    <t>Metzger</t>
  </si>
  <si>
    <t>07163/1612669</t>
  </si>
  <si>
    <t>poststelle@04163259.schule.bwl.de</t>
  </si>
  <si>
    <t>04163259</t>
  </si>
  <si>
    <t>Eislingen an der Fils</t>
  </si>
  <si>
    <t>Staufeneckstr. 35</t>
  </si>
  <si>
    <t>Perry</t>
  </si>
  <si>
    <t>Manuela</t>
  </si>
  <si>
    <t>07161/984620</t>
  </si>
  <si>
    <t>07161/98462-19</t>
  </si>
  <si>
    <t>poststelle@04114078.schule.bwl.de</t>
  </si>
  <si>
    <t>04114078</t>
  </si>
  <si>
    <t>Silcherschule</t>
  </si>
  <si>
    <t>Schulstr. 6-8</t>
  </si>
  <si>
    <t>Andreas</t>
  </si>
  <si>
    <t>Eiglmaier</t>
  </si>
  <si>
    <t>07161/984270</t>
  </si>
  <si>
    <t>07161/98427-19</t>
  </si>
  <si>
    <t>poststelle@04114091.schule.bwl.de</t>
  </si>
  <si>
    <t>04114091</t>
  </si>
  <si>
    <t>Grundschule Eschenbach</t>
  </si>
  <si>
    <t>Eschenbach</t>
  </si>
  <si>
    <t>Bahnhofstr. 12</t>
  </si>
  <si>
    <t>Petra</t>
  </si>
  <si>
    <t>Schubert</t>
  </si>
  <si>
    <t>07161/43842</t>
  </si>
  <si>
    <t>07161/944941</t>
  </si>
  <si>
    <t>poststelle@04114108.schule.bwl.de</t>
  </si>
  <si>
    <t>04114108</t>
  </si>
  <si>
    <t>Albert-Einstein-Grundschule</t>
  </si>
  <si>
    <t>Geislingen an der Steige</t>
  </si>
  <si>
    <t>Paulinenstr. 2</t>
  </si>
  <si>
    <t>Dominik</t>
  </si>
  <si>
    <t>Bärbel</t>
  </si>
  <si>
    <t>07331/961653</t>
  </si>
  <si>
    <t>07331/961654</t>
  </si>
  <si>
    <t>poststelle@04114133.schule.bwl.de</t>
  </si>
  <si>
    <t>04114133</t>
  </si>
  <si>
    <t>Lindenschule</t>
  </si>
  <si>
    <t>Auchtweide 12</t>
  </si>
  <si>
    <t>07331/961648</t>
  </si>
  <si>
    <t>07331/961729</t>
  </si>
  <si>
    <t>poststelle@04114145.schule.bwl.de</t>
  </si>
  <si>
    <t>04114145</t>
  </si>
  <si>
    <t>Gemeinschaftsschule am Tegelberg</t>
  </si>
  <si>
    <t>Anton-Ilg-Str. 2</t>
  </si>
  <si>
    <t>Beyer</t>
  </si>
  <si>
    <t>07331/961677</t>
  </si>
  <si>
    <t>07331/961689</t>
  </si>
  <si>
    <t>poststelle@04114157.schule.bwl.de</t>
  </si>
  <si>
    <t>04114157</t>
  </si>
  <si>
    <t>Uhlandschule</t>
  </si>
  <si>
    <t>Eberhardstr. 1</t>
  </si>
  <si>
    <t>07331/24335</t>
  </si>
  <si>
    <t>07331/24421</t>
  </si>
  <si>
    <t>poststelle@04114169.schule.bwl.de</t>
  </si>
  <si>
    <t>04114169</t>
  </si>
  <si>
    <t>Grundschule Aufhausen</t>
  </si>
  <si>
    <t>Geislingen-Aufhausen</t>
  </si>
  <si>
    <t>Böhmerwaldstr. 13</t>
  </si>
  <si>
    <t>Marion</t>
  </si>
  <si>
    <t>Vater</t>
  </si>
  <si>
    <t>07334/6330</t>
  </si>
  <si>
    <t>07334/920652</t>
  </si>
  <si>
    <t>poststelle@04114121.schule.bwl.de</t>
  </si>
  <si>
    <t>04114121</t>
  </si>
  <si>
    <t>Grundschule Eybach</t>
  </si>
  <si>
    <t>Geislingen-Eybach</t>
  </si>
  <si>
    <t>Ingrid</t>
  </si>
  <si>
    <t>07331/680743</t>
  </si>
  <si>
    <t>07331/680746</t>
  </si>
  <si>
    <t>poststelle@04114170.schule.bwl.de</t>
  </si>
  <si>
    <t>04114170</t>
  </si>
  <si>
    <t>Hohensteinschule</t>
  </si>
  <si>
    <t>Gingen</t>
  </si>
  <si>
    <t>Wilhelmstr. 70</t>
  </si>
  <si>
    <t>Tanja</t>
  </si>
  <si>
    <t>Ulrike</t>
  </si>
  <si>
    <t>07162/948950</t>
  </si>
  <si>
    <t>07162/9489518</t>
  </si>
  <si>
    <t>poststelle@04114194.schule.bwl.de</t>
  </si>
  <si>
    <t>04114194</t>
  </si>
  <si>
    <t>Göppingen</t>
  </si>
  <si>
    <t>Mozartstr. 34</t>
  </si>
  <si>
    <t>Timo</t>
  </si>
  <si>
    <t>Berner</t>
  </si>
  <si>
    <t>07161/650-57005</t>
  </si>
  <si>
    <t>07161/650-57009</t>
  </si>
  <si>
    <t>poststelle@04114212.schule.bwl.de</t>
  </si>
  <si>
    <t>04114212</t>
  </si>
  <si>
    <t>Grundschule Hohenstaufen</t>
  </si>
  <si>
    <t>August-Fröhlich-Str. 12</t>
  </si>
  <si>
    <t>Schulleiter</t>
  </si>
  <si>
    <t>07165/8738</t>
  </si>
  <si>
    <t>07165/200309</t>
  </si>
  <si>
    <t>poststelle@04114285.schule.bwl.de</t>
  </si>
  <si>
    <t>04114285</t>
  </si>
  <si>
    <t>Grundschule im Stauferpark</t>
  </si>
  <si>
    <t>Martin-Luther-King-Str. 24-26</t>
  </si>
  <si>
    <t>Dagmar</t>
  </si>
  <si>
    <t>Klement</t>
  </si>
  <si>
    <t>07161/962990</t>
  </si>
  <si>
    <t>07161/96299-23</t>
  </si>
  <si>
    <t>poststelle@04164999.schule.bwl.de</t>
  </si>
  <si>
    <t>04164999</t>
  </si>
  <si>
    <t>Südstadt-Grundschule</t>
  </si>
  <si>
    <t>Lessingstr. 25</t>
  </si>
  <si>
    <t>poststelle@04114248.schule.bwl.de</t>
  </si>
  <si>
    <t>04114248</t>
  </si>
  <si>
    <t>Uhland-Grundschule</t>
  </si>
  <si>
    <t>Marktstr. 30</t>
  </si>
  <si>
    <t>Andrea</t>
  </si>
  <si>
    <t>Honold</t>
  </si>
  <si>
    <t>Sandra</t>
  </si>
  <si>
    <t>07161/650-58705</t>
  </si>
  <si>
    <t>07161/650-709</t>
  </si>
  <si>
    <t>poststelle@04114236.schule.bwl.de</t>
  </si>
  <si>
    <t>04114236</t>
  </si>
  <si>
    <t>Walther-Hensel-Schule</t>
  </si>
  <si>
    <t>Hohensteinstr. 11</t>
  </si>
  <si>
    <t>Christl</t>
  </si>
  <si>
    <t>Jost</t>
  </si>
  <si>
    <t>Anja</t>
  </si>
  <si>
    <t>Kauer</t>
  </si>
  <si>
    <t>poststelle@04114224.schule.bwl.de</t>
  </si>
  <si>
    <t>04114224</t>
  </si>
  <si>
    <t>Bodenfeld-Grundschule</t>
  </si>
  <si>
    <t>Göppingen-Bodenfeld</t>
  </si>
  <si>
    <t>Stäblerstr. 6</t>
  </si>
  <si>
    <t>Margrit</t>
  </si>
  <si>
    <t>poststelle@04114297.schule.bwl.de</t>
  </si>
  <si>
    <t>04114297</t>
  </si>
  <si>
    <t>Meerbach-Grundschule</t>
  </si>
  <si>
    <t>Göppingen-Bartenbach</t>
  </si>
  <si>
    <t>Lerchenberger Str. 16</t>
  </si>
  <si>
    <t>Walter</t>
  </si>
  <si>
    <t>07161/24828</t>
  </si>
  <si>
    <t>07161/156304</t>
  </si>
  <si>
    <t>poststelle@04114261.schule.bwl.de</t>
  </si>
  <si>
    <t>04114261</t>
  </si>
  <si>
    <t>Grundschule Bezgenriet</t>
  </si>
  <si>
    <t>Göppingen-Bezgenriet</t>
  </si>
  <si>
    <t>Im Pfarrgarten 5</t>
  </si>
  <si>
    <t>07161/43199</t>
  </si>
  <si>
    <t>07161/941798</t>
  </si>
  <si>
    <t>poststelle@04114273.schule.bwl.de</t>
  </si>
  <si>
    <t>04114273</t>
  </si>
  <si>
    <t>Haierschule</t>
  </si>
  <si>
    <t>Göppingen-Faurndau</t>
  </si>
  <si>
    <t>Akazienweg 4</t>
  </si>
  <si>
    <t>07161/912950</t>
  </si>
  <si>
    <t>07161/91295-23</t>
  </si>
  <si>
    <t>poststelle@04114200.schule.bwl.de</t>
  </si>
  <si>
    <t>04114200</t>
  </si>
  <si>
    <t>Schiller-Grundschule</t>
  </si>
  <si>
    <t>Rathausstr. 1</t>
  </si>
  <si>
    <t>07161/650-58105</t>
  </si>
  <si>
    <t>07161/650-58109</t>
  </si>
  <si>
    <t>poststelle@04161901.schule.bwl.de</t>
  </si>
  <si>
    <t>04161901</t>
  </si>
  <si>
    <t>Grundschule Holzheim</t>
  </si>
  <si>
    <t>Göppingen-Holzheim</t>
  </si>
  <si>
    <t>Schlater Str. 1</t>
  </si>
  <si>
    <t>Saur</t>
  </si>
  <si>
    <t>07161/650-57505</t>
  </si>
  <si>
    <t>07161/650-57509</t>
  </si>
  <si>
    <t>poststelle@04165049.schule.bwl.de</t>
  </si>
  <si>
    <t>04165049</t>
  </si>
  <si>
    <t>Blumhardt-Grundschule</t>
  </si>
  <si>
    <t>Göppingen-Jebenhausen</t>
  </si>
  <si>
    <t>Boller Str. 49</t>
  </si>
  <si>
    <t>Sabine</t>
  </si>
  <si>
    <t>07161/942980</t>
  </si>
  <si>
    <t>07161/94298-23</t>
  </si>
  <si>
    <t>poststelle@04114303.schule.bwl.de</t>
  </si>
  <si>
    <t>04114303</t>
  </si>
  <si>
    <t>Janusz-Korczak-Schule</t>
  </si>
  <si>
    <t>Göppingen-Reusch</t>
  </si>
  <si>
    <t>Zeppelinstr. 60</t>
  </si>
  <si>
    <t>07161/29256</t>
  </si>
  <si>
    <t>07161/156171</t>
  </si>
  <si>
    <t>poststelle@04164562.schule.bwl.de</t>
  </si>
  <si>
    <t>04164562</t>
  </si>
  <si>
    <t>Ursenwangschule</t>
  </si>
  <si>
    <t>Göppingen-Ursenwang</t>
  </si>
  <si>
    <t>Ulmenweg 3-7</t>
  </si>
  <si>
    <t>Bernsau</t>
  </si>
  <si>
    <t>07161/982990</t>
  </si>
  <si>
    <t>07161/98299-23</t>
  </si>
  <si>
    <t>poststelle@04114327.schule.bwl.de</t>
  </si>
  <si>
    <t>04114327</t>
  </si>
  <si>
    <t>Grundschule Gruibingen</t>
  </si>
  <si>
    <t>Gruibingen</t>
  </si>
  <si>
    <t>Im Steig 3</t>
  </si>
  <si>
    <t>Ulrich</t>
  </si>
  <si>
    <t>Geiger</t>
  </si>
  <si>
    <t>07335/5071</t>
  </si>
  <si>
    <t>07335/921374</t>
  </si>
  <si>
    <t>poststelle@04114340.schule.bwl.de</t>
  </si>
  <si>
    <t>04114340</t>
  </si>
  <si>
    <t>Grundschule Hattenhofen</t>
  </si>
  <si>
    <t>Hattenhofen</t>
  </si>
  <si>
    <t>Schulgasse 2</t>
  </si>
  <si>
    <t>Stephanie</t>
  </si>
  <si>
    <t>07164/13375</t>
  </si>
  <si>
    <t>07164/919130</t>
  </si>
  <si>
    <t>poststelle@04114352.schule.bwl.de</t>
  </si>
  <si>
    <t>04114352</t>
  </si>
  <si>
    <t>Ernst-Weichel-Schule</t>
  </si>
  <si>
    <t>Heiningen</t>
  </si>
  <si>
    <t>Bezgenrieter Str. 11</t>
  </si>
  <si>
    <t>Monika</t>
  </si>
  <si>
    <t>Frey</t>
  </si>
  <si>
    <t>07161/42440</t>
  </si>
  <si>
    <t>07161/44079</t>
  </si>
  <si>
    <t>poststelle@04114364.schule.bwl.de</t>
  </si>
  <si>
    <t>04114364</t>
  </si>
  <si>
    <t>Gottfr.-von-Spitzenberg-Schule</t>
  </si>
  <si>
    <t>Kuchen</t>
  </si>
  <si>
    <t>Staubstr. 14</t>
  </si>
  <si>
    <t>Rainer</t>
  </si>
  <si>
    <t>07331/8421</t>
  </si>
  <si>
    <t>07331/824164</t>
  </si>
  <si>
    <t>poststelle@04114388.schule.bwl.de</t>
  </si>
  <si>
    <t>04114388</t>
  </si>
  <si>
    <t>Grundschule Lauterstein</t>
  </si>
  <si>
    <t>Lauterstein</t>
  </si>
  <si>
    <t>Kirchstr. 19</t>
  </si>
  <si>
    <t>Jutta</t>
  </si>
  <si>
    <t>07332/922247</t>
  </si>
  <si>
    <t>07332/922248</t>
  </si>
  <si>
    <t>poststelle@04114625.schule.bwl.de</t>
  </si>
  <si>
    <t>04114625</t>
  </si>
  <si>
    <t>Gosbacher Str. 16</t>
  </si>
  <si>
    <t>Tina</t>
  </si>
  <si>
    <t>Weber</t>
  </si>
  <si>
    <t>07335/960115</t>
  </si>
  <si>
    <t>07335/960135</t>
  </si>
  <si>
    <t>poststelle@04165116.schule.bwl.de</t>
  </si>
  <si>
    <t>04165116</t>
  </si>
  <si>
    <t>Grundschule Ottenbach</t>
  </si>
  <si>
    <t>Ottenbach</t>
  </si>
  <si>
    <t>Schulstr. 14</t>
  </si>
  <si>
    <t>Blessing</t>
  </si>
  <si>
    <t>07165/8255</t>
  </si>
  <si>
    <t>07165/91828</t>
  </si>
  <si>
    <t>poststelle@04114406.schule.bwl.de</t>
  </si>
  <si>
    <t>Kottmann</t>
  </si>
  <si>
    <t>04114406</t>
  </si>
  <si>
    <t>Georg-Thierer-Schule</t>
  </si>
  <si>
    <t>Rechberghausen</t>
  </si>
  <si>
    <t>Schulstr. 1</t>
  </si>
  <si>
    <t>Klaus</t>
  </si>
  <si>
    <t>Wahner</t>
  </si>
  <si>
    <t>07161/53035</t>
  </si>
  <si>
    <t>07161/951301</t>
  </si>
  <si>
    <t>poststelle@04162541.schule.bwl.de</t>
  </si>
  <si>
    <t>04162541</t>
  </si>
  <si>
    <t>Staufeneckschule</t>
  </si>
  <si>
    <t>Salach</t>
  </si>
  <si>
    <t>Staufenecker Str. 38</t>
  </si>
  <si>
    <t>Sven</t>
  </si>
  <si>
    <t>07162/933210</t>
  </si>
  <si>
    <t>07162/93321-25</t>
  </si>
  <si>
    <t>poststelle@04114431.schule.bwl.de</t>
  </si>
  <si>
    <t>04114431</t>
  </si>
  <si>
    <t>Grundschule Schlat</t>
  </si>
  <si>
    <t>Schlat</t>
  </si>
  <si>
    <t>Schulstr. 11</t>
  </si>
  <si>
    <t>Ute</t>
  </si>
  <si>
    <t>Allmendinger</t>
  </si>
  <si>
    <t>07161/83808</t>
  </si>
  <si>
    <t>07161/986996</t>
  </si>
  <si>
    <t>poststelle@04114467.schule.bwl.de</t>
  </si>
  <si>
    <t>04114467</t>
  </si>
  <si>
    <t>Grundschule Schlierbach</t>
  </si>
  <si>
    <t>Schlierbach</t>
  </si>
  <si>
    <t>Kirchstr. 28</t>
  </si>
  <si>
    <t>07021/734044</t>
  </si>
  <si>
    <t>07021/734046</t>
  </si>
  <si>
    <t>poststelle@04114479.schule.bwl.de</t>
  </si>
  <si>
    <t>04114479</t>
  </si>
  <si>
    <t>Hornwiesen-Grundschule</t>
  </si>
  <si>
    <t>Süßen</t>
  </si>
  <si>
    <t>Schlater Str. 33</t>
  </si>
  <si>
    <t>Eisele</t>
  </si>
  <si>
    <t>poststelle@04165608.schule.bwl.de</t>
  </si>
  <si>
    <t>04165608</t>
  </si>
  <si>
    <t>Hieberschule</t>
  </si>
  <si>
    <t>Uhingen</t>
  </si>
  <si>
    <t>Schulstr. 4</t>
  </si>
  <si>
    <t>Claudia</t>
  </si>
  <si>
    <t>Bigos-Zink</t>
  </si>
  <si>
    <t>07161/938700</t>
  </si>
  <si>
    <t>07161/9387020</t>
  </si>
  <si>
    <t>poststelle@04114492.schule.bwl.de</t>
  </si>
  <si>
    <t>04114492</t>
  </si>
  <si>
    <t>Grundschule am Lindach</t>
  </si>
  <si>
    <t>Uhingen-Holzhausen</t>
  </si>
  <si>
    <t>Fichtenstr. 16</t>
  </si>
  <si>
    <t>Gudrun</t>
  </si>
  <si>
    <t>07161/38190</t>
  </si>
  <si>
    <t>07161/934132</t>
  </si>
  <si>
    <t>poststelle@04114509.schule.bwl.de</t>
  </si>
  <si>
    <t>04114509</t>
  </si>
  <si>
    <t>Grundschule im Nassachtal</t>
  </si>
  <si>
    <t>Uhingen-Nassachtal</t>
  </si>
  <si>
    <t>Nassachtalstr. 69</t>
  </si>
  <si>
    <t>Schweizer</t>
  </si>
  <si>
    <t>07163/929095</t>
  </si>
  <si>
    <t>07163/929065</t>
  </si>
  <si>
    <t>poststelle@04165451.schule.bwl.de</t>
  </si>
  <si>
    <t>04165451</t>
  </si>
  <si>
    <t>Grundschule Sparwiesen</t>
  </si>
  <si>
    <t>Uhingen-Sparwiesen</t>
  </si>
  <si>
    <t>Faurndauer Str. 19</t>
  </si>
  <si>
    <t>Bettina</t>
  </si>
  <si>
    <t>Haußmann</t>
  </si>
  <si>
    <t>07161/31384</t>
  </si>
  <si>
    <t>07161/5031618</t>
  </si>
  <si>
    <t>poststelle@04114510.schule.bwl.de</t>
  </si>
  <si>
    <t>04114510</t>
  </si>
  <si>
    <t>Stauferschule</t>
  </si>
  <si>
    <t>Wäschenbeuren</t>
  </si>
  <si>
    <t>Schulstr. 7-9</t>
  </si>
  <si>
    <t>Melanie</t>
  </si>
  <si>
    <t>Müller</t>
  </si>
  <si>
    <t>07172/928132</t>
  </si>
  <si>
    <t>07172/928134</t>
  </si>
  <si>
    <t>poststelle@04114522.schule.bwl.de</t>
  </si>
  <si>
    <t>04114522</t>
  </si>
  <si>
    <t>Grundschule Wangen</t>
  </si>
  <si>
    <t>Wangen</t>
  </si>
  <si>
    <t>Fischer</t>
  </si>
  <si>
    <t>07161/22006</t>
  </si>
  <si>
    <t>07161/9872265</t>
  </si>
  <si>
    <t>poststelle@04114534.schule.bwl.de</t>
  </si>
  <si>
    <t>04114534</t>
  </si>
  <si>
    <t>Wiesensteig</t>
  </si>
  <si>
    <t>Helfensteinstr. 7</t>
  </si>
  <si>
    <t>Deggingen</t>
  </si>
  <si>
    <t>Carmen</t>
  </si>
  <si>
    <t>Schönweitz</t>
  </si>
  <si>
    <t>07335/96240</t>
  </si>
  <si>
    <t>07335/9624-10</t>
  </si>
  <si>
    <t>poststelle@04114546.schule.bwl.de</t>
  </si>
  <si>
    <t>04114546</t>
  </si>
  <si>
    <t>Grundschule Zell</t>
  </si>
  <si>
    <t>Zell unter Aichelberg</t>
  </si>
  <si>
    <t>Schulstr. 15</t>
  </si>
  <si>
    <t>Birgitta</t>
  </si>
  <si>
    <t>07164/5689</t>
  </si>
  <si>
    <t>07164/13201</t>
  </si>
  <si>
    <t>poststelle@04114613.schule.bwl.de</t>
  </si>
  <si>
    <t>04114613</t>
  </si>
  <si>
    <t>Schulverbund Oberes Filstal</t>
  </si>
  <si>
    <t>Bernhardusstr. 19</t>
  </si>
  <si>
    <t>Steffen</t>
  </si>
  <si>
    <t>Lonczig</t>
  </si>
  <si>
    <t>07334/78326</t>
  </si>
  <si>
    <t>poststelle@04113979.schule.bwl.de</t>
  </si>
  <si>
    <t>04113979</t>
  </si>
  <si>
    <t>WRRS</t>
  </si>
  <si>
    <t>Schurwaldschule</t>
  </si>
  <si>
    <t>Ebene 16</t>
  </si>
  <si>
    <t>Hilbich</t>
  </si>
  <si>
    <t xml:space="preserve">Melanie
</t>
  </si>
  <si>
    <t xml:space="preserve">Stein
</t>
  </si>
  <si>
    <t>07161/946990-0</t>
  </si>
  <si>
    <t>07161/946990-18</t>
  </si>
  <si>
    <t>poststelle@04114418.schule.bwl.de</t>
  </si>
  <si>
    <t>04114418</t>
  </si>
  <si>
    <t>GMRS</t>
  </si>
  <si>
    <t>Schulstr. 2</t>
  </si>
  <si>
    <t>poststelle@04114480.schule.bwl.de</t>
  </si>
  <si>
    <t>04114480</t>
  </si>
  <si>
    <t>Raichberg-Realschule</t>
  </si>
  <si>
    <t>Bünzwanger Str. 35</t>
  </si>
  <si>
    <t>Gerlinde</t>
  </si>
  <si>
    <t>Mak-Troche</t>
  </si>
  <si>
    <t>Realschulrektorin</t>
  </si>
  <si>
    <t>Julia</t>
  </si>
  <si>
    <t>Raabe</t>
  </si>
  <si>
    <t>Realschulkonrektorin</t>
  </si>
  <si>
    <t>07163/1612717</t>
  </si>
  <si>
    <t>poststelle@04112896.schule.bwl.de</t>
  </si>
  <si>
    <t>Schuler</t>
  </si>
  <si>
    <t>04112896</t>
  </si>
  <si>
    <t>Dr.-Engel-Realschule</t>
  </si>
  <si>
    <t>Scheerstr. 79-81</t>
  </si>
  <si>
    <t>Schlaiss</t>
  </si>
  <si>
    <t>Realschulrektor</t>
  </si>
  <si>
    <t>Dr. Josef</t>
  </si>
  <si>
    <t>Önder</t>
  </si>
  <si>
    <t>Realschulkonrektor</t>
  </si>
  <si>
    <t>07161/984260</t>
  </si>
  <si>
    <t>07161/98426-19</t>
  </si>
  <si>
    <t>poststelle@04112902.schule.bwl.de</t>
  </si>
  <si>
    <t>04112902</t>
  </si>
  <si>
    <t>Daniel-Straub-Realschule</t>
  </si>
  <si>
    <t>Uhlandstr. 15</t>
  </si>
  <si>
    <t>Christina</t>
  </si>
  <si>
    <t>07331/24341</t>
  </si>
  <si>
    <t>07331/24340</t>
  </si>
  <si>
    <t>poststelle@04112914.schule.bwl.de</t>
  </si>
  <si>
    <t>Hofmann</t>
  </si>
  <si>
    <t>04112914</t>
  </si>
  <si>
    <t>Schubart-Realschule</t>
  </si>
  <si>
    <t>Staubstr. 48</t>
  </si>
  <si>
    <t>07331/961674</t>
  </si>
  <si>
    <t>07331/961690</t>
  </si>
  <si>
    <t>poststelle@04112926.schule.bwl.de</t>
  </si>
  <si>
    <t>04112926</t>
  </si>
  <si>
    <t>Hermann-Hesse-Realschule</t>
  </si>
  <si>
    <t>Fuchseckstr. 50</t>
  </si>
  <si>
    <t>Ellen</t>
  </si>
  <si>
    <t>Klaschka</t>
  </si>
  <si>
    <t>Datko</t>
  </si>
  <si>
    <t>poststelle@04160581.schule.bwl.de</t>
  </si>
  <si>
    <t>04160581</t>
  </si>
  <si>
    <t>Schiller-Realschule</t>
  </si>
  <si>
    <t>Schillerstr. 14</t>
  </si>
  <si>
    <t>Albrecht</t>
  </si>
  <si>
    <t>Ingo</t>
  </si>
  <si>
    <t>Lehmann</t>
  </si>
  <si>
    <t>07161/650-56205</t>
  </si>
  <si>
    <t>07161/650-56209</t>
  </si>
  <si>
    <t>poststelle@04112938.schule.bwl.de</t>
  </si>
  <si>
    <t>04112938</t>
  </si>
  <si>
    <t>Uhland-Realschule</t>
  </si>
  <si>
    <t>Burgstr. 2</t>
  </si>
  <si>
    <t>Patrick</t>
  </si>
  <si>
    <t>Sührck</t>
  </si>
  <si>
    <t>07161/650-56305</t>
  </si>
  <si>
    <t>poststelle@04112951.schule.bwl.de</t>
  </si>
  <si>
    <t>04112951</t>
  </si>
  <si>
    <t>Haldenberg-Realschule</t>
  </si>
  <si>
    <t>Alte Holzhäuser Str. 20</t>
  </si>
  <si>
    <t>07161/9387110</t>
  </si>
  <si>
    <t>07161/93871-13</t>
  </si>
  <si>
    <t>poststelle@04112975.schule.bwl.de</t>
  </si>
  <si>
    <t>04112975</t>
  </si>
  <si>
    <t>Regine</t>
  </si>
  <si>
    <t>Sonderschulrektorin</t>
  </si>
  <si>
    <t>07163/1612631</t>
  </si>
  <si>
    <t>poststelle@04106793.schule.bwl.de</t>
  </si>
  <si>
    <t>04106793</t>
  </si>
  <si>
    <t>Ebertstr. 31</t>
  </si>
  <si>
    <t>Wolfgang</t>
  </si>
  <si>
    <t>Sonderschulrektor</t>
  </si>
  <si>
    <t>07161/984630</t>
  </si>
  <si>
    <t>07161/98463-19</t>
  </si>
  <si>
    <t>poststelle@04106811.schule.bwl.de</t>
  </si>
  <si>
    <t>04106811</t>
  </si>
  <si>
    <t>Heidenheimer Str. 3</t>
  </si>
  <si>
    <t>Kerstin</t>
  </si>
  <si>
    <t>Sonderschulkonrektorin</t>
  </si>
  <si>
    <t>07331/941655</t>
  </si>
  <si>
    <t>07331/941656</t>
  </si>
  <si>
    <t>poststelle@04106902.schule.bwl.de</t>
  </si>
  <si>
    <t>04106902</t>
  </si>
  <si>
    <t>Eberhardstr. 33</t>
  </si>
  <si>
    <t>Peter</t>
  </si>
  <si>
    <t>Margarete</t>
  </si>
  <si>
    <t>Kienzle</t>
  </si>
  <si>
    <t>07161/650-58005</t>
  </si>
  <si>
    <t>07161/650-58009</t>
  </si>
  <si>
    <t>poststelle@04106963.schule.bwl.de</t>
  </si>
  <si>
    <t>Schneider</t>
  </si>
  <si>
    <t>04106963</t>
  </si>
  <si>
    <t>Johann-Georg-Fischer-Schule</t>
  </si>
  <si>
    <t>Heidenheimer Str. 51</t>
  </si>
  <si>
    <t>Silke</t>
  </si>
  <si>
    <t>Wagner</t>
  </si>
  <si>
    <t>07162/9329318</t>
  </si>
  <si>
    <t>poststelle@04158021.schule.bwl.de</t>
  </si>
  <si>
    <t>04158021</t>
  </si>
  <si>
    <t>Filseckschule</t>
  </si>
  <si>
    <t>Feige</t>
  </si>
  <si>
    <t>07161/93870-19</t>
  </si>
  <si>
    <t>07161/93870-20</t>
  </si>
  <si>
    <t>poststelle@04107773.schule.bwl.de</t>
  </si>
  <si>
    <t>04107773</t>
  </si>
  <si>
    <t>Tegelbergstr. 13</t>
  </si>
  <si>
    <t>poststelle@04165359.schule.bwl.de</t>
  </si>
  <si>
    <t>04165359</t>
  </si>
  <si>
    <t>Schulerburgstr. 24</t>
  </si>
  <si>
    <t>Eva-Maria</t>
  </si>
  <si>
    <t>07161/202-6000</t>
  </si>
  <si>
    <t>07161/202-6006</t>
  </si>
  <si>
    <t>poststelle@04110024.schule.bwl.de</t>
  </si>
  <si>
    <t>04110024</t>
  </si>
  <si>
    <t>Wilhelm-Busch-Schule</t>
  </si>
  <si>
    <t>Schulerburgstr. 28</t>
  </si>
  <si>
    <t>Miriam</t>
  </si>
  <si>
    <t>Schlenger</t>
  </si>
  <si>
    <t>07161/202-6100</t>
  </si>
  <si>
    <t>07161/202-6106</t>
  </si>
  <si>
    <t>poststelle@04110991.schule.bwl.de</t>
  </si>
  <si>
    <t>04110991</t>
  </si>
  <si>
    <t>Heil- und Erziehungsinstitut Eckwälden</t>
  </si>
  <si>
    <t>Dorfstr. 42</t>
  </si>
  <si>
    <t>Sieglinde</t>
  </si>
  <si>
    <t>Wessel-Zacharias</t>
  </si>
  <si>
    <t>07164/91000-0</t>
  </si>
  <si>
    <t>07164/9100019</t>
  </si>
  <si>
    <t>schulleitung@institut-eckwaelden.de</t>
  </si>
  <si>
    <t>04301309</t>
  </si>
  <si>
    <t>Oberberg-Schule</t>
  </si>
  <si>
    <t>Jägersteig 6-8</t>
  </si>
  <si>
    <t>07334/7010</t>
  </si>
  <si>
    <t>07334/70159</t>
  </si>
  <si>
    <t>04311285</t>
  </si>
  <si>
    <t>Vinzentius-Schule</t>
  </si>
  <si>
    <t>Schillerstr. 13</t>
  </si>
  <si>
    <t>Dorothea</t>
  </si>
  <si>
    <t>Binder</t>
  </si>
  <si>
    <t>07162/92872-30</t>
  </si>
  <si>
    <t>07162/92872-45</t>
  </si>
  <si>
    <t>04301899</t>
  </si>
  <si>
    <t>Priv.</t>
  </si>
  <si>
    <t>Faurndauer Str. 6-28</t>
  </si>
  <si>
    <t>07161/601-8622</t>
  </si>
  <si>
    <t>07161/601-3554</t>
  </si>
  <si>
    <t>klinikschule@christophsbad.de</t>
  </si>
  <si>
    <t>Freie Waldorfschule Filstal</t>
  </si>
  <si>
    <t>Ahornstr. 41</t>
  </si>
  <si>
    <t>07161/2008-0</t>
  </si>
  <si>
    <t>07161/2008-40</t>
  </si>
  <si>
    <t>info@waldorfschule-goeppingen.de</t>
  </si>
  <si>
    <t>04308171</t>
  </si>
  <si>
    <t>Freie Waldorfschule St. Michael</t>
  </si>
  <si>
    <t>Geislingen</t>
  </si>
  <si>
    <t>Im Rorgensteig 24</t>
  </si>
  <si>
    <t>Roswitha</t>
  </si>
  <si>
    <t>Felber</t>
  </si>
  <si>
    <t>Geschäftsführerin</t>
  </si>
  <si>
    <t>07331/306430</t>
  </si>
  <si>
    <t>07331/306455</t>
  </si>
  <si>
    <t>freieschule-stmichael@t-online.de</t>
  </si>
  <si>
    <t>04316805</t>
  </si>
  <si>
    <t>Schulerburgstr. 26</t>
  </si>
  <si>
    <t>Ursula</t>
  </si>
  <si>
    <t>Nagel-Steimle</t>
  </si>
  <si>
    <t>Fachlehrerin</t>
  </si>
  <si>
    <t>07161/202-6080</t>
  </si>
  <si>
    <t>07161/202-6082</t>
  </si>
  <si>
    <t>04160180</t>
  </si>
  <si>
    <t>07161/202-6130</t>
  </si>
  <si>
    <t>07161/202-6131</t>
  </si>
  <si>
    <t>poststelle@04161536.schule.bwl.de</t>
  </si>
  <si>
    <t>04161536</t>
  </si>
  <si>
    <t>Priv. SchKiGa</t>
  </si>
  <si>
    <t>Heubachstr. 6-10</t>
  </si>
  <si>
    <t>Leiterin</t>
  </si>
  <si>
    <t>Kathrin</t>
  </si>
  <si>
    <t>Schurr</t>
  </si>
  <si>
    <t>07161/94044-19</t>
  </si>
  <si>
    <t>04300032</t>
  </si>
  <si>
    <t>Jahnstr. 4</t>
  </si>
  <si>
    <t>Roland</t>
  </si>
  <si>
    <t>Siegfried</t>
  </si>
  <si>
    <t>Egauschule</t>
  </si>
  <si>
    <t>Dischingen</t>
  </si>
  <si>
    <t>Am Baumwolf 15</t>
  </si>
  <si>
    <t>Heidrun</t>
  </si>
  <si>
    <t>Abele</t>
  </si>
  <si>
    <t>07327/919011</t>
  </si>
  <si>
    <t>07327/919013</t>
  </si>
  <si>
    <t>poststelle@04114649.schule.bwl.de</t>
  </si>
  <si>
    <t>04114649</t>
  </si>
  <si>
    <t>Gerstetten-Dettingen</t>
  </si>
  <si>
    <t>Gabriela</t>
  </si>
  <si>
    <t>07324/3640</t>
  </si>
  <si>
    <t>07324/919264</t>
  </si>
  <si>
    <t>poststelle@04114686.schule.bwl.de</t>
  </si>
  <si>
    <t>04114686</t>
  </si>
  <si>
    <t>Grundschule Gerstetten-Gussenstadt</t>
  </si>
  <si>
    <t>Gerstetten-Gussenstadt</t>
  </si>
  <si>
    <t>Steigäcker 18</t>
  </si>
  <si>
    <t>07323/7429</t>
  </si>
  <si>
    <t>07323/921190</t>
  </si>
  <si>
    <t>poststelle@04114698.schule.bwl.de</t>
  </si>
  <si>
    <t>04114698</t>
  </si>
  <si>
    <t>Grundschule Gerstetten-Heldenfingen</t>
  </si>
  <si>
    <t>Gerstetten-Heldenfingen</t>
  </si>
  <si>
    <t>Flurstr. 6</t>
  </si>
  <si>
    <t>07323/5235</t>
  </si>
  <si>
    <t>07323/921220</t>
  </si>
  <si>
    <t>poststelle@04165177.schule.bwl.de</t>
  </si>
  <si>
    <t>04165177</t>
  </si>
  <si>
    <t>Bühlschule</t>
  </si>
  <si>
    <t>Giengen an der Brenz</t>
  </si>
  <si>
    <t>Königsberger Str. 2</t>
  </si>
  <si>
    <t>Nicole</t>
  </si>
  <si>
    <t>Arndt</t>
  </si>
  <si>
    <t>07322/963210</t>
  </si>
  <si>
    <t>07322/963260</t>
  </si>
  <si>
    <t>poststelle@04114716.schule.bwl.de</t>
  </si>
  <si>
    <t>04114716</t>
  </si>
  <si>
    <t>Lina-Hähnle-Schule</t>
  </si>
  <si>
    <t>Friedrich-List-Str. 4</t>
  </si>
  <si>
    <t>Michaela</t>
  </si>
  <si>
    <t>Muhsal</t>
  </si>
  <si>
    <t>07322/963110</t>
  </si>
  <si>
    <t>07322/963160</t>
  </si>
  <si>
    <t>poststelle@04161779.schule.bwl.de</t>
  </si>
  <si>
    <t>04161779</t>
  </si>
  <si>
    <t>Grundschule Burgberg</t>
  </si>
  <si>
    <t>Schulstr. 33</t>
  </si>
  <si>
    <t>07322/6985</t>
  </si>
  <si>
    <t>07322/933115</t>
  </si>
  <si>
    <t>poststelle@04114741.schule.bwl.de</t>
  </si>
  <si>
    <t>04114741</t>
  </si>
  <si>
    <t>Grundschule Hohenmemmingen</t>
  </si>
  <si>
    <t>Raiffeisenstr. 3</t>
  </si>
  <si>
    <t>07322/919747</t>
  </si>
  <si>
    <t>07322/919749</t>
  </si>
  <si>
    <t>poststelle@04114753.schule.bwl.de</t>
  </si>
  <si>
    <t>04114753</t>
  </si>
  <si>
    <t>Grundschule Hürben</t>
  </si>
  <si>
    <t>Constanze</t>
  </si>
  <si>
    <t>Maier</t>
  </si>
  <si>
    <t>07324/2206</t>
  </si>
  <si>
    <t>07324/919083</t>
  </si>
  <si>
    <t>poststelle@04114765.schule.bwl.de</t>
  </si>
  <si>
    <t>04114765</t>
  </si>
  <si>
    <t>Heidenheim an der Brenz</t>
  </si>
  <si>
    <t>07321/327-5711</t>
  </si>
  <si>
    <t>poststelle@04114881.schule.bwl.de</t>
  </si>
  <si>
    <t>04114881</t>
  </si>
  <si>
    <t>Ostschule</t>
  </si>
  <si>
    <t>Ostplatz 1</t>
  </si>
  <si>
    <t>07321/34295-0</t>
  </si>
  <si>
    <t>07321/34295-29</t>
  </si>
  <si>
    <t>poststelle@04114893.schule.bwl.de</t>
  </si>
  <si>
    <t>04114893</t>
  </si>
  <si>
    <t>Bergschule</t>
  </si>
  <si>
    <t>Bergstr. 17</t>
  </si>
  <si>
    <t>Palinkas</t>
  </si>
  <si>
    <t>Ina</t>
  </si>
  <si>
    <t>Wolf</t>
  </si>
  <si>
    <t>07321/327-5540</t>
  </si>
  <si>
    <t>07321/327-5545</t>
  </si>
  <si>
    <t>poststelle@04114868.schule.bwl.de</t>
  </si>
  <si>
    <t>04114868</t>
  </si>
  <si>
    <t>Freie Evang. Grundschule</t>
  </si>
  <si>
    <t>Richard-Wagner-Str. 66</t>
  </si>
  <si>
    <t>Bergert</t>
  </si>
  <si>
    <t>07321/20567</t>
  </si>
  <si>
    <t>07321/9245146</t>
  </si>
  <si>
    <t>grundschule@fes-heidenheim.de</t>
  </si>
  <si>
    <t>04312022</t>
  </si>
  <si>
    <t>Grundschule Großkuchen</t>
  </si>
  <si>
    <t>Heidenheim-Großkuchen</t>
  </si>
  <si>
    <t>Rathausplatz 6</t>
  </si>
  <si>
    <t>Evelin</t>
  </si>
  <si>
    <t>07367/2582</t>
  </si>
  <si>
    <t>07367/919489</t>
  </si>
  <si>
    <t>poststelle@04114856.schule.bwl.de</t>
  </si>
  <si>
    <t>04114856</t>
  </si>
  <si>
    <t>Silcherschule Mergelstetten</t>
  </si>
  <si>
    <t>Heidenheim-Mergelstetten</t>
  </si>
  <si>
    <t>07321/3275560</t>
  </si>
  <si>
    <t>07321/3275567</t>
  </si>
  <si>
    <t>poststelle@04114960.schule.bwl.de</t>
  </si>
  <si>
    <t>04114960</t>
  </si>
  <si>
    <t>Grundschule Reutenen</t>
  </si>
  <si>
    <t>Böblinger Str. 4</t>
  </si>
  <si>
    <t>Gehringer</t>
  </si>
  <si>
    <t>07321/55196</t>
  </si>
  <si>
    <t>07321/557992</t>
  </si>
  <si>
    <t>poststelle@04164586.schule.bwl.de</t>
  </si>
  <si>
    <t>04164586</t>
  </si>
  <si>
    <t>Hirscheckschule</t>
  </si>
  <si>
    <t>Heidenheim-Schnaitheim</t>
  </si>
  <si>
    <t>Hirscheck 27</t>
  </si>
  <si>
    <t>Zanzinger-Knies</t>
  </si>
  <si>
    <t>Julia Marianne</t>
  </si>
  <si>
    <t>07321/6609010</t>
  </si>
  <si>
    <t>07321/6609029</t>
  </si>
  <si>
    <t>poststelle@04114947.schule.bwl.de</t>
  </si>
  <si>
    <t>04114947</t>
  </si>
  <si>
    <t>Carl-Spitzweg-Str. 57</t>
  </si>
  <si>
    <t>Lea</t>
  </si>
  <si>
    <t>Gnosa</t>
  </si>
  <si>
    <t>07321/62920</t>
  </si>
  <si>
    <t>07321/965078</t>
  </si>
  <si>
    <t>poststelle@04114959.schule.bwl.de</t>
  </si>
  <si>
    <t>04114959</t>
  </si>
  <si>
    <t>Grundschule Oggenhausen</t>
  </si>
  <si>
    <t>Heidenheim-Oggenhausen</t>
  </si>
  <si>
    <t>Schulstr. 3</t>
  </si>
  <si>
    <t>07321/72744</t>
  </si>
  <si>
    <t>07321/973268</t>
  </si>
  <si>
    <t>poststelle@04163144.schule.bwl.de</t>
  </si>
  <si>
    <t>04163144</t>
  </si>
  <si>
    <t>Bibrisschule</t>
  </si>
  <si>
    <t>Herbrechtingen</t>
  </si>
  <si>
    <t>Brückenstr. 10</t>
  </si>
  <si>
    <t xml:space="preserve">Widmann </t>
  </si>
  <si>
    <t>07324/9551401</t>
  </si>
  <si>
    <t>07324/9551410</t>
  </si>
  <si>
    <t>poststelle@04114984.schule.bwl.de</t>
  </si>
  <si>
    <t>04114984</t>
  </si>
  <si>
    <t>Wartbergschule</t>
  </si>
  <si>
    <t>Donauschwabenstr. 4</t>
  </si>
  <si>
    <t>N.N.</t>
  </si>
  <si>
    <t>07324/9551452</t>
  </si>
  <si>
    <t>07324/9551463</t>
  </si>
  <si>
    <t>poststelle@04114972.schule.bwl.de</t>
  </si>
  <si>
    <t>04114972</t>
  </si>
  <si>
    <t>Grundschule Bissingen</t>
  </si>
  <si>
    <t>Herbrechtingen-Bissingen</t>
  </si>
  <si>
    <t>Wilhelmstr. 36</t>
  </si>
  <si>
    <t>07324/2841</t>
  </si>
  <si>
    <t>07324/919480</t>
  </si>
  <si>
    <t>poststelle@04163521.schule.bwl.de</t>
  </si>
  <si>
    <t>04163521</t>
  </si>
  <si>
    <t>Buchfeld-Grundschule</t>
  </si>
  <si>
    <t>Herbrechtingen-Bolheim</t>
  </si>
  <si>
    <t>Rottsteige 10</t>
  </si>
  <si>
    <t>Ariane</t>
  </si>
  <si>
    <t>Fröhle</t>
  </si>
  <si>
    <t>07324/9551441</t>
  </si>
  <si>
    <t>07324/965518</t>
  </si>
  <si>
    <t>poststelle@04114996.schule.bwl.de</t>
  </si>
  <si>
    <t>04114996</t>
  </si>
  <si>
    <t>Rudolf-Magenau-Schule</t>
  </si>
  <si>
    <t>Hermaringen</t>
  </si>
  <si>
    <t>Güssenstr. 20</t>
  </si>
  <si>
    <t>Cornelia</t>
  </si>
  <si>
    <t>Härtner</t>
  </si>
  <si>
    <t>07322/7813</t>
  </si>
  <si>
    <t>07322/933205</t>
  </si>
  <si>
    <t>poststelle@04115009.schule.bwl.de</t>
  </si>
  <si>
    <t>04115009</t>
  </si>
  <si>
    <t>Wiesbühlschule</t>
  </si>
  <si>
    <t>Nattheim</t>
  </si>
  <si>
    <t>Schulstr. 16</t>
  </si>
  <si>
    <t>Klaus-Ulrich</t>
  </si>
  <si>
    <t>Spittler</t>
  </si>
  <si>
    <t>07321/979417</t>
  </si>
  <si>
    <t>poststelle@04115022.schule.bwl.de</t>
  </si>
  <si>
    <t>04115022</t>
  </si>
  <si>
    <t>Grundschule Auernheim</t>
  </si>
  <si>
    <t>Nattheim-Auernheim</t>
  </si>
  <si>
    <t>Leiteweg 8</t>
  </si>
  <si>
    <t>Bummer</t>
  </si>
  <si>
    <t>07326/7742</t>
  </si>
  <si>
    <t>07326/921356</t>
  </si>
  <si>
    <t>poststelle@04115034.schule.bwl.de</t>
  </si>
  <si>
    <t>04115034</t>
  </si>
  <si>
    <t>Grundschule Niederstotzingen</t>
  </si>
  <si>
    <t>Niederstotzingen</t>
  </si>
  <si>
    <t>Bergstr. 28</t>
  </si>
  <si>
    <t>Sontheim</t>
  </si>
  <si>
    <t>Nachtigal</t>
  </si>
  <si>
    <t>07325/10270</t>
  </si>
  <si>
    <t>07325/10290</t>
  </si>
  <si>
    <t>poststelle@04115046.schule.bwl.de</t>
  </si>
  <si>
    <t>04115046</t>
  </si>
  <si>
    <t xml:space="preserve">Seebergschule </t>
  </si>
  <si>
    <t>Steinheim-Söhnstetten</t>
  </si>
  <si>
    <t>Turnstr. 1</t>
  </si>
  <si>
    <t>07323/9699411</t>
  </si>
  <si>
    <t>07323/9699418</t>
  </si>
  <si>
    <t>poststelle@04115083.schule.bwl.de</t>
  </si>
  <si>
    <t>04115083</t>
  </si>
  <si>
    <t>Gerstetten</t>
  </si>
  <si>
    <t>Forststr. 18</t>
  </si>
  <si>
    <t>Eva</t>
  </si>
  <si>
    <t>poststelle@04114674.schule.bwl.de</t>
  </si>
  <si>
    <t>GWRRS</t>
  </si>
  <si>
    <t>Schulverbund im Heckental</t>
  </si>
  <si>
    <t>Heckentalstr. 55</t>
  </si>
  <si>
    <t>poststelle@04114923.schule.bwl.de</t>
  </si>
  <si>
    <t>04114923</t>
  </si>
  <si>
    <t>Georg-Elser-Schule</t>
  </si>
  <si>
    <t>Königsbronn</t>
  </si>
  <si>
    <t>Springenstr.19</t>
  </si>
  <si>
    <t>Karin</t>
  </si>
  <si>
    <t>Waluga</t>
  </si>
  <si>
    <t>Barbara</t>
  </si>
  <si>
    <t>Weiß</t>
  </si>
  <si>
    <t>07328/962560</t>
  </si>
  <si>
    <t>07328/962564</t>
  </si>
  <si>
    <t>poststelle@04115010.schule.bwl.de</t>
  </si>
  <si>
    <t>04115010</t>
  </si>
  <si>
    <t>Gartenstr. 6</t>
  </si>
  <si>
    <t>07325/5035</t>
  </si>
  <si>
    <t>07325/50 36</t>
  </si>
  <si>
    <t>poststelle@04115058.schule.bwl.de</t>
  </si>
  <si>
    <t>04115058</t>
  </si>
  <si>
    <t>Hillerschule</t>
  </si>
  <si>
    <t>Steinheim am Albuch</t>
  </si>
  <si>
    <t>07329/9697311</t>
  </si>
  <si>
    <t>07329/96973-33</t>
  </si>
  <si>
    <t>poststelle@04115071.schule.bwl.de</t>
  </si>
  <si>
    <t>04115071</t>
  </si>
  <si>
    <t>Robert-Bosch-Realschule</t>
  </si>
  <si>
    <t>Friedrich-List-Str. 3-5</t>
  </si>
  <si>
    <t>Dietmar</t>
  </si>
  <si>
    <t>Opitz</t>
  </si>
  <si>
    <t>07322/963460</t>
  </si>
  <si>
    <t>poststelle@04113621.schule.bwl.de</t>
  </si>
  <si>
    <t>04113621</t>
  </si>
  <si>
    <t>Eugen-Gaus-Realschule</t>
  </si>
  <si>
    <t>Bahnhofstr. 4</t>
  </si>
  <si>
    <t>Gerd</t>
  </si>
  <si>
    <t>Bäuerle</t>
  </si>
  <si>
    <t>07321/327-5493</t>
  </si>
  <si>
    <t>poststelle@04160283.schule.bwl.de</t>
  </si>
  <si>
    <t>04160283</t>
  </si>
  <si>
    <t>Freie Evang. Realschule</t>
  </si>
  <si>
    <t>Kurze Straße 9</t>
  </si>
  <si>
    <t>Borkeloh</t>
  </si>
  <si>
    <t>07321/273785</t>
  </si>
  <si>
    <t>07321/273933</t>
  </si>
  <si>
    <t>Jakob-Herbrandt-Schule</t>
  </si>
  <si>
    <t>Eberhardtstr. 1</t>
  </si>
  <si>
    <t>07322/13499-0</t>
  </si>
  <si>
    <t>07322/13497-22</t>
  </si>
  <si>
    <t>poststelle@04106938.schule.bwl.de</t>
  </si>
  <si>
    <t>Frau Salemi</t>
  </si>
  <si>
    <t>04106938</t>
  </si>
  <si>
    <t>Christophorus-Schule</t>
  </si>
  <si>
    <t>Heckentalstr. 25</t>
  </si>
  <si>
    <t>07321/327-5521</t>
  </si>
  <si>
    <t>poststelle@04107001.schule.bwl.de</t>
  </si>
  <si>
    <t>04107001</t>
  </si>
  <si>
    <t>Pistorius-Schule</t>
  </si>
  <si>
    <t>Brückenstr. 12</t>
  </si>
  <si>
    <t>Dr.</t>
  </si>
  <si>
    <t>07324/98950</t>
  </si>
  <si>
    <t>07324/989520</t>
  </si>
  <si>
    <t>poststelle@04110048.schule.bwl.de</t>
  </si>
  <si>
    <t>04110048</t>
  </si>
  <si>
    <t>Arthur-Hartmann-Schule</t>
  </si>
  <si>
    <t>Nibelungenstr. 41</t>
  </si>
  <si>
    <t>Heike</t>
  </si>
  <si>
    <t>Mack</t>
  </si>
  <si>
    <t>07321/948830</t>
  </si>
  <si>
    <t>07321/94883-7701</t>
  </si>
  <si>
    <t>poststelle@04110978.schule.bwl.de</t>
  </si>
  <si>
    <t>04110978</t>
  </si>
  <si>
    <t>Heidenheim Talhof</t>
  </si>
  <si>
    <t>Talhofstr. 2</t>
  </si>
  <si>
    <t>Heinrich</t>
  </si>
  <si>
    <t>07321/279360</t>
  </si>
  <si>
    <t>07321/274996</t>
  </si>
  <si>
    <t>freie-michaelschule@web.de</t>
  </si>
  <si>
    <t>04317408</t>
  </si>
  <si>
    <t>Talstraße 100</t>
  </si>
  <si>
    <t>Bernd</t>
  </si>
  <si>
    <t>07321/9250793</t>
  </si>
  <si>
    <t>07321/9250794</t>
  </si>
  <si>
    <t>04303240</t>
  </si>
  <si>
    <t>Königin-Olga-Schule</t>
  </si>
  <si>
    <t>Siebenbürgenweg 9</t>
  </si>
  <si>
    <t>07321/2723-0</t>
  </si>
  <si>
    <t>07321/2723-27</t>
  </si>
  <si>
    <t>Koenigin.Olgaschule@Nikolauspflege.de</t>
  </si>
  <si>
    <t>04313063</t>
  </si>
  <si>
    <t>Ziegelstr. 50</t>
  </si>
  <si>
    <t>04301176</t>
  </si>
  <si>
    <t>Nibelungenstr. 43</t>
  </si>
  <si>
    <t>07321/94883-7715</t>
  </si>
  <si>
    <t>07321/94883-7719</t>
  </si>
  <si>
    <t>poststelle@04162309.schule.bwl.de</t>
  </si>
  <si>
    <t>Frau Diehl</t>
  </si>
  <si>
    <t>04162309</t>
  </si>
  <si>
    <t>Angela</t>
  </si>
  <si>
    <t>07321/949783</t>
  </si>
  <si>
    <t>07321/183 119</t>
  </si>
  <si>
    <t>04309308</t>
  </si>
  <si>
    <t>Liststr. 23</t>
  </si>
  <si>
    <t>Christine</t>
  </si>
  <si>
    <t>07321/9246540</t>
  </si>
  <si>
    <t>07321/92465410</t>
  </si>
  <si>
    <t>skiga.heidenheim@reha-suedwest.de</t>
  </si>
  <si>
    <t>Stefan</t>
  </si>
  <si>
    <t>Beate</t>
  </si>
  <si>
    <t>Grauleshofschule</t>
  </si>
  <si>
    <t>Aalen</t>
  </si>
  <si>
    <t>Humboldtstr. 20</t>
  </si>
  <si>
    <t>07361/9371-0</t>
  </si>
  <si>
    <t>07361/9371-20</t>
  </si>
  <si>
    <t>poststelle@04125295.schule.bwl.de</t>
  </si>
  <si>
    <t>04125295</t>
  </si>
  <si>
    <t>Greutschule</t>
  </si>
  <si>
    <t>Parkstr. 14</t>
  </si>
  <si>
    <t>Matthias</t>
  </si>
  <si>
    <t>Thaler</t>
  </si>
  <si>
    <t>Peth</t>
  </si>
  <si>
    <t>07361/9560-6</t>
  </si>
  <si>
    <t>07361/9560-80</t>
  </si>
  <si>
    <t>poststelle@04125258.schule.bwl.de</t>
  </si>
  <si>
    <t>04125258</t>
  </si>
  <si>
    <t>Langertschule</t>
  </si>
  <si>
    <t>Egerlandstr. 26</t>
  </si>
  <si>
    <t>Lewandowski</t>
  </si>
  <si>
    <t>07361/931732</t>
  </si>
  <si>
    <t>07361/931 800</t>
  </si>
  <si>
    <t>poststelle@04125635.schule.bwl.de</t>
  </si>
  <si>
    <t>04125635</t>
  </si>
  <si>
    <t>Schillerschule</t>
  </si>
  <si>
    <t>Galgenbergstr. 40</t>
  </si>
  <si>
    <t>Karl</t>
  </si>
  <si>
    <t>Schill</t>
  </si>
  <si>
    <t>Herr</t>
  </si>
  <si>
    <t>07361/9370-0</t>
  </si>
  <si>
    <t>07361/9370-20</t>
  </si>
  <si>
    <t>poststelle@04125283.schule.bwl.de</t>
  </si>
  <si>
    <t>04125283</t>
  </si>
  <si>
    <t>Schwarzfeldschule</t>
  </si>
  <si>
    <t>Aalen-Dewangen</t>
  </si>
  <si>
    <t>Hohenstaufenstr. 1</t>
  </si>
  <si>
    <t>07366/9209410</t>
  </si>
  <si>
    <t>07366/9209420</t>
  </si>
  <si>
    <t>poststelle@04125301.schule.bwl.de</t>
  </si>
  <si>
    <t>04125301</t>
  </si>
  <si>
    <t>Gartenschule</t>
  </si>
  <si>
    <t>Aalen-Ebnat</t>
  </si>
  <si>
    <t>Abt-Angehrn-Str. 5</t>
  </si>
  <si>
    <t>Zoller</t>
  </si>
  <si>
    <t>07367/9670-0</t>
  </si>
  <si>
    <t>07367/967016</t>
  </si>
  <si>
    <t>poststelle@04125313.schule.bwl.de</t>
  </si>
  <si>
    <t>04125313</t>
  </si>
  <si>
    <t>Reinhard-von-Koenig-Schule</t>
  </si>
  <si>
    <t>Aalen-Fachsenfeld</t>
  </si>
  <si>
    <t>Kirchstr. 45-47</t>
  </si>
  <si>
    <t>07366/9631-0</t>
  </si>
  <si>
    <t>07366/9631-20</t>
  </si>
  <si>
    <t>poststelle@04125325.schule.bwl.de</t>
  </si>
  <si>
    <t>04125325</t>
  </si>
  <si>
    <t>Kappelbergschule</t>
  </si>
  <si>
    <t>Aalen-Hofen</t>
  </si>
  <si>
    <t>Kappelbergstr. 30</t>
  </si>
  <si>
    <t>07361/9771-6</t>
  </si>
  <si>
    <t>07361/9771-80</t>
  </si>
  <si>
    <t>poststelle@04125374.schule.bwl.de</t>
  </si>
  <si>
    <t>04125374</t>
  </si>
  <si>
    <t>Gemeinschaftsschule Welland</t>
  </si>
  <si>
    <t>Aalen-Unterrombach</t>
  </si>
  <si>
    <t>Rehn</t>
  </si>
  <si>
    <t>Fähnle</t>
  </si>
  <si>
    <t>07361/42780</t>
  </si>
  <si>
    <t>07361/437-28</t>
  </si>
  <si>
    <t>04125337</t>
  </si>
  <si>
    <t>Rombachschule</t>
  </si>
  <si>
    <t>Fuchsweg 27</t>
  </si>
  <si>
    <t>Margit</t>
  </si>
  <si>
    <t>07361/42787</t>
  </si>
  <si>
    <t>07361/555346</t>
  </si>
  <si>
    <t>poststelle@04166182.schule.bwl.de</t>
  </si>
  <si>
    <t>04166182</t>
  </si>
  <si>
    <t>Grundschule Aalen-Waldhausen</t>
  </si>
  <si>
    <t>Aalen-Waldhausen</t>
  </si>
  <si>
    <t>Hochmeisterstr. 14</t>
  </si>
  <si>
    <t>Hahn</t>
  </si>
  <si>
    <t>07367/2420</t>
  </si>
  <si>
    <t>07367/922869</t>
  </si>
  <si>
    <t>poststelle@04125350.schule.bwl.de</t>
  </si>
  <si>
    <t>04125350</t>
  </si>
  <si>
    <t>Braunenbergschule</t>
  </si>
  <si>
    <t>Aalen-Wasseralfingen</t>
  </si>
  <si>
    <t>Steinstr. 38</t>
  </si>
  <si>
    <t>Nadja</t>
  </si>
  <si>
    <t>Feiler</t>
  </si>
  <si>
    <t>07361/9770-0</t>
  </si>
  <si>
    <t>07361/9770-19</t>
  </si>
  <si>
    <t>poststelle@04125362.schule.bwl.de</t>
  </si>
  <si>
    <t>04125362</t>
  </si>
  <si>
    <t>Grundschule Hohenstadt</t>
  </si>
  <si>
    <t>Mc</t>
  </si>
  <si>
    <t>Abtsgmünd-Hohenstadt</t>
  </si>
  <si>
    <t>Schulstr. 5</t>
  </si>
  <si>
    <t>07366/ 921818</t>
  </si>
  <si>
    <t>07366/921817</t>
  </si>
  <si>
    <t>poststelle@04124448.schule.bwl.de</t>
  </si>
  <si>
    <t>04124448</t>
  </si>
  <si>
    <t>Grundschule Pommertsweiler</t>
  </si>
  <si>
    <t>Abtsgmünd-Pommertsweiler</t>
  </si>
  <si>
    <t>Obere Str. 21</t>
  </si>
  <si>
    <t>07963/228</t>
  </si>
  <si>
    <t>07963/840138</t>
  </si>
  <si>
    <t>poststelle@04124461.schule.bwl.de</t>
  </si>
  <si>
    <t>04124461</t>
  </si>
  <si>
    <t>Abtsgmünd-Untergröningen</t>
  </si>
  <si>
    <t>Sonnenhalde 25</t>
  </si>
  <si>
    <t>07975/910040</t>
  </si>
  <si>
    <t>07975/910041</t>
  </si>
  <si>
    <t>poststelle@04124473.schule.bwl.de</t>
  </si>
  <si>
    <t>04124473</t>
  </si>
  <si>
    <t>Grundschule Adelmannsfelden</t>
  </si>
  <si>
    <t>Adelmannsfelden</t>
  </si>
  <si>
    <t>Hölderlinstr. 10</t>
  </si>
  <si>
    <t>07963/301</t>
  </si>
  <si>
    <t>07963/841311</t>
  </si>
  <si>
    <t>poststelle@04124485.schule.bwl.de</t>
  </si>
  <si>
    <t>04124485</t>
  </si>
  <si>
    <t>Laubenhartschule</t>
  </si>
  <si>
    <t>Bartholomä</t>
  </si>
  <si>
    <t>Marktwiese 1</t>
  </si>
  <si>
    <t>Heubach</t>
  </si>
  <si>
    <t>Pfrommer</t>
  </si>
  <si>
    <t>07173/7889</t>
  </si>
  <si>
    <t>07173/979076</t>
  </si>
  <si>
    <t>poststelle@04124497.schule.bwl.de</t>
  </si>
  <si>
    <t>04124497</t>
  </si>
  <si>
    <t>Schule am Römerkastell</t>
  </si>
  <si>
    <t>Böbingen</t>
  </si>
  <si>
    <t>Schulstr. 20</t>
  </si>
  <si>
    <t>Achim</t>
  </si>
  <si>
    <t>Falkenberg</t>
  </si>
  <si>
    <t>07173/6352</t>
  </si>
  <si>
    <t>07173/2449</t>
  </si>
  <si>
    <t>poststelle@04124503.schule.bwl.de</t>
  </si>
  <si>
    <t>04124503</t>
  </si>
  <si>
    <t>Werkrealschule Bopfingen</t>
  </si>
  <si>
    <t>Bopfingen</t>
  </si>
  <si>
    <t>Alte Neresheimer Str. 39</t>
  </si>
  <si>
    <t>Joachim</t>
  </si>
  <si>
    <t>Lars</t>
  </si>
  <si>
    <t>07362/95603850</t>
  </si>
  <si>
    <t>07362/95603859</t>
  </si>
  <si>
    <t>poststelle@04124515.schule.bwl.de</t>
  </si>
  <si>
    <t>04124515</t>
  </si>
  <si>
    <t>Schule am Ipf</t>
  </si>
  <si>
    <t>Jahnstr. 15</t>
  </si>
  <si>
    <t>Ralf</t>
  </si>
  <si>
    <t>07362/956990</t>
  </si>
  <si>
    <t>07362/9569919</t>
  </si>
  <si>
    <t>poststelle@04124564.schule.bwl.de</t>
  </si>
  <si>
    <t>04124564</t>
  </si>
  <si>
    <t>Grundschule Oberdorf</t>
  </si>
  <si>
    <t>Bopfingen-Oberdorf</t>
  </si>
  <si>
    <t>Winter</t>
  </si>
  <si>
    <t>07362/7446</t>
  </si>
  <si>
    <t>07362/921660</t>
  </si>
  <si>
    <t>poststelle@04124527.schule.bwl.de</t>
  </si>
  <si>
    <t>04124527</t>
  </si>
  <si>
    <t>Grundschule Schloßberg</t>
  </si>
  <si>
    <t xml:space="preserve">Bopfingen-Schloßberg </t>
  </si>
  <si>
    <t>Bergstr. 42</t>
  </si>
  <si>
    <t>Fedyna</t>
  </si>
  <si>
    <t>07362/920338</t>
  </si>
  <si>
    <t>Frau Birkmann</t>
  </si>
  <si>
    <t>04124539</t>
  </si>
  <si>
    <t>Christoph-von-Schmid-Schule</t>
  </si>
  <si>
    <t>Durlangen</t>
  </si>
  <si>
    <t>Schulstr. 42</t>
  </si>
  <si>
    <t>07176/1719</t>
  </si>
  <si>
    <t>07176/905026</t>
  </si>
  <si>
    <t>poststelle@04124576.schule.bwl.de</t>
  </si>
  <si>
    <t>04124576</t>
  </si>
  <si>
    <t>Grundschule Ellenberg</t>
  </si>
  <si>
    <t>Ellenberg</t>
  </si>
  <si>
    <t>07962/2211</t>
  </si>
  <si>
    <t>07962/710219</t>
  </si>
  <si>
    <t>poststelle@04124588.schule.bwl.de</t>
  </si>
  <si>
    <t>04124588</t>
  </si>
  <si>
    <t>Buchenbergschule</t>
  </si>
  <si>
    <t>Ellwangen</t>
  </si>
  <si>
    <t>Pestalozziweg 4</t>
  </si>
  <si>
    <t>07961/84830</t>
  </si>
  <si>
    <t>07961/84837</t>
  </si>
  <si>
    <t>poststelle@04124606.schule.bwl.de</t>
  </si>
  <si>
    <t>04124606</t>
  </si>
  <si>
    <t>Klosterfeldschule</t>
  </si>
  <si>
    <t>Berliner Str. 31</t>
  </si>
  <si>
    <t>Anne Katrin</t>
  </si>
  <si>
    <t>Salzer</t>
  </si>
  <si>
    <t>07961/55893</t>
  </si>
  <si>
    <t>07961/564046</t>
  </si>
  <si>
    <t>poststelle@04164914.schule.bwl.de</t>
  </si>
  <si>
    <t>04164914</t>
  </si>
  <si>
    <t>Mittelhofschule</t>
  </si>
  <si>
    <t>Schwabstr. 16</t>
  </si>
  <si>
    <t>Harald</t>
  </si>
  <si>
    <t>Rathgeb</t>
  </si>
  <si>
    <t>07961/84880</t>
  </si>
  <si>
    <t>07961/84888</t>
  </si>
  <si>
    <t>poststelle@04124618.schule.bwl.de</t>
  </si>
  <si>
    <t>04124618</t>
  </si>
  <si>
    <t>Grundschule Neunheim</t>
  </si>
  <si>
    <t>Ellwangen-Neunheim</t>
  </si>
  <si>
    <t>Eichenfeldstr. 17</t>
  </si>
  <si>
    <t>07961/7902</t>
  </si>
  <si>
    <t>poststelle@04124667.schule.bwl.de</t>
  </si>
  <si>
    <t>04124667</t>
  </si>
  <si>
    <t>Kastellschule</t>
  </si>
  <si>
    <t>Ellwangen-Pfahlheim</t>
  </si>
  <si>
    <t>Kastellstr. 32</t>
  </si>
  <si>
    <t>Brost</t>
  </si>
  <si>
    <t>07965/495</t>
  </si>
  <si>
    <t>07965/802050</t>
  </si>
  <si>
    <t>poststelle@04124631.schule.bwl.de</t>
  </si>
  <si>
    <t>04124631</t>
  </si>
  <si>
    <t>Grundschule Rindelbach</t>
  </si>
  <si>
    <t>Ellwangen-Rindelbach</t>
  </si>
  <si>
    <t>Kübelesbuck 23</t>
  </si>
  <si>
    <t>Reißmüller</t>
  </si>
  <si>
    <t>07961/7243</t>
  </si>
  <si>
    <t>07961/561652</t>
  </si>
  <si>
    <t>poststelle@04124643.schule.bwl.de</t>
  </si>
  <si>
    <t>04124643</t>
  </si>
  <si>
    <t xml:space="preserve">Johann-Sebastian-von-Drey-Schule </t>
  </si>
  <si>
    <t>Ellwangen-Röhlingen</t>
  </si>
  <si>
    <t>Lehenstr. 9</t>
  </si>
  <si>
    <t>Daniela</t>
  </si>
  <si>
    <t>Gerstner-Gloning</t>
  </si>
  <si>
    <t>07965/801997-0</t>
  </si>
  <si>
    <t>07965/801997-20</t>
  </si>
  <si>
    <t>poststelle@04124655.schule.bwl.de</t>
  </si>
  <si>
    <t>04124655</t>
  </si>
  <si>
    <t>Grundschule St. Georg</t>
  </si>
  <si>
    <t>Ellwangen-Schrezheim</t>
  </si>
  <si>
    <t>Höhenweg 9</t>
  </si>
  <si>
    <t>Heiko</t>
  </si>
  <si>
    <t>07961/7359</t>
  </si>
  <si>
    <t>07961/569600</t>
  </si>
  <si>
    <t>poststelle@04124679.schule.bwl.de</t>
  </si>
  <si>
    <t>04124679</t>
  </si>
  <si>
    <t>Grundschule Eschach</t>
  </si>
  <si>
    <t>Eschach</t>
  </si>
  <si>
    <t>Schulweg 11/1</t>
  </si>
  <si>
    <t>07175/391</t>
  </si>
  <si>
    <t>07175/908200</t>
  </si>
  <si>
    <t>poststelle@04124680.schule.bwl.de</t>
  </si>
  <si>
    <t>04124680</t>
  </si>
  <si>
    <t>Parkschule</t>
  </si>
  <si>
    <t>Essingen</t>
  </si>
  <si>
    <t>Amselweg 18</t>
  </si>
  <si>
    <t>Mildenberger</t>
  </si>
  <si>
    <t>07365/388</t>
  </si>
  <si>
    <t>07365/921088</t>
  </si>
  <si>
    <t>poststelle@04124692.schule.bwl.de</t>
  </si>
  <si>
    <t>04124692</t>
  </si>
  <si>
    <t>Grundschule Göggingen</t>
  </si>
  <si>
    <t>Göggingen</t>
  </si>
  <si>
    <t>Wasserturmweg 3</t>
  </si>
  <si>
    <t>07175/8373</t>
  </si>
  <si>
    <t>071715/922868</t>
  </si>
  <si>
    <t>poststelle@04124709.schule.bwl.de</t>
  </si>
  <si>
    <t>04124709</t>
  </si>
  <si>
    <t>Heinrich-Prescher-Schule</t>
  </si>
  <si>
    <t>Gschwend</t>
  </si>
  <si>
    <t>Steingasse 15</t>
  </si>
  <si>
    <t>Gasper</t>
  </si>
  <si>
    <t>07972/416</t>
  </si>
  <si>
    <t>07972/910482</t>
  </si>
  <si>
    <t>poststelle@04124710.schule.bwl.de</t>
  </si>
  <si>
    <t>04124710</t>
  </si>
  <si>
    <t>Grundschule Frickenhofen</t>
  </si>
  <si>
    <t>Gschwend-Frickenhofen</t>
  </si>
  <si>
    <t>Höhenstr. 65</t>
  </si>
  <si>
    <t>Janine</t>
  </si>
  <si>
    <t>Hörmann</t>
  </si>
  <si>
    <t>07972/810</t>
  </si>
  <si>
    <t>07972/911069</t>
  </si>
  <si>
    <t>poststelle@04124722.schule.bwl.de</t>
  </si>
  <si>
    <t>04124722</t>
  </si>
  <si>
    <t>Tiede</t>
  </si>
  <si>
    <t>07173/180-821</t>
  </si>
  <si>
    <t>07173/1808-38</t>
  </si>
  <si>
    <t>poststelle@04124734.schule.bwl.de</t>
  </si>
  <si>
    <t>04124734</t>
  </si>
  <si>
    <t>Breulingschule Lautern</t>
  </si>
  <si>
    <t>Heubach-Lautern</t>
  </si>
  <si>
    <t>Schulstr. 35</t>
  </si>
  <si>
    <t>07173/9142932</t>
  </si>
  <si>
    <t>07173/9142935</t>
  </si>
  <si>
    <t>poststelle@04124746.schule.bwl.de</t>
  </si>
  <si>
    <t>04124746</t>
  </si>
  <si>
    <t>Leintalschule</t>
  </si>
  <si>
    <t>Heuchlingen</t>
  </si>
  <si>
    <t>Ines</t>
  </si>
  <si>
    <t>07174/804534</t>
  </si>
  <si>
    <t>07174/804535</t>
  </si>
  <si>
    <t>poststelle@04124758.schule.bwl.de</t>
  </si>
  <si>
    <t>04124758</t>
  </si>
  <si>
    <t>Alemannenschule Hüttlingen-Neuler</t>
  </si>
  <si>
    <t>Hüttlingen</t>
  </si>
  <si>
    <t>St. Ulrichsweg 4</t>
  </si>
  <si>
    <t>Meiser</t>
  </si>
  <si>
    <t>Raphaela</t>
  </si>
  <si>
    <t>Ungar-Krieg</t>
  </si>
  <si>
    <t>07361/9778-55</t>
  </si>
  <si>
    <t>poststelle@04124771.schule.bwl.de</t>
  </si>
  <si>
    <t>04124771</t>
  </si>
  <si>
    <t>Grundschule Iggingen</t>
  </si>
  <si>
    <t>Iggingen</t>
  </si>
  <si>
    <t>Siedlungsweg 1</t>
  </si>
  <si>
    <t>Schimo-Zischka</t>
  </si>
  <si>
    <t>07175/1481</t>
  </si>
  <si>
    <t>07175/90077</t>
  </si>
  <si>
    <t>poststelle@04124783.schule.bwl.de</t>
  </si>
  <si>
    <t>04124783</t>
  </si>
  <si>
    <t>Grundschule Jagstzell</t>
  </si>
  <si>
    <t>Jagstzell</t>
  </si>
  <si>
    <t>Schulstr. 6</t>
  </si>
  <si>
    <t>07967/232</t>
  </si>
  <si>
    <t>07967/700282</t>
  </si>
  <si>
    <t>poststelle@04124795.schule.bwl.de</t>
  </si>
  <si>
    <t>04124795</t>
  </si>
  <si>
    <t>Alemannenschule</t>
  </si>
  <si>
    <t>Kirchheim am Ries</t>
  </si>
  <si>
    <t>Schillerstr. 9</t>
  </si>
  <si>
    <t>Scholz</t>
  </si>
  <si>
    <t>07362/7430</t>
  </si>
  <si>
    <t>07362/919518</t>
  </si>
  <si>
    <t>poststelle@04124801.schule.bwl.de</t>
  </si>
  <si>
    <t>04124801</t>
  </si>
  <si>
    <t>Lorch</t>
  </si>
  <si>
    <t>Schießhausstr. 39</t>
  </si>
  <si>
    <t>Ana</t>
  </si>
  <si>
    <t>Fritz</t>
  </si>
  <si>
    <t>07172/4940</t>
  </si>
  <si>
    <t>07172/919197</t>
  </si>
  <si>
    <t>poststelle@04124837.schule.bwl.de</t>
  </si>
  <si>
    <t>04124837</t>
  </si>
  <si>
    <t>Grundschule Lorch-Waldhausen</t>
  </si>
  <si>
    <t>Lorch-Waldhausen</t>
  </si>
  <si>
    <t xml:space="preserve">Reinhold-Maier-Str.6 </t>
  </si>
  <si>
    <t>Knödler</t>
  </si>
  <si>
    <t>07172/4203</t>
  </si>
  <si>
    <t>07172/928001</t>
  </si>
  <si>
    <t>poststelle@04124849.schule.bwl.de</t>
  </si>
  <si>
    <t>Dr. Lamerz</t>
  </si>
  <si>
    <t>04124849</t>
  </si>
  <si>
    <t>Limesschule</t>
  </si>
  <si>
    <t>Mögglingen</t>
  </si>
  <si>
    <t>Heubacher Str. 7</t>
  </si>
  <si>
    <t>07174/314</t>
  </si>
  <si>
    <t>07174/802925</t>
  </si>
  <si>
    <t>poststelle@04124850.schule.bwl.de</t>
  </si>
  <si>
    <t>04124850</t>
  </si>
  <si>
    <t>Mutlangen</t>
  </si>
  <si>
    <t>Hauptstr. 5</t>
  </si>
  <si>
    <t>07171/778080</t>
  </si>
  <si>
    <t>07171/778 081</t>
  </si>
  <si>
    <t>poststelle@04160416.schule.bwl.de</t>
  </si>
  <si>
    <t>04160416</t>
  </si>
  <si>
    <t>Grundschule Neresheim-Elchingen</t>
  </si>
  <si>
    <t>Neresheim-Elchingen</t>
  </si>
  <si>
    <t>Jahnstr. 8</t>
  </si>
  <si>
    <t>Elvira</t>
  </si>
  <si>
    <t>07367/2727</t>
  </si>
  <si>
    <t>07367/920062</t>
  </si>
  <si>
    <t>poststelle@04124898.schule.bwl.de</t>
  </si>
  <si>
    <t>04124898</t>
  </si>
  <si>
    <t>Brühlschule</t>
  </si>
  <si>
    <t>Neuler</t>
  </si>
  <si>
    <t>Friedhofstr. 20</t>
  </si>
  <si>
    <t>Dambacher</t>
  </si>
  <si>
    <t>07961/2848</t>
  </si>
  <si>
    <t>07961/561307</t>
  </si>
  <si>
    <t>poststelle@04124928.schule.bwl.de</t>
  </si>
  <si>
    <t>04124928</t>
  </si>
  <si>
    <t>Dreißentalschule</t>
  </si>
  <si>
    <t>Oberkochen</t>
  </si>
  <si>
    <t>Ruoff</t>
  </si>
  <si>
    <t>Menke</t>
  </si>
  <si>
    <t>07364/9572720</t>
  </si>
  <si>
    <t>poststelle@04124941.schule.bwl.de</t>
  </si>
  <si>
    <t>04124941</t>
  </si>
  <si>
    <t>Grundschule Rainau-Dalkingen</t>
  </si>
  <si>
    <t>Rainau-Dalkingen</t>
  </si>
  <si>
    <t>Stefanie</t>
  </si>
  <si>
    <t>Kenntner</t>
  </si>
  <si>
    <t>07961/561309</t>
  </si>
  <si>
    <t>poststelle@04125386.schule.bwl.de</t>
  </si>
  <si>
    <t>04125386</t>
  </si>
  <si>
    <t>Grundschule Rainau-Schwabsberg</t>
  </si>
  <si>
    <t>Rainau-Schwabsberg</t>
  </si>
  <si>
    <t>Strutrain 2</t>
  </si>
  <si>
    <t>Bihlmaier</t>
  </si>
  <si>
    <t>07961/54949</t>
  </si>
  <si>
    <t>poststelle@04125398.schule.bwl.de</t>
  </si>
  <si>
    <t>04125398</t>
  </si>
  <si>
    <t>Schulstr. 22</t>
  </si>
  <si>
    <t>Eberhard</t>
  </si>
  <si>
    <t>09081/3388</t>
  </si>
  <si>
    <t>poststelle@04125234.schule.bwl.de</t>
  </si>
  <si>
    <t>04125234</t>
  </si>
  <si>
    <t>Karl-Stirner-Schule</t>
  </si>
  <si>
    <t>Rosenberg</t>
  </si>
  <si>
    <t>Virngrundweg 7</t>
  </si>
  <si>
    <t>Joseph</t>
  </si>
  <si>
    <t>04124965</t>
  </si>
  <si>
    <t>Zenneck-Schule</t>
  </si>
  <si>
    <t>Ruppertshofen</t>
  </si>
  <si>
    <t>Erlenstr. 9</t>
  </si>
  <si>
    <t>Cudazzo</t>
  </si>
  <si>
    <t>07176/532</t>
  </si>
  <si>
    <t>07176/451239</t>
  </si>
  <si>
    <t>poststelle@04124977.schule.bwl.de</t>
  </si>
  <si>
    <t>04124977</t>
  </si>
  <si>
    <t>Grundschule Schechingen</t>
  </si>
  <si>
    <t>Schechingen</t>
  </si>
  <si>
    <t>Albstr. 2</t>
  </si>
  <si>
    <t>Sylvia</t>
  </si>
  <si>
    <t>Zehender</t>
  </si>
  <si>
    <t>07175/7507</t>
  </si>
  <si>
    <t>07175/922536</t>
  </si>
  <si>
    <t>poststelle@04124989.schule.bwl.de</t>
  </si>
  <si>
    <t>04124989</t>
  </si>
  <si>
    <t>Franziskus-Grundschule</t>
  </si>
  <si>
    <t>Mk</t>
  </si>
  <si>
    <t>Schwäbisch Gmünd</t>
  </si>
  <si>
    <t>Heugenstr. 17</t>
  </si>
  <si>
    <t>07171/1808-94</t>
  </si>
  <si>
    <t>07171/1808-9894</t>
  </si>
  <si>
    <t>Franziskusgrundschule@franzvonassisi.de</t>
  </si>
  <si>
    <t>04314006</t>
  </si>
  <si>
    <t>Unterm Buch 1</t>
  </si>
  <si>
    <t>07171 - 941747-0</t>
  </si>
  <si>
    <t>07171 - 941757-6</t>
  </si>
  <si>
    <t>04317536</t>
  </si>
  <si>
    <t>Friedensschule</t>
  </si>
  <si>
    <t>Karlsbader Str. 25</t>
  </si>
  <si>
    <t>Schmidt-Bartels</t>
  </si>
  <si>
    <t>07171/72892</t>
  </si>
  <si>
    <t>07171/795-279</t>
  </si>
  <si>
    <t>poststelle@04125003.schule.bwl.de</t>
  </si>
  <si>
    <t>04125003</t>
  </si>
  <si>
    <t>Grundschule Hardt</t>
  </si>
  <si>
    <t>Szekesfehervarer Straße 12</t>
  </si>
  <si>
    <t>Schlienz</t>
  </si>
  <si>
    <t>07171/66929</t>
  </si>
  <si>
    <t>07171/37588</t>
  </si>
  <si>
    <t>poststelle@04164951.schule.bwl.de</t>
  </si>
  <si>
    <t>04164951</t>
  </si>
  <si>
    <t>Klösterleschule</t>
  </si>
  <si>
    <t>Schulstraße 1</t>
  </si>
  <si>
    <t>Carbon</t>
  </si>
  <si>
    <t>Rajko</t>
  </si>
  <si>
    <t>Rost</t>
  </si>
  <si>
    <t>poststelle@04125015.schule.bwl.de</t>
  </si>
  <si>
    <t>04125015</t>
  </si>
  <si>
    <t>Heinrich-Steimle-Weg 1</t>
  </si>
  <si>
    <t>07171/64144</t>
  </si>
  <si>
    <t>07171/37962</t>
  </si>
  <si>
    <t>poststelle@04125040.schule.bwl.de</t>
  </si>
  <si>
    <t>04125040</t>
  </si>
  <si>
    <t>Scheuelbergschule</t>
  </si>
  <si>
    <t>Schwäbisch Gmünd-Bargau</t>
  </si>
  <si>
    <t>Himmelreichstr. 14</t>
  </si>
  <si>
    <t>Bruno</t>
  </si>
  <si>
    <t>07173/4160</t>
  </si>
  <si>
    <t>07171/929166</t>
  </si>
  <si>
    <t>poststelle@04125064.schule.bwl.de</t>
  </si>
  <si>
    <t>04125064</t>
  </si>
  <si>
    <t>Schwäbisch Gmünd-Bettringen</t>
  </si>
  <si>
    <t>Wolf-Hirth-Str. 22</t>
  </si>
  <si>
    <t>Göser</t>
  </si>
  <si>
    <t>07171/81870</t>
  </si>
  <si>
    <t>07171/989-118</t>
  </si>
  <si>
    <t>poststelle@04125052.schule.bwl.de</t>
  </si>
  <si>
    <t>04125052</t>
  </si>
  <si>
    <t>Grundschule Großdeinbach</t>
  </si>
  <si>
    <t>Schwäbisch Gmünd-Großdeinbach</t>
  </si>
  <si>
    <t>Albert-Schweitzer-Straße 24</t>
  </si>
  <si>
    <t>07171/71870</t>
  </si>
  <si>
    <t>07171/778001</t>
  </si>
  <si>
    <t>poststelle@04125076.schule.bwl.de</t>
  </si>
  <si>
    <t>04125076</t>
  </si>
  <si>
    <t>Theodor-Heuss-Schule</t>
  </si>
  <si>
    <t>Schwäbisch Gmünd-Herlikofen</t>
  </si>
  <si>
    <t>Theodor-Heuss-Str.5</t>
  </si>
  <si>
    <t>Schwarz</t>
  </si>
  <si>
    <t>07171/82537</t>
  </si>
  <si>
    <t>07171/878475</t>
  </si>
  <si>
    <t>poststelle@04125088.schule.bwl.de</t>
  </si>
  <si>
    <t>04125088</t>
  </si>
  <si>
    <t>Mozartschule</t>
  </si>
  <si>
    <t>Schwäbisch Gmünd-Hussenhofen</t>
  </si>
  <si>
    <t>Steinweg 9</t>
  </si>
  <si>
    <t>Alexander</t>
  </si>
  <si>
    <t>May</t>
  </si>
  <si>
    <t>07171/86906</t>
  </si>
  <si>
    <t>poststelle@04125106.schule.bwl.de</t>
  </si>
  <si>
    <t>04125106</t>
  </si>
  <si>
    <t>Eichenrainschule</t>
  </si>
  <si>
    <t>Schwäbisch Gmünd-Lindach</t>
  </si>
  <si>
    <t>Osterlängstr. 32</t>
  </si>
  <si>
    <t>Bruder</t>
  </si>
  <si>
    <t>poststelle@04125118.schule.bwl.de</t>
  </si>
  <si>
    <t>04125118</t>
  </si>
  <si>
    <t>Scherr-Grundschule</t>
  </si>
  <si>
    <t>Schwäbisch Gmünd-Rechberg</t>
  </si>
  <si>
    <t>Hohenstaufenstr. 46</t>
  </si>
  <si>
    <t>07171/43581</t>
  </si>
  <si>
    <t>07171/499033</t>
  </si>
  <si>
    <t>poststelle@04124990.schule.bwl.de</t>
  </si>
  <si>
    <t>04124990</t>
  </si>
  <si>
    <t>Römerschule</t>
  </si>
  <si>
    <t>Schwäbisch Gmünd-Straßdorf</t>
  </si>
  <si>
    <t>Wallenstr. 21</t>
  </si>
  <si>
    <t>07171/949140</t>
  </si>
  <si>
    <t>07171/949141</t>
  </si>
  <si>
    <t>poststelle@04125131.schule.bwl.de</t>
  </si>
  <si>
    <t>04125131</t>
  </si>
  <si>
    <t>Grundschule Weiler in den Bergen</t>
  </si>
  <si>
    <t>Schwäbisch Gmünd-Weiler i.d.B.</t>
  </si>
  <si>
    <t>Pfarrer-Haug-Str. 12</t>
  </si>
  <si>
    <t>Hager</t>
  </si>
  <si>
    <t>07171/85750</t>
  </si>
  <si>
    <t>07171/878 383</t>
  </si>
  <si>
    <t>poststelle@04163119.schule.bwl.de</t>
  </si>
  <si>
    <t>04163119</t>
  </si>
  <si>
    <t>Grundschule Spraitbach</t>
  </si>
  <si>
    <t>Spraitbach</t>
  </si>
  <si>
    <t>07176/ 905 402</t>
  </si>
  <si>
    <t>07176/ 905405</t>
  </si>
  <si>
    <t>poststelle@04125143.schule.bwl.de</t>
  </si>
  <si>
    <t>04125143</t>
  </si>
  <si>
    <t>Grundschule Stödtlen</t>
  </si>
  <si>
    <t>Stödtlen</t>
  </si>
  <si>
    <t>Rosemarie</t>
  </si>
  <si>
    <t>Arnold</t>
  </si>
  <si>
    <t>07964/694</t>
  </si>
  <si>
    <t>07964/3301015</t>
  </si>
  <si>
    <t>poststelle@04125155.schule.bwl.de</t>
  </si>
  <si>
    <t>04125155</t>
  </si>
  <si>
    <t>Grundschule Täferrot</t>
  </si>
  <si>
    <t>Täferrot</t>
  </si>
  <si>
    <t>07175/6512</t>
  </si>
  <si>
    <t>poststelle@04163107.schule.bwl.de</t>
  </si>
  <si>
    <t>04163107</t>
  </si>
  <si>
    <t>Grundschule Tannhausen</t>
  </si>
  <si>
    <t>Tannhausen</t>
  </si>
  <si>
    <t>Maria</t>
  </si>
  <si>
    <t>Gauermann</t>
  </si>
  <si>
    <t>07964/300 080</t>
  </si>
  <si>
    <t>07964/300081</t>
  </si>
  <si>
    <t>poststelle@04125167.schule.bwl.de</t>
  </si>
  <si>
    <t>04125167</t>
  </si>
  <si>
    <t>Franz-Bühler-Grundschule</t>
  </si>
  <si>
    <t>Unterschneidheim</t>
  </si>
  <si>
    <t>Ziegelhütte 29</t>
  </si>
  <si>
    <t>Christoph</t>
  </si>
  <si>
    <t>März</t>
  </si>
  <si>
    <t>07966/8018020</t>
  </si>
  <si>
    <t>07966/8018029</t>
  </si>
  <si>
    <t>poststelle@04163223.schule.bwl.de</t>
  </si>
  <si>
    <t>04163223</t>
  </si>
  <si>
    <t>Grundschule Zipplingen</t>
  </si>
  <si>
    <t>Unterschneidheim-Zipplingen</t>
  </si>
  <si>
    <t xml:space="preserve">Anne </t>
  </si>
  <si>
    <t>07966/564</t>
  </si>
  <si>
    <t>07966/802064</t>
  </si>
  <si>
    <t>poststelle@04125180.schule.bwl.de</t>
  </si>
  <si>
    <t>04125180</t>
  </si>
  <si>
    <t>Grundschule Zöbingen</t>
  </si>
  <si>
    <t>Unterschneidheim-Zöbingen</t>
  </si>
  <si>
    <t>Hauptstr. 13</t>
  </si>
  <si>
    <t>Weber-Zoller</t>
  </si>
  <si>
    <t>07966/2620</t>
  </si>
  <si>
    <t>07966/800614</t>
  </si>
  <si>
    <t>poststelle@04163168.schule.bwl.de</t>
  </si>
  <si>
    <t>04163168</t>
  </si>
  <si>
    <t>Waldstetten</t>
  </si>
  <si>
    <t>Brunnengasse 26-28</t>
  </si>
  <si>
    <t>07171/41367</t>
  </si>
  <si>
    <t>07171/44735</t>
  </si>
  <si>
    <t>poststelle@04125192.schule.bwl.de</t>
  </si>
  <si>
    <t>04125192</t>
  </si>
  <si>
    <t>Westhausen</t>
  </si>
  <si>
    <t>07363/8441</t>
  </si>
  <si>
    <t>07363/8455</t>
  </si>
  <si>
    <t>poststelle@04125210.schule.bwl.de</t>
  </si>
  <si>
    <t>04125210</t>
  </si>
  <si>
    <t>Grundschule Wört</t>
  </si>
  <si>
    <t>Wört</t>
  </si>
  <si>
    <t>Lustnauer Str. 13</t>
  </si>
  <si>
    <t>07964/479</t>
  </si>
  <si>
    <t>07964/ 330566</t>
  </si>
  <si>
    <t>poststelle@04125222.schule.bwl.de</t>
  </si>
  <si>
    <t>04125222</t>
  </si>
  <si>
    <t>Kocherburgschule</t>
  </si>
  <si>
    <t>Aalen-Unterkochen</t>
  </si>
  <si>
    <t>Kutschenweg 27</t>
  </si>
  <si>
    <t>Anita</t>
  </si>
  <si>
    <t>Stark</t>
  </si>
  <si>
    <t>07361/9871-0</t>
  </si>
  <si>
    <t>07361/9871-19</t>
  </si>
  <si>
    <t>poststelle@04113748.schule.bwl.de</t>
  </si>
  <si>
    <t>04113748</t>
  </si>
  <si>
    <t>Karl-Kessler-Schule</t>
  </si>
  <si>
    <t>Hofwiesenstr. 53</t>
  </si>
  <si>
    <t>Brunnhuber</t>
  </si>
  <si>
    <t>poststelle@04125647.schule.bwl.de</t>
  </si>
  <si>
    <t>04125647</t>
  </si>
  <si>
    <t>Friedrich-von-Keller-Schule</t>
  </si>
  <si>
    <t>Abtsgmünd</t>
  </si>
  <si>
    <t>Gaildorfer Str. 4-6</t>
  </si>
  <si>
    <t>07366/9192-54</t>
  </si>
  <si>
    <t>07366/2684</t>
  </si>
  <si>
    <t>poststelle@04124436.schule.bwl.de</t>
  </si>
  <si>
    <t>04124436</t>
  </si>
  <si>
    <t>Deutschorden-Schule</t>
  </si>
  <si>
    <t>Lauchheim</t>
  </si>
  <si>
    <t>Hauptstr. 48</t>
  </si>
  <si>
    <t>07363/9614-0</t>
  </si>
  <si>
    <t>07363/9614-24</t>
  </si>
  <si>
    <t>poststelle@04124813.schule.bwl.de</t>
  </si>
  <si>
    <t>04124813</t>
  </si>
  <si>
    <t>Schulzentrum Leinzell</t>
  </si>
  <si>
    <t>Leinzell</t>
  </si>
  <si>
    <t>Brauhaldestr. 8</t>
  </si>
  <si>
    <t>poststelle@04124825.schule.bwl.de</t>
  </si>
  <si>
    <t>04124825</t>
  </si>
  <si>
    <t>Auf dem Schäfersfeld 1</t>
  </si>
  <si>
    <t>Christa</t>
  </si>
  <si>
    <t>07172/186200</t>
  </si>
  <si>
    <t>07172/186290</t>
  </si>
  <si>
    <t>poststelle@04161767.schule.bwl.de</t>
  </si>
  <si>
    <t>04161767</t>
  </si>
  <si>
    <t>Hornbergschule</t>
  </si>
  <si>
    <t>Forststr. 6</t>
  </si>
  <si>
    <t>Richling</t>
  </si>
  <si>
    <t>07171/876930</t>
  </si>
  <si>
    <t>07171/76628</t>
  </si>
  <si>
    <t>poststelle@04124862.schule.bwl.de</t>
  </si>
  <si>
    <t>04124862</t>
  </si>
  <si>
    <t>Härtsfeldschule</t>
  </si>
  <si>
    <t>Neresheim</t>
  </si>
  <si>
    <t>Dossinger Weg 18</t>
  </si>
  <si>
    <t>07326/962020</t>
  </si>
  <si>
    <t>poststelle@04124874.schule.bwl.de</t>
  </si>
  <si>
    <t>04124874</t>
  </si>
  <si>
    <t>Rektor-Klaus-Str. 50</t>
  </si>
  <si>
    <t>poststelle@04125039.schule.bwl.de</t>
  </si>
  <si>
    <t>Osterlängstr. 47</t>
  </si>
  <si>
    <t>07171/700440</t>
  </si>
  <si>
    <t>07171/700441</t>
  </si>
  <si>
    <t>Sechta-Ries-Schule</t>
  </si>
  <si>
    <t>Vollmer</t>
  </si>
  <si>
    <t>07966/8018010</t>
  </si>
  <si>
    <t>07966/8018019</t>
  </si>
  <si>
    <t>poststelle@04125179.schule.bwl.de</t>
  </si>
  <si>
    <t>04125179</t>
  </si>
  <si>
    <t>Galgenbergstr. 42</t>
  </si>
  <si>
    <t>07361/9370-3</t>
  </si>
  <si>
    <t>07361/9370-50</t>
  </si>
  <si>
    <t>poststelle@04160295.schule.bwl.de</t>
  </si>
  <si>
    <t>04160295</t>
  </si>
  <si>
    <t>Turnstr. 21</t>
  </si>
  <si>
    <t>Steinke</t>
  </si>
  <si>
    <t>Tobias</t>
  </si>
  <si>
    <t>07361/9561-40</t>
  </si>
  <si>
    <t>07361/9561-49</t>
  </si>
  <si>
    <t>poststelle@04113645.schule.bwl.de</t>
  </si>
  <si>
    <t>04113645</t>
  </si>
  <si>
    <t>Realschule Bopfingen</t>
  </si>
  <si>
    <t>07362/95603830</t>
  </si>
  <si>
    <t>07362/956038-39</t>
  </si>
  <si>
    <t>poststelle@04113657.schule.bwl.de</t>
  </si>
  <si>
    <t>04113657</t>
  </si>
  <si>
    <t>Eugen-Bolz-Realschule</t>
  </si>
  <si>
    <t>Berliner Str. 27</t>
  </si>
  <si>
    <t>Burr</t>
  </si>
  <si>
    <t>07961/84-800</t>
  </si>
  <si>
    <t>07961/84810</t>
  </si>
  <si>
    <t>poststelle@04113682.schule.bwl.de</t>
  </si>
  <si>
    <t>04113682</t>
  </si>
  <si>
    <t>Schönbornweg 8</t>
  </si>
  <si>
    <t>07961/915511</t>
  </si>
  <si>
    <t>04300421</t>
  </si>
  <si>
    <t>Gold</t>
  </si>
  <si>
    <t>07173/180-811</t>
  </si>
  <si>
    <t>07173/1808-37</t>
  </si>
  <si>
    <t>poststelle@04113694.schule.bwl.de</t>
  </si>
  <si>
    <t>04113694</t>
  </si>
  <si>
    <t>Adalbert-Stifter-Realschule</t>
  </si>
  <si>
    <t>Scheffoldstr. 104</t>
  </si>
  <si>
    <t>Adelheid</t>
  </si>
  <si>
    <t>Singer-Luschka</t>
  </si>
  <si>
    <t>Wilfried</t>
  </si>
  <si>
    <t>Morschl</t>
  </si>
  <si>
    <t>07171/82517</t>
  </si>
  <si>
    <t>07171/82175</t>
  </si>
  <si>
    <t>poststelle@04113724.schule.bwl.de</t>
  </si>
  <si>
    <t>04113724</t>
  </si>
  <si>
    <t>Dietrich</t>
  </si>
  <si>
    <t>Penner</t>
  </si>
  <si>
    <t>Franz-von-Assisi-Schule</t>
  </si>
  <si>
    <t>Brunnengasse 32</t>
  </si>
  <si>
    <t>Willbold</t>
  </si>
  <si>
    <t>Gerhard</t>
  </si>
  <si>
    <t>Rosenfelder</t>
  </si>
  <si>
    <t>07171/41044</t>
  </si>
  <si>
    <t>07171/41045</t>
  </si>
  <si>
    <t>Hermann-Hesse-Schule</t>
  </si>
  <si>
    <t>Max-Eyth-Str. 30</t>
  </si>
  <si>
    <t xml:space="preserve">07361/9370-6 </t>
  </si>
  <si>
    <t>07361/9370-80</t>
  </si>
  <si>
    <t>poststelle@04106604.schule.bwl.de</t>
  </si>
  <si>
    <t>04106604</t>
  </si>
  <si>
    <t>Weitbrechtschule</t>
  </si>
  <si>
    <t>Pestalozzistr. 13</t>
  </si>
  <si>
    <t>Volker</t>
  </si>
  <si>
    <t>Sturm</t>
  </si>
  <si>
    <t>07361/9760-0</t>
  </si>
  <si>
    <t>07361/9760-16</t>
  </si>
  <si>
    <t>poststelle@04107803.schule.bwl.de</t>
  </si>
  <si>
    <t>04107803</t>
  </si>
  <si>
    <t>Hauffstr. 54</t>
  </si>
  <si>
    <t>Sabrina</t>
  </si>
  <si>
    <t>Krakow</t>
  </si>
  <si>
    <t>07362/919986</t>
  </si>
  <si>
    <t>poststelle@04106720.schule.bwl.de</t>
  </si>
  <si>
    <t>04106720</t>
  </si>
  <si>
    <t>Schöner-Graben-Schule</t>
  </si>
  <si>
    <t>Schöner Graben 13</t>
  </si>
  <si>
    <t>07961/ 84-840</t>
  </si>
  <si>
    <t>07961/84-844</t>
  </si>
  <si>
    <t>poststelle@04106835.schule.bwl.de</t>
  </si>
  <si>
    <t>04106835</t>
  </si>
  <si>
    <t>Im Stollberg 79</t>
  </si>
  <si>
    <t>Uwe</t>
  </si>
  <si>
    <t>07173/913053</t>
  </si>
  <si>
    <t>07173/913055</t>
  </si>
  <si>
    <t>poststelle@04107086.schule.bwl.de</t>
  </si>
  <si>
    <t>04107086</t>
  </si>
  <si>
    <t>Sonnenbergschule</t>
  </si>
  <si>
    <t>07364/919647</t>
  </si>
  <si>
    <t>poststelle@04162504.schule.bwl.de</t>
  </si>
  <si>
    <t>04162504</t>
  </si>
  <si>
    <t>Pestalozzischule</t>
  </si>
  <si>
    <t>Theodor-Heuss-Str. 9</t>
  </si>
  <si>
    <t>07171/928370</t>
  </si>
  <si>
    <t>poststelle@04107578.schule.bwl.de</t>
  </si>
  <si>
    <t>04107578</t>
  </si>
  <si>
    <t>Schloss-Schule</t>
  </si>
  <si>
    <t>Schloßstr. 7</t>
  </si>
  <si>
    <t>Braig</t>
  </si>
  <si>
    <t>poststelle@04160775.schule.bwl.de</t>
  </si>
  <si>
    <t>04160775</t>
  </si>
  <si>
    <t>Heideschule</t>
  </si>
  <si>
    <t>Rainhaldenweg 6</t>
  </si>
  <si>
    <t>Wasgien</t>
  </si>
  <si>
    <t>Nothardt</t>
  </si>
  <si>
    <t>07171/977790</t>
  </si>
  <si>
    <t>07171/9777934</t>
  </si>
  <si>
    <t>04158069</t>
  </si>
  <si>
    <t>Klosterbergschule</t>
  </si>
  <si>
    <t>Lindacher Str. 7-11</t>
  </si>
  <si>
    <t>Balint</t>
  </si>
  <si>
    <t>Andeas</t>
  </si>
  <si>
    <t>07171/605 520</t>
  </si>
  <si>
    <t>07171/60552120</t>
  </si>
  <si>
    <t>poststelle@04110255.schule.bwl.de</t>
  </si>
  <si>
    <t>04110255</t>
  </si>
  <si>
    <t>Jagsttalschule</t>
  </si>
  <si>
    <t>Rinnenberg 1</t>
  </si>
  <si>
    <t>Sonderschulkonrektor</t>
  </si>
  <si>
    <t>07363/95433-2800</t>
  </si>
  <si>
    <t>07363/95433-2810</t>
  </si>
  <si>
    <t>poststelle@04160957.schule.bwl.de</t>
  </si>
  <si>
    <t>04160957</t>
  </si>
  <si>
    <t>Dalkinger Str. 2</t>
  </si>
  <si>
    <t>Geist</t>
  </si>
  <si>
    <t>Maile</t>
  </si>
  <si>
    <t>07961/884-120/121</t>
  </si>
  <si>
    <t>07961/884-114</t>
  </si>
  <si>
    <t>Heugenstr. 5</t>
  </si>
  <si>
    <t>07171/1808-60</t>
  </si>
  <si>
    <t>07171/18089860</t>
  </si>
  <si>
    <t>04301954</t>
  </si>
  <si>
    <t>07171/802-400 od. 401</t>
  </si>
  <si>
    <t>07171/802-429</t>
  </si>
  <si>
    <t>martinusschule@haus-lindenhof.de</t>
  </si>
  <si>
    <t>04308250</t>
  </si>
  <si>
    <t>Schule für Hörgeschädigte St. Josef</t>
  </si>
  <si>
    <t>Katharinenstr. 16</t>
  </si>
  <si>
    <t>Schott</t>
  </si>
  <si>
    <t>07171/188-288</t>
  </si>
  <si>
    <t>Konrad-Biesalski-Schule</t>
  </si>
  <si>
    <t>07964/90040</t>
  </si>
  <si>
    <t>07964/900466</t>
  </si>
  <si>
    <t>04301668</t>
  </si>
  <si>
    <t>Hirschbachstraße 64</t>
  </si>
  <si>
    <t>07361/52655-0</t>
  </si>
  <si>
    <t>07361/52655-11</t>
  </si>
  <si>
    <t>info@waldorfschule-aalen.de</t>
  </si>
  <si>
    <t>Scheffoldstr. 136</t>
  </si>
  <si>
    <t>07171/874887-0</t>
  </si>
  <si>
    <t>07171/874887-61</t>
  </si>
  <si>
    <t>info@fws-gd.de</t>
  </si>
  <si>
    <t>Karl-Kopp-Str. 2</t>
  </si>
  <si>
    <t>Schloßstr. 29</t>
  </si>
  <si>
    <t>07361/73000</t>
  </si>
  <si>
    <t>07361/75723</t>
  </si>
  <si>
    <t>skiga.aalen@reha-suedwest.de</t>
  </si>
  <si>
    <t>Bertha-von-Suttner-Weg 2</t>
  </si>
  <si>
    <t>07361/936511</t>
  </si>
  <si>
    <t>07361/936523</t>
  </si>
  <si>
    <t>Stegmaier</t>
  </si>
  <si>
    <t>07961/884-222</t>
  </si>
  <si>
    <t>schulkindergarten@marienpflege.de</t>
  </si>
  <si>
    <t>Oberbettringer Str. 164</t>
  </si>
  <si>
    <t>07171/63598</t>
  </si>
  <si>
    <t>07171/181232</t>
  </si>
  <si>
    <t>Ansprechpartner</t>
  </si>
  <si>
    <t>07964/900427</t>
  </si>
  <si>
    <t>Kreis</t>
  </si>
  <si>
    <t>GP</t>
  </si>
  <si>
    <t>HDH</t>
  </si>
  <si>
    <t>OA</t>
  </si>
  <si>
    <t>(Leer)</t>
  </si>
  <si>
    <t>Schultyp</t>
  </si>
  <si>
    <t>Schulname</t>
  </si>
  <si>
    <t>Sprengel</t>
  </si>
  <si>
    <t>Ort</t>
  </si>
  <si>
    <t>Straße</t>
  </si>
  <si>
    <t>Außenstelle</t>
  </si>
  <si>
    <t>SL-Name</t>
  </si>
  <si>
    <t>SL-Amtsbez.</t>
  </si>
  <si>
    <t>SL-Anrede</t>
  </si>
  <si>
    <t>SL-Titel</t>
  </si>
  <si>
    <t>Telefon</t>
  </si>
  <si>
    <t>Fax kurz</t>
  </si>
  <si>
    <t>Fax</t>
  </si>
  <si>
    <t>E-Mail</t>
  </si>
  <si>
    <t>Bildungszentrum Gerstetter Alb</t>
  </si>
  <si>
    <t>Gemeinschaftsschule unterm Hohenrechberg</t>
  </si>
  <si>
    <t>Realschule auf dem Galgenberg</t>
  </si>
  <si>
    <t>Freie Waldorfschule</t>
  </si>
  <si>
    <t>Bodelschwingh-Schule</t>
  </si>
  <si>
    <t>Karl-Döttinger-Schule</t>
  </si>
  <si>
    <t>Realschule</t>
  </si>
  <si>
    <t>Mörikeschule</t>
  </si>
  <si>
    <t xml:space="preserve">Schäfersfeldschule </t>
  </si>
  <si>
    <t>Canisius-Schule</t>
  </si>
  <si>
    <t>Schulverbund Süßen</t>
  </si>
  <si>
    <t>Propsteischule</t>
  </si>
  <si>
    <t>07323/951818, (07323/951838)</t>
  </si>
  <si>
    <t>(07321/327-5501), 07321/327-5461</t>
  </si>
  <si>
    <t>07171/189745-0</t>
  </si>
  <si>
    <t>(07321/327-5502), 07321/327-5464</t>
  </si>
  <si>
    <t>(07334/78320), 07334/78324</t>
  </si>
  <si>
    <t>Staatliches Schulamt Göppingen</t>
  </si>
  <si>
    <t>Telefonliste mit Kurzwahl</t>
  </si>
  <si>
    <t>07161/650-58609</t>
  </si>
  <si>
    <t>Lt</t>
  </si>
  <si>
    <t>Kt</t>
  </si>
  <si>
    <t>Martinusschule am Haus Lindenhof</t>
  </si>
  <si>
    <t>Friedrich-Schiller-Gemeinschaftsschule</t>
  </si>
  <si>
    <t>Gemeinschaftsschule am Brenzpark</t>
  </si>
  <si>
    <t>Sonnenschule</t>
  </si>
  <si>
    <t>(565) 858</t>
  </si>
  <si>
    <t>(550) 551</t>
  </si>
  <si>
    <t>103 (114)</t>
  </si>
  <si>
    <t>(125) 126</t>
  </si>
  <si>
    <t>SL-Vorname</t>
  </si>
  <si>
    <t>Telef. kurz *1</t>
  </si>
  <si>
    <t>()</t>
  </si>
  <si>
    <t>Spalte2</t>
  </si>
  <si>
    <t>Anzahl von WRS</t>
  </si>
  <si>
    <t>Anzahl von RS</t>
  </si>
  <si>
    <t>Gesamtergebnis</t>
  </si>
  <si>
    <t>Außenstellen</t>
  </si>
  <si>
    <t>1.KR-Name</t>
  </si>
  <si>
    <t>1.KR-Vorname</t>
  </si>
  <si>
    <t>1.KR-Amtsbez.</t>
  </si>
  <si>
    <t>1.KR-Anrede</t>
  </si>
  <si>
    <t>2.KR-Name</t>
  </si>
  <si>
    <t>2.KR-Vorname</t>
  </si>
  <si>
    <t>2.KR-Anrede</t>
  </si>
  <si>
    <t>2.KR-Amtsbez.</t>
  </si>
  <si>
    <t>Katrin</t>
  </si>
  <si>
    <t>Baumhauer</t>
  </si>
  <si>
    <t>Hoerschkes</t>
  </si>
  <si>
    <t>Martina</t>
  </si>
  <si>
    <t>Csurcsia</t>
  </si>
  <si>
    <t>Christian</t>
  </si>
  <si>
    <t>Sekretariat</t>
  </si>
  <si>
    <t>Frau Weidner</t>
  </si>
  <si>
    <t>Frau Zenker</t>
  </si>
  <si>
    <t>Frau Engelhardt</t>
  </si>
  <si>
    <t>Frau Ziegler</t>
  </si>
  <si>
    <t>Frau Roth</t>
  </si>
  <si>
    <t>Frau Dollmaier</t>
  </si>
  <si>
    <t>Frau Weik</t>
  </si>
  <si>
    <t>Frau Walczuch</t>
  </si>
  <si>
    <t>Frau Dollinger</t>
  </si>
  <si>
    <t>Frau Evers-Riedel</t>
  </si>
  <si>
    <t>Frau Rust</t>
  </si>
  <si>
    <t>Frau Beer</t>
  </si>
  <si>
    <t>Frau Obermaier</t>
  </si>
  <si>
    <t>Frau Frank</t>
  </si>
  <si>
    <t>Frau Huber</t>
  </si>
  <si>
    <t>Frau Karolewski, Frau Nebenführ</t>
  </si>
  <si>
    <t>Frau Lindlbauer</t>
  </si>
  <si>
    <t>Frau Rauch</t>
  </si>
  <si>
    <t>Frau Streicher</t>
  </si>
  <si>
    <t>Frau Holzwarth</t>
  </si>
  <si>
    <t>Frau Herrera</t>
  </si>
  <si>
    <t>Frau Ramminger</t>
  </si>
  <si>
    <t>Frau Lang</t>
  </si>
  <si>
    <t>Frau Dörner (Di)</t>
  </si>
  <si>
    <t>Frau Lindel (Fr)</t>
  </si>
  <si>
    <t>Frau Ferraro</t>
  </si>
  <si>
    <t>Frau Rassi</t>
  </si>
  <si>
    <t>Frau Domberg (Di+Do)</t>
  </si>
  <si>
    <t>Frau Domberg (Mo+Mi+Fr)</t>
  </si>
  <si>
    <t>Frau Jooß</t>
  </si>
  <si>
    <t>Frau Trick (Di vorm.)</t>
  </si>
  <si>
    <t>Frau Hartel</t>
  </si>
  <si>
    <t>Frau Betz</t>
  </si>
  <si>
    <t>Frau Schlenker</t>
  </si>
  <si>
    <t>Frau Bogusch-Knödler</t>
  </si>
  <si>
    <t>Frau Madysa</t>
  </si>
  <si>
    <t>Frau Lindenmaier</t>
  </si>
  <si>
    <t>Frau Hägele</t>
  </si>
  <si>
    <t>Frau Geiger</t>
  </si>
  <si>
    <t>Frau Scholze</t>
  </si>
  <si>
    <t>Frau Kurz</t>
  </si>
  <si>
    <t>Frau Gerstner</t>
  </si>
  <si>
    <t>Frau Lex</t>
  </si>
  <si>
    <t>Frau Mundorff, Frau Dobner</t>
  </si>
  <si>
    <t>Frau Siersch</t>
  </si>
  <si>
    <t>Frau Schilbach</t>
  </si>
  <si>
    <t>Frau Geiss</t>
  </si>
  <si>
    <t>Frau Eberlein (Di + Do)</t>
  </si>
  <si>
    <t>Frau Husel-Burger</t>
  </si>
  <si>
    <t>Frau Gerster</t>
  </si>
  <si>
    <t>Frau Heundl, Frau Arz</t>
  </si>
  <si>
    <t>Frau Ost</t>
  </si>
  <si>
    <t>Frau Schuler</t>
  </si>
  <si>
    <t>Frau Heundl, Frau Schumacher</t>
  </si>
  <si>
    <t>Frau Stöckle</t>
  </si>
  <si>
    <t>Frau Boorse</t>
  </si>
  <si>
    <t>Frau Molter</t>
  </si>
  <si>
    <t>Frau Fritz</t>
  </si>
  <si>
    <t>Frau Schühlein</t>
  </si>
  <si>
    <t>Frau Bauer</t>
  </si>
  <si>
    <t>Frau Wenhuda</t>
  </si>
  <si>
    <t>Frau Vaas</t>
  </si>
  <si>
    <t>Frau Klutz</t>
  </si>
  <si>
    <t>Frau Kaspar</t>
  </si>
  <si>
    <t>Frau Kittel</t>
  </si>
  <si>
    <t>Frau Liebsch</t>
  </si>
  <si>
    <t>Frau Martin</t>
  </si>
  <si>
    <t>Frau Kraus</t>
  </si>
  <si>
    <t>Frau Günter</t>
  </si>
  <si>
    <t>Frau Weigt</t>
  </si>
  <si>
    <t>Frau Rapp</t>
  </si>
  <si>
    <t>Frau Bader</t>
  </si>
  <si>
    <t>Frau Müller</t>
  </si>
  <si>
    <t>Frau Maier</t>
  </si>
  <si>
    <t>Frau Bosch</t>
  </si>
  <si>
    <t>Frau Berger</t>
  </si>
  <si>
    <t>Frau Dannenmann</t>
  </si>
  <si>
    <t>Frau Baur</t>
  </si>
  <si>
    <t>Frau Engelhard</t>
  </si>
  <si>
    <t>Frau Brnjic, Frau Mühleis</t>
  </si>
  <si>
    <t>Frau Österreicher</t>
  </si>
  <si>
    <t>Frau Spieth</t>
  </si>
  <si>
    <t>Frau Schabel (Di)</t>
  </si>
  <si>
    <t>Frau Franz</t>
  </si>
  <si>
    <t>Frau Wagner</t>
  </si>
  <si>
    <t>Frau Buck</t>
  </si>
  <si>
    <t>Frau Euchner, Frau Zipperer</t>
  </si>
  <si>
    <t>Frau Henle</t>
  </si>
  <si>
    <t>Frau Hasert (Di)</t>
  </si>
  <si>
    <t>Frau Kähler</t>
  </si>
  <si>
    <t>Frau Kleger</t>
  </si>
  <si>
    <t>Dienstst.Nr.</t>
  </si>
  <si>
    <t>Gausmann</t>
  </si>
  <si>
    <t>Marc</t>
  </si>
  <si>
    <t>Fröhlich</t>
  </si>
  <si>
    <t>Renate</t>
  </si>
  <si>
    <t>2. Konrektorin</t>
  </si>
  <si>
    <t>2. Konrektor</t>
  </si>
  <si>
    <t>Wolfram</t>
  </si>
  <si>
    <t>Hirsch</t>
  </si>
  <si>
    <t>Wilka</t>
  </si>
  <si>
    <t>Nikolai</t>
  </si>
  <si>
    <t>Gleichauf</t>
  </si>
  <si>
    <t>Malisi</t>
  </si>
  <si>
    <t>Ochs</t>
  </si>
  <si>
    <t>Daniel</t>
  </si>
  <si>
    <t>Gruhler</t>
  </si>
  <si>
    <t>Jürgen</t>
  </si>
  <si>
    <t>Hiller</t>
  </si>
  <si>
    <t>Rein</t>
  </si>
  <si>
    <t>Staatliches Schulamt 
Göppingen</t>
  </si>
  <si>
    <t>Frau Scholl</t>
  </si>
  <si>
    <t>Kuhn</t>
  </si>
  <si>
    <t>Marlene</t>
  </si>
  <si>
    <t>Frau Sanchez</t>
  </si>
  <si>
    <t>Frau Klopfer</t>
  </si>
  <si>
    <t>Frau Aigner</t>
  </si>
  <si>
    <t>Hellfeuer-Chamié</t>
  </si>
  <si>
    <t>Frau Walter</t>
  </si>
  <si>
    <t>Frau Vögli-Bernhardt</t>
  </si>
  <si>
    <t>Frau Schlipf, Frau Werner, Frau Scheifele</t>
  </si>
  <si>
    <t>07361/9771-209 (Geb. A, Kl. 1-6), 07361/9771-109 (Geb. B, Kl. 7-10)</t>
  </si>
  <si>
    <t>163 (Geb. A, Kl. 1-6), 265 (Geb. B, Kl. 7-10)</t>
  </si>
  <si>
    <t>899 (Geb. A, Kl. 1-6), 902 (Geb. B, Kl. 7-10)</t>
  </si>
  <si>
    <t>Eiberger</t>
  </si>
  <si>
    <t>Florian</t>
  </si>
  <si>
    <t>Gans</t>
  </si>
  <si>
    <t>Schwager</t>
  </si>
  <si>
    <t>Hans</t>
  </si>
  <si>
    <t>Schulz-Julier</t>
  </si>
  <si>
    <t>E-Mail SL</t>
  </si>
  <si>
    <t>schulleitung@04163259.schule.bwl.de</t>
  </si>
  <si>
    <t>schulleitung@04114352.schule.bwl.de</t>
  </si>
  <si>
    <t>Schubertstr. 14</t>
  </si>
  <si>
    <t>schulleitung@04124928.schule.bwl.de</t>
  </si>
  <si>
    <t>schulleitung@04158069.schule.bwl.de</t>
  </si>
  <si>
    <t>poststelle@04158069.schule.bwl.de</t>
  </si>
  <si>
    <t>schulleitung@04113748.schule.bwl.de</t>
  </si>
  <si>
    <t>schulleitung@04125258.schule.bwl.de</t>
  </si>
  <si>
    <t>schulleitung@04125350.schule.bwl.de</t>
  </si>
  <si>
    <t>schulleitung@04106604.schule.bwl.de</t>
  </si>
  <si>
    <t>schulleitung@04125374.schule.bwl.de</t>
  </si>
  <si>
    <t>schulleitung@04125362.schule.bwl.de</t>
  </si>
  <si>
    <t>schulleitung@04125313.schule.bwl.de</t>
  </si>
  <si>
    <t>schulleitung@04125337.schule.bwl.de</t>
  </si>
  <si>
    <t>poststelle@04125337.schule.bwl.de</t>
  </si>
  <si>
    <t>schulleitung@04125647.schule.bwl.de</t>
  </si>
  <si>
    <t>schulleitung@04125635.schule.bwl.de</t>
  </si>
  <si>
    <t>schulleitung@04160295.schule.bwl.de</t>
  </si>
  <si>
    <t>schulleitung@04125325.schule.bwl.de</t>
  </si>
  <si>
    <t>schulleitung@04166182.schule.bwl.de</t>
  </si>
  <si>
    <t>schulleitung@04125283.schule.bwl.de</t>
  </si>
  <si>
    <t>schulleitung@04160775.schule.bwl.de</t>
  </si>
  <si>
    <t>schulleitung@04125301.schule.bwl.de</t>
  </si>
  <si>
    <t>schulleitung@04113645.schule.bwl.de</t>
  </si>
  <si>
    <t>schulleitung@04107803.schule.bwl.de</t>
  </si>
  <si>
    <t>schulleitung@04124436.schule.bwl.de</t>
  </si>
  <si>
    <t>schulleitung@04124461.schule.bwl.de</t>
  </si>
  <si>
    <t>schulleitung@04124448.schule.bwl.de</t>
  </si>
  <si>
    <t>schulleitung@04124473.schule.bwl.de</t>
  </si>
  <si>
    <t>schulleitung@04113785.schule.bwl.de</t>
  </si>
  <si>
    <t>schulleitung@04124485.schule.bwl.de</t>
  </si>
  <si>
    <t>schulleitung@04113797.schule.bwl.de</t>
  </si>
  <si>
    <t>schulleitung@04113967.schule.bwl.de</t>
  </si>
  <si>
    <t>schulleitung@04113803.schule.bwl.de</t>
  </si>
  <si>
    <t>schulleitung@04163193.schule.bwl.de</t>
  </si>
  <si>
    <t>schulleitung@04113839.schule.bwl.de</t>
  </si>
  <si>
    <t>schulleitung@04113852.schule.bwl.de</t>
  </si>
  <si>
    <t>schulleitung@04124497.schule.bwl.de</t>
  </si>
  <si>
    <t>schulleitung@04113918.schule.bwl.de</t>
  </si>
  <si>
    <t>schulleitung@04124503.schule.bwl.de</t>
  </si>
  <si>
    <t>schulleitung@04113931.schule.bwl.de</t>
  </si>
  <si>
    <t>schulleitung@04113980.schule.bwl.de</t>
  </si>
  <si>
    <t>schulleitung@04113979.schule.bwl.de</t>
  </si>
  <si>
    <t>schulleitung@04113955.schule.bwl.de</t>
  </si>
  <si>
    <t>schulleitung@04124515.schule.bwl.de</t>
  </si>
  <si>
    <t>schulleitung@04106720.schule.bwl.de</t>
  </si>
  <si>
    <t>schulleitung@04124564.schule.bwl.de</t>
  </si>
  <si>
    <t>schulleitung@04113657.schule.bwl.de</t>
  </si>
  <si>
    <t>schulleitung@04124527.schule.bwl.de</t>
  </si>
  <si>
    <t>schulleitung@04113943.schule.bwl.de</t>
  </si>
  <si>
    <t>schulleitung@04114649.schule.bwl.de</t>
  </si>
  <si>
    <t>schulleitung@04158148.schule.bwl.de</t>
  </si>
  <si>
    <t>schulleitung@04160398.schule.bwl.de</t>
  </si>
  <si>
    <t>schulleitung@04124576.schule.bwl.de</t>
  </si>
  <si>
    <t>schulleitung@04114030.schule.bwl.de</t>
  </si>
  <si>
    <t>schulleitung@04114042.schule.bwl.de</t>
  </si>
  <si>
    <t>schulleitung@04163533.schule.bwl.de</t>
  </si>
  <si>
    <t>schulleitung@04114054.schule.bwl.de</t>
  </si>
  <si>
    <t>schulleitung@04106793.schule.bwl.de</t>
  </si>
  <si>
    <t>schulleitung@04114066.schule.bwl.de</t>
  </si>
  <si>
    <t>schulleitung@04112896.schule.bwl.de</t>
  </si>
  <si>
    <t>schulleitung@04112902.schule.bwl.de</t>
  </si>
  <si>
    <t>schulleitung@04114091.schule.bwl.de</t>
  </si>
  <si>
    <t>schulleitung@04114078.schule.bwl.de</t>
  </si>
  <si>
    <t>schulleitung@04106811.schule.bwl.de</t>
  </si>
  <si>
    <t>schulleitung@04124588.schule.bwl.de</t>
  </si>
  <si>
    <t>schulleitung@04124606.schule.bwl.de</t>
  </si>
  <si>
    <t>schulleitung@04113682.schule.bwl.de</t>
  </si>
  <si>
    <t>schulleitung@04124667.schule.bwl.de</t>
  </si>
  <si>
    <t>schulleitung@04124643.schule.bwl.de</t>
  </si>
  <si>
    <t>schulleitung@04124679.schule.bwl.de</t>
  </si>
  <si>
    <t>schulleitung@04124655.schule.bwl.de</t>
  </si>
  <si>
    <t>schulleitung@04124631.schule.bwl.de</t>
  </si>
  <si>
    <t>schulleitung@04164914.schule.bwl.de</t>
  </si>
  <si>
    <t>schulleitung@04124618.schule.bwl.de</t>
  </si>
  <si>
    <t>schulleitung@04106835.schule.bwl.de</t>
  </si>
  <si>
    <t>schulleitung@04124680.schule.bwl.de</t>
  </si>
  <si>
    <t>schulleitung@04114108.schule.bwl.de</t>
  </si>
  <si>
    <t>schulleitung@04124692.schule.bwl.de</t>
  </si>
  <si>
    <t>schulleitung@04112914.schule.bwl.de</t>
  </si>
  <si>
    <t>schulleitung@04165359.schule.bwl.de</t>
  </si>
  <si>
    <t>schulleitung@04114133.schule.bwl.de</t>
  </si>
  <si>
    <t>schulleitung@04114157.schule.bwl.de</t>
  </si>
  <si>
    <t>schulleitung@04114121.schule.bwl.de</t>
  </si>
  <si>
    <t>schulleitung@04114170.schule.bwl.de</t>
  </si>
  <si>
    <t>schulleitung@04114145.schule.bwl.de</t>
  </si>
  <si>
    <t>schulleitung@04106902.schule.bwl.de</t>
  </si>
  <si>
    <t>schulleitung@04112926.schule.bwl.de</t>
  </si>
  <si>
    <t>schulleitung@04114169.schule.bwl.de</t>
  </si>
  <si>
    <t>schulleitung@04114674.schule.bwl.de</t>
  </si>
  <si>
    <t>schulleitung@04124709.schule.bwl.de</t>
  </si>
  <si>
    <t>schulleitung@04114194.schule.bwl.de</t>
  </si>
  <si>
    <t>schulleitung@04113621.schule.bwl.de</t>
  </si>
  <si>
    <t>schulleitung@04161779.schule.bwl.de</t>
  </si>
  <si>
    <t>schulleitung@04106938.schule.bwl.de</t>
  </si>
  <si>
    <t>schulleitung@04114765.schule.bwl.de</t>
  </si>
  <si>
    <t>schulleitung@04114753.schule.bwl.de</t>
  </si>
  <si>
    <t>schulleitung@04114741.schule.bwl.de</t>
  </si>
  <si>
    <t>schulleitung@04114716.schule.bwl.de</t>
  </si>
  <si>
    <t>schulleitung@04165177.schule.bwl.de</t>
  </si>
  <si>
    <t>schulleitung@04114698.schule.bwl.de</t>
  </si>
  <si>
    <t>schulleitung@04114686.schule.bwl.de</t>
  </si>
  <si>
    <t>schulleitung@04114200.schule.bwl.de</t>
  </si>
  <si>
    <t>schulleitung@04164999.schule.bwl.de</t>
  </si>
  <si>
    <t>schulleitung@04165049.schule.bwl.de</t>
  </si>
  <si>
    <t>schulleitung@04114285.schule.bwl.de</t>
  </si>
  <si>
    <t>schulleitung@04114273.schule.bwl.de</t>
  </si>
  <si>
    <t>schulleitung@04114297.schule.bwl.de</t>
  </si>
  <si>
    <t>schulleitung@04110024.schule.bwl.de</t>
  </si>
  <si>
    <t>schulleitung@04114303.schule.bwl.de</t>
  </si>
  <si>
    <t>schulleitung@04114212.schule.bwl.de</t>
  </si>
  <si>
    <t>schulleitung@04160581.schule.bwl.de</t>
  </si>
  <si>
    <t>schulleitung@04164562.schule.bwl.de</t>
  </si>
  <si>
    <t>schulleitung@04114261.schule.bwl.de</t>
  </si>
  <si>
    <t>schulleitung@04106963.schule.bwl.de</t>
  </si>
  <si>
    <t>schulleitung@04161901.schule.bwl.de</t>
  </si>
  <si>
    <t>schulleitung@04112938.schule.bwl.de</t>
  </si>
  <si>
    <t>schulleitung@04114248.schule.bwl.de</t>
  </si>
  <si>
    <t>schulleitung@04114236.schule.bwl.de</t>
  </si>
  <si>
    <t>schulleitung@04112951.schule.bwl.de</t>
  </si>
  <si>
    <t>schulleitung@04114327.schule.bwl.de</t>
  </si>
  <si>
    <t>schulleitung@04114224.schule.bwl.de</t>
  </si>
  <si>
    <t>schulleitung@04110991.schule.bwl.de</t>
  </si>
  <si>
    <t>schulleitung@04114340.schule.bwl.de</t>
  </si>
  <si>
    <t>schulleitung@04124722.schule.bwl.de</t>
  </si>
  <si>
    <t>schulleitung@04124710.schule.bwl.de</t>
  </si>
  <si>
    <t>schulleitung@04110978.schule.bwl.de</t>
  </si>
  <si>
    <t>schulleitung@04114868.schule.bwl.de</t>
  </si>
  <si>
    <t>schulleitung@04107001.schule.bwl.de</t>
  </si>
  <si>
    <t>schulleitung@04160283.schule.bwl.de</t>
  </si>
  <si>
    <t>schulleitung@04114881.schule.bwl.de</t>
  </si>
  <si>
    <t>schulleitung@04114856.schule.bwl.de</t>
  </si>
  <si>
    <t>schulleitung@04163144.schule.bwl.de</t>
  </si>
  <si>
    <t>schulleitung@04164586.schule.bwl.de</t>
  </si>
  <si>
    <t>schulleitung@04114947.schule.bwl.de</t>
  </si>
  <si>
    <t>schulleitung@04114959.schule.bwl.de</t>
  </si>
  <si>
    <t>schulleitung@04114893.schule.bwl.de</t>
  </si>
  <si>
    <t>schulleitung@04114923.schule.bwl.de</t>
  </si>
  <si>
    <t>schulleitung@04114960.schule.bwl.de</t>
  </si>
  <si>
    <t>schulleitung@04114364.schule.bwl.de</t>
  </si>
  <si>
    <t>schulleitung@04114984.schule.bwl.de</t>
  </si>
  <si>
    <t>schulleitung@04163521.schule.bwl.de</t>
  </si>
  <si>
    <t>schulleitung@04114996.schule.bwl.de</t>
  </si>
  <si>
    <t>schulleitung@04110048.schule.bwl.de</t>
  </si>
  <si>
    <t>schulleitung@04114972.schule.bwl.de</t>
  </si>
  <si>
    <t>schulleitung@04115009.schule.bwl.de</t>
  </si>
  <si>
    <t>schulleitung@04124746.schule.bwl.de</t>
  </si>
  <si>
    <t>schulleitung@04107086.schule.bwl.de</t>
  </si>
  <si>
    <t>schulleitung@04113694.schule.bwl.de</t>
  </si>
  <si>
    <t>schulleitung@04124734.schule.bwl.de</t>
  </si>
  <si>
    <t>schulleitung@04124758.schule.bwl.de</t>
  </si>
  <si>
    <t>schulleitung@04124771.schule.bwl.de</t>
  </si>
  <si>
    <t>schulleitung@04124783.schule.bwl.de</t>
  </si>
  <si>
    <t>schulleitung@04124795.schule.bwl.de</t>
  </si>
  <si>
    <t>schulleitung@04124801.schule.bwl.de</t>
  </si>
  <si>
    <t>schulleitung@04115010.schule.bwl.de</t>
  </si>
  <si>
    <t>schulleitung@04114388.schule.bwl.de</t>
  </si>
  <si>
    <t>schulleitung@04124813.schule.bwl.de</t>
  </si>
  <si>
    <t>schulleitung@04114625.schule.bwl.de</t>
  </si>
  <si>
    <t>schulleitung@04124837.schule.bwl.de</t>
  </si>
  <si>
    <t>schulleitung@04161767.schule.bwl.de</t>
  </si>
  <si>
    <t>schulleitung@04124849.schule.bwl.de</t>
  </si>
  <si>
    <t>schulleitung@04124825.schule.bwl.de</t>
  </si>
  <si>
    <t>schulleitung@04124850.schule.bwl.de</t>
  </si>
  <si>
    <t>schulleitung@04165116.schule.bwl.de</t>
  </si>
  <si>
    <t>schulleitung@04160416.schule.bwl.de</t>
  </si>
  <si>
    <t>schulleitung@04124862.schule.bwl.de</t>
  </si>
  <si>
    <t>schulleitung@04115034.schule.bwl.de</t>
  </si>
  <si>
    <t>schulleitung@04115022.schule.bwl.de</t>
  </si>
  <si>
    <t>schulleitung@04124898.schule.bwl.de</t>
  </si>
  <si>
    <t>schulleitung@04115046.schule.bwl.de</t>
  </si>
  <si>
    <t>schulleitung@04124941.schule.bwl.de</t>
  </si>
  <si>
    <t>schulleitung@04162504.schule.bwl.de</t>
  </si>
  <si>
    <t>schulleitung@04114406.schule.bwl.de</t>
  </si>
  <si>
    <t>schulleitung@04125386.schule.bwl.de</t>
  </si>
  <si>
    <t>schulleitung@04125398.schule.bwl.de</t>
  </si>
  <si>
    <t>schulleitung@04162541.schule.bwl.de</t>
  </si>
  <si>
    <t>schulleitung@04114418.schule.bwl.de</t>
  </si>
  <si>
    <t>schulleitung@04125234.schule.bwl.de</t>
  </si>
  <si>
    <t>poststelle@04124965.schule.bwl.de</t>
  </si>
  <si>
    <t>schulleitung@04124977.schule.bwl.de</t>
  </si>
  <si>
    <t>schulleitung@04114431.schule.bwl.de</t>
  </si>
  <si>
    <t>schulleitung@04124989.schule.bwl.de</t>
  </si>
  <si>
    <t>schulleitung@04114467.schule.bwl.de</t>
  </si>
  <si>
    <t>schulleitung@04114479.schule.bwl.de</t>
  </si>
  <si>
    <t>schulleitung@04113724.schule.bwl.de</t>
  </si>
  <si>
    <t>schulleitung@04125118.schule.bwl.de</t>
  </si>
  <si>
    <t>schulleitung@04125003.schule.bwl.de</t>
  </si>
  <si>
    <t>schulleitung@04125076.schule.bwl.de</t>
  </si>
  <si>
    <t>schulleitung@04164951.schule.bwl.de</t>
  </si>
  <si>
    <t>schulleitung@04163119.schule.bwl.de</t>
  </si>
  <si>
    <t>schulleitung@04110255.schule.bwl.de</t>
  </si>
  <si>
    <t>schulleitung@04125015.schule.bwl.de</t>
  </si>
  <si>
    <t>schulleitung@04125106.schule.bwl.de</t>
  </si>
  <si>
    <t>schulleitung@04107578.schule.bwl.de</t>
  </si>
  <si>
    <t>schulleitung@04125131.schule.bwl.de</t>
  </si>
  <si>
    <t>schulleitung@04124990.schule.bwl.de</t>
  </si>
  <si>
    <t>schulleitung@04125064.schule.bwl.de</t>
  </si>
  <si>
    <t>schulleitung@04125039.schule.bwl.de</t>
  </si>
  <si>
    <t>schulleitung@04125040.schule.bwl.de</t>
  </si>
  <si>
    <t>schulleitung@04125088.schule.bwl.de</t>
  </si>
  <si>
    <t>schulleitung@04125052.schule.bwl.de</t>
  </si>
  <si>
    <t>schulleitung@04115058.schule.bwl.de</t>
  </si>
  <si>
    <t>schulleitung@04125143.schule.bwl.de</t>
  </si>
  <si>
    <t>schulleitung@04115071.schule.bwl.de</t>
  </si>
  <si>
    <t>schulleitung@04115083.schule.bwl.de</t>
  </si>
  <si>
    <t>schulleitung@04125155.schule.bwl.de</t>
  </si>
  <si>
    <t>schulleitung@04165608.schule.bwl.de</t>
  </si>
  <si>
    <t>schulleitung@04158021.schule.bwl.de</t>
  </si>
  <si>
    <t>schulleitung@04114480.schule.bwl.de</t>
  </si>
  <si>
    <t>schulleitung@04163107.schule.bwl.de</t>
  </si>
  <si>
    <t>schulleitung@04125167.schule.bwl.de</t>
  </si>
  <si>
    <t>schulleitung@04107773.schule.bwl.de</t>
  </si>
  <si>
    <t>schulleitung@04114509.schule.bwl.de</t>
  </si>
  <si>
    <t>schulleitung@04165451.schule.bwl.de</t>
  </si>
  <si>
    <t>schulleitung@04114510.schule.bwl.de</t>
  </si>
  <si>
    <t>schulleitung@04112975.schule.bwl.de</t>
  </si>
  <si>
    <t>schulleitung@04114492.schule.bwl.de</t>
  </si>
  <si>
    <t>schulleitung@04163223.schule.bwl.de</t>
  </si>
  <si>
    <t>schulleitung@04125180.schule.bwl.de</t>
  </si>
  <si>
    <t>schulleitung@04163168.schule.bwl.de</t>
  </si>
  <si>
    <t>schulleitung@04125179.schule.bwl.de</t>
  </si>
  <si>
    <t>schulleitung@04125192.schule.bwl.de</t>
  </si>
  <si>
    <t>schulleitung@04114534.schule.bwl.de</t>
  </si>
  <si>
    <t>schulleitung@04114522.schule.bwl.de</t>
  </si>
  <si>
    <t>schulleitung@04160957.schule.bwl.de</t>
  </si>
  <si>
    <t>schulleitung@04125210.schule.bwl.de</t>
  </si>
  <si>
    <t>schulleitung@04114546.schule.bwl.de</t>
  </si>
  <si>
    <t>schulleitung@04125222.schule.bwl.de</t>
  </si>
  <si>
    <t>schulleitung@04114613.schule.bwl.de</t>
  </si>
  <si>
    <t>GFK</t>
  </si>
  <si>
    <t>Zeppelinstr. 3-13</t>
  </si>
  <si>
    <t>Frau Koralek</t>
  </si>
  <si>
    <t>Karl-Heinz</t>
  </si>
  <si>
    <t>07321/98590</t>
  </si>
  <si>
    <t>07321/985940</t>
  </si>
  <si>
    <t>Frau Wehner</t>
  </si>
  <si>
    <t>Krischke</t>
  </si>
  <si>
    <t>Thorsten</t>
  </si>
  <si>
    <t>Haist</t>
  </si>
  <si>
    <t>Marc-Daniel</t>
  </si>
  <si>
    <t>07321/327-5480</t>
  </si>
  <si>
    <t>07321/327-5522</t>
  </si>
  <si>
    <t>Zoeppritzstr. 27-29</t>
  </si>
  <si>
    <t>Bechler</t>
  </si>
  <si>
    <t>Stv. Schulleiter</t>
  </si>
  <si>
    <t>Stv. Schulleiterin</t>
  </si>
  <si>
    <t>Schlichenmaier</t>
  </si>
  <si>
    <t>Tim</t>
  </si>
  <si>
    <t>Bosch</t>
  </si>
  <si>
    <t>07322/963420</t>
  </si>
  <si>
    <t>Frau Padilla</t>
  </si>
  <si>
    <t>Schulleitung</t>
  </si>
  <si>
    <t>Frau Horsch, Frau Jooß</t>
  </si>
  <si>
    <t>Frau Rosenauer</t>
  </si>
  <si>
    <t>Frau Jüngel</t>
  </si>
  <si>
    <t>Krieger</t>
  </si>
  <si>
    <t>Frau Funk</t>
  </si>
  <si>
    <t>Gugel</t>
  </si>
  <si>
    <t>Frau Wengert, Frau Feiler</t>
  </si>
  <si>
    <t>Dolderer</t>
  </si>
  <si>
    <t>Nina</t>
  </si>
  <si>
    <t>Priv. RS</t>
  </si>
  <si>
    <t>Priv. GS</t>
  </si>
  <si>
    <t>Hofherrnstr. 41</t>
  </si>
  <si>
    <t>Frau Elki</t>
  </si>
  <si>
    <t>Frau Lerch</t>
  </si>
  <si>
    <t>Frau Oswald</t>
  </si>
  <si>
    <t>Frau Neff</t>
  </si>
  <si>
    <t>Frau Wildfeuer</t>
  </si>
  <si>
    <t>Frau Forner, Frau Frey-Rathgeb</t>
  </si>
  <si>
    <t>Frau Holweber</t>
  </si>
  <si>
    <t>Frau Utz, Frau Herter</t>
  </si>
  <si>
    <t>Frau Scheifele</t>
  </si>
  <si>
    <t>Frau Schmidt (Büroleitung), Frau Krämer (GS), Frau Ströhle (GMS), Frau Ellinger (RS), Frau Scheifele (RS)</t>
  </si>
  <si>
    <t>Riesbürg</t>
  </si>
  <si>
    <t>09081/3388 (Lehrerz. Pflaumloch 09081/2722760)</t>
  </si>
  <si>
    <t>Fetzer</t>
  </si>
  <si>
    <t>Ruth</t>
  </si>
  <si>
    <t>Kolb</t>
  </si>
  <si>
    <t>Kirsten</t>
  </si>
  <si>
    <t>poststelle@04301942.schule.bwl.de; rms@marienpflege.de</t>
  </si>
  <si>
    <t>Zuchotzki</t>
  </si>
  <si>
    <t>Direktorin</t>
  </si>
  <si>
    <t>Hannes</t>
  </si>
  <si>
    <t>poststelle@04301668.schule.bwl.de; kbs.woert@reha-suedwest.de</t>
  </si>
  <si>
    <t>schulleitung@04301668.schule.bwl.de; thomas.buchholz@reha-suedwest.de</t>
  </si>
  <si>
    <t>Wolf-Hirth-Str. 20</t>
  </si>
  <si>
    <t>Frau Kopp</t>
  </si>
  <si>
    <t>07171/189745-2</t>
  </si>
  <si>
    <t>Frau Klein</t>
  </si>
  <si>
    <t>dietrich.penner@db-schule.de</t>
  </si>
  <si>
    <t>E-Mail Schulen</t>
  </si>
  <si>
    <t>Wilfert</t>
  </si>
  <si>
    <t>Gesina</t>
  </si>
  <si>
    <t>2015 B</t>
  </si>
  <si>
    <t>2014 B</t>
  </si>
  <si>
    <t>2018 B</t>
  </si>
  <si>
    <t>2008 B</t>
  </si>
  <si>
    <t>2011 B</t>
  </si>
  <si>
    <t>2017 DB</t>
  </si>
  <si>
    <t>2015 DB</t>
  </si>
  <si>
    <t>2017 B</t>
  </si>
  <si>
    <t>2019 B</t>
  </si>
  <si>
    <t>letzte/r DB / B / AL</t>
  </si>
  <si>
    <t>2016 B</t>
  </si>
  <si>
    <t>2006 DB</t>
  </si>
  <si>
    <t>2018 DB</t>
  </si>
  <si>
    <t>2013 DB</t>
  </si>
  <si>
    <t>2012 B</t>
  </si>
  <si>
    <t>Mathes</t>
  </si>
  <si>
    <t>Beck</t>
  </si>
  <si>
    <t>Sibylle</t>
  </si>
  <si>
    <t>Telefon SL</t>
  </si>
  <si>
    <t>07334/78325</t>
  </si>
  <si>
    <t>Funk</t>
  </si>
  <si>
    <t>Kircher</t>
  </si>
  <si>
    <t>Bretzger</t>
  </si>
  <si>
    <t>Feldwieser</t>
  </si>
  <si>
    <t>Helmut</t>
  </si>
  <si>
    <t>Loch</t>
  </si>
  <si>
    <t>Sipple</t>
  </si>
  <si>
    <t>Teichert</t>
  </si>
  <si>
    <t>2019 DB</t>
  </si>
  <si>
    <t>Rott</t>
  </si>
  <si>
    <t>Holzmann</t>
  </si>
  <si>
    <t>Bolch</t>
  </si>
  <si>
    <t>Björn</t>
  </si>
  <si>
    <t>Markert</t>
  </si>
  <si>
    <t>Anzahl von Schultyp</t>
  </si>
  <si>
    <t>SfKranke</t>
  </si>
  <si>
    <t>Grundschule Mutlangen</t>
  </si>
  <si>
    <t>2007 DB</t>
  </si>
  <si>
    <t>2004 DB</t>
  </si>
  <si>
    <t>2009 AL</t>
  </si>
  <si>
    <t>2012 DB</t>
  </si>
  <si>
    <t>2008 DB</t>
  </si>
  <si>
    <t>2009 DB</t>
  </si>
  <si>
    <t>2010 DB</t>
  </si>
  <si>
    <t>2011 DB</t>
  </si>
  <si>
    <t>2005 DB</t>
  </si>
  <si>
    <t>2014 DB</t>
  </si>
  <si>
    <t>2016 DB</t>
  </si>
  <si>
    <t>Göppel</t>
  </si>
  <si>
    <t>gesina.wilfert@nikolauspflege.de; joachim.goeppel@nikolauspflege.de</t>
  </si>
  <si>
    <t>Hornung</t>
  </si>
  <si>
    <t>monika.hornung@nikolauspflege.de</t>
  </si>
  <si>
    <t>Frau Cavatoni</t>
  </si>
  <si>
    <t>07321/2723-22</t>
  </si>
  <si>
    <t>Joklitschke</t>
  </si>
  <si>
    <t>07361/78092300</t>
  </si>
  <si>
    <t>07361/780929</t>
  </si>
  <si>
    <t>Hol</t>
  </si>
  <si>
    <t>No</t>
  </si>
  <si>
    <t>Sprengel Vertr.</t>
  </si>
  <si>
    <t>SB Pers. Vertr.</t>
  </si>
  <si>
    <t>SB Personal</t>
  </si>
  <si>
    <t>SB Schüler</t>
  </si>
  <si>
    <t>poststelle@04312496.schule.bwl.de; schulleitung@fes-lindach.de</t>
  </si>
  <si>
    <t>poststelle@04309497.schule.bwl.de; fva@franz-von-assisi-schule.de</t>
  </si>
  <si>
    <t>poststelle@04301930.schule.bwl.de; Bernd.Schuler@eva-heidenheim.de</t>
  </si>
  <si>
    <t>poststelle@04312022.schule.bwl.de; realschule@fes-heidenheim.de</t>
  </si>
  <si>
    <t>Sprauer</t>
  </si>
  <si>
    <t>Hardtschule SBBZ</t>
  </si>
  <si>
    <t>Hardtschule GS</t>
  </si>
  <si>
    <t>Freie Evangelische Schule Lindach e.V.</t>
  </si>
  <si>
    <t>07361/880890</t>
  </si>
  <si>
    <t>07361/880892863</t>
  </si>
  <si>
    <t>07967/2098-802</t>
  </si>
  <si>
    <t>07967/2098-830</t>
  </si>
  <si>
    <t>schulleitung@04124965.schule.bwl.de</t>
  </si>
  <si>
    <t>Mühlstraße 35</t>
  </si>
  <si>
    <t>Morrison</t>
  </si>
  <si>
    <t>Katharina</t>
  </si>
  <si>
    <t>Schmoll</t>
  </si>
  <si>
    <t>Weichert</t>
  </si>
  <si>
    <t>Bunth</t>
  </si>
  <si>
    <t>Mittelrainschule</t>
  </si>
  <si>
    <t>2010 AL</t>
  </si>
  <si>
    <t>2018 _</t>
  </si>
  <si>
    <t>2014 _</t>
  </si>
  <si>
    <t>2019 _</t>
  </si>
  <si>
    <t>2017 _</t>
  </si>
  <si>
    <t>2015 _</t>
  </si>
  <si>
    <t>2016 _</t>
  </si>
  <si>
    <t>2011 _</t>
  </si>
  <si>
    <t>2010 _</t>
  </si>
  <si>
    <t>Schulweg 8</t>
  </si>
  <si>
    <t>GWRS (aktuell GS)</t>
  </si>
  <si>
    <t>GWRRS (aktuell GRS)</t>
  </si>
  <si>
    <r>
      <rPr>
        <strike/>
        <sz val="10"/>
        <rFont val="Arial"/>
        <family val="2"/>
      </rPr>
      <t>GWRS</t>
    </r>
    <r>
      <rPr>
        <sz val="10"/>
        <rFont val="Arial"/>
        <family val="2"/>
      </rPr>
      <t xml:space="preserve"> (aktuell GS)</t>
    </r>
  </si>
  <si>
    <r>
      <rPr>
        <strike/>
        <sz val="10"/>
        <rFont val="Arial"/>
        <family val="2"/>
      </rPr>
      <t>GWRRS</t>
    </r>
    <r>
      <rPr>
        <sz val="10"/>
        <rFont val="Arial"/>
        <family val="2"/>
      </rPr>
      <t xml:space="preserve"> (aktuell GRS)</t>
    </r>
  </si>
  <si>
    <t>07967/2098-801</t>
  </si>
  <si>
    <t>poststelle@04301814.schule.bwl.de; sekretariat@st-josef-gd.de</t>
  </si>
  <si>
    <t>schulleitung@st-josef-gd.de</t>
  </si>
  <si>
    <t>Verb.S</t>
  </si>
  <si>
    <t>GS-Förderklassen</t>
  </si>
  <si>
    <t>Schulname kurz</t>
  </si>
  <si>
    <t>AA, Grauleshofschule</t>
  </si>
  <si>
    <t>AA, Greutschule</t>
  </si>
  <si>
    <t>AA, Langertschule</t>
  </si>
  <si>
    <t>AA, Schillerschule</t>
  </si>
  <si>
    <t>AA, RS a.d. Galgenberg</t>
  </si>
  <si>
    <t>AA, Uhland-RS</t>
  </si>
  <si>
    <t>AA, Hermann-Hesse-Schule</t>
  </si>
  <si>
    <t>AA, Freie Waldorfschule</t>
  </si>
  <si>
    <t>AA-Dew., Schwarzfeldschule</t>
  </si>
  <si>
    <t>AA-Ebnat, Gartenschule</t>
  </si>
  <si>
    <t>AA-Hofen, Kappelbergschule</t>
  </si>
  <si>
    <t>AA-U´kochen, Kocherburgschule</t>
  </si>
  <si>
    <t>AA-U´rombach, Rombachschule</t>
  </si>
  <si>
    <t>AA-Waldhausen, GS</t>
  </si>
  <si>
    <t>AA-Wasseralf., Braunenbergschule</t>
  </si>
  <si>
    <t>AA-Wasseralf., Karl-Kessler-Schule</t>
  </si>
  <si>
    <t>AA-Wasseralf., Weitbrechtschule</t>
  </si>
  <si>
    <t>AA-Wasseralf., Schloss-Schule</t>
  </si>
  <si>
    <t>Abtsgm.-Hohenst., GS</t>
  </si>
  <si>
    <t>Abtsgm.-Pommertsw., GS</t>
  </si>
  <si>
    <t>Abtsgm.-Untergr., Sonnenschule</t>
  </si>
  <si>
    <t>Adelberg, GS</t>
  </si>
  <si>
    <t>Bad Boll, Heinrich-Schickhardt-Schule</t>
  </si>
  <si>
    <t>Bad Boll, Heil- und Erz.institut Eckwälden</t>
  </si>
  <si>
    <t>Bad Ditzenbach, Hiltenburgschule</t>
  </si>
  <si>
    <t>Bad Überkingen, GS</t>
  </si>
  <si>
    <t>Bad Überkingen-Unterb., GS</t>
  </si>
  <si>
    <t>Bartholomä, Laubenhartschule</t>
  </si>
  <si>
    <t>Böbingen, Schule am Römerkastell</t>
  </si>
  <si>
    <r>
      <t>Böhmenkirch, GWRS</t>
    </r>
    <r>
      <rPr>
        <sz val="10"/>
        <color indexed="8"/>
        <rFont val="Arial"/>
        <family val="2"/>
      </rPr>
      <t xml:space="preserve"> (aktuell GS)</t>
    </r>
  </si>
  <si>
    <t>Böhmenk.-Treffelh., GS</t>
  </si>
  <si>
    <t>Bopfingen, WRS</t>
  </si>
  <si>
    <t>Bopfingen, Schule am Ipf</t>
  </si>
  <si>
    <t>Bopfingen, RS</t>
  </si>
  <si>
    <t>Bopfingen, Stauferschule</t>
  </si>
  <si>
    <t>Bopf.-Oberd., GS</t>
  </si>
  <si>
    <t>Bopf.-Schloßb., GS</t>
  </si>
  <si>
    <t>Börtlingen, Paul-Roth-Schule</t>
  </si>
  <si>
    <t>Deggingen, Schulverbund Oberes Filstal</t>
  </si>
  <si>
    <t>Deggingen, Oberberg-Schule</t>
  </si>
  <si>
    <t>Deggingen-Reichenb., GS</t>
  </si>
  <si>
    <t>Dischingen, Egauschule</t>
  </si>
  <si>
    <t>Donzdorf, Messelbergschule</t>
  </si>
  <si>
    <t>Donzdorf, Steingarten-GS</t>
  </si>
  <si>
    <t>Donzdorf, Vinzentius-Schule</t>
  </si>
  <si>
    <t>Dürnau-Gammelsh., GS</t>
  </si>
  <si>
    <t>Ebersbach, Hardtschule GS</t>
  </si>
  <si>
    <t>Ebersbach, Markt-GS</t>
  </si>
  <si>
    <t>Ebersbach, Raichberg-RS</t>
  </si>
  <si>
    <t>Ebersbach, Hardtschule SBBZ</t>
  </si>
  <si>
    <t>Ebersbach-Bünzw., GS</t>
  </si>
  <si>
    <t>Ebersbach-Roßwälden, GS</t>
  </si>
  <si>
    <t>Ebersbach-Weiler, GS</t>
  </si>
  <si>
    <t>Eislingen, Friedrich-Schiller-GMS</t>
  </si>
  <si>
    <t>Eislingen, Silcherschule</t>
  </si>
  <si>
    <t>Eislingen, Dr.-Engel-RS</t>
  </si>
  <si>
    <t>Ellenberg, GS</t>
  </si>
  <si>
    <t>Ellw., Buchenbergschule</t>
  </si>
  <si>
    <t>Ellw., Klosterfeldschule</t>
  </si>
  <si>
    <t>Ellw., Mittelhofschule</t>
  </si>
  <si>
    <t>Ellw., St. Gertrudis RS</t>
  </si>
  <si>
    <t>Ellw., Schöner-Graben-Schule</t>
  </si>
  <si>
    <t>Ellw.-Neunheim, GS</t>
  </si>
  <si>
    <t>Ellw.-Pfahlh., Kastellschule</t>
  </si>
  <si>
    <t>Ellw.-Rindelbach, GS</t>
  </si>
  <si>
    <t>Eschach, GS</t>
  </si>
  <si>
    <t>Eschenbach, GS</t>
  </si>
  <si>
    <t>Essingen, Parkschule</t>
  </si>
  <si>
    <t>Geisl., Freie Waldorfschule St. Michael</t>
  </si>
  <si>
    <t>Geisl., Albert-Einstein-GS</t>
  </si>
  <si>
    <t>Geisl., Lindenschule</t>
  </si>
  <si>
    <t>Geisl., GMS am Tegelberg</t>
  </si>
  <si>
    <t>Geisl., Uhlandschule</t>
  </si>
  <si>
    <t>Geisl., Daniel-Straub-RS</t>
  </si>
  <si>
    <t>Geisl., Schubart-RS</t>
  </si>
  <si>
    <t>Geisl., Pestalozzischule</t>
  </si>
  <si>
    <t>Geisl., Bodelschwingh-Schule</t>
  </si>
  <si>
    <t>Geisl.-Aufh., GS</t>
  </si>
  <si>
    <t>Geisl.-Eybach, GS</t>
  </si>
  <si>
    <t>Gerst., Bildungszentrum Gerstetter Alb</t>
  </si>
  <si>
    <t>Gerst.-Gussenstadt, GS</t>
  </si>
  <si>
    <t>Gerst.-Heldenf., GS</t>
  </si>
  <si>
    <t>Giengen-Burgberg, GS</t>
  </si>
  <si>
    <t>Giengen-Hohenm., GS</t>
  </si>
  <si>
    <t>Giengen-Hürben, GS</t>
  </si>
  <si>
    <t>Giengen, Bühlschule</t>
  </si>
  <si>
    <t>Giengen, Lina-Hähnle-Schule</t>
  </si>
  <si>
    <t>Giengen, Robert-Bosch-RS</t>
  </si>
  <si>
    <t>Giengen, Jakob-Herbrandt-Schule</t>
  </si>
  <si>
    <t>Gingen, Hohensteinschule</t>
  </si>
  <si>
    <t>Göggingen, GS</t>
  </si>
  <si>
    <t>Göpp., Albert-Schweitzer-Schule</t>
  </si>
  <si>
    <t>Göpp.-Hohenstaufen, GS</t>
  </si>
  <si>
    <t>Göpp., GS im Stauferpark</t>
  </si>
  <si>
    <t>Göpp., Südstadt-GS</t>
  </si>
  <si>
    <t>Göpp., Uhland-GS</t>
  </si>
  <si>
    <t>Göpp., Walther-Hensel-Schule</t>
  </si>
  <si>
    <t>Göpp., Hermann-Hesse-RS</t>
  </si>
  <si>
    <t>Göpp., Schiller-RS</t>
  </si>
  <si>
    <t>Göpp., Uhland-RS</t>
  </si>
  <si>
    <t>Göpp., Pestalozzischule</t>
  </si>
  <si>
    <t>Göpp., Bodelschwingh-Schule</t>
  </si>
  <si>
    <t>Göpp., Wilhelm-Busch-Schule</t>
  </si>
  <si>
    <t>Göpp.-Bartenb., Meerbach-GS</t>
  </si>
  <si>
    <t>Göpp.-Bezgenriet, GS</t>
  </si>
  <si>
    <t>Göpp.-Bodenfeld, GS</t>
  </si>
  <si>
    <t>Göpp.-Faurndau, Haierschule</t>
  </si>
  <si>
    <t>Göpp.-Faurndau, Schiller-GS</t>
  </si>
  <si>
    <t>Göpp.-Faurndau, Freie Waldorfschule Filstal</t>
  </si>
  <si>
    <t>Göpp.-Holzheim, GS</t>
  </si>
  <si>
    <t>Göpp.-Jebenh., Blumhardt-GS</t>
  </si>
  <si>
    <t>Göpp.-Reusch, Janusz-Korczak-Schule</t>
  </si>
  <si>
    <t>Göpp.-Ursenwang, Ursenwangschule</t>
  </si>
  <si>
    <t>Gruibingen, GS</t>
  </si>
  <si>
    <t>Gschwend, Heinrich-Prescher-Schule</t>
  </si>
  <si>
    <t>Gschwend-Frickenhofen, GS</t>
  </si>
  <si>
    <t>Hattenhofen, GS</t>
  </si>
  <si>
    <t>HDH, Freie Waldorfschule</t>
  </si>
  <si>
    <t>HDH, GMS am Brenzpark</t>
  </si>
  <si>
    <t>HDH, Ostschule</t>
  </si>
  <si>
    <t>HDH, Bergschule</t>
  </si>
  <si>
    <t>HDH, Freie Evang. GS</t>
  </si>
  <si>
    <t>HDH, Schulverbund im Heckental</t>
  </si>
  <si>
    <t>HDH, Eugen-Gaus-RS</t>
  </si>
  <si>
    <t>HDH, Freie Evang. RS</t>
  </si>
  <si>
    <t>HDH, Christophorus-Schule</t>
  </si>
  <si>
    <t>HDH, Arthur-Hartmann-Schule</t>
  </si>
  <si>
    <t>HDH, Karl-Döttinger-Schule</t>
  </si>
  <si>
    <t>HDH, Königin-Olga-Schule</t>
  </si>
  <si>
    <t>HDH-Großkuchen, GS</t>
  </si>
  <si>
    <t>HDH-Mergelst., Silcherschule</t>
  </si>
  <si>
    <t>HDH-Mergelst., GS Reutenen</t>
  </si>
  <si>
    <t>HDH-Oggenhausen, GS</t>
  </si>
  <si>
    <t>HDH-Schnaith., Hirscheckschule</t>
  </si>
  <si>
    <t>HDH-Schnaith., Mittelrainschule</t>
  </si>
  <si>
    <t>Heiningen, Ernst-Weichel-Schule</t>
  </si>
  <si>
    <t>Herbr., Wartbergschule</t>
  </si>
  <si>
    <t>Herbr., Bibrisschule</t>
  </si>
  <si>
    <t>Herbr., Pistorius-Schule</t>
  </si>
  <si>
    <t>Herbr.-Bissingen, GS</t>
  </si>
  <si>
    <t>Herbr.-Bolh., Buchfeld-GS</t>
  </si>
  <si>
    <t>Hermaringen, Rudolf-Magenau-Schule</t>
  </si>
  <si>
    <t>Heubach, Schillerschule</t>
  </si>
  <si>
    <t>Heubach, RS</t>
  </si>
  <si>
    <t>Heubach, Mörikeschule</t>
  </si>
  <si>
    <t>Heubach-Lautern, Breulingschule</t>
  </si>
  <si>
    <t>Heuchlingen, Leintalschule</t>
  </si>
  <si>
    <t>Hüttlingen, Alemannenschule</t>
  </si>
  <si>
    <t>Iggingen, GS</t>
  </si>
  <si>
    <t>Kirchheim, Alemannenschule</t>
  </si>
  <si>
    <t>Königsbr., Georg-Elser-Schule</t>
  </si>
  <si>
    <t>Lauchheim, Deutschorden-Schule</t>
  </si>
  <si>
    <t>Leinzell, Schulzentrum</t>
  </si>
  <si>
    <t>Lorch, Stauferschule</t>
  </si>
  <si>
    <t xml:space="preserve">Lorch, Schäfersfeldschule </t>
  </si>
  <si>
    <t>Lorch-Waldhausen, GS</t>
  </si>
  <si>
    <t>Mögglingen, Limesschule</t>
  </si>
  <si>
    <t>Mutlangen, GS</t>
  </si>
  <si>
    <t>Mutlangen, Hornbergschule</t>
  </si>
  <si>
    <t>Mutlangen, Heideschule</t>
  </si>
  <si>
    <t>Nattheim, Wiesbühlschule</t>
  </si>
  <si>
    <t>Nattheim-Auernheim, GS</t>
  </si>
  <si>
    <t>Neresheim, Härtsfeldschule</t>
  </si>
  <si>
    <t>Neresheim-Elchingen, GS</t>
  </si>
  <si>
    <t>Neuler, Brühlschule</t>
  </si>
  <si>
    <t>Niederstotzingen, GS</t>
  </si>
  <si>
    <t>Oberkochen, Dreißentalschule</t>
  </si>
  <si>
    <t>Oberkochen, Sonnenbergschule</t>
  </si>
  <si>
    <t>Ottenbach, GS</t>
  </si>
  <si>
    <t>Rainau-Dalkingen, GS</t>
  </si>
  <si>
    <t>Rainau-Schwabsberg, GS</t>
  </si>
  <si>
    <t>Rechbergh., Georg-Thierer-Schule</t>
  </si>
  <si>
    <t>Rechbergh., Schurwaldschule</t>
  </si>
  <si>
    <t>Riesbürg, GS</t>
  </si>
  <si>
    <t>Rosenb., Karl-Stirner-Schule</t>
  </si>
  <si>
    <t>Ruppertsh., Zenneck-Schule</t>
  </si>
  <si>
    <t>Salach, Staufeneckschule</t>
  </si>
  <si>
    <t>Schechingen, GS</t>
  </si>
  <si>
    <t>Schlat, GS</t>
  </si>
  <si>
    <t>Schlierbach, GS</t>
  </si>
  <si>
    <t>SG, Franziskus-GS</t>
  </si>
  <si>
    <t>SG, Friedensschule</t>
  </si>
  <si>
    <t>SG-Hardt, GS</t>
  </si>
  <si>
    <t>SG, Klösterleschule</t>
  </si>
  <si>
    <t>SG, Stauferschule</t>
  </si>
  <si>
    <t>SG, Adalbert-Stifter-RS</t>
  </si>
  <si>
    <t>SG, Pestalozzischule</t>
  </si>
  <si>
    <t>SG, Klosterbergschule</t>
  </si>
  <si>
    <t>SG, Canisius-Schule</t>
  </si>
  <si>
    <t>SG, Martinusschule am Haus Lindenhof</t>
  </si>
  <si>
    <t>SG, Schule für Hörgeschädigte St. Josef</t>
  </si>
  <si>
    <t>SG, Freie Waldorfschule</t>
  </si>
  <si>
    <t>SG, Priv. SchKiGa der Lebenshilfe</t>
  </si>
  <si>
    <t>SG-Bargau, Scheuelbergschule</t>
  </si>
  <si>
    <t>SG-Bettr., Uhlandschule</t>
  </si>
  <si>
    <t>SG-Großdeinbach, GS</t>
  </si>
  <si>
    <t>SG-Herlikofen, Theodor-Heuss-Schule</t>
  </si>
  <si>
    <t>SG-Hussenh., Mozartschule</t>
  </si>
  <si>
    <t>SG-Lindach, Eichenrainschule</t>
  </si>
  <si>
    <t>SG-Lindach, Freie Evangelische Schule Lindach e.V.</t>
  </si>
  <si>
    <t>SG-Rechb., Scherr-Grundschule</t>
  </si>
  <si>
    <t>SG-Straßd., Römerschule</t>
  </si>
  <si>
    <t>SG-Weiler i.d.B., GS</t>
  </si>
  <si>
    <t>Spraitbach, GS</t>
  </si>
  <si>
    <t>Steinheim, Hillerschule</t>
  </si>
  <si>
    <t xml:space="preserve">Steinheim, Seebergschule </t>
  </si>
  <si>
    <t>Stödtlen, GS</t>
  </si>
  <si>
    <t>Süßen, Hornwiesen-GS</t>
  </si>
  <si>
    <t>Süßen, Schulverbund</t>
  </si>
  <si>
    <t>Süßen, Johann-Georg-Fischer-Schule</t>
  </si>
  <si>
    <t>Täferrot, GS</t>
  </si>
  <si>
    <t>Tannhausen, GS</t>
  </si>
  <si>
    <t>Uhingen, Hieberschule</t>
  </si>
  <si>
    <t>Uhingen, Haldenberg-RS</t>
  </si>
  <si>
    <t>Uhingen, Filseckschule</t>
  </si>
  <si>
    <t>Uhingen-Holzh., GS am Lindach</t>
  </si>
  <si>
    <t>Uhingen-Sparwiesen, GS</t>
  </si>
  <si>
    <t>Uhingen-Nassachtal, GS</t>
  </si>
  <si>
    <t>U´schneidheim, Franz-Bühler-GS</t>
  </si>
  <si>
    <t>U´schneidheim, Sechta-Ries-Schule</t>
  </si>
  <si>
    <t>U´schneidheim-Zipplingen, GS</t>
  </si>
  <si>
    <t>U´schneidheim-Zöbingen, GS</t>
  </si>
  <si>
    <t>Waldstetten, GMS unterm Hohenrechberg</t>
  </si>
  <si>
    <t>Waldstetten, Franz-von-Assisi-Schule</t>
  </si>
  <si>
    <t>Wangen, GS</t>
  </si>
  <si>
    <t>Westhausen, Propsteischule</t>
  </si>
  <si>
    <t>Westhausen, Jagsttalschule</t>
  </si>
  <si>
    <t>Wiesensteig, Franz-X.-Messerschmidt-Schule</t>
  </si>
  <si>
    <t>Wört, GS</t>
  </si>
  <si>
    <t>Wört, Konrad-Biesalski-Schule</t>
  </si>
  <si>
    <t>Zell, GS</t>
  </si>
  <si>
    <t>Jagstzell, GS</t>
  </si>
  <si>
    <t>ja</t>
  </si>
  <si>
    <t>Priv. Waldorf</t>
  </si>
  <si>
    <t>Priv. Klinikschule</t>
  </si>
  <si>
    <t>AA-U´rombach, GMS Welland</t>
  </si>
  <si>
    <t>Abtsgm., Friedrich-v.-Keller-Schule</t>
  </si>
  <si>
    <t>AA-Fachsenf., Reinhard-v.-Koenig-Schule</t>
  </si>
  <si>
    <t>Adelmannsfelden, GS</t>
  </si>
  <si>
    <t>Bad Ditzenbach-Gosb., Ulrich-Schiegg-Schule</t>
  </si>
  <si>
    <t>Birenbach, Friedrich-v.-Büren-Schule</t>
  </si>
  <si>
    <t>Durlangen, Christoph-v.-Schmid-Schule</t>
  </si>
  <si>
    <t>Ellw., Eugen-Bolz-RS</t>
  </si>
  <si>
    <t>Ellw., Rupert-Mayer-Schule am Kinderdorf Marienpfl. Ellw.</t>
  </si>
  <si>
    <t xml:space="preserve">Ellw.-Röhl., Johann-Sebastian-v.-Drey-Schule </t>
  </si>
  <si>
    <t>Ellw.-Schrezh., St. Georg-GS</t>
  </si>
  <si>
    <t>HDH Talhof, Freie Michaelschule (inklusive der Tagesgruppe Kindertal)</t>
  </si>
  <si>
    <t>Kuchen, Gottfr.-v.-Spitzenberg-Schule</t>
  </si>
  <si>
    <t>Lauterstein, GS</t>
  </si>
  <si>
    <t>Löffler</t>
  </si>
  <si>
    <t>Frau Königer</t>
  </si>
  <si>
    <t>Margani</t>
  </si>
  <si>
    <t>leitung@schulkindergarten-schatzkiste.de</t>
  </si>
  <si>
    <t>Schulleiterin (RS)</t>
  </si>
  <si>
    <t>Frommholz</t>
  </si>
  <si>
    <t>Esther</t>
  </si>
  <si>
    <t>Schulleiterin (GS)</t>
  </si>
  <si>
    <t>1997 DB</t>
  </si>
  <si>
    <t>1995 DB</t>
  </si>
  <si>
    <t>2020 DB</t>
  </si>
  <si>
    <t>SBBZ mit WRS-BG bis Kl. 6</t>
  </si>
  <si>
    <t>SBBZ mit GS- u. WRS-BG bis Kl. 6</t>
  </si>
  <si>
    <t>SBBZ mit GS-BG</t>
  </si>
  <si>
    <t>öffentl.</t>
  </si>
  <si>
    <t>Öffentl./Privat</t>
  </si>
  <si>
    <t>Priv. Schule</t>
  </si>
  <si>
    <t>öffentl. Schule</t>
  </si>
  <si>
    <t>Priv. SBBZ mit RS-BG</t>
  </si>
  <si>
    <t>Priv. SBBZ mit RS-BG + Gym-BG</t>
  </si>
  <si>
    <t>Priv. SBBZ</t>
  </si>
  <si>
    <t>Priv. SBBZ mit GS- u. WRS-BG</t>
  </si>
  <si>
    <t>Priv. SBBZ mit GS-BG</t>
  </si>
  <si>
    <t>Priv. SBBZ mit GS-/WRS- u. RS-BG</t>
  </si>
  <si>
    <t>Priv. SBBZ mit GS-/WRS-/RS- u. Gym-BG</t>
  </si>
  <si>
    <t>Priv. SBBZ mit WRS-BG</t>
  </si>
  <si>
    <r>
      <t>Grund</t>
    </r>
    <r>
      <rPr>
        <sz val="10"/>
        <color indexed="8"/>
        <rFont val="Arial"/>
        <family val="2"/>
      </rPr>
      <t>schule Böhmenkirch</t>
    </r>
  </si>
  <si>
    <t>Grundschule Böhmenkirch</t>
  </si>
  <si>
    <t>Priv. GWRRS</t>
  </si>
  <si>
    <t>Primarstufe</t>
  </si>
  <si>
    <t>Primar- u. Sekundarstufe</t>
  </si>
  <si>
    <t>Sekundarstufe</t>
  </si>
  <si>
    <t>Prim-/Sek-stufe/BG</t>
  </si>
  <si>
    <t>öffentl. SchKiGa</t>
  </si>
  <si>
    <t>Simon-Diehl</t>
  </si>
  <si>
    <t>dorothea.binder@franzvonassisi.de</t>
  </si>
  <si>
    <t>Frau Richter</t>
  </si>
  <si>
    <t>Gröner-Kühn</t>
  </si>
  <si>
    <t>07961/9155-39</t>
  </si>
  <si>
    <t>Öffentl./Privat ges.</t>
  </si>
  <si>
    <t>sekretariat@waldorfschule-heidenheim.de</t>
  </si>
  <si>
    <t xml:space="preserve">Abendrealschule </t>
  </si>
  <si>
    <t>Göpp., Abend-RS</t>
  </si>
  <si>
    <t>07161/70255</t>
  </si>
  <si>
    <t>info@abendrealschule-goeppingen.de</t>
  </si>
  <si>
    <t>04302442</t>
  </si>
  <si>
    <t>Priv. RS (Abend)</t>
  </si>
  <si>
    <t>0322/2410-3101</t>
  </si>
  <si>
    <t>Primar- und Sekundarstufe (SBBZ)</t>
  </si>
  <si>
    <t>Primar- und Sekundarstufe (SBBZ) bis Kl. 6</t>
  </si>
  <si>
    <t>Primar- und Sekundarstufe (Priv. Klinikschule)</t>
  </si>
  <si>
    <t>Sekundarstufe (Priv. RS (Abend))</t>
  </si>
  <si>
    <t>2010 B</t>
  </si>
  <si>
    <t>2020 B</t>
  </si>
  <si>
    <t>2016 AL</t>
  </si>
  <si>
    <t>2001 DB</t>
  </si>
  <si>
    <t>Härtel</t>
  </si>
  <si>
    <t>Jonathan</t>
  </si>
  <si>
    <t>info@db-schule.de</t>
  </si>
  <si>
    <t>Holger</t>
  </si>
  <si>
    <t>Frau Eller</t>
  </si>
  <si>
    <t>SchKiGa</t>
  </si>
  <si>
    <t>Frau Hollndonner</t>
  </si>
  <si>
    <t>Schmied-Unrath</t>
  </si>
  <si>
    <t>Zeitler</t>
  </si>
  <si>
    <t>Keßler</t>
  </si>
  <si>
    <t>Philipp</t>
  </si>
  <si>
    <t>Ott</t>
  </si>
  <si>
    <t>Greiner</t>
  </si>
  <si>
    <t>Kinzl</t>
  </si>
  <si>
    <t>Mühlberger</t>
  </si>
  <si>
    <t>Rieck</t>
  </si>
  <si>
    <t>Gliesche</t>
  </si>
  <si>
    <t>GRS</t>
  </si>
  <si>
    <t>Schulname, E-Mail</t>
  </si>
  <si>
    <t>AA, Grauleshofschule &lt;poststelle@04125295.schule.bwl.de</t>
  </si>
  <si>
    <t>AA, Greutschule &lt;poststelle@04125258.schule.bwl.de</t>
  </si>
  <si>
    <t>AA, Hermann-Hesse-Schule &lt;poststelle@04106604.schule.bwl.de</t>
  </si>
  <si>
    <t>AA, Langertschule &lt;poststelle@04125635.schule.bwl.de</t>
  </si>
  <si>
    <t>AA, Schillerschule &lt;poststelle@04125283.schule.bwl.de</t>
  </si>
  <si>
    <t>AA, Uhland-RS &lt;poststelle@04113645.schule.bwl.de</t>
  </si>
  <si>
    <t>AA, RS a.d. Galgenberg &lt;poststelle@04160295.schule.bwl.de</t>
  </si>
  <si>
    <t>AA, Freie Waldorfschule &lt;info@waldorfschule-aalen.de</t>
  </si>
  <si>
    <t>AA-Dew., Schwarzfeldschule &lt;poststelle@04125301.schule.bwl.de</t>
  </si>
  <si>
    <t>AA-Ebnat, Gartenschule &lt;poststelle@04125313.schule.bwl.de</t>
  </si>
  <si>
    <t>AA-Fachsenf., Reinhard-v.-Koenig-Schule &lt;poststelle@04125325.schule.bwl.de</t>
  </si>
  <si>
    <t>AA-Hofen, Kappelbergschule &lt;poststelle@04125374.schule.bwl.de</t>
  </si>
  <si>
    <t>AA-U´kochen, Kocherburgschule &lt;poststelle@04113748.schule.bwl.de</t>
  </si>
  <si>
    <t>AA-U´rombach, GMS Welland &lt;poststelle@04125337.schule.bwl.de</t>
  </si>
  <si>
    <t>AA-U´rombach, Rombachschule &lt;poststelle@04166182.schule.bwl.de</t>
  </si>
  <si>
    <t>AA-Waldhausen, GS &lt;poststelle@04125350.schule.bwl.de</t>
  </si>
  <si>
    <t>AA-Wasseralf., Braunenbergschule &lt;poststelle@04125362.schule.bwl.de</t>
  </si>
  <si>
    <t>AA-Wasseralf., Karl-Kessler-Schule &lt;poststelle@04125647.schule.bwl.de</t>
  </si>
  <si>
    <t>AA-Wasseralf., Schloss-Schule &lt;poststelle@04160775.schule.bwl.de</t>
  </si>
  <si>
    <t>AA-Wasseralf., Weitbrechtschule &lt;poststelle@04107803.schule.bwl.de</t>
  </si>
  <si>
    <t>Abtsgm., Friedrich-v.-Keller-Schule &lt;poststelle@04124436.schule.bwl.de</t>
  </si>
  <si>
    <t>Abtsgm.-Hohenst., GS &lt;poststelle@04124448.schule.bwl.de</t>
  </si>
  <si>
    <t>Abtsgm.-Pommertsw., GS &lt;poststelle@04124461.schule.bwl.de</t>
  </si>
  <si>
    <t>Abtsgm.-Untergr., Sonnenschule &lt;poststelle@04124473.schule.bwl.de</t>
  </si>
  <si>
    <t>Adelberg, GS &lt;poststelle@04113785.schule.bwl.de</t>
  </si>
  <si>
    <t>Adelmannsfelden, GS &lt;poststelle@04124485.schule.bwl.de</t>
  </si>
  <si>
    <t>Bad Boll, Heil- und Erz.institut Eckwälden &lt;schulleitung@institut-eckwaelden.de</t>
  </si>
  <si>
    <t>Bad Boll, Heinrich-Schickhardt-Schule &lt;poststelle@04113967.schule.bwl.de</t>
  </si>
  <si>
    <t>Bad Ditzenbach, Hiltenburgschule &lt;poststelle@04113803.schule.bwl.de</t>
  </si>
  <si>
    <t>Bad Ditzenbach-Gosb., Ulrich-Schiegg-Schule &lt;poststelle@04163193.schule.bwl.de</t>
  </si>
  <si>
    <t>Bad Überkingen, GS &lt;poststelle@04113839.schule.bwl.de</t>
  </si>
  <si>
    <t>Bad Überkingen-Unterb., GS &lt;poststelle@04113852.schule.bwl.de</t>
  </si>
  <si>
    <t>Bartholomä, Laubenhartschule &lt;poststelle@04124497.schule.bwl.de</t>
  </si>
  <si>
    <t>Birenbach, Friedrich-v.-Büren-Schule &lt;poststelle@04113918.schule.bwl.de</t>
  </si>
  <si>
    <t>Böbingen, Schule am Römerkastell &lt;poststelle@04124503.schule.bwl.de</t>
  </si>
  <si>
    <t>Böhmenkirch, GWRS (aktuell GS) &lt;poststelle@04113931.schule.bwl.de</t>
  </si>
  <si>
    <t>Böhmenk.-Treffelh., GS &lt;poststelle@04113943.schule.bwl.de</t>
  </si>
  <si>
    <t>Bopfingen, RS &lt;poststelle@04113657.schule.bwl.de</t>
  </si>
  <si>
    <t>Bopfingen, Schule am Ipf &lt;poststelle@04124564.schule.bwl.de</t>
  </si>
  <si>
    <t>Bopfingen, Stauferschule &lt;poststelle@04106720.schule.bwl.de</t>
  </si>
  <si>
    <t>Bopfingen, WRS &lt;poststelle@04124515.schule.bwl.de</t>
  </si>
  <si>
    <t>Bopf.-Oberd., GS &lt;poststelle@04124527.schule.bwl.de</t>
  </si>
  <si>
    <t>Börtlingen, Paul-Roth-Schule &lt;poststelle@04113955.schule.bwl.de</t>
  </si>
  <si>
    <t>Deggingen, Schulverbund Oberes Filstal &lt;poststelle@04113979.schule.bwl.de</t>
  </si>
  <si>
    <t>Deggingen-Reichenb., GS &lt;poststelle@04113980.schule.bwl.de</t>
  </si>
  <si>
    <t>Dischingen, Egauschule &lt;poststelle@04114649.schule.bwl.de</t>
  </si>
  <si>
    <t>Donzdorf, Messelbergschule &lt;poststelle@04158148.schule.bwl.de</t>
  </si>
  <si>
    <t>Donzdorf, Steingarten-GS &lt;poststelle@04160398.schule.bwl.de</t>
  </si>
  <si>
    <t>Donzdorf, Vinzentius-Schule &lt;dorothea.binder@franzvonassisi.de</t>
  </si>
  <si>
    <t>Durlangen, Christoph-v.-Schmid-Schule &lt;poststelle@04124576.schule.bwl.de</t>
  </si>
  <si>
    <t>Dürnau-Gammelsh., GS &lt;poststelle@04114030.schule.bwl.de</t>
  </si>
  <si>
    <t>Ebersbach, Markt-GS &lt;poststelle@04114066.schule.bwl.de</t>
  </si>
  <si>
    <t>Ebersbach, Raichberg-RS &lt;poststelle@04112896.schule.bwl.de</t>
  </si>
  <si>
    <t>Ebersbach, Hardtschule GS &lt;poststelle@04114054.schule.bwl.de</t>
  </si>
  <si>
    <t>Ebersbach, Hardtschule SBBZ &lt;poststelle@04106793.schule.bwl.de</t>
  </si>
  <si>
    <t>Ebersbach-Bünzw., GS &lt;poststelle@04114042.schule.bwl.de</t>
  </si>
  <si>
    <t>Ebersbach-Roßwälden, GS &lt;poststelle@04163533.schule.bwl.de</t>
  </si>
  <si>
    <t>Ebersbach-Weiler, GS &lt;poststelle@04163259.schule.bwl.de</t>
  </si>
  <si>
    <t>Eislingen, Dr.-Engel-RS &lt;poststelle@04112902.schule.bwl.de</t>
  </si>
  <si>
    <t>Eislingen, Silcherschule &lt;poststelle@04114091.schule.bwl.de</t>
  </si>
  <si>
    <t>Eislingen, Friedrich-Schiller-GMS &lt;poststelle@04114078.schule.bwl.de</t>
  </si>
  <si>
    <t>Ellenberg, GS &lt;poststelle@04124588.schule.bwl.de</t>
  </si>
  <si>
    <t>Ellw., Buchenbergschule &lt;poststelle@04124606.schule.bwl.de</t>
  </si>
  <si>
    <t>Ellw., Eugen-Bolz-RS &lt;poststelle@04113682.schule.bwl.de</t>
  </si>
  <si>
    <t>Ellw., Klosterfeldschule &lt;poststelle@04164914.schule.bwl.de</t>
  </si>
  <si>
    <t>Ellw., Mittelhofschule &lt;poststelle@04124618.schule.bwl.de</t>
  </si>
  <si>
    <t>Ellw., Schöner-Graben-Schule &lt;poststelle@04106835.schule.bwl.de</t>
  </si>
  <si>
    <t>Ellw., Rupert-Mayer-Schule am Kinderdorf Marienpfl. Ellw. &lt;poststelle@04301942.schule.bwl.de; rms@marienpflege.de</t>
  </si>
  <si>
    <t>Ellw.-Neunheim, GS &lt;poststelle@04124667.schule.bwl.de</t>
  </si>
  <si>
    <t>Ellw.-Pfahlh., Kastellschule &lt;poststelle@04124631.schule.bwl.de</t>
  </si>
  <si>
    <t>Ellw.-Rindelbach, GS &lt;poststelle@04124643.schule.bwl.de</t>
  </si>
  <si>
    <t>Ellw.-Röhl., Johann-Sebastian-v.-Drey-Schule  &lt;poststelle@04124655.schule.bwl.de</t>
  </si>
  <si>
    <t>Ellw.-Schrezh., St. Georg-GS &lt;poststelle@04124679.schule.bwl.de</t>
  </si>
  <si>
    <t>Eschach, GS &lt;poststelle@04124680.schule.bwl.de</t>
  </si>
  <si>
    <t>Eschenbach, GS &lt;poststelle@04114108.schule.bwl.de</t>
  </si>
  <si>
    <t>Essingen, Parkschule &lt;poststelle@04124692.schule.bwl.de</t>
  </si>
  <si>
    <t>Geisl., Freie Waldorfschule St. Michael &lt;freieschule-stmichael@t-online.de</t>
  </si>
  <si>
    <t>Geisl., Albert-Einstein-GS &lt;poststelle@04114133.schule.bwl.de</t>
  </si>
  <si>
    <t>Geisl., Daniel-Straub-RS &lt;poststelle@04112914.schule.bwl.de</t>
  </si>
  <si>
    <t>Geisl., GMS am Tegelberg &lt;poststelle@04114157.schule.bwl.de</t>
  </si>
  <si>
    <t>Geisl., Lindenschule &lt;poststelle@04114145.schule.bwl.de</t>
  </si>
  <si>
    <t>Geisl., Pestalozzischule &lt;poststelle@04106902.schule.bwl.de</t>
  </si>
  <si>
    <t>Geisl., Schubart-RS &lt;poststelle@04112926.schule.bwl.de</t>
  </si>
  <si>
    <t>Geisl., Uhlandschule &lt;poststelle@04114169.schule.bwl.de</t>
  </si>
  <si>
    <t>Geisl., Bodelschwingh-Schule &lt;poststelle@04165359.schule.bwl.de</t>
  </si>
  <si>
    <t>Geisl.-Aufh., GS &lt;poststelle@04114121.schule.bwl.de</t>
  </si>
  <si>
    <t>Geisl.-Eybach, GS &lt;poststelle@04114170.schule.bwl.de</t>
  </si>
  <si>
    <t>Gerst., Bildungszentrum Gerstetter Alb &lt;poststelle@04114674.schule.bwl.de</t>
  </si>
  <si>
    <t>Gerst.-Gussenstadt, GS &lt;poststelle@04114698.schule.bwl.de</t>
  </si>
  <si>
    <t>Gerst.-Heldenf., GS &lt;poststelle@04165177.schule.bwl.de</t>
  </si>
  <si>
    <t>Giengen-Burgberg, GS &lt;poststelle@04114741.schule.bwl.de</t>
  </si>
  <si>
    <t>Giengen-Hohenm., GS &lt;poststelle@04114753.schule.bwl.de</t>
  </si>
  <si>
    <t>Giengen-Hürben, GS &lt;poststelle@04114765.schule.bwl.de</t>
  </si>
  <si>
    <t>Giengen, Bühlschule &lt;poststelle@04114716.schule.bwl.de</t>
  </si>
  <si>
    <t>Giengen, Jakob-Herbrandt-Schule &lt;poststelle@04106938.schule.bwl.de</t>
  </si>
  <si>
    <t>Giengen, Lina-Hähnle-Schule &lt;poststelle@04161779.schule.bwl.de</t>
  </si>
  <si>
    <t>Giengen, Robert-Bosch-RS &lt;poststelle@04113621.schule.bwl.de</t>
  </si>
  <si>
    <t>Gingen, Hohensteinschule &lt;poststelle@04114194.schule.bwl.de</t>
  </si>
  <si>
    <t>Göggingen, GS &lt;poststelle@04124709.schule.bwl.de</t>
  </si>
  <si>
    <t>Göpp., Albert-Schweitzer-Schule &lt;poststelle@04114212.schule.bwl.de</t>
  </si>
  <si>
    <t>Göpp.-Hohenstaufen, GS &lt;poststelle@04114285.schule.bwl.de</t>
  </si>
  <si>
    <t>Göpp., GS im Stauferpark &lt;poststelle@04164999.schule.bwl.de</t>
  </si>
  <si>
    <t>Göpp., Hermann-Hesse-RS &lt;poststelle@04160581.schule.bwl.de</t>
  </si>
  <si>
    <t>Göpp., Pestalozzischule &lt;poststelle@04106963.schule.bwl.de</t>
  </si>
  <si>
    <t>Göpp., Schiller-RS &lt;poststelle@04112938.schule.bwl.de</t>
  </si>
  <si>
    <t>Göpp., Südstadt-GS &lt;poststelle@04114248.schule.bwl.de</t>
  </si>
  <si>
    <t>Göpp., Uhland-GS &lt;poststelle@04114236.schule.bwl.de</t>
  </si>
  <si>
    <t>Göpp., Uhland-RS &lt;poststelle@04112951.schule.bwl.de</t>
  </si>
  <si>
    <t>Göpp., Walther-Hensel-Schule &lt;poststelle@04114224.schule.bwl.de</t>
  </si>
  <si>
    <t>Göpp., Wilhelm-Busch-Schule &lt;poststelle@04110991.schule.bwl.de</t>
  </si>
  <si>
    <t>Göpp., Bodelschwingh-Schule &lt;poststelle@04110024.schule.bwl.de</t>
  </si>
  <si>
    <t>Göpp., Abend-RS &lt;info@abendrealschule-goeppingen.de</t>
  </si>
  <si>
    <t>Göpp.-Bartenb., Meerbach-GS &lt;poststelle@04114261.schule.bwl.de</t>
  </si>
  <si>
    <t>Göpp.-Bezgenriet, GS &lt;poststelle@04114273.schule.bwl.de</t>
  </si>
  <si>
    <t>Göpp.-Bodenfeld, GS &lt;poststelle@04114297.schule.bwl.de</t>
  </si>
  <si>
    <t>Göpp.-Faurndau, Freie Waldorfschule Filstal &lt;info@waldorfschule-goeppingen.de</t>
  </si>
  <si>
    <t>Göpp.-Faurndau, Haierschule &lt;poststelle@04114200.schule.bwl.de</t>
  </si>
  <si>
    <t>Göpp.-Faurndau, Schiller-GS &lt;poststelle@04161901.schule.bwl.de</t>
  </si>
  <si>
    <t>Göpp.-Holzheim, GS &lt;poststelle@04165049.schule.bwl.de</t>
  </si>
  <si>
    <t>Göpp.-Jebenh., Blumhardt-GS &lt;poststelle@04114303.schule.bwl.de</t>
  </si>
  <si>
    <t>Göpp.-Reusch, Janusz-Korczak-Schule &lt;poststelle@04164562.schule.bwl.de</t>
  </si>
  <si>
    <t>Göpp.-Ursenwang, Ursenwangschule &lt;poststelle@04114327.schule.bwl.de</t>
  </si>
  <si>
    <t>Gruibingen, GS &lt;poststelle@04114340.schule.bwl.de</t>
  </si>
  <si>
    <t>Gschwend, Heinrich-Prescher-Schule &lt;poststelle@04124710.schule.bwl.de</t>
  </si>
  <si>
    <t>Gschwend-Frickenhofen, GS &lt;poststelle@04124722.schule.bwl.de</t>
  </si>
  <si>
    <t>Hattenhofen, GS &lt;poststelle@04114352.schule.bwl.de</t>
  </si>
  <si>
    <t>HDH, Freie Waldorfschule &lt;sekretariat@waldorfschule-heidenheim.de</t>
  </si>
  <si>
    <t>HDH, Arthur-Hartmann-Schule &lt;poststelle@04110978.schule.bwl.de</t>
  </si>
  <si>
    <t>HDH, Bergschule &lt;poststelle@04114868.schule.bwl.de</t>
  </si>
  <si>
    <t>HDH, Christophorus-Schule &lt;poststelle@04107001.schule.bwl.de</t>
  </si>
  <si>
    <t>HDH, Eugen-Gaus-RS &lt;poststelle@04160283.schule.bwl.de</t>
  </si>
  <si>
    <t>HDH, Freie Evang. GS &lt;grundschule@fes-heidenheim.de</t>
  </si>
  <si>
    <t>HDH, Freie Evang. RS &lt;poststelle@04312022.schule.bwl.de; realschule@fes-heidenheim.de</t>
  </si>
  <si>
    <t>HDH, Königin-Olga-Schule &lt;Koenigin.Olgaschule@Nikolauspflege.de</t>
  </si>
  <si>
    <t>HDH, Ostschule &lt;poststelle@04114893.schule.bwl.de</t>
  </si>
  <si>
    <t>HDH, Schulverbund im Heckental &lt;poststelle@04114923.schule.bwl.de</t>
  </si>
  <si>
    <t>HDH, Karl-Döttinger-Schule &lt;poststelle@04301930.schule.bwl.de; Bernd.Schuler@eva-heidenheim.de</t>
  </si>
  <si>
    <t>HDH, GMS am Brenzpark &lt;poststelle@04114881.schule.bwl.de</t>
  </si>
  <si>
    <t>HDH Talhof, Freie Michaelschule (inklusive der Tagesgruppe Kindertal) &lt;freie-michaelschule@web.de</t>
  </si>
  <si>
    <t>HDH-Großkuchen, GS &lt;poststelle@04114856.schule.bwl.de</t>
  </si>
  <si>
    <t>HDH-Mergelst., GS Reutenen &lt;poststelle@04164586.schule.bwl.de</t>
  </si>
  <si>
    <t>HDH-Mergelst., Silcherschule &lt;poststelle@04114960.schule.bwl.de</t>
  </si>
  <si>
    <t>HDH-Oggenhausen, GS &lt;poststelle@04163144.schule.bwl.de</t>
  </si>
  <si>
    <t>HDH-Schnaith., Hirscheckschule &lt;poststelle@04114947.schule.bwl.de</t>
  </si>
  <si>
    <t>HDH-Schnaith., Mittelrainschule &lt;poststelle@04114959.schule.bwl.de</t>
  </si>
  <si>
    <t>Heiningen, Ernst-Weichel-Schule &lt;poststelle@04114364.schule.bwl.de</t>
  </si>
  <si>
    <t>Herbr., Bibrisschule &lt;poststelle@04114984.schule.bwl.de</t>
  </si>
  <si>
    <t>Herbr., Pistorius-Schule &lt;poststelle@04110048.schule.bwl.de</t>
  </si>
  <si>
    <t>Herbr., Wartbergschule &lt;poststelle@04114972.schule.bwl.de</t>
  </si>
  <si>
    <t>Herbr.-Bissingen, GS &lt;poststelle@04163521.schule.bwl.de</t>
  </si>
  <si>
    <t>Herbr.-Bolh., Buchfeld-GS &lt;poststelle@04114996.schule.bwl.de</t>
  </si>
  <si>
    <t>Hermaringen, Rudolf-Magenau-Schule &lt;poststelle@04115009.schule.bwl.de</t>
  </si>
  <si>
    <t>Heubach, Schillerschule &lt;poststelle@04124734.schule.bwl.de</t>
  </si>
  <si>
    <t>Heubach, RS &lt;poststelle@04113694.schule.bwl.de</t>
  </si>
  <si>
    <t>Heubach, Mörikeschule &lt;poststelle@04107086.schule.bwl.de</t>
  </si>
  <si>
    <t>Heubach-Lautern, Breulingschule &lt;poststelle@04124746.schule.bwl.de</t>
  </si>
  <si>
    <t>Heuchlingen, Leintalschule &lt;poststelle@04124758.schule.bwl.de</t>
  </si>
  <si>
    <t>Hüttlingen, Alemannenschule &lt;poststelle@04124771.schule.bwl.de</t>
  </si>
  <si>
    <t>Iggingen, GS &lt;poststelle@04124783.schule.bwl.de</t>
  </si>
  <si>
    <t>Jagstzell, GS &lt;poststelle@04124795.schule.bwl.de</t>
  </si>
  <si>
    <t>Kirchheim, Alemannenschule &lt;poststelle@04124801.schule.bwl.de</t>
  </si>
  <si>
    <t>Königsbr., Georg-Elser-Schule &lt;poststelle@04115010.schule.bwl.de</t>
  </si>
  <si>
    <t>Kuchen, Gottfr.-v.-Spitzenberg-Schule &lt;poststelle@04114388.schule.bwl.de</t>
  </si>
  <si>
    <t>Lauchheim, Deutschorden-Schule &lt;poststelle@04124813.schule.bwl.de</t>
  </si>
  <si>
    <t>Lauterstein, GS &lt;poststelle@04114625.schule.bwl.de</t>
  </si>
  <si>
    <t>Leinzell, Schulzentrum &lt;poststelle@04124825.schule.bwl.de</t>
  </si>
  <si>
    <t>Lorch, Stauferschule &lt;poststelle@04124837.schule.bwl.de</t>
  </si>
  <si>
    <t>Lorch, Schäfersfeldschule  &lt;poststelle@04161767.schule.bwl.de</t>
  </si>
  <si>
    <t>Lorch-Waldhausen, GS &lt;poststelle@04124849.schule.bwl.de</t>
  </si>
  <si>
    <t>Mögglingen, Limesschule &lt;poststelle@04124850.schule.bwl.de</t>
  </si>
  <si>
    <t>Mutlangen, Heideschule &lt;poststelle@04158069.schule.bwl.de</t>
  </si>
  <si>
    <t>Mutlangen, Hornbergschule &lt;poststelle@04124862.schule.bwl.de</t>
  </si>
  <si>
    <t>Mutlangen, GS &lt;poststelle@04160416.schule.bwl.de</t>
  </si>
  <si>
    <t>Nattheim, Wiesbühlschule &lt;poststelle@04115022.schule.bwl.de</t>
  </si>
  <si>
    <t>Nattheim-Auernheim, GS &lt;poststelle@04115034.schule.bwl.de</t>
  </si>
  <si>
    <t>Neresheim, Härtsfeldschule &lt;poststelle@04124874.schule.bwl.de</t>
  </si>
  <si>
    <t>Neresheim-Elchingen, GS &lt;poststelle@04124898.schule.bwl.de</t>
  </si>
  <si>
    <t>Neuler, Brühlschule &lt;poststelle@04124928.schule.bwl.de</t>
  </si>
  <si>
    <t>Niederstotzingen, GS &lt;poststelle@04115046.schule.bwl.de</t>
  </si>
  <si>
    <t>Oberkochen, Dreißentalschule &lt;poststelle@04124941.schule.bwl.de</t>
  </si>
  <si>
    <t>Oberkochen, Sonnenbergschule &lt;poststelle@04162504.schule.bwl.de</t>
  </si>
  <si>
    <t>Ottenbach, GS &lt;poststelle@04114406.schule.bwl.de</t>
  </si>
  <si>
    <t>Rainau-Dalkingen, GS &lt;poststelle@04125386.schule.bwl.de</t>
  </si>
  <si>
    <t>Rainau-Schwabsberg, GS &lt;poststelle@04125398.schule.bwl.de</t>
  </si>
  <si>
    <t>Rechbergh., Georg-Thierer-Schule &lt;poststelle@04162541.schule.bwl.de</t>
  </si>
  <si>
    <t>Rechbergh., Schurwaldschule &lt;poststelle@04114418.schule.bwl.de</t>
  </si>
  <si>
    <t>Riesbürg, GS &lt;poststelle@04125234.schule.bwl.de</t>
  </si>
  <si>
    <t>Rosenb., Karl-Stirner-Schule &lt;poststelle@04124965.schule.bwl.de</t>
  </si>
  <si>
    <t>Ruppertsh., Zenneck-Schule &lt;poststelle@04124977.schule.bwl.de</t>
  </si>
  <si>
    <t>Salach, Staufeneckschule &lt;poststelle@04114431.schule.bwl.de</t>
  </si>
  <si>
    <t>Schechingen, GS &lt;poststelle@04124989.schule.bwl.de</t>
  </si>
  <si>
    <t>Schlat, GS &lt;poststelle@04114467.schule.bwl.de</t>
  </si>
  <si>
    <t>Schlierbach, GS &lt;poststelle@04114479.schule.bwl.de</t>
  </si>
  <si>
    <t>SG, Adalbert-Stifter-RS &lt;poststelle@04113724.schule.bwl.de</t>
  </si>
  <si>
    <t>SG, Franziskus-GS &lt;Franziskusgrundschule@franzvonassisi.de</t>
  </si>
  <si>
    <t>SG, Friedensschule &lt;poststelle@04125003.schule.bwl.de</t>
  </si>
  <si>
    <t>SG-Hardt, GS &lt;poststelle@04164951.schule.bwl.de</t>
  </si>
  <si>
    <t>SG, Klosterbergschule &lt;poststelle@04110255.schule.bwl.de</t>
  </si>
  <si>
    <t>SG, Klösterleschule &lt;poststelle@04125015.schule.bwl.de</t>
  </si>
  <si>
    <t>SG, Pestalozzischule &lt;poststelle@04107578.schule.bwl.de</t>
  </si>
  <si>
    <t>SG, Schule für Hörgeschädigte St. Josef &lt;poststelle@04301814.schule.bwl.de; sekretariat@st-josef-gd.de</t>
  </si>
  <si>
    <t>SG, Stauferschule &lt;poststelle@04125040.schule.bwl.de</t>
  </si>
  <si>
    <t>SG, Freie Waldorfschule &lt;info@fws-gd.de</t>
  </si>
  <si>
    <t>SG, Martinusschule am Haus Lindenhof &lt;martinusschule@haus-lindenhof.de</t>
  </si>
  <si>
    <t>SG-Bargau, Scheuelbergschule &lt;poststelle@04125064.schule.bwl.de</t>
  </si>
  <si>
    <t>SG-Bettr., Uhlandschule &lt;poststelle@04125052.schule.bwl.de</t>
  </si>
  <si>
    <t>SG-Großdeinbach, GS &lt;poststelle@04125076.schule.bwl.de</t>
  </si>
  <si>
    <t>SG-Herlikofen, Theodor-Heuss-Schule &lt;poststelle@04125088.schule.bwl.de</t>
  </si>
  <si>
    <t>SG-Hussenh., Mozartschule &lt;poststelle@04125106.schule.bwl.de</t>
  </si>
  <si>
    <t>SG-Lindach, Eichenrainschule &lt;poststelle@04125118.schule.bwl.de</t>
  </si>
  <si>
    <t>SG-Lindach, Freie Evangelische Schule Lindach e.V. &lt;poststelle@04312496.schule.bwl.de; schulleitung@fes-lindach.de</t>
  </si>
  <si>
    <t>SG-Rechb., Scherr-Grundschule &lt;poststelle@04124990.schule.bwl.de</t>
  </si>
  <si>
    <t>SG-Straßd., Römerschule &lt;poststelle@04125131.schule.bwl.de</t>
  </si>
  <si>
    <t>SG-Weiler i.d.B., GS &lt;poststelle@04163119.schule.bwl.de</t>
  </si>
  <si>
    <t>Spraitbach, GS &lt;poststelle@04125143.schule.bwl.de</t>
  </si>
  <si>
    <t>Steinheim, Hillerschule &lt;poststelle@04115071.schule.bwl.de</t>
  </si>
  <si>
    <t>Steinheim, Seebergschule  &lt;poststelle@04115083.schule.bwl.de</t>
  </si>
  <si>
    <t>Stödtlen, GS &lt;poststelle@04125155.schule.bwl.de</t>
  </si>
  <si>
    <t>Süßen, Hornwiesen-GS &lt;poststelle@04165608.schule.bwl.de</t>
  </si>
  <si>
    <t>Süßen, Johann-Georg-Fischer-Schule &lt;poststelle@04158021.schule.bwl.de</t>
  </si>
  <si>
    <t>Süßen, Schulverbund &lt;poststelle@04114480.schule.bwl.de</t>
  </si>
  <si>
    <t>Täferrot, GS &lt;poststelle@04163107.schule.bwl.de</t>
  </si>
  <si>
    <t>Tannhausen, GS &lt;poststelle@04125167.schule.bwl.de</t>
  </si>
  <si>
    <t>Uhingen, Filseckschule &lt;poststelle@04107773.schule.bwl.de</t>
  </si>
  <si>
    <t>Uhingen, Haldenberg-RS &lt;poststelle@04112975.schule.bwl.de</t>
  </si>
  <si>
    <t>Uhingen, Hieberschule &lt;poststelle@04114492.schule.bwl.de</t>
  </si>
  <si>
    <t>Uhingen-Holzh., GS am Lindach &lt;poststelle@04114509.schule.bwl.de</t>
  </si>
  <si>
    <t>Uhingen-Nassachtal, GS &lt;poststelle@04165451.schule.bwl.de</t>
  </si>
  <si>
    <t>Uhingen-Sparwiesen, GS &lt;poststelle@04114510.schule.bwl.de</t>
  </si>
  <si>
    <t>U´schneidheim, Franz-Bühler-GS &lt;poststelle@04163223.schule.bwl.de</t>
  </si>
  <si>
    <t>U´schneidheim, Sechta-Ries-Schule &lt;poststelle@04125179.schule.bwl.de</t>
  </si>
  <si>
    <t>U´schneidheim-Zipplingen, GS &lt;poststelle@04125180.schule.bwl.de</t>
  </si>
  <si>
    <t>U´schneidheim-Zöbingen, GS &lt;poststelle@04163168.schule.bwl.de</t>
  </si>
  <si>
    <t>Waldstetten, Franz-von-Assisi-Schule &lt;poststelle@04309497.schule.bwl.de; fva@franz-von-assisi-schule.de</t>
  </si>
  <si>
    <t>Waldstetten, GMS unterm Hohenrechberg &lt;poststelle@04125192.schule.bwl.de</t>
  </si>
  <si>
    <t>Wangen, GS &lt;poststelle@04114534.schule.bwl.de</t>
  </si>
  <si>
    <t>Westhausen, Jagsttalschule &lt;poststelle@04160957.schule.bwl.de</t>
  </si>
  <si>
    <t>Westhausen, Propsteischule &lt;poststelle@04125210.schule.bwl.de</t>
  </si>
  <si>
    <t>Wiesensteig, Franz-X.-Messerschmidt-Schule &lt;poststelle@04114546.schule.bwl.de</t>
  </si>
  <si>
    <t>Wört, GS &lt;poststelle@04125222.schule.bwl.de</t>
  </si>
  <si>
    <t>Wört, Konrad-Biesalski-Schule &lt;poststelle@04301668.schule.bwl.de; kbs.woert@reha-suedwest.de</t>
  </si>
  <si>
    <t>Zell, GS &lt;poststelle@04114613.schule.bwl.de</t>
  </si>
  <si>
    <t>Watzl</t>
  </si>
  <si>
    <t>Heinzmann</t>
  </si>
  <si>
    <t>Dunja</t>
  </si>
  <si>
    <t>dheinzmann@lh-goeppingen.de</t>
  </si>
  <si>
    <t>kindergarten-sterntaler@lhgmuend.de</t>
  </si>
  <si>
    <t>SG, Priv. SchKiGa der Lebenshilfe &lt;kindergarten-sterntaler@lhgmuend.de</t>
  </si>
  <si>
    <t>07361/5557799 oder 0151/26862014</t>
  </si>
  <si>
    <t xml:space="preserve">07173/9147294 oder 0176/54404163  </t>
  </si>
  <si>
    <t>07361/526862 oder 0179/6840373</t>
  </si>
  <si>
    <t>07361/9143961 oder 0157/71541581</t>
  </si>
  <si>
    <t>07361/87192 oder 0157/76643984</t>
  </si>
  <si>
    <t>07361/943951 oder 0152/05161903</t>
  </si>
  <si>
    <t>07173/13450 oder 0152/54226937</t>
  </si>
  <si>
    <t>07361/564858 oder 0151/15776208</t>
  </si>
  <si>
    <t>07366/921743 oder 0171/7274267</t>
  </si>
  <si>
    <t>07161/6564924 oder 0152/53697044</t>
  </si>
  <si>
    <t>07161/4019639 oder 0172/4173613</t>
  </si>
  <si>
    <t>07335/7217</t>
  </si>
  <si>
    <t>07173/13442</t>
  </si>
  <si>
    <t>07173/12458 oder 0160/7803444</t>
  </si>
  <si>
    <t>0170/4157825</t>
  </si>
  <si>
    <t>07361/4905578 oder 0152/29510120</t>
  </si>
  <si>
    <t>09081/2186229 oder 0176/56917338</t>
  </si>
  <si>
    <t>07362/2089902 oder 0172/7758821</t>
  </si>
  <si>
    <t>07161/959705 oder 0157/52792224</t>
  </si>
  <si>
    <t>07161/821557 oder 0173/9565500</t>
  </si>
  <si>
    <t xml:space="preserve">07162/3015630 oder 0176/21066071 </t>
  </si>
  <si>
    <t>07327/5515 oder 0173/2557928</t>
  </si>
  <si>
    <t xml:space="preserve">07173/716129 oder 0160/96291180 </t>
  </si>
  <si>
    <t>07163/535000 oder 0162/1322271</t>
  </si>
  <si>
    <t>07161/6528329 oder 0152/31954498</t>
  </si>
  <si>
    <t>07331/951594 oder 0177/6661552</t>
  </si>
  <si>
    <t>07964/300298 oder 0160/7253452</t>
  </si>
  <si>
    <t>07961/9869160 oder 0173/9449129</t>
  </si>
  <si>
    <t>07361/8122430 oder 0176/39312228</t>
  </si>
  <si>
    <t>07367/3431108 oder 0177/9090742</t>
  </si>
  <si>
    <t>07361/4904779 oder 0178/8457503</t>
  </si>
  <si>
    <t>07331/3059101 oder 0176/24620558</t>
  </si>
  <si>
    <t>07321/278189 oder 0172/6062097</t>
  </si>
  <si>
    <t>07323/3970 oder 0177/5732750</t>
  </si>
  <si>
    <t xml:space="preserve">07322/9113603 oder 0173/3045067 </t>
  </si>
  <si>
    <t>0162/9509436</t>
  </si>
  <si>
    <t>07161/58162 oder 0157/77768746</t>
  </si>
  <si>
    <t>07161/352795 oder 0176/40763078</t>
  </si>
  <si>
    <t xml:space="preserve">07162/461362 oder 0174/9406822  </t>
  </si>
  <si>
    <t>07162/921461 oder 0163/2531551</t>
  </si>
  <si>
    <t>07023/72881 oder 0151/51923116</t>
  </si>
  <si>
    <t>07317/9658 oder 0173/1718807</t>
  </si>
  <si>
    <t>07161/42243 oder 0171/2454007</t>
  </si>
  <si>
    <t>0151/74213696</t>
  </si>
  <si>
    <t>07161/821745 oder 0160/1686934</t>
  </si>
  <si>
    <t>07161/9562222 oder 0160/5520718</t>
  </si>
  <si>
    <t>07161/817849 oder 0177/6211530</t>
  </si>
  <si>
    <t>0152/02098943</t>
  </si>
  <si>
    <t>07321/9256700 oder 0172/6488995</t>
  </si>
  <si>
    <t>0176/52622911</t>
  </si>
  <si>
    <t xml:space="preserve">07367/5276 oder 0179/6451510  </t>
  </si>
  <si>
    <t>0175/2821192</t>
  </si>
  <si>
    <t>07321/3534120 oder 0160/97795782</t>
  </si>
  <si>
    <t>07321/353544 oder 0151/20121195</t>
  </si>
  <si>
    <t>0174/9162805</t>
  </si>
  <si>
    <t>07324/989724 oder 0151/52577009</t>
  </si>
  <si>
    <t>07322/9559887 oder 0170/7708135</t>
  </si>
  <si>
    <t>07173/714370 oder 0170/9957829</t>
  </si>
  <si>
    <t>07361/79226 oder 0173/7068132</t>
  </si>
  <si>
    <t>07361/812320 oder 0172/7072053</t>
  </si>
  <si>
    <t>07171/85830 oder 0157/32050068</t>
  </si>
  <si>
    <t>07172/7977 oder 0177/8540366</t>
  </si>
  <si>
    <t>0163/7433704</t>
  </si>
  <si>
    <t>07335/184530 oder 0170/2490700</t>
  </si>
  <si>
    <t>07162/9702211 oder 0179/4508209</t>
  </si>
  <si>
    <t>07171/9095009 oder 0174/8724999</t>
  </si>
  <si>
    <t xml:space="preserve">07321/609998 oder 0151/17330439 </t>
  </si>
  <si>
    <t>09077/700068 oder 0176/62974265</t>
  </si>
  <si>
    <t>07326/963093 oder 0162/9318150</t>
  </si>
  <si>
    <t>07361/924860 oder 0163/4368072</t>
  </si>
  <si>
    <t>07162/9473290 oder 0177/6203625</t>
  </si>
  <si>
    <t>0176/72601204</t>
  </si>
  <si>
    <t>07362/919991 oder 0151/42899870</t>
  </si>
  <si>
    <t>07171/9086040 oder 0172/9343482</t>
  </si>
  <si>
    <t>07361/740110 oder 0172/7318409</t>
  </si>
  <si>
    <t>07165/9297266 oder 0157/32552962</t>
  </si>
  <si>
    <t>07171/604905 oder 0176/70449039</t>
  </si>
  <si>
    <t>07171/44155</t>
  </si>
  <si>
    <t>07171/999962 oder 0152/04534828</t>
  </si>
  <si>
    <t>07323/3595 oder 0157/73321969</t>
  </si>
  <si>
    <t>07162/45708 oder 0160/96914068</t>
  </si>
  <si>
    <t>07334/21479 oder 0162/1076019</t>
  </si>
  <si>
    <t>07172/305955 oder 0157/83077775</t>
  </si>
  <si>
    <t>07164/9152052 oder 0157/77766558</t>
  </si>
  <si>
    <t>0157/71180474</t>
  </si>
  <si>
    <t>07023/743734 oder 0176/47211306</t>
  </si>
  <si>
    <t>07961/969696 oder 0176/55170476</t>
  </si>
  <si>
    <t>07964/300570 oder 0160/90193511</t>
  </si>
  <si>
    <t>07363/3898 oder 0175/2453928</t>
  </si>
  <si>
    <t>07161/934393 oder 0171/4977140</t>
  </si>
  <si>
    <t>0177/5516781</t>
  </si>
  <si>
    <t>07164/8008977 oder 0163/2501025</t>
  </si>
  <si>
    <t>07335/2123 oder 0152/51752160</t>
  </si>
  <si>
    <t>Bleicher</t>
  </si>
  <si>
    <t>SL Telefon (Privat)</t>
  </si>
  <si>
    <r>
      <rPr>
        <b/>
        <sz val="24"/>
        <color theme="0"/>
        <rFont val="Calibri"/>
        <family val="2"/>
        <scheme val="minor"/>
      </rPr>
      <t>Anzahl von</t>
    </r>
    <r>
      <rPr>
        <b/>
        <sz val="16"/>
        <color theme="0"/>
        <rFont val="Calibri"/>
        <family val="2"/>
        <scheme val="minor"/>
      </rPr>
      <t xml:space="preserve"> 
</t>
    </r>
    <r>
      <rPr>
        <b/>
        <sz val="14"/>
        <color theme="0"/>
        <rFont val="Calibri"/>
        <family val="2"/>
        <scheme val="minor"/>
      </rPr>
      <t>GS / WRS / RS / VS / GMS / SBBZ / Pr. / KG / GTS</t>
    </r>
  </si>
  <si>
    <t>Schulname, E-Mail SL</t>
  </si>
  <si>
    <t>AA, Schillerschule &lt;schulleitung@04125283.schule.bwl.de</t>
  </si>
  <si>
    <t>Abtsgm., Friedrich-v.-Keller-Schule &lt;schulleitung@04124436.schule.bwl.de</t>
  </si>
  <si>
    <t>Bopfingen, Schule am Ipf &lt;schulleitung@04124564.schule.bwl.de</t>
  </si>
  <si>
    <t>Ebersbach, Hardtschule GS &lt;schulleitung@04114054.schule.bwl.de</t>
  </si>
  <si>
    <t>Eislingen, Silcherschule &lt;schulleitung@04114091.schule.bwl.de</t>
  </si>
  <si>
    <t>Ellw.-Schrezh., St. Georg-GS &lt;schulleitung@04124679.schule.bwl.de</t>
  </si>
  <si>
    <t>Geisl., GMS am Tegelberg &lt;schulleitung@04114157.schule.bwl.de</t>
  </si>
  <si>
    <t>Gerst., Bildungszentrum Gerstetter Alb &lt;schulleitung@04114674.schule.bwl.de</t>
  </si>
  <si>
    <t>Giengen, Bühlschule &lt;schulleitung@04114716.schule.bwl.de</t>
  </si>
  <si>
    <t>Göpp., Walther-Hensel-Schule &lt;schulleitung@04114224.schule.bwl.de</t>
  </si>
  <si>
    <t>HDH, GMS am Brenzpark &lt;schulleitung@04114881.schule.bwl.de</t>
  </si>
  <si>
    <t>Herbr., Bibrisschule &lt;schulleitung@04114984.schule.bwl.de</t>
  </si>
  <si>
    <t>Heubach, Schillerschule &lt;schulleitung@04124734.schule.bwl.de</t>
  </si>
  <si>
    <t>Lorch, Schäfersfeldschule  &lt;schulleitung@04161767.schule.bwl.de</t>
  </si>
  <si>
    <t>SG, Friedensschule &lt;schulleitung@04125003.schule.bwl.de</t>
  </si>
  <si>
    <t>Uhingen, Hieberschule &lt;schulleitung@04114492.schule.bwl.de</t>
  </si>
  <si>
    <t>U´schneidheim, Sechta-Ries-Schule &lt;schulleitung@04125179.schule.bwl.de</t>
  </si>
  <si>
    <t>AA, Greutschule &lt;schulleitung@04125258.schule.bwl.de</t>
  </si>
  <si>
    <t>Donzdorf, Steingarten-GS &lt;schulleitung@04160398.schule.bwl.de</t>
  </si>
  <si>
    <t>Geisl., Lindenschule &lt;schulleitung@04114145.schule.bwl.de</t>
  </si>
  <si>
    <t>Göpp.-Faurndau, Haierschule &lt;schulleitung@04114200.schule.bwl.de</t>
  </si>
  <si>
    <t>HDH, Bergschule &lt;schulleitung@04114868.schule.bwl.de</t>
  </si>
  <si>
    <t>SG, Stauferschule &lt;schulleitung@04125040.schule.bwl.de</t>
  </si>
  <si>
    <t>Neidlinger</t>
  </si>
  <si>
    <t>07326/963163 oder 0172/5765375</t>
  </si>
  <si>
    <t>Rb</t>
  </si>
  <si>
    <t>Str</t>
  </si>
  <si>
    <t>Schwester Ruth</t>
  </si>
  <si>
    <t>Frau Yilmaz</t>
  </si>
  <si>
    <t>Frau Hübert, Frau Ehni</t>
  </si>
  <si>
    <t>07366/9192-55, KR 07366/9192-56</t>
  </si>
  <si>
    <t>KR 07362/95603832</t>
  </si>
  <si>
    <t>07362/9589112</t>
  </si>
  <si>
    <t>07365/921977</t>
  </si>
  <si>
    <t>Frau Stuba</t>
  </si>
  <si>
    <t>Frau Geiß, Frau Hägele</t>
  </si>
  <si>
    <t>07321/9794-0</t>
  </si>
  <si>
    <t xml:space="preserve"> 0172/7072053</t>
  </si>
  <si>
    <t>07321/9794-12, KR 07321/9794-14</t>
  </si>
  <si>
    <t>07326/9620-0</t>
  </si>
  <si>
    <t>07326/9620-12</t>
  </si>
  <si>
    <t>schulleitung@04124874.schule.bwl.de</t>
  </si>
  <si>
    <t>Frau Hochstatter, Frau Mayer</t>
  </si>
  <si>
    <t>Frau Schmid, Frau Hartmann</t>
  </si>
  <si>
    <t>07361/9778-50 oder -51</t>
  </si>
  <si>
    <t>AA, Uhland-RS &lt;schulleitung@04113645.schule.bwl.de</t>
  </si>
  <si>
    <t>AA, Hermann-Hesse-Schule &lt;schulleitung@04106604.schule.bwl.de</t>
  </si>
  <si>
    <t>AA, Langertschule &lt;schulleitung@04125635.schule.bwl.de</t>
  </si>
  <si>
    <t>AA, RS a.d. Galgenberg &lt;schulleitung@04160295.schule.bwl.de</t>
  </si>
  <si>
    <t>AA-Dew., Schwarzfeldschule &lt;schulleitung@04125301.schule.bwl.de</t>
  </si>
  <si>
    <t>AA-Ebnat, Gartenschule &lt;schulleitung@04125313.schule.bwl.de</t>
  </si>
  <si>
    <t>AA-Fachsenf., Reinhard-v.-Koenig-Schule &lt;schulleitung@04125325.schule.bwl.de</t>
  </si>
  <si>
    <t>AA-Hofen, Kappelbergschule &lt;schulleitung@04125374.schule.bwl.de</t>
  </si>
  <si>
    <t>AA-U´kochen, Kocherburgschule &lt;schulleitung@04113748.schule.bwl.de</t>
  </si>
  <si>
    <t>AA-U´rombach, GMS Welland &lt;schulleitung@04125337.schule.bwl.de</t>
  </si>
  <si>
    <t>AA-U´rombach, Rombachschule &lt;schulleitung@04166182.schule.bwl.de</t>
  </si>
  <si>
    <t>AA-Waldhausen, GS &lt;schulleitung@04125350.schule.bwl.de</t>
  </si>
  <si>
    <t>AA-Wasseralf., Braunenbergschule &lt;schulleitung@04125362.schule.bwl.de</t>
  </si>
  <si>
    <t>AA-Wasseralf., Karl-Kessler-Schule &lt;schulleitung@04125647.schule.bwl.de</t>
  </si>
  <si>
    <t>AA-Wasseralf., Schloss-Schule &lt;schulleitung@04160775.schule.bwl.de</t>
  </si>
  <si>
    <t>AA-Wasseralf., Weitbrechtschule &lt;schulleitung@04107803.schule.bwl.de</t>
  </si>
  <si>
    <t>Abtsgm.-Hohenst., GS &lt;schulleitung@04124448.schule.bwl.de</t>
  </si>
  <si>
    <t>Abtsgm.-Pommertsw., GS &lt;schulleitung@04124461.schule.bwl.de</t>
  </si>
  <si>
    <t>Abtsgm.-Untergr., Sonnenschule &lt;schulleitung@04124473.schule.bwl.de</t>
  </si>
  <si>
    <t>Adelberg, GS &lt;schulleitung@04113785.schule.bwl.de</t>
  </si>
  <si>
    <t>Adelmannsfelden, GS &lt;schulleitung@04124485.schule.bwl.de</t>
  </si>
  <si>
    <t>Bad Boll, Heinrich-Schickhardt-Schule &lt;schulleitung@04113967.schule.bwl.de</t>
  </si>
  <si>
    <t>Bad Ditzenbach, Hiltenburgschule &lt;schulleitung@04113803.schule.bwl.de</t>
  </si>
  <si>
    <t>Bad Ditzenbach-Gosb., Ulrich-Schiegg-Schule &lt;schulleitung@04163193.schule.bwl.de</t>
  </si>
  <si>
    <t>Bad Überkingen, GS &lt;schulleitung@04113839.schule.bwl.de</t>
  </si>
  <si>
    <t>Bad Überkingen-Unterb., GS &lt;schulleitung@04113852.schule.bwl.de</t>
  </si>
  <si>
    <t>Bartholomä, Laubenhartschule &lt;schulleitung@04124497.schule.bwl.de</t>
  </si>
  <si>
    <t>Birenbach, Friedrich-v.-Büren-Schule &lt;schulleitung@04113918.schule.bwl.de</t>
  </si>
  <si>
    <t>Böbingen, Schule am Römerkastell &lt;schulleitung@04124503.schule.bwl.de</t>
  </si>
  <si>
    <t>Böhmenkirch, GWRS (aktuell GS) &lt;schulleitung@04113931.schule.bwl.de</t>
  </si>
  <si>
    <t>Böhmenk.-Treffelh., GS &lt;schulleitung@04113943.schule.bwl.de</t>
  </si>
  <si>
    <t>Bopfingen, RS &lt;schulleitung@04113657.schule.bwl.de</t>
  </si>
  <si>
    <t>Bopfingen, Stauferschule &lt;schulleitung@04106720.schule.bwl.de</t>
  </si>
  <si>
    <t>Bopfingen, WRS &lt;schulleitung@04124515.schule.bwl.de</t>
  </si>
  <si>
    <t>Bopf.-Oberd., GS &lt;schulleitung@04124527.schule.bwl.de</t>
  </si>
  <si>
    <t>Börtlingen, Paul-Roth-Schule &lt;schulleitung@04113955.schule.bwl.de</t>
  </si>
  <si>
    <t>Deggingen, Schulverbund Oberes Filstal &lt;schulleitung@04113979.schule.bwl.de</t>
  </si>
  <si>
    <t>Deggingen-Reichenb., GS &lt;schulleitung@04113980.schule.bwl.de</t>
  </si>
  <si>
    <t>Dischingen, Egauschule &lt;schulleitung@04114649.schule.bwl.de</t>
  </si>
  <si>
    <t>Donzdorf, Messelbergschule &lt;schulleitung@04158148.schule.bwl.de</t>
  </si>
  <si>
    <t>Durlangen, Christoph-v.-Schmid-Schule &lt;schulleitung@04124576.schule.bwl.de</t>
  </si>
  <si>
    <t>Dürnau-Gammelsh., GS &lt;schulleitung@04114030.schule.bwl.de</t>
  </si>
  <si>
    <t>Ebersbach, Markt-GS &lt;schulleitung@04114066.schule.bwl.de</t>
  </si>
  <si>
    <t>Ebersbach, Raichberg-RS &lt;schulleitung@04112896.schule.bwl.de</t>
  </si>
  <si>
    <t>Ebersbach, Hardtschule SBBZ &lt;schulleitung@04106793.schule.bwl.de</t>
  </si>
  <si>
    <t>Ebersbach-Bünzw., GS &lt;schulleitung@04114042.schule.bwl.de</t>
  </si>
  <si>
    <t>Ebersbach-Roßwälden, GS &lt;schulleitung@04163533.schule.bwl.de</t>
  </si>
  <si>
    <t>Ebersbach-Weiler, GS &lt;schulleitung@04163259.schule.bwl.de</t>
  </si>
  <si>
    <t>Eislingen, Dr.-Engel-RS &lt;schulleitung@04112902.schule.bwl.de</t>
  </si>
  <si>
    <t>Eislingen, Friedrich-Schiller-GMS &lt;schulleitung@04114078.schule.bwl.de</t>
  </si>
  <si>
    <t>Ellenberg, GS &lt;schulleitung@04124588.schule.bwl.de</t>
  </si>
  <si>
    <t>Ellw., Buchenbergschule &lt;schulleitung@04124606.schule.bwl.de</t>
  </si>
  <si>
    <t>Ellw., Eugen-Bolz-RS &lt;schulleitung@04113682.schule.bwl.de</t>
  </si>
  <si>
    <t>Ellw., Klosterfeldschule &lt;schulleitung@04164914.schule.bwl.de</t>
  </si>
  <si>
    <t>Ellw., Mittelhofschule &lt;schulleitung@04124618.schule.bwl.de</t>
  </si>
  <si>
    <t>Ellw., Schöner-Graben-Schule &lt;schulleitung@04106835.schule.bwl.de</t>
  </si>
  <si>
    <t>Ellw.-Neunheim, GS &lt;schulleitung@04124667.schule.bwl.de</t>
  </si>
  <si>
    <t>Ellw.-Pfahlh., Kastellschule &lt;schulleitung@04124631.schule.bwl.de</t>
  </si>
  <si>
    <t>Ellw.-Rindelbach, GS &lt;schulleitung@04124643.schule.bwl.de</t>
  </si>
  <si>
    <t>Ellw.-Röhl., Johann-Sebastian-v.-Drey-Schule  &lt;schulleitung@04124655.schule.bwl.de</t>
  </si>
  <si>
    <t>Eschach, GS &lt;schulleitung@04124680.schule.bwl.de</t>
  </si>
  <si>
    <t>Eschenbach, GS &lt;schulleitung@04114108.schule.bwl.de</t>
  </si>
  <si>
    <t>Essingen, Parkschule &lt;schulleitung@04124692.schule.bwl.de</t>
  </si>
  <si>
    <t>Geisl., Albert-Einstein-GS &lt;schulleitung@04114133.schule.bwl.de</t>
  </si>
  <si>
    <t>Geisl., Daniel-Straub-RS &lt;schulleitung@04112914.schule.bwl.de</t>
  </si>
  <si>
    <t>Geisl., Pestalozzischule &lt;schulleitung@04106902.schule.bwl.de</t>
  </si>
  <si>
    <t>Geisl., Schubart-RS &lt;schulleitung@04112926.schule.bwl.de</t>
  </si>
  <si>
    <t>Geisl., Uhlandschule &lt;schulleitung@04114169.schule.bwl.de</t>
  </si>
  <si>
    <t>Geisl., Bodelschwingh-Schule &lt;schulleitung@04165359.schule.bwl.de</t>
  </si>
  <si>
    <t>Geisl.-Aufh., GS &lt;schulleitung@04114121.schule.bwl.de</t>
  </si>
  <si>
    <t>Geisl.-Eybach, GS &lt;schulleitung@04114170.schule.bwl.de</t>
  </si>
  <si>
    <t>Gerst.-Gussenstadt, GS &lt;schulleitung@04114698.schule.bwl.de</t>
  </si>
  <si>
    <t>Gerst.-Heldenf., GS &lt;schulleitung@04165177.schule.bwl.de</t>
  </si>
  <si>
    <t>Giengen-Burgberg, GS &lt;schulleitung@04114741.schule.bwl.de</t>
  </si>
  <si>
    <t>Giengen-Hohenm., GS &lt;schulleitung@04114753.schule.bwl.de</t>
  </si>
  <si>
    <t>Giengen-Hürben, GS &lt;schulleitung@04114765.schule.bwl.de</t>
  </si>
  <si>
    <t>Giengen, Jakob-Herbrandt-Schule &lt;schulleitung@04106938.schule.bwl.de</t>
  </si>
  <si>
    <t>Giengen, Lina-Hähnle-Schule &lt;schulleitung@04161779.schule.bwl.de</t>
  </si>
  <si>
    <t>Giengen, Robert-Bosch-RS &lt;schulleitung@04113621.schule.bwl.de</t>
  </si>
  <si>
    <t>Gingen, Hohensteinschule &lt;schulleitung@04114194.schule.bwl.de</t>
  </si>
  <si>
    <t>Göggingen, GS &lt;schulleitung@04124709.schule.bwl.de</t>
  </si>
  <si>
    <t>Göpp., Albert-Schweitzer-Schule &lt;schulleitung@04114212.schule.bwl.de</t>
  </si>
  <si>
    <t>Göpp., Pestalozzischule &lt;schulleitung@04106963.schule.bwl.de</t>
  </si>
  <si>
    <t>Göpp., Schiller-RS &lt;schulleitung@04112938.schule.bwl.de</t>
  </si>
  <si>
    <t>Göpp., Uhland-GS &lt;schulleitung@04114236.schule.bwl.de</t>
  </si>
  <si>
    <t>Göpp., Uhland-RS &lt;schulleitung@04112951.schule.bwl.de</t>
  </si>
  <si>
    <t>Göpp., Wilhelm-Busch-Schule &lt;schulleitung@04110991.schule.bwl.de</t>
  </si>
  <si>
    <t>Göpp., Bodelschwingh-Schule &lt;schulleitung@04110024.schule.bwl.de</t>
  </si>
  <si>
    <t>Göpp.-Hohenstaufen, GS &lt;schulleitung@04114285.schule.bwl.de</t>
  </si>
  <si>
    <t>Göpp., GS im Stauferpark &lt;schulleitung@04164999.schule.bwl.de</t>
  </si>
  <si>
    <t>Göpp., Hermann-Hesse-RS &lt;schulleitung@04160581.schule.bwl.de</t>
  </si>
  <si>
    <t>Göpp., Südstadt-GS &lt;schulleitung@04114248.schule.bwl.de</t>
  </si>
  <si>
    <t>Göpp.-Bartenb., Meerbach-GS &lt;schulleitung@04114261.schule.bwl.de</t>
  </si>
  <si>
    <t>Göpp.-Bezgenriet, GS &lt;schulleitung@04114273.schule.bwl.de</t>
  </si>
  <si>
    <t>Göpp.-Bodenfeld, GS &lt;schulleitung@04114297.schule.bwl.de</t>
  </si>
  <si>
    <t>Göpp.-Faurndau, Schiller-GS &lt;schulleitung@04161901.schule.bwl.de</t>
  </si>
  <si>
    <t>Göpp.-Holzheim, GS &lt;schulleitung@04165049.schule.bwl.de</t>
  </si>
  <si>
    <t>Göpp.-Jebenh., Blumhardt-GS &lt;schulleitung@04114303.schule.bwl.de</t>
  </si>
  <si>
    <t>Göpp.-Reusch, Janusz-Korczak-Schule &lt;schulleitung@04164562.schule.bwl.de</t>
  </si>
  <si>
    <t>Göpp.-Ursenwang, Ursenwangschule &lt;schulleitung@04114327.schule.bwl.de</t>
  </si>
  <si>
    <t>Gruibingen, GS &lt;schulleitung@04114340.schule.bwl.de</t>
  </si>
  <si>
    <t>Gschwend, Heinrich-Prescher-Schule &lt;schulleitung@04124710.schule.bwl.de</t>
  </si>
  <si>
    <t>Gschwend-Frickenhofen, GS &lt;schulleitung@04124722.schule.bwl.de</t>
  </si>
  <si>
    <t>Hattenhofen, GS &lt;schulleitung@04114352.schule.bwl.de</t>
  </si>
  <si>
    <t>HDH, Arthur-Hartmann-Schule &lt;schulleitung@04110978.schule.bwl.de</t>
  </si>
  <si>
    <t>HDH, Christophorus-Schule &lt;schulleitung@04107001.schule.bwl.de</t>
  </si>
  <si>
    <t>HDH, Eugen-Gaus-RS &lt;schulleitung@04160283.schule.bwl.de</t>
  </si>
  <si>
    <t>HDH, Königin-Olga-Schule &lt;gesina.wilfert@nikolauspflege.de; joachim.goeppel@nikolauspflege.de</t>
  </si>
  <si>
    <t>HDH, Schulverbund im Heckental &lt;schulleitung@04114923.schule.bwl.de</t>
  </si>
  <si>
    <t>HDH, Ostschule &lt;schulleitung@04114893.schule.bwl.de</t>
  </si>
  <si>
    <t>HDH-Großkuchen, GS &lt;schulleitung@04114856.schule.bwl.de</t>
  </si>
  <si>
    <t>HDH-Mergelst., GS Reutenen &lt;schulleitung@04164586.schule.bwl.de</t>
  </si>
  <si>
    <t>HDH-Mergelst., Silcherschule &lt;schulleitung@04114960.schule.bwl.de</t>
  </si>
  <si>
    <t>HDH-Oggenhausen, GS &lt;schulleitung@04163144.schule.bwl.de</t>
  </si>
  <si>
    <t>HDH-Schnaith., Hirscheckschule &lt;schulleitung@04114947.schule.bwl.de</t>
  </si>
  <si>
    <t>HDH-Schnaith., Mittelrainschule &lt;schulleitung@04114959.schule.bwl.de</t>
  </si>
  <si>
    <t>Heiningen, Ernst-Weichel-Schule &lt;schulleitung@04114364.schule.bwl.de</t>
  </si>
  <si>
    <t>Herbr., Pistorius-Schule &lt;schulleitung@04110048.schule.bwl.de</t>
  </si>
  <si>
    <t>Herbr., Wartbergschule &lt;schulleitung@04114972.schule.bwl.de</t>
  </si>
  <si>
    <t>Herbr.-Bissingen, GS &lt;schulleitung@04163521.schule.bwl.de</t>
  </si>
  <si>
    <t>Herbr.-Bolh., Buchfeld-GS &lt;schulleitung@04114996.schule.bwl.de</t>
  </si>
  <si>
    <t>Hermaringen, Rudolf-Magenau-Schule &lt;schulleitung@04115009.schule.bwl.de</t>
  </si>
  <si>
    <t>Heubach, RS &lt;schulleitung@04113694.schule.bwl.de</t>
  </si>
  <si>
    <t>Heubach, Mörikeschule &lt;schulleitung@04107086.schule.bwl.de</t>
  </si>
  <si>
    <t>Heubach-Lautern, Breulingschule &lt;schulleitung@04124746.schule.bwl.de</t>
  </si>
  <si>
    <t>Heuchlingen, Leintalschule &lt;schulleitung@04124758.schule.bwl.de</t>
  </si>
  <si>
    <t>Hüttlingen, Alemannenschule &lt;schulleitung@04124771.schule.bwl.de</t>
  </si>
  <si>
    <t>Iggingen, GS &lt;schulleitung@04124783.schule.bwl.de</t>
  </si>
  <si>
    <t>Jagstzell, GS &lt;schulleitung@04124795.schule.bwl.de</t>
  </si>
  <si>
    <t>Kirchheim, Alemannenschule &lt;schulleitung@04124801.schule.bwl.de</t>
  </si>
  <si>
    <t>Königsbr., Georg-Elser-Schule &lt;schulleitung@04115010.schule.bwl.de</t>
  </si>
  <si>
    <t>Kuchen, Gottfr.-v.-Spitzenberg-Schule &lt;schulleitung@04114388.schule.bwl.de</t>
  </si>
  <si>
    <t>Lauchheim, Deutschorden-Schule &lt;schulleitung@04124813.schule.bwl.de</t>
  </si>
  <si>
    <t>Lauterstein, GS &lt;schulleitung@04114625.schule.bwl.de</t>
  </si>
  <si>
    <t>Leinzell, Schulzentrum &lt;schulleitung@04124825.schule.bwl.de</t>
  </si>
  <si>
    <t>Lorch, Stauferschule &lt;schulleitung@04124837.schule.bwl.de</t>
  </si>
  <si>
    <t>Lorch-Waldhausen, GS &lt;schulleitung@04124849.schule.bwl.de</t>
  </si>
  <si>
    <t>Mögglingen, Limesschule &lt;schulleitung@04124850.schule.bwl.de</t>
  </si>
  <si>
    <t>Mutlangen, Heideschule &lt;schulleitung@04158069.schule.bwl.de</t>
  </si>
  <si>
    <t>Mutlangen, Hornbergschule &lt;schulleitung@04124862.schule.bwl.de</t>
  </si>
  <si>
    <t>Mutlangen, GS &lt;schulleitung@04160416.schule.bwl.de</t>
  </si>
  <si>
    <t>Nattheim, Wiesbühlschule &lt;schulleitung@04115022.schule.bwl.de</t>
  </si>
  <si>
    <t>Nattheim-Auernheim, GS &lt;schulleitung@04115034.schule.bwl.de</t>
  </si>
  <si>
    <t>Neresheim, Härtsfeldschule &lt;schulleitung@04124874.schule.bwl.de</t>
  </si>
  <si>
    <t>Neresheim-Elchingen, GS &lt;schulleitung@04124898.schule.bwl.de</t>
  </si>
  <si>
    <t>Neuler, Brühlschule &lt;schulleitung@04124928.schule.bwl.de</t>
  </si>
  <si>
    <t>Niederstotzingen, GS &lt;schulleitung@04115046.schule.bwl.de</t>
  </si>
  <si>
    <t>Oberkochen, Dreißentalschule &lt;schulleitung@04124941.schule.bwl.de</t>
  </si>
  <si>
    <t>Oberkochen, Sonnenbergschule &lt;schulleitung@04162504.schule.bwl.de</t>
  </si>
  <si>
    <t>Ottenbach, GS &lt;schulleitung@04114406.schule.bwl.de</t>
  </si>
  <si>
    <t>Rainau-Dalkingen, GS &lt;schulleitung@04125386.schule.bwl.de</t>
  </si>
  <si>
    <t>Rainau-Schwabsberg, GS &lt;schulleitung@04125398.schule.bwl.de</t>
  </si>
  <si>
    <t>Rechbergh., Georg-Thierer-Schule &lt;schulleitung@04162541.schule.bwl.de</t>
  </si>
  <si>
    <t>Rechbergh., Schurwaldschule &lt;schulleitung@04114418.schule.bwl.de</t>
  </si>
  <si>
    <t>Riesbürg, GS &lt;schulleitung@04125234.schule.bwl.de</t>
  </si>
  <si>
    <t>Rosenb., Karl-Stirner-Schule &lt;schulleitung@04124965.schule.bwl.de</t>
  </si>
  <si>
    <t>Ruppertsh., Zenneck-Schule &lt;schulleitung@04124977.schule.bwl.de</t>
  </si>
  <si>
    <t>Salach, Staufeneckschule &lt;schulleitung@04114431.schule.bwl.de</t>
  </si>
  <si>
    <t>Schechingen, GS &lt;schulleitung@04124989.schule.bwl.de</t>
  </si>
  <si>
    <t>Schlat, GS &lt;schulleitung@04114467.schule.bwl.de</t>
  </si>
  <si>
    <t>Schlierbach, GS &lt;schulleitung@04114479.schule.bwl.de</t>
  </si>
  <si>
    <t>SG-Hardt, GS &lt;schulleitung@04164951.schule.bwl.de</t>
  </si>
  <si>
    <t>SG, Klösterleschule &lt;schulleitung@04125015.schule.bwl.de</t>
  </si>
  <si>
    <t>SG, Schule für Hörgeschädigte St. Josef &lt;schulleitung@st-josef-gd.de</t>
  </si>
  <si>
    <t>SG, Klosterbergschule &lt;schulleitung@04110255.schule.bwl.de</t>
  </si>
  <si>
    <t>SG, Pestalozzischule &lt;schulleitung@04107578.schule.bwl.de</t>
  </si>
  <si>
    <t>SG, Adalbert-Stifter-RS &lt;schulleitung@04113724.schule.bwl.de</t>
  </si>
  <si>
    <t>SG-Bargau, Scheuelbergschule &lt;schulleitung@04125064.schule.bwl.de</t>
  </si>
  <si>
    <t>SG-Bettr., Uhlandschule &lt;schulleitung@04125052.schule.bwl.de</t>
  </si>
  <si>
    <t>SG-Großdeinbach, GS &lt;schulleitung@04125076.schule.bwl.de</t>
  </si>
  <si>
    <t>SG-Herlikofen, Theodor-Heuss-Schule &lt;schulleitung@04125088.schule.bwl.de</t>
  </si>
  <si>
    <t>SG-Hussenh., Mozartschule &lt;schulleitung@04125106.schule.bwl.de</t>
  </si>
  <si>
    <t>SG-Lindach, Eichenrainschule &lt;schulleitung@04125118.schule.bwl.de</t>
  </si>
  <si>
    <t>SG-Rechb., Scherr-Grundschule &lt;schulleitung@04124990.schule.bwl.de</t>
  </si>
  <si>
    <t>SG-Straßd., Römerschule &lt;schulleitung@04125131.schule.bwl.de</t>
  </si>
  <si>
    <t>SG-Weiler i.d.B., GS &lt;schulleitung@04163119.schule.bwl.de</t>
  </si>
  <si>
    <t>Spraitbach, GS &lt;schulleitung@04125143.schule.bwl.de</t>
  </si>
  <si>
    <t>Steinheim, Hillerschule &lt;schulleitung@04115071.schule.bwl.de</t>
  </si>
  <si>
    <t>Steinheim, Seebergschule  &lt;schulleitung@04115083.schule.bwl.de</t>
  </si>
  <si>
    <t>Stödtlen, GS &lt;schulleitung@04125155.schule.bwl.de</t>
  </si>
  <si>
    <t>Süßen, Hornwiesen-GS &lt;schulleitung@04165608.schule.bwl.de</t>
  </si>
  <si>
    <t>Süßen, Johann-Georg-Fischer-Schule &lt;schulleitung@04158021.schule.bwl.de</t>
  </si>
  <si>
    <t>Süßen, Schulverbund &lt;schulleitung@04114480.schule.bwl.de</t>
  </si>
  <si>
    <t>Täferrot, GS &lt;schulleitung@04163107.schule.bwl.de</t>
  </si>
  <si>
    <t>Tannhausen, GS &lt;schulleitung@04125167.schule.bwl.de</t>
  </si>
  <si>
    <t>Uhingen, Filseckschule &lt;schulleitung@04107773.schule.bwl.de</t>
  </si>
  <si>
    <t>Uhingen, Haldenberg-RS &lt;schulleitung@04112975.schule.bwl.de</t>
  </si>
  <si>
    <t>Uhingen-Holzh., GS am Lindach &lt;schulleitung@04114509.schule.bwl.de</t>
  </si>
  <si>
    <t>Uhingen-Nassachtal, GS &lt;schulleitung@04165451.schule.bwl.de</t>
  </si>
  <si>
    <t>Uhingen-Sparwiesen, GS &lt;schulleitung@04114510.schule.bwl.de</t>
  </si>
  <si>
    <t>U´schneidheim, Franz-Bühler-GS &lt;schulleitung@04163223.schule.bwl.de</t>
  </si>
  <si>
    <t>U´schneidheim-Zipplingen, GS &lt;schulleitung@04125180.schule.bwl.de</t>
  </si>
  <si>
    <t>U´schneidheim-Zöbingen, GS &lt;schulleitung@04163168.schule.bwl.de</t>
  </si>
  <si>
    <t>Waldstetten, GMS unterm Hohenrechberg &lt;schulleitung@04125192.schule.bwl.de</t>
  </si>
  <si>
    <t>Wangen, GS &lt;schulleitung@04114534.schule.bwl.de</t>
  </si>
  <si>
    <t>Westhausen, Jagsttalschule &lt;schulleitung@04160957.schule.bwl.de</t>
  </si>
  <si>
    <t>Westhausen, Propsteischule &lt;schulleitung@04125210.schule.bwl.de</t>
  </si>
  <si>
    <t>Wiesensteig, Franz-X.-Messerschmidt-Schule &lt;schulleitung@04114546.schule.bwl.de</t>
  </si>
  <si>
    <t>Wört, GS &lt;schulleitung@04125222.schule.bwl.de</t>
  </si>
  <si>
    <t>Wört, Konrad-Biesalski-Schule &lt;schulleitung@04301668.schule.bwl.de; thomas.buchholz@reha-suedwest.de</t>
  </si>
  <si>
    <t>Zell, GS &lt;schulleitung@04114613.schule.bwl.de</t>
  </si>
  <si>
    <t>Schulliste Sekretariat</t>
  </si>
  <si>
    <t>Schulliste Schulleitung</t>
  </si>
  <si>
    <t>Telefon / Handy (privat) 
von Schulleitung nur INTERN!!!</t>
  </si>
  <si>
    <t>04125039</t>
  </si>
  <si>
    <t>Rauchbeinschule</t>
  </si>
  <si>
    <t>SG, Rauchbein-GS</t>
  </si>
  <si>
    <t>Rauchbeinstr. 6</t>
  </si>
  <si>
    <t>07171-38010</t>
  </si>
  <si>
    <t>07171/929577</t>
  </si>
  <si>
    <t>poststelle@04167095.schule.bwl.de</t>
  </si>
  <si>
    <t>schulleitung@04167095.schule.bwl.de</t>
  </si>
  <si>
    <t>04167095</t>
  </si>
  <si>
    <t>Schiller-Realschule mit Werkrealschule im Verbund</t>
  </si>
  <si>
    <t>SG, Schiller-RS mit WRS</t>
  </si>
  <si>
    <t>SG, Schiller-RS mit WRS &lt;schulleitung@04125039.schule.bwl.de</t>
  </si>
  <si>
    <t>SG, Rauchbein-GS &lt;schulleitung@04167095.schule.bwl.de</t>
  </si>
  <si>
    <t>SG, Schiller-RS mit WRS &lt;poststelle@04125039.schule.bwl.de</t>
  </si>
  <si>
    <t>SG, Rauchbein-GS &lt;poststelle@04167095.schule.bwl.de</t>
  </si>
  <si>
    <t>Alexandra</t>
  </si>
  <si>
    <r>
      <t xml:space="preserve">Realschulen </t>
    </r>
    <r>
      <rPr>
        <sz val="18"/>
        <color theme="1"/>
        <rFont val="Calibri"/>
        <family val="2"/>
        <scheme val="minor"/>
      </rPr>
      <t>(bitte Filter RS nicht aufheben)</t>
    </r>
  </si>
  <si>
    <r>
      <t xml:space="preserve">Werkrealschulen </t>
    </r>
    <r>
      <rPr>
        <sz val="18"/>
        <color theme="1"/>
        <rFont val="Calibri"/>
        <family val="2"/>
        <scheme val="minor"/>
      </rPr>
      <t>(bitte Filter WRS nicht aufheben)</t>
    </r>
  </si>
  <si>
    <t>Schulleitung@stg-ellwangen.de</t>
  </si>
  <si>
    <t>sebastian.stroh@waldorfschule-goeppingen.de</t>
  </si>
  <si>
    <t>swillbold@vw.franz-von-assisi-schule.de</t>
  </si>
  <si>
    <t>bernd.schuler@eva-heidenheim.de</t>
  </si>
  <si>
    <t>Göpp.-Faurndau, Freie Waldorfschule Filstal &lt;sebastian.stroh@waldorfschule-goeppingen.de</t>
  </si>
  <si>
    <t>HDH, Karl-Döttinger-Schule &lt;bernd.schuler@eva-heidenheim.de</t>
  </si>
  <si>
    <t>Waldstetten, Franz-von-Assisi-Schule &lt;swillbold@vw.franz-von-assisi-schule.de</t>
  </si>
  <si>
    <t>borkeloh@fes-heidenheim.de</t>
  </si>
  <si>
    <t>HDH, Freie Evang. RS &lt;borkeloh@fes-heidenheim.de</t>
  </si>
  <si>
    <t>Frau Winter</t>
  </si>
  <si>
    <t>Prüfungsschulen</t>
  </si>
  <si>
    <t>nein (GS/SchKiGa)</t>
  </si>
  <si>
    <t>Frau Heinrich</t>
  </si>
  <si>
    <t>Frau Wiesner</t>
  </si>
  <si>
    <t>Frau Nierichlo</t>
  </si>
  <si>
    <t>schulkindergarten@aufwind-ostalb.de </t>
  </si>
  <si>
    <t>juhi.degg@bruderhausdiakonie.de</t>
  </si>
  <si>
    <t>Deggingen, Oberberg-Schule &lt;juhi.degg@bruderhausdiakonie.de</t>
  </si>
  <si>
    <t>michael.schubert@bruderhausdiakonie.de; schulleitung@oberbergschule.de</t>
  </si>
  <si>
    <t>Deggingen, Oberberg-Schule &lt;michael.schubert@bruderhausdiakonie.de; schulleitung@oberbergschule.de</t>
  </si>
  <si>
    <t>bergert@online.ms</t>
  </si>
  <si>
    <t>HDH, Freie Evang. GS &lt;bergert@online.ms</t>
  </si>
  <si>
    <t>Lenz</t>
  </si>
  <si>
    <t>07171/40725 oder 0178/1407251</t>
  </si>
  <si>
    <t>Klumpp</t>
  </si>
  <si>
    <t>Leanie</t>
  </si>
  <si>
    <t>Augustin</t>
  </si>
  <si>
    <t>07171/37517</t>
  </si>
  <si>
    <t>Mühlhausen im Täle</t>
  </si>
  <si>
    <t>Mühlhausen i.T., GS</t>
  </si>
  <si>
    <t>Mühlhausen i.T., GS &lt;schulleitung@04165116.schule.bwl.de</t>
  </si>
  <si>
    <t>Mühlhausen i.T., GS &lt;poststelle@04165116.schule.bwl.de</t>
  </si>
  <si>
    <t>Albersh., Albert-Schweitzer-Schule</t>
  </si>
  <si>
    <t>Albersh., Albert-Schweitzer-Schule &lt;schulleitung@04113797.schule.bwl.de</t>
  </si>
  <si>
    <t>Albersh., Albert-Schweitzer-Schule &lt;poststelle@04113797.schule.bwl.de</t>
  </si>
  <si>
    <t>Spether, Florian (JVA SG) &lt;Florian.Spether@jvaschwaebischgmuend.justiz.bwl.de&gt;</t>
  </si>
  <si>
    <t>Geißler</t>
  </si>
  <si>
    <t>Maren</t>
  </si>
  <si>
    <t>Jochen</t>
  </si>
  <si>
    <t>2. Realschulkonrektor</t>
  </si>
  <si>
    <t>Schmied</t>
  </si>
  <si>
    <t>Heunemann</t>
  </si>
  <si>
    <t>Abele-Öhlert</t>
  </si>
  <si>
    <t>07361/555260 oder 0162/7730543</t>
  </si>
  <si>
    <t>Rockenbauch-Witt</t>
  </si>
  <si>
    <t>0151/53227439</t>
  </si>
  <si>
    <t>Stauch</t>
  </si>
  <si>
    <t xml:space="preserve">jasmin.vetter@reha-suedwest.de </t>
  </si>
  <si>
    <t>Wolpert</t>
  </si>
  <si>
    <t>Pavel</t>
  </si>
  <si>
    <t>Marius</t>
  </si>
  <si>
    <t>Frau Becker</t>
  </si>
  <si>
    <t>Frau Stelzle, Frau Waizmann</t>
  </si>
  <si>
    <t>Frau Benz</t>
  </si>
  <si>
    <t>Nagel</t>
  </si>
  <si>
    <t>Berger</t>
  </si>
  <si>
    <t>GD</t>
  </si>
  <si>
    <t>Raumschaften</t>
  </si>
  <si>
    <t>AA/Ellw./Bopf.</t>
  </si>
  <si>
    <t>LKR GP</t>
  </si>
  <si>
    <t>07166/913204</t>
  </si>
  <si>
    <t>Frau Schomburg</t>
  </si>
  <si>
    <t>Klaus-Einsiedel</t>
  </si>
  <si>
    <t>Agnes</t>
  </si>
  <si>
    <t>Gleich</t>
  </si>
  <si>
    <t>Frau Klinger</t>
  </si>
  <si>
    <t>Frau Feifel</t>
  </si>
  <si>
    <t>Schiefnetter</t>
  </si>
  <si>
    <t>Simona</t>
  </si>
  <si>
    <t>Pelger</t>
  </si>
  <si>
    <t>Sprengeleinteilung</t>
  </si>
  <si>
    <t>Franz-Xaver-Messerschmidt-Schule</t>
  </si>
  <si>
    <t>Nutsch</t>
  </si>
  <si>
    <t>2. Realschulkonrektorin</t>
  </si>
  <si>
    <t>Fugmann</t>
  </si>
  <si>
    <t>Corrinth</t>
  </si>
  <si>
    <t>Frau Weber</t>
  </si>
  <si>
    <t>Seeger-Hauerstein</t>
  </si>
  <si>
    <t>Elena</t>
  </si>
  <si>
    <t>Frau Hald</t>
  </si>
  <si>
    <t>Frau Schmidmaier</t>
  </si>
  <si>
    <t>Kock</t>
  </si>
  <si>
    <t>Regina</t>
  </si>
  <si>
    <t>Holzner</t>
  </si>
  <si>
    <t>Frau Fischer, Frau Özen</t>
  </si>
  <si>
    <t>Georgieva</t>
  </si>
  <si>
    <t xml:space="preserve">Vesislava </t>
  </si>
  <si>
    <t>Bauerle</t>
  </si>
  <si>
    <t>Donatus</t>
  </si>
  <si>
    <t>2021 DB</t>
  </si>
  <si>
    <t>Fiebiger</t>
  </si>
  <si>
    <t>Moll</t>
  </si>
  <si>
    <t>Sonja</t>
  </si>
  <si>
    <t>KISS-Anschluss</t>
  </si>
  <si>
    <t>KISS-ja</t>
  </si>
  <si>
    <t>KISS-nein</t>
  </si>
  <si>
    <t>07361/9871-110</t>
  </si>
  <si>
    <t>07364/95727-22</t>
  </si>
  <si>
    <t>07364/95727-21</t>
  </si>
  <si>
    <t xml:space="preserve">Frau Ünver </t>
  </si>
  <si>
    <t>Breitmeier</t>
  </si>
  <si>
    <t>Frau Holzer, Frau Husar</t>
  </si>
  <si>
    <t>Popic</t>
  </si>
  <si>
    <t>Am</t>
  </si>
  <si>
    <t>Ka</t>
  </si>
  <si>
    <t>Nd</t>
  </si>
  <si>
    <t>Ba</t>
  </si>
  <si>
    <t>Trautwein</t>
  </si>
  <si>
    <t>Lambertz</t>
  </si>
  <si>
    <t>Göbel</t>
  </si>
  <si>
    <t>Ulla</t>
  </si>
  <si>
    <t>0163/9275444</t>
  </si>
  <si>
    <t>Eble</t>
  </si>
  <si>
    <t>Wieland</t>
  </si>
  <si>
    <t>Habig</t>
  </si>
  <si>
    <t>Schaupp</t>
  </si>
  <si>
    <t>Jahraus</t>
  </si>
  <si>
    <t>07173/716894 oder 0177/9091173</t>
  </si>
  <si>
    <t>07331/9464457 oder 0179/5408578</t>
  </si>
  <si>
    <t>Thierer</t>
  </si>
  <si>
    <t>Linn</t>
  </si>
  <si>
    <t>Oberstudienrat als Konrektor</t>
  </si>
  <si>
    <t>07173/7102876 oder 0163/8142063</t>
  </si>
  <si>
    <t>Auwärter</t>
  </si>
  <si>
    <t>Grund- und Realschule Sontheim</t>
  </si>
  <si>
    <t>Sontheim, GRS</t>
  </si>
  <si>
    <t>Sontheim, GRS &lt;schulleitung@04115058.schule.bwl.de</t>
  </si>
  <si>
    <t>Sontheim, GRS &lt;poststelle@04115058.schule.bwl.de</t>
  </si>
  <si>
    <t xml:space="preserve">Priv. Schulkindergarten (GENT) "Tausendfüßler" - Lebenshilfe </t>
  </si>
  <si>
    <t xml:space="preserve">Priv. Schulkindergarten (KMENT) "Rosengarten" - Konrad-Biesalski-Schule Wört </t>
  </si>
  <si>
    <t>Priv. Schulkindergarten (ESENT) "Aufwind" - Aufwind</t>
  </si>
  <si>
    <t>Schulkindergarten (SP)</t>
  </si>
  <si>
    <t>Priv. Schulkindergarten (GENT) "Schatzkiste" - Lebenshilfe</t>
  </si>
  <si>
    <t>Priv. Schulkindergarten (KMENT) "Villa Kunterbunt" - Konrad-Biesalski-Schule Wört</t>
  </si>
  <si>
    <t>Priv. Schulkindergarten (GENT) "Pusteblume" - Lebenshilfe</t>
  </si>
  <si>
    <t>Priv. Schulkindergarten (KMENT) "Stromboli"- Konrad-Biesalski-Schule Wört</t>
  </si>
  <si>
    <t>AA, Priv. SchKiGa Tausendfüßler</t>
  </si>
  <si>
    <t>AA, Priv. SchKiGa "Aufwind"</t>
  </si>
  <si>
    <t>AA, Priv. SchKiGa "Rosengarten"</t>
  </si>
  <si>
    <t>Ellw., Priv. SchKiGa (ESENT)</t>
  </si>
  <si>
    <t>Göpp., Schulerburg-KiGa (KMENT)</t>
  </si>
  <si>
    <t>Göpp., Wilhelm-Busch-KiGa (SP)</t>
  </si>
  <si>
    <t>HDH, SchKiGa (SP)</t>
  </si>
  <si>
    <t>HDH, SchKiGa (SEH)</t>
  </si>
  <si>
    <t>HDH, Priv. SchKiGa "Schatzkiste"</t>
  </si>
  <si>
    <t>HDH, Priv. SchKiGa "Villa Kunterbunt"</t>
  </si>
  <si>
    <t>Heiningen, Priv. SchKiGa "Pusteblume"</t>
  </si>
  <si>
    <t>SG, Priv. SchKiGa (HÖR)</t>
  </si>
  <si>
    <t>Wört, Priv. SchKiGa "Stromboli"</t>
  </si>
  <si>
    <t>Priv. SchKiGa (GENT)</t>
  </si>
  <si>
    <t>Priv. SchKiGa (KMENT)</t>
  </si>
  <si>
    <t>Priv. SchKiGa (ESENT)</t>
  </si>
  <si>
    <t>SchKiGa (KMENT)</t>
  </si>
  <si>
    <t>SchKiGa (SP)</t>
  </si>
  <si>
    <t>Priv. SchKiGa (SEH)</t>
  </si>
  <si>
    <t>Priv. SchKiGa (HÖR)</t>
  </si>
  <si>
    <t>AA, Priv. SchKiGa "Aufwind" &lt;schulkindergarten@aufwind-ostalb.de </t>
  </si>
  <si>
    <t>HDH, SchKiGa (SEH) &lt;monika.hornung@nikolauspflege.de</t>
  </si>
  <si>
    <t xml:space="preserve">HDH, Priv. SchKiGa "Villa Kunterbunt" &lt;jasmin.vetter@reha-suedwest.de </t>
  </si>
  <si>
    <t>HDH, Priv. SchKiGa "Schatzkiste" &lt;leitung@schulkindergarten-schatzkiste.de</t>
  </si>
  <si>
    <t>AA, Priv. SchKiGa "Rosengarten" &lt;skiga.aalen@reha-suedwest.de</t>
  </si>
  <si>
    <t>Ellw., Priv. SchKiGa (ESENT) &lt;schulkindergarten@marienpflege.de</t>
  </si>
  <si>
    <t>Göpp., Wilhelm-Busch-KiGa (SP) &lt;poststelle@04161536.schule.bwl.de</t>
  </si>
  <si>
    <t>HDH, SchKiGa (SP) &lt;poststelle@04162309.schule.bwl.de</t>
  </si>
  <si>
    <t>HDH, SchKiGa (SEH) &lt;Koenigin.Olgaschule@Nikolauspflege.de</t>
  </si>
  <si>
    <t>HDH, Priv. SchKiGa "Villa Kunterbunt" &lt;skiga.heidenheim@reha-suedwest.de</t>
  </si>
  <si>
    <t>Heiningen, Priv. SchKiGa "Pusteblume" &lt;dheinzmann@lh-goeppingen.de</t>
  </si>
  <si>
    <t>Priv. Schulkindergarten (ESENT) - Marienpflege</t>
  </si>
  <si>
    <t>Priv. Schulkindergarten (HÖR) - St. Josef</t>
  </si>
  <si>
    <t>Priv. Schulkindergarten (SEH) - Nikolauspflege</t>
  </si>
  <si>
    <t>Wilhelm-Busch-Schulkindergarten (SP)</t>
  </si>
  <si>
    <t>Schulerburg-Kindergarten (KMENT)</t>
  </si>
  <si>
    <t>Priv. Schulkindergarten (GENT) "Sterntaler" - Lebenshilfe</t>
  </si>
  <si>
    <t>SBBZ (ESENT+L)</t>
  </si>
  <si>
    <t>SBBZ (L)</t>
  </si>
  <si>
    <t>Priv. SBBZ (GENT+ESENT)</t>
  </si>
  <si>
    <t>Priv. SBBZ (ESENT)</t>
  </si>
  <si>
    <t>SBBZ (GENT)</t>
  </si>
  <si>
    <t>SBBZ (GENT+KMENT)</t>
  </si>
  <si>
    <t>Priv. SBBZ (SEH)</t>
  </si>
  <si>
    <t>Priv. SBBZ (L+ESENT)</t>
  </si>
  <si>
    <t>Priv. SBBZ (HÖR)</t>
  </si>
  <si>
    <t>SBBZ (SPR+SilK)</t>
  </si>
  <si>
    <t>Priv. SBBZ (ESENT+SilK)</t>
  </si>
  <si>
    <t>Freie Michaelschule (inklusive der Tagesgruppe Kindertal)</t>
  </si>
  <si>
    <t>Rupert-Mayer-Schule am Kinderdorf Marienpflege Ellwangen</t>
  </si>
  <si>
    <t>Konle</t>
  </si>
  <si>
    <t>Böhret</t>
  </si>
  <si>
    <t>Marcus</t>
  </si>
  <si>
    <t>Barth</t>
  </si>
  <si>
    <t>Endreß</t>
  </si>
  <si>
    <t>Brigitte</t>
  </si>
  <si>
    <t>Feyler</t>
  </si>
  <si>
    <t>Klinikschule am Klinikum Christophsbad (Kinder- und Jugendpsychatrie, Psychosomatik und Psychotherapie - KJPP)</t>
  </si>
  <si>
    <t>Göpp., Klinikschule Christophsbad</t>
  </si>
  <si>
    <t>07361/44633 oder 0159/06647291</t>
  </si>
  <si>
    <t>Stanislowski</t>
  </si>
  <si>
    <t>Göpp., Klinikschule Christophsbad &lt;klinikschule@christophsbad.de</t>
  </si>
  <si>
    <t>Frau Ziemer</t>
  </si>
  <si>
    <t>Diana</t>
  </si>
  <si>
    <t>Frau Wilk (Di+Do)</t>
  </si>
  <si>
    <t>Frau Wilk (Mo/Mi/Fr)</t>
  </si>
  <si>
    <t>07161/650-58911</t>
  </si>
  <si>
    <t>07161/650-58909</t>
  </si>
  <si>
    <t>07161/650-58910</t>
  </si>
  <si>
    <t>07161/650-56109</t>
  </si>
  <si>
    <t>07161/650-56110</t>
  </si>
  <si>
    <t>07161/650-57209</t>
  </si>
  <si>
    <t>07161/650-57211</t>
  </si>
  <si>
    <t>07161/650-57210</t>
  </si>
  <si>
    <t>07161/650-56309</t>
  </si>
  <si>
    <t>Frau König</t>
  </si>
  <si>
    <t>Lindenberger</t>
  </si>
  <si>
    <t>Aline</t>
  </si>
  <si>
    <t>Jansen</t>
  </si>
  <si>
    <t>Ilka</t>
  </si>
  <si>
    <t>Frau Ertel</t>
  </si>
  <si>
    <t>Komm. Schulleiterin</t>
  </si>
  <si>
    <t>Komm. Schulleiter</t>
  </si>
  <si>
    <t>Frau Gohlke</t>
  </si>
  <si>
    <t>Frau Fröhle, Frau Faber, Frau Kinzler</t>
  </si>
  <si>
    <t>Frau Weiss</t>
  </si>
  <si>
    <t>Werz</t>
  </si>
  <si>
    <t>iktb@lebenshilfe-aalen.de</t>
  </si>
  <si>
    <t>AA, Priv. SchKiGa Tausendfüßler &lt;iktb@lebenshilfe-aalen.de</t>
  </si>
  <si>
    <t>t.geist@marienpflege.de</t>
  </si>
  <si>
    <t>Ellw., Rupert-Mayer-Schule am Kinderdorf Marienpfl. Ellw. &lt;t.geist@marienpflege.de</t>
  </si>
  <si>
    <t>schulleitung@fes-lindach.de</t>
  </si>
  <si>
    <t>SG-Lindach, Freie Evangelische Schule Lindach e.V. &lt;schulleitung@fes-lindach.de</t>
  </si>
  <si>
    <t>07171/802400</t>
  </si>
  <si>
    <t>ralf.toedter@haus-lindenhof.de</t>
  </si>
  <si>
    <t>Bianca / Monika</t>
  </si>
  <si>
    <t>Lopinsky / Ruob</t>
  </si>
  <si>
    <t>gleichberechtigte Schulleiterinnen</t>
  </si>
  <si>
    <t>07961/9155-0</t>
  </si>
  <si>
    <t>Dr. Pfrommer</t>
  </si>
  <si>
    <t>07171/874887-29</t>
  </si>
  <si>
    <t>slt@fws-gd.de</t>
  </si>
  <si>
    <t>christina.moegel@reha-suedwest.de</t>
  </si>
  <si>
    <t>AA, Priv. SchKiGa "Rosengarten" &lt;christina.moegel@reha-suedwest.de</t>
  </si>
  <si>
    <t>Ellw., St. Gertrudis RS &lt;Schulleitung@stg-ellwangen.de</t>
  </si>
  <si>
    <t>SG, Freie Waldorfschule &lt;slt@fws-gd.de</t>
  </si>
  <si>
    <t>SG, Martinusschule am Haus Lindenhof &lt;ralf.toedter@haus-lindenhof.de</t>
  </si>
  <si>
    <t>Joerges</t>
  </si>
  <si>
    <t>Marianne</t>
  </si>
  <si>
    <t>Marianne.joerges@waldorfschule-heidenheim.de</t>
  </si>
  <si>
    <t>HDH, Freie Waldorfschule &lt;Marianne.joerges@waldorfschule-heidenheim.de</t>
  </si>
  <si>
    <t>07361/937119</t>
  </si>
  <si>
    <t>schulleitung@04125295.schule.bwl.de</t>
  </si>
  <si>
    <t>AA, Grauleshofschule &lt;schulleitung@04125295.schule.bwl.de</t>
  </si>
  <si>
    <t>renate.barnert@abendrealschule-goeppingen.de</t>
  </si>
  <si>
    <t>hans-peter.frey@franzvonassisi.de</t>
  </si>
  <si>
    <t>0176/1808-3301</t>
  </si>
  <si>
    <t>Göpp., Abend-RS &lt;renate.barnert@abendrealschule-goeppingen.de</t>
  </si>
  <si>
    <t>SG, Franziskus-GS &lt;hans-peter.frey@franzvonassisi.de</t>
  </si>
  <si>
    <t>Kruspel</t>
  </si>
  <si>
    <t>michael.schubert@christophsbad.de</t>
  </si>
  <si>
    <t>Göpp., Klinikschule Christophsbad &lt;michael.schubert@christophsbad.de</t>
  </si>
  <si>
    <t>Frau Mikschl, Frau Geiß</t>
  </si>
  <si>
    <t>07961/884-202</t>
  </si>
  <si>
    <t>04301942</t>
  </si>
  <si>
    <t>Ostertag</t>
  </si>
  <si>
    <t>werner.neufeld@db-schule.de</t>
  </si>
  <si>
    <t>Frau Schmidt</t>
  </si>
  <si>
    <t>Frau Kugel, Frau Aleo</t>
  </si>
  <si>
    <t>Frau Bühler (Mo, Mi + Fr)</t>
  </si>
  <si>
    <t>Frau Bühler (Di + Do)</t>
  </si>
  <si>
    <t>07361/32985 oder 0177/2820006</t>
  </si>
  <si>
    <t>keine Meldung (freiwillig)</t>
  </si>
  <si>
    <t>07334/6046 oder 0157/32340600</t>
  </si>
  <si>
    <t>0176/76730235</t>
  </si>
  <si>
    <t>07161/5078194 oder 0178/5453900</t>
  </si>
  <si>
    <t>07366/4846 oder 0160/7712855</t>
  </si>
  <si>
    <t>07961/9687175</t>
  </si>
  <si>
    <t>07348/4089344 oder 0177/6437592</t>
  </si>
  <si>
    <t>07331/951039 oder 0157/82323480</t>
  </si>
  <si>
    <t>07161/9206244 oder 0152/26940969</t>
  </si>
  <si>
    <t>poststelle@04160180.schule.bwl.de</t>
  </si>
  <si>
    <t xml:space="preserve">Kindermann </t>
  </si>
  <si>
    <t>Anina</t>
  </si>
  <si>
    <t>Göpp., Schulerburg-KiGa (KMENT) &lt;poststelle@04160180.schule.bwl.de</t>
  </si>
  <si>
    <t>Fachoberlehrerin</t>
  </si>
  <si>
    <t>07361/9771-100 (Geb. B, Kl. 7-10), 07361/9771-200 (Geb. A, Kl. 1-6)</t>
  </si>
  <si>
    <t>07328/9232522 oder 0176/81597442</t>
  </si>
  <si>
    <t>07171/877780 oder 0171/3334123</t>
  </si>
  <si>
    <t>0160/7943008</t>
  </si>
  <si>
    <t>07326/5406 oder 0175/7752329</t>
  </si>
  <si>
    <t>07164/9150858 oder 0152/02745380</t>
  </si>
  <si>
    <t>07171/9131363 oder 0160/96449651</t>
  </si>
  <si>
    <t>0174/4808692</t>
  </si>
  <si>
    <t>0157/75053528</t>
  </si>
  <si>
    <t>07171/37490 oder 0157/71086226</t>
  </si>
  <si>
    <t>07171/604021 oder 0176/42552514</t>
  </si>
  <si>
    <t>0176/22359178</t>
  </si>
  <si>
    <t>07361/3899070 oder 0157/86735772</t>
  </si>
  <si>
    <t>07161/506413 oder 0157/70205310</t>
  </si>
  <si>
    <t>Wähner</t>
  </si>
  <si>
    <t>Leila</t>
  </si>
  <si>
    <t>Fasser</t>
  </si>
  <si>
    <t>Heusel</t>
  </si>
  <si>
    <t>Doll</t>
  </si>
  <si>
    <t>Manuel</t>
  </si>
  <si>
    <t>Schupp</t>
  </si>
  <si>
    <t>Frau Schmolz</t>
  </si>
  <si>
    <t>07171/188-390</t>
  </si>
  <si>
    <t>Kilel</t>
  </si>
  <si>
    <t>RS: Sabic</t>
  </si>
  <si>
    <t>RS: Jasmin</t>
  </si>
  <si>
    <t>Frau Wälder</t>
  </si>
  <si>
    <t>Frau Römer</t>
  </si>
  <si>
    <t>07175/998-2121</t>
  </si>
  <si>
    <t>07175/998-2122</t>
  </si>
  <si>
    <t>07175/9982124</t>
  </si>
  <si>
    <t>Frau Wietfeld</t>
  </si>
  <si>
    <t>Kisch</t>
  </si>
  <si>
    <t>Frau Bieg</t>
  </si>
  <si>
    <t>Frau Balbach</t>
  </si>
  <si>
    <t>Frau Lülfing, Frau Wahl</t>
  </si>
  <si>
    <t>Frau Hofmann, Frau Opiyo</t>
  </si>
  <si>
    <t>Gemeinschaftsschulkonrektorin</t>
  </si>
  <si>
    <t>Reaschulkonrektor</t>
  </si>
  <si>
    <t>Leibniz-Campus 12</t>
  </si>
  <si>
    <t>Frau Göggerle</t>
  </si>
  <si>
    <t>Frau Regele, Frau Wagenblast</t>
  </si>
  <si>
    <t>schulleitung@04124539.schule.bwl.de</t>
  </si>
  <si>
    <t xml:space="preserve">07362/3449 </t>
  </si>
  <si>
    <t>poststelle@04124539.schule.bwl.de</t>
  </si>
  <si>
    <t>Bopf.-Schloßb., GS &lt;schulleitung@04124539.schule.bwl.de</t>
  </si>
  <si>
    <t>Bopf.-Schloßb., GS &lt;poststelle@04124539.schule.bwl.de</t>
  </si>
  <si>
    <t>Frau Stegmaier</t>
  </si>
  <si>
    <t>Frau Joos</t>
  </si>
  <si>
    <t>07162/9616-502</t>
  </si>
  <si>
    <t>Damm</t>
  </si>
  <si>
    <t>Grötzinger</t>
  </si>
  <si>
    <t>Franziska</t>
  </si>
  <si>
    <t>07161/9880504</t>
  </si>
  <si>
    <t>Jan-Christoph</t>
  </si>
  <si>
    <t>2022 DB</t>
  </si>
  <si>
    <t>07161/352453 oder 0157/87356520</t>
  </si>
  <si>
    <t>Roder</t>
  </si>
  <si>
    <t>Veitinger</t>
  </si>
  <si>
    <t>Sd</t>
  </si>
  <si>
    <t>Frau Eisele-Papaianni</t>
  </si>
  <si>
    <t>Siegert-Schwarz</t>
  </si>
  <si>
    <t>Britta</t>
  </si>
  <si>
    <t>Sarah Juliane</t>
  </si>
  <si>
    <t>07364/9571230</t>
  </si>
  <si>
    <t>Kubitschek</t>
  </si>
  <si>
    <t>Juliana</t>
  </si>
  <si>
    <t>Priv. SBBZ (GENT+KMENT)</t>
  </si>
  <si>
    <t>Priv. SBBZ (KMENT)</t>
  </si>
  <si>
    <t>Priv.SBBZ (SilK)</t>
  </si>
  <si>
    <t>Eisl., Pestalozzischule</t>
  </si>
  <si>
    <t>Eisl., Pestalozzischule &lt;schulleitung@04106811.schule.bwl.de</t>
  </si>
  <si>
    <t>Eisl., Pestalozzischule &lt;poststelle@04106811.schule.bwl.de</t>
  </si>
  <si>
    <t>uwe.zuchotzki@franzvonasissi.de</t>
  </si>
  <si>
    <t>SG, Canisius-Schule &lt;uwe.zuchotzki@franzvonasissi.de</t>
  </si>
  <si>
    <t>poststelle@04301954.schule.bwl.de</t>
  </si>
  <si>
    <t>Brückel</t>
  </si>
  <si>
    <t>SG, Canisius-Schule &lt;poststelle@04301954.schule.bwl.de</t>
  </si>
  <si>
    <t>Wäschenbeuren, Stauferschule</t>
  </si>
  <si>
    <t>Wäschenbeuren, Stauferschule &lt;schulleitung@04114522.schule.bwl.de</t>
  </si>
  <si>
    <t>Wäschenbeuren, Stauferschule &lt;poststelle@04114522.schule.bwl.de</t>
  </si>
  <si>
    <t>Koos</t>
  </si>
  <si>
    <t>531 GWRS (532 RS)</t>
  </si>
  <si>
    <t>07323/951811 GWRS, (07323/951831 RS)</t>
  </si>
  <si>
    <t>Frau Baur (GWRS), Frau Fröhlich (RS)</t>
  </si>
  <si>
    <t>Biler-Schlecht</t>
  </si>
  <si>
    <t>Lehle</t>
  </si>
  <si>
    <t>Frau Chaudhari</t>
  </si>
  <si>
    <t>DB 2022</t>
  </si>
  <si>
    <t>Bayer-Wied</t>
  </si>
  <si>
    <t>07162/8069627 oder 0170/3126367</t>
  </si>
  <si>
    <t>Grundschule Mühlhausen im Täle</t>
  </si>
  <si>
    <t>Grundschule Riesbürg</t>
  </si>
  <si>
    <t>Finckh</t>
  </si>
  <si>
    <t>07161/2026130</t>
  </si>
  <si>
    <t>07161/2026080</t>
  </si>
  <si>
    <t>Erhard</t>
  </si>
  <si>
    <t>David</t>
  </si>
  <si>
    <t>07964/9298982</t>
  </si>
  <si>
    <t>skiga.woert@reha-suedwest.com</t>
  </si>
  <si>
    <t>david.erhard@reha-suedwest.com</t>
  </si>
  <si>
    <t>(Ehrler)</t>
  </si>
  <si>
    <t>07171/188330</t>
  </si>
  <si>
    <t>07161/94044403</t>
  </si>
  <si>
    <t>Haas</t>
  </si>
  <si>
    <t>Leiter</t>
  </si>
  <si>
    <t>07321/272312</t>
  </si>
  <si>
    <t>r.schneider@aufwind-ostalb.de</t>
  </si>
  <si>
    <t>07321/948837715</t>
  </si>
  <si>
    <t>saskia.uhlmann@lebenshilfe-aalen.de</t>
  </si>
  <si>
    <t>kindergarten@st-josef-gd.de</t>
  </si>
  <si>
    <t>sr.ruth@st-josef-gd.de</t>
  </si>
  <si>
    <t>AA, Priv. SchKiGa "Aufwind" &lt;r.schneider@aufwind-ostalb.de</t>
  </si>
  <si>
    <t>AA, Priv. SchKiGa Tausendfüßler &lt;saskia.uhlmann@lebenshilfe-aalen.de</t>
  </si>
  <si>
    <t>SG, Priv. SchKiGa (HÖR) &lt;sr.ruth@st-josef-gd.de</t>
  </si>
  <si>
    <t>Wört, Priv. SchKiGa "Stromboli" &lt;david.erhard@reha-suedwest.com</t>
  </si>
  <si>
    <t>SG, Priv. SchKiGa (HÖR) &lt;kindergarten@st-josef-gd.de</t>
  </si>
  <si>
    <t>Wört, Priv. SchKiGa "Stromboli" &lt;skiga.woert@reha-suedwest.com</t>
  </si>
  <si>
    <r>
      <rPr>
        <b/>
        <sz val="30"/>
        <color theme="1"/>
        <rFont val="Calibri"/>
        <family val="2"/>
        <scheme val="minor"/>
      </rPr>
      <t xml:space="preserve"> Schulliste</t>
    </r>
    <r>
      <rPr>
        <b/>
        <sz val="16"/>
        <color theme="1"/>
        <rFont val="Calibri"/>
        <family val="2"/>
        <scheme val="minor"/>
      </rPr>
      <t xml:space="preserve">
(Schulamtsbereich Staatliches Schulamt Göppingen)</t>
    </r>
  </si>
  <si>
    <t>Stäbler</t>
  </si>
  <si>
    <t>Jenny</t>
  </si>
  <si>
    <t>Komorski</t>
  </si>
  <si>
    <t>Roman</t>
  </si>
  <si>
    <t>07161/70828 oder 0157/152637611</t>
  </si>
  <si>
    <t>kein Faxgerät</t>
  </si>
  <si>
    <t>07171/603-4601</t>
  </si>
  <si>
    <t>07171/603-4602</t>
  </si>
  <si>
    <t>234 ungültig</t>
  </si>
  <si>
    <t>Frau Rauch, Frau Winter, Frau Bieg</t>
  </si>
  <si>
    <t>07161/650-58611</t>
  </si>
  <si>
    <t>Kania-Stahl</t>
  </si>
  <si>
    <t>Bauer</t>
  </si>
  <si>
    <t>Jasmin</t>
  </si>
  <si>
    <t>Liotos-Kunz</t>
  </si>
  <si>
    <t>Velissaria</t>
  </si>
  <si>
    <t>Hirschmann</t>
  </si>
  <si>
    <t>Stohrer</t>
  </si>
  <si>
    <t>Frau Reißmüller</t>
  </si>
  <si>
    <t xml:space="preserve">0152/55272503 </t>
  </si>
  <si>
    <t>0172/2067511</t>
  </si>
  <si>
    <t>0157/50997274</t>
  </si>
  <si>
    <t>07161/9884356 oder 0175/1502374</t>
  </si>
  <si>
    <t>0171/3266719</t>
  </si>
  <si>
    <t>07176/7774106 oder 0176/20809862</t>
  </si>
  <si>
    <t>07162/461394</t>
  </si>
  <si>
    <t>0176/30304496</t>
  </si>
  <si>
    <t>07331/69524 oder 0157/30813526</t>
  </si>
  <si>
    <t>0176/84272927</t>
  </si>
  <si>
    <t>07329/9178707 oder 0157/54832689</t>
  </si>
  <si>
    <t>0711/91200913 oder 0162/3842783</t>
  </si>
  <si>
    <t>0151/28931223</t>
  </si>
  <si>
    <t>07321/940797 oder 0160/97780250</t>
  </si>
  <si>
    <t>07361/36449 oder 0171/2667085</t>
  </si>
  <si>
    <t>07961/565880</t>
  </si>
  <si>
    <t>Scholz, Siegfried 07363/ 5715 oder 0152/21767716</t>
  </si>
  <si>
    <t>07322/933588 oder 0151/19674174</t>
  </si>
  <si>
    <t>0175/1908811</t>
  </si>
  <si>
    <t>07171/77606 oder 0170/7352621</t>
  </si>
  <si>
    <t>07322/9583570 oder 0176/44423430</t>
  </si>
  <si>
    <t>0176/60922019</t>
  </si>
  <si>
    <t>07366/925490</t>
  </si>
  <si>
    <t>07171/5254 oder 0152/31756502</t>
  </si>
  <si>
    <t>07171/86245 oder 0152/21509271</t>
  </si>
  <si>
    <t>07182/4585 oder 0157/78847351</t>
  </si>
  <si>
    <t>07171/877871 oder 0152/31821423</t>
  </si>
  <si>
    <t>0160/3792039</t>
  </si>
  <si>
    <t>07021/52567 oder 0160/3774822</t>
  </si>
  <si>
    <t>0152/08638396</t>
  </si>
  <si>
    <t>07161/813888 oder 0163/1721962</t>
  </si>
  <si>
    <t>07972/3339695 oder 0157/51201577</t>
  </si>
  <si>
    <t>07321/4807553 oder 0170/5892749</t>
  </si>
  <si>
    <t>07334/923626 oder 0170/2427111</t>
  </si>
  <si>
    <t>07331/30198-0</t>
  </si>
  <si>
    <t>07331/30198-299</t>
  </si>
  <si>
    <t>82 ungültig</t>
  </si>
  <si>
    <t>Frau Haug (Mo - Do)</t>
  </si>
  <si>
    <t>Frau Grossmann (Mo, Mi, Fr)</t>
  </si>
  <si>
    <t>Frau Haug, Frau Mastoras-Siraki</t>
  </si>
  <si>
    <t>Breitenbücher</t>
  </si>
  <si>
    <t>Irene</t>
  </si>
  <si>
    <t>Probst</t>
  </si>
  <si>
    <t>07334/21979</t>
  </si>
  <si>
    <t>Für Homepageveröffentlichung ohne Spalte "SB Schüler"</t>
  </si>
  <si>
    <t>Frau Schmid</t>
  </si>
  <si>
    <t>07162/9616-577</t>
  </si>
  <si>
    <t xml:space="preserve">07162/9616-350 (GS), 07162/9616-402 (GMS), 07162/9616-451 (RS) </t>
  </si>
  <si>
    <t xml:space="preserve">07162/9616-354 (GS), 07162/9616-405 (GMS), 07162/9616-455 (RS) </t>
  </si>
  <si>
    <t>261 ungültig</t>
  </si>
  <si>
    <t>07171/603-4620</t>
  </si>
  <si>
    <t>Hölderlinweg 15</t>
  </si>
  <si>
    <t>07162/9616-550</t>
  </si>
  <si>
    <t>Holzinger</t>
  </si>
  <si>
    <t>Mürdter</t>
  </si>
  <si>
    <t>Kraft</t>
  </si>
  <si>
    <t>Lisa</t>
  </si>
  <si>
    <t>07162/9616-575</t>
  </si>
  <si>
    <t>Steiner</t>
  </si>
  <si>
    <t>07361/74321 oder 0157/70494700</t>
  </si>
  <si>
    <t>Ackermann</t>
  </si>
  <si>
    <t>Kristen</t>
  </si>
  <si>
    <t>Gerstmayer</t>
  </si>
  <si>
    <t>Bester</t>
  </si>
  <si>
    <t>Leich-Ratnikow</t>
  </si>
  <si>
    <t>0151/23374772</t>
  </si>
  <si>
    <t>07161/9847-12</t>
  </si>
  <si>
    <t>Schmahlfeldt</t>
  </si>
  <si>
    <t>Iris</t>
  </si>
  <si>
    <t>Halwax</t>
  </si>
  <si>
    <t>2023 DB</t>
  </si>
  <si>
    <t>Frau Knödler, Frau Maurer</t>
  </si>
  <si>
    <t>Sch</t>
  </si>
  <si>
    <t>Ys</t>
  </si>
  <si>
    <t>Städler-Schieszl</t>
  </si>
  <si>
    <t>Bappert</t>
  </si>
  <si>
    <t>Verena</t>
  </si>
  <si>
    <t>Landskron</t>
  </si>
  <si>
    <t>Frau Kienzle, Frau Weidmann</t>
  </si>
  <si>
    <t>849 (867)</t>
  </si>
  <si>
    <t>Frau Braunschläger</t>
  </si>
  <si>
    <t>Frau Eckert, Frau Kielmann</t>
  </si>
  <si>
    <t>Huber</t>
  </si>
  <si>
    <t>Meike</t>
  </si>
  <si>
    <t>07161/650-56105</t>
  </si>
  <si>
    <t>Frau Kaltenecker</t>
  </si>
  <si>
    <t>Frau Vignigni (Mo + Do vorm.)</t>
  </si>
  <si>
    <t>Frau Gmelin</t>
  </si>
  <si>
    <t>Frau Stock (Mo/Mi/Do)</t>
  </si>
  <si>
    <t>Frau Stock (Di, Fr)</t>
  </si>
  <si>
    <t>Se</t>
  </si>
  <si>
    <t>Kt/Lt</t>
  </si>
  <si>
    <t>Leitung der Königin-Olga-Schule</t>
  </si>
  <si>
    <t>Frau Günther, Frau Gabat</t>
  </si>
  <si>
    <t>Freundorfer</t>
  </si>
  <si>
    <t>Hammer</t>
  </si>
  <si>
    <t>Waltraud</t>
  </si>
  <si>
    <t>07964/330024</t>
  </si>
  <si>
    <t>Mayer</t>
  </si>
  <si>
    <t>Svenja</t>
  </si>
  <si>
    <t>Stähle</t>
  </si>
  <si>
    <t>Körner</t>
  </si>
  <si>
    <t>Frau Eisenbart</t>
  </si>
  <si>
    <t>Frau Rey</t>
  </si>
  <si>
    <t>0151/58719750</t>
  </si>
  <si>
    <t>Hieber</t>
  </si>
  <si>
    <t>Frau Wiedenhöfer</t>
  </si>
  <si>
    <t>07961/900255</t>
  </si>
  <si>
    <t>07961/900256</t>
  </si>
  <si>
    <t>07961/900250</t>
  </si>
  <si>
    <t>07961/900251</t>
  </si>
  <si>
    <t>Frau Tekin (Di + Do)</t>
  </si>
  <si>
    <t>Frau Gärtner (Mo + Mi)</t>
  </si>
  <si>
    <t>poststelle@04300421.schule.bwl.de; sekretariat@stg-ellwangen.de</t>
  </si>
  <si>
    <t>Frau Zeiner</t>
  </si>
  <si>
    <t>Ellw., St. Gertrudis RS &lt;poststelle@04300421.schule.bwl.de; sekretariat@stg-ellwangen.de</t>
  </si>
  <si>
    <t>0172/6007673</t>
  </si>
  <si>
    <t>Frau Kring, Frau Fahland</t>
  </si>
  <si>
    <t>Frau Storr, Frau Deginder</t>
  </si>
  <si>
    <t>Frau Moll, Frau Bux</t>
  </si>
  <si>
    <t>Hailer</t>
  </si>
  <si>
    <t>Siglinde</t>
  </si>
  <si>
    <t>Früh</t>
  </si>
  <si>
    <t>Rahel Deborah</t>
  </si>
  <si>
    <t>Theresa</t>
  </si>
  <si>
    <t>2024 DB</t>
  </si>
  <si>
    <t>Ann-Kathrin</t>
  </si>
  <si>
    <t xml:space="preserve">Direktor </t>
  </si>
  <si>
    <t>Kinsky</t>
  </si>
  <si>
    <t>Jennifer</t>
  </si>
  <si>
    <t>Fachschuldirektorin</t>
  </si>
  <si>
    <t>07323/9183992 oder 0160/1891765</t>
  </si>
  <si>
    <t>0176/24457234</t>
  </si>
  <si>
    <t>Nodes</t>
  </si>
  <si>
    <t>Nadine</t>
  </si>
  <si>
    <t>Deroi</t>
  </si>
  <si>
    <t>0160/6379519</t>
  </si>
  <si>
    <t>Freie Lebendige Naturschule</t>
  </si>
  <si>
    <t>GP, Freie Leb. Natur-GS</t>
  </si>
  <si>
    <t>Schaupmeier</t>
  </si>
  <si>
    <t>Flora</t>
  </si>
  <si>
    <t>04320468</t>
  </si>
  <si>
    <t>St. Gertrudis Realschule - Staatlich anerkannte, franziskanische Schule in freier Trägerschaft</t>
  </si>
  <si>
    <t>Dietrich-Bonhoeffer-Schule - Freie christliche RS</t>
  </si>
  <si>
    <t>Dietrich-Bonhoeffer-Schule - Freie christliche GS</t>
  </si>
  <si>
    <t>SG, Dietrich-Bonhoeffer-Schule - Freie Christl. GS</t>
  </si>
  <si>
    <t>SG, Dietrich-Bonhoeffer-Schule - Freie Christl. RS</t>
  </si>
  <si>
    <t>SG, Dietrich-Bonhoeffer-Schule - Freie Christl. GS &lt;werner.neufeld@db-schule.de</t>
  </si>
  <si>
    <t>SG, Dietrich-Bonhoeffer-Schule - Freie Christl. RS &lt;dietrich.penner@db-schule.de</t>
  </si>
  <si>
    <t>SG, Dietrich-Bonhoeffer-Schule - Freie Christl. GS &lt;info@db-schule.de</t>
  </si>
  <si>
    <t>Hagenbusch-Krapf</t>
  </si>
  <si>
    <t>Gesa</t>
  </si>
  <si>
    <t>07171/603 4900</t>
  </si>
  <si>
    <t>Jakob</t>
  </si>
  <si>
    <t>Louisa</t>
  </si>
  <si>
    <t>Felix</t>
  </si>
  <si>
    <t>Lang</t>
  </si>
  <si>
    <t>07321/749912 oder 0176/21669614</t>
  </si>
  <si>
    <t>07171/603-4780</t>
  </si>
  <si>
    <t>Schröder</t>
  </si>
  <si>
    <t>Gabriele</t>
  </si>
  <si>
    <t>Frau Heiter, Frau Kuhn (Di und Do)</t>
  </si>
  <si>
    <t>Dreißentalstr. 14</t>
  </si>
  <si>
    <t>Mirjam</t>
  </si>
  <si>
    <t>07163/161 50400</t>
  </si>
  <si>
    <t>07163/161 5030</t>
  </si>
  <si>
    <t>07163/161 50500</t>
  </si>
  <si>
    <t>07163/161 5060</t>
  </si>
  <si>
    <t>07163/161 5070</t>
  </si>
  <si>
    <t>07163/161 5080</t>
  </si>
  <si>
    <t>07163-161 5081</t>
  </si>
  <si>
    <t>Schaumkessel</t>
  </si>
  <si>
    <t>Marian</t>
  </si>
  <si>
    <t>Zöbisch</t>
  </si>
  <si>
    <t>Becker</t>
  </si>
  <si>
    <t>Dorina</t>
  </si>
  <si>
    <t>07163/161 50200</t>
  </si>
  <si>
    <t>Frau Geier, Frau Maisch</t>
  </si>
  <si>
    <t>Ocana-Buschhold</t>
  </si>
  <si>
    <t>Corinna</t>
  </si>
  <si>
    <t>Frau Schittenhelm</t>
  </si>
  <si>
    <t>Frau Maser (Mo+Di+Do)</t>
  </si>
  <si>
    <t>Frau Dietl (Di - Do)</t>
  </si>
  <si>
    <t>Grundschulförderklassen 2024/25</t>
  </si>
  <si>
    <r>
      <rPr>
        <b/>
        <sz val="18"/>
        <color theme="1"/>
        <rFont val="Calibri"/>
        <family val="2"/>
        <scheme val="minor"/>
      </rPr>
      <t>Startchancen-Programm</t>
    </r>
    <r>
      <rPr>
        <b/>
        <sz val="16"/>
        <color theme="1"/>
        <rFont val="Calibri"/>
        <family val="2"/>
        <scheme val="minor"/>
      </rPr>
      <t xml:space="preserve">
Übersicht der Startchancen-Schulen</t>
    </r>
  </si>
  <si>
    <t>SCP</t>
  </si>
  <si>
    <t>Burgstr. 1</t>
  </si>
  <si>
    <t>0152-2543 1044</t>
  </si>
  <si>
    <t>hallo@lena-gp.de</t>
  </si>
  <si>
    <t>Frau Mühlberger, Frau Zentler</t>
  </si>
  <si>
    <t>GP, Freie Leb. Natur-GS &lt;hallo@lena-gp.de</t>
  </si>
  <si>
    <t>n.heinrich@freie-michaelschule.de</t>
  </si>
  <si>
    <t>HDH Talhof, Freie Michaelschule (inklusive der Tagesgruppe Kindertal) &lt;n.heinrich@freie-michaelschule.de</t>
  </si>
  <si>
    <t>Dörrer</t>
  </si>
  <si>
    <t>2. Gemeinschaftsschulkonrektor</t>
  </si>
  <si>
    <t>Telefon neu</t>
  </si>
  <si>
    <t>0162/6614234</t>
  </si>
  <si>
    <t>07161/9866211 oder 0176/62278017</t>
  </si>
  <si>
    <t>07961/564083 oder 0173/6888136</t>
  </si>
  <si>
    <t>07164/147519 oder 0176/42946445</t>
  </si>
  <si>
    <t>0160/92691024 evtl. Beyer</t>
  </si>
  <si>
    <t>07172/9147222 oder 0157/55525695</t>
  </si>
  <si>
    <t>0151/59134200</t>
  </si>
  <si>
    <t>07961/84831 oder 0171/1049306</t>
  </si>
  <si>
    <t>07961/55893 oder 0151/24104901</t>
  </si>
  <si>
    <t>07961/969990 oder 0173/2325190</t>
  </si>
  <si>
    <t>0173/7084824</t>
  </si>
  <si>
    <t>07174/804881 oder 0176/88101661</t>
  </si>
  <si>
    <t>07361/32935 oder 0157/73987374</t>
  </si>
  <si>
    <t>07171/4802155 oder 0151/27169143</t>
  </si>
  <si>
    <t>0162/6071896 Reiser, Selina</t>
  </si>
  <si>
    <t xml:space="preserve">07328/923273 oder 0152/23077871 </t>
  </si>
  <si>
    <t>07332/9236552</t>
  </si>
  <si>
    <t>0171/1532325</t>
  </si>
  <si>
    <t>0157/52637611</t>
  </si>
  <si>
    <t>07161/5045659 oder 0171/3133932</t>
  </si>
  <si>
    <t>0178/2987259</t>
  </si>
  <si>
    <t>0173/5376145</t>
  </si>
  <si>
    <t>07328/921111</t>
  </si>
  <si>
    <t>0176/47241302</t>
  </si>
  <si>
    <t>0160/4448173</t>
  </si>
  <si>
    <t>0179/3233396</t>
  </si>
  <si>
    <t>0176/23230008</t>
  </si>
  <si>
    <t>07173/9131363</t>
  </si>
  <si>
    <t>07171/498188</t>
  </si>
  <si>
    <t>0179/7396963</t>
  </si>
  <si>
    <t>0176/96383600</t>
  </si>
  <si>
    <t>0152/27785206</t>
  </si>
  <si>
    <t>0176/94927279</t>
  </si>
  <si>
    <t>0157/86450785</t>
  </si>
  <si>
    <t>0151/44251023</t>
  </si>
  <si>
    <t>0172/7611119</t>
  </si>
  <si>
    <t>Frau Medicina</t>
  </si>
  <si>
    <t>Mauch</t>
  </si>
  <si>
    <t>0160/97704148</t>
  </si>
  <si>
    <t>2008 BWA</t>
  </si>
  <si>
    <t>2020 BWA</t>
  </si>
  <si>
    <t>2020 DB / RU 2026</t>
  </si>
  <si>
    <t>2022 BWA</t>
  </si>
  <si>
    <t>2024 BWA</t>
  </si>
  <si>
    <r>
      <rPr>
        <b/>
        <sz val="26"/>
        <color theme="1"/>
        <rFont val="Calibri"/>
        <family val="2"/>
        <scheme val="minor"/>
      </rPr>
      <t>Schulleitung</t>
    </r>
    <r>
      <rPr>
        <b/>
        <sz val="16"/>
        <color theme="1"/>
        <rFont val="Calibri"/>
        <family val="2"/>
        <scheme val="minor"/>
      </rPr>
      <t xml:space="preserve">
</t>
    </r>
    <r>
      <rPr>
        <b/>
        <sz val="14"/>
        <color theme="1"/>
        <rFont val="Calibri"/>
        <family val="2"/>
        <scheme val="minor"/>
      </rPr>
      <t>Letzte/r 
Dienstliche Beurteilung (DB) / Bericht (B) / Aktuelle Leistungsfeststellung (AL) / Bewährungsaussage (BWA) / Ruhestand (RU)</t>
    </r>
  </si>
  <si>
    <t>SprachFit seit</t>
  </si>
  <si>
    <t>Selina</t>
  </si>
  <si>
    <t>Michl</t>
  </si>
  <si>
    <t>Lilienweg 1</t>
  </si>
  <si>
    <t>Frau Bundschuh</t>
  </si>
  <si>
    <t>Frau Becker (Di und Do)</t>
  </si>
  <si>
    <t>Frau Becker (Mo und Mi)</t>
  </si>
  <si>
    <t>Frau Maurer</t>
  </si>
  <si>
    <t>2021 B</t>
  </si>
  <si>
    <t>2017 BWA</t>
  </si>
  <si>
    <t>2024 AL</t>
  </si>
  <si>
    <t>2024 B</t>
  </si>
  <si>
    <t>2022 B</t>
  </si>
  <si>
    <t>Frau Fichtenau (Mo + Mi)</t>
  </si>
  <si>
    <t>Carl-Schwenk-Str. 20</t>
  </si>
  <si>
    <t>Denise</t>
  </si>
  <si>
    <t>0173/6954584</t>
  </si>
  <si>
    <t>Lindenhofstr. 123</t>
  </si>
  <si>
    <t>Arndt, Nicole (Austausch)</t>
  </si>
  <si>
    <t>Schlaiss, Andreas (Austausch)</t>
  </si>
  <si>
    <t>Ott, Joseph (Austausch)</t>
  </si>
  <si>
    <t>Rockenbauch-Witt, Tanja (Austausch)</t>
  </si>
  <si>
    <t>Honold, Simone (Austausch), Arndt, Nicole (Austausch)</t>
  </si>
  <si>
    <t>Singer-Luschka, Adelheid (selten)</t>
  </si>
  <si>
    <t>Singer-Luschka, Adelheid (Austausch)</t>
  </si>
  <si>
    <t>Sipple, Peter (Austausch)</t>
  </si>
  <si>
    <t>Frank, Karl (Zuständigkeit)</t>
  </si>
  <si>
    <t>Rathgeb, Nicole (Zuständigkeit)</t>
  </si>
  <si>
    <t>Schlaiss, Andreas (Zuständigkeit)</t>
  </si>
  <si>
    <t>Ott, Joseph (Zuständigkeit)</t>
  </si>
  <si>
    <t>Rockenbauch-Witt, Tanja (Zuständigkeit)</t>
  </si>
  <si>
    <t>Gausmann, Marc (Zuständigkeit)</t>
  </si>
  <si>
    <t>Arndt, Nicole (Zuständigkeit)</t>
  </si>
  <si>
    <t>Jost, Christl (Zuständigkeit)</t>
  </si>
  <si>
    <t>Honold, Simone (Zuständigkeit)</t>
  </si>
  <si>
    <t>Widmann, Roland (Zuständigkeit), Arndt, Nicole (Austausch)</t>
  </si>
  <si>
    <t>Widmann, Roland (Zuständigkeit)</t>
  </si>
  <si>
    <t>Weber, Christa (Zuständigkeit)</t>
  </si>
  <si>
    <t>Singer-Luschka, Adelheid (Zuständigkeit)</t>
  </si>
  <si>
    <t>Sipple, Peter (Zuständigkeit)</t>
  </si>
  <si>
    <t>Vollmer, Stefan (Zuständigkeit)</t>
  </si>
  <si>
    <t>Göppingen-Hohenstaufen</t>
  </si>
  <si>
    <t>Vollmer, Stefan (Zuständigkeit), Ott, Joseph (Austausch)</t>
  </si>
  <si>
    <t>Geschäftsführende Schulleitungen im Bereich des SSA GP</t>
  </si>
  <si>
    <t>Ott, Joseph (Zuständigkeit), Vollmer, Stefan (Austausch)</t>
  </si>
  <si>
    <t>Vollmer, Stefan (Austausch)</t>
  </si>
  <si>
    <t>Schulen im Zuständigkeitsbereich von</t>
  </si>
  <si>
    <t>Wagener</t>
  </si>
  <si>
    <t xml:space="preserve"> - KEINE GS (RS, WRS, WRRS, SBBZ ohne GS-BG, SchKiGa)</t>
  </si>
  <si>
    <t xml:space="preserve">  - KEINE WRS (GS, GMS, GMRS, GRS, RS, SBBZ ohne WRS-BG, SchKiGa)</t>
  </si>
  <si>
    <t xml:space="preserve"> - KEINE RS (GS, GMS, GWRS, WRS, SBBZ ohne RS-BG, SchKiGa)</t>
  </si>
  <si>
    <t xml:space="preserve"> - KEINE GMS (GS, GRS, GWRS, GWRRS, RS, WRS, WRRS, SBBZ, SchKiGa)</t>
  </si>
  <si>
    <t xml:space="preserve"> - KEINE SBBZ (GS, GMS, GMRS, GRS, GWRS, GWRRS, RS, WRS, WRRS, SchKiGa)</t>
  </si>
  <si>
    <r>
      <t xml:space="preserve">Einige Beispiele zur
Anwendung der
Filterfunktionen
s. Registerkarte
</t>
    </r>
    <r>
      <rPr>
        <b/>
        <sz val="12"/>
        <color rgb="FFFF0000"/>
        <rFont val="Calibri"/>
        <family val="2"/>
        <scheme val="minor"/>
      </rPr>
      <t>"Erläuterungen Pivot"</t>
    </r>
  </si>
  <si>
    <t>poststelle@04319752.schule.bwl.de</t>
  </si>
  <si>
    <t>SG, Dietrich-Bonhoeffer-Schule - Freie Christl. RS &lt;poststelle@04319752.schule.bwl.de</t>
  </si>
  <si>
    <r>
      <rPr>
        <b/>
        <sz val="30"/>
        <color theme="1"/>
        <rFont val="Calibri"/>
        <family val="2"/>
        <scheme val="minor"/>
      </rPr>
      <t xml:space="preserve"> Schulliste</t>
    </r>
    <r>
      <rPr>
        <b/>
        <sz val="16"/>
        <color theme="1"/>
        <rFont val="Calibri"/>
        <family val="2"/>
        <scheme val="minor"/>
      </rPr>
      <t xml:space="preserve">
(Schulamtsbereich Staatliches Schulamt Göppingen)
für Krisenpläne der Polizeipräsidien</t>
    </r>
  </si>
  <si>
    <t>04114674</t>
  </si>
  <si>
    <t>Ziegelhütte 19</t>
  </si>
  <si>
    <t>Carl-Spitzweg-Str. 53</t>
  </si>
  <si>
    <t>Hölzle</t>
  </si>
  <si>
    <t>Kurt-Martin</t>
  </si>
  <si>
    <t>Frau Schwenzle (Mo-Fr), Frau Birg (Mo-Do)</t>
  </si>
  <si>
    <t>Außenstelle Demmingen (Am Sträßle 8, 89561 Dischingen), Außenstelle Frickingen (Nördlinger Str. 4, 89561 Dischingen)</t>
  </si>
  <si>
    <t>Außenstelle Winzingen (Kaltenfeldstr. 9, 73072 Donzdorf), Außenstelle Reichenbach u.R. (Dobelstr. 18, 73072 Donzdorf)</t>
  </si>
  <si>
    <t>Außenstelle Bergschule (Eberhardstr. 1, 89537 Giengen)</t>
  </si>
  <si>
    <t>Außenstelle GS Utzmemmingen (Brunnenstr. 1, 73469 Riesbürg)</t>
  </si>
  <si>
    <t>Außenstelle Canisius-Schule Unterriffingen (Hohenloherstr. 10, 73441 Bopfingen)</t>
  </si>
  <si>
    <t>Außenstelle Wißgoldingen (Schillerstr. 18, 73550 Waldstetten)</t>
  </si>
  <si>
    <r>
      <rPr>
        <b/>
        <sz val="16"/>
        <color theme="5" tint="-0.249977111117893"/>
        <rFont val="Calibri"/>
        <family val="2"/>
        <scheme val="minor"/>
      </rPr>
      <t>Schulen/Schulkindergärten</t>
    </r>
    <r>
      <rPr>
        <b/>
        <sz val="16"/>
        <color theme="9" tint="0.39997558519241921"/>
        <rFont val="Calibri"/>
        <family val="2"/>
        <scheme val="minor"/>
      </rPr>
      <t xml:space="preserve"> </t>
    </r>
    <r>
      <rPr>
        <b/>
        <sz val="16"/>
        <color rgb="FFFF0000"/>
        <rFont val="Calibri"/>
        <family val="2"/>
        <scheme val="minor"/>
      </rPr>
      <t xml:space="preserve">          </t>
    </r>
    <r>
      <rPr>
        <b/>
        <sz val="16"/>
        <color theme="5" tint="0.39997558519241921"/>
        <rFont val="Calibri"/>
        <family val="2"/>
        <scheme val="minor"/>
      </rPr>
      <t>öffentlich/privat</t>
    </r>
  </si>
  <si>
    <t>SBBZ (GENT+KMENT+L)</t>
  </si>
  <si>
    <t>Außenstelle GS Mutlangen (Hornbergstr. 23, 73557 Mutlangen)</t>
  </si>
  <si>
    <t>Außenstelle Scout am Löwentor Stuttgart (Hunklinge 113-117, 70191 Stuttgart)</t>
  </si>
  <si>
    <t>Außenstelle Alb Fils Klinikschule (Eichertstr. 3, 73035 Göppingen)</t>
  </si>
  <si>
    <t>Außenstelle Standort</t>
  </si>
  <si>
    <t>x</t>
  </si>
  <si>
    <t>Außenstelle Schlierbach (Kirchstraße 28, 73278 Schlierbach)</t>
  </si>
  <si>
    <t>Außenstelle Friedrich-Voith-GS (Friedrich-Voith-Str. 1, 89522 Heidenheim)</t>
  </si>
  <si>
    <t>Außenstelle Schule für Kranke am Klinikum Heidenheim (Schlosshaustraße 100, 89522 Heidenheim an der Brenz)</t>
  </si>
  <si>
    <t>Außenstelle Lindenbergschule (Lindenbergplatz 13, 89542 Herbrechtingen-Bolheim), Außenstelle Heidenheim (Waldstr. 7, 89518 Heidenheim an der Brenz)</t>
  </si>
  <si>
    <t>Außenstelle Dorfmerkingen (Dossinger Str.17, 73450 Neresheim), Außenstelle Ohmenheim (Silcherweg 9, 73450 Neresheim), Alte Schule Neresheim (Schulstr. 10, 73450 Neresheim)</t>
  </si>
  <si>
    <t>DSB</t>
  </si>
  <si>
    <t>DSB Schulen</t>
  </si>
  <si>
    <r>
      <rPr>
        <b/>
        <sz val="20"/>
        <color theme="1"/>
        <rFont val="Calibri"/>
        <family val="2"/>
        <scheme val="minor"/>
      </rPr>
      <t xml:space="preserve">DSB-Starterschulen </t>
    </r>
    <r>
      <rPr>
        <b/>
        <sz val="18"/>
        <color theme="1"/>
        <rFont val="Calibri"/>
        <family val="2"/>
        <scheme val="minor"/>
      </rPr>
      <t xml:space="preserve">
</t>
    </r>
    <r>
      <rPr>
        <sz val="18"/>
        <color theme="1"/>
        <rFont val="Calibri"/>
        <family val="2"/>
        <scheme val="minor"/>
      </rPr>
      <t>(DSB=Durchgängige Sprachbildung)
ab Schuljahr 2025/26</t>
    </r>
  </si>
  <si>
    <t>Mühlsteige 1</t>
  </si>
  <si>
    <t>Adalbert-Stifter-Str. 8</t>
  </si>
  <si>
    <t>Steinbissstr. 33</t>
  </si>
  <si>
    <t>Adlerstr. 53</t>
  </si>
  <si>
    <t>Eisel</t>
  </si>
  <si>
    <t>Blum</t>
  </si>
  <si>
    <t>0152/28455893</t>
  </si>
  <si>
    <t>GMS 07321/327-5700; Außenst. GS 07321/918 940</t>
  </si>
  <si>
    <t>GMS Frau Röck; Außenst. GS Frau Hoffmann</t>
  </si>
  <si>
    <t>07961/9595551</t>
  </si>
  <si>
    <t>Messina</t>
  </si>
  <si>
    <t>2025 DB</t>
  </si>
  <si>
    <t>Teufel</t>
  </si>
  <si>
    <t>Frau Schäfer</t>
  </si>
  <si>
    <t>Rangnick</t>
  </si>
  <si>
    <t>Jana</t>
  </si>
  <si>
    <t>HDH, GS am Rauhbuch</t>
  </si>
  <si>
    <t>Richard-Wagner-Str. 56</t>
  </si>
  <si>
    <t>Grundschule am Rauhbuch</t>
  </si>
  <si>
    <t>07321/40360</t>
  </si>
  <si>
    <t>nicht bekannt</t>
  </si>
  <si>
    <t>poststelle@04167344.schule.bwl.de</t>
  </si>
  <si>
    <t>schulleitung@04167344.schule.bwl.de</t>
  </si>
  <si>
    <t>04167344</t>
  </si>
  <si>
    <t>Hofer</t>
  </si>
  <si>
    <t>Zimmermann</t>
  </si>
  <si>
    <t>Ann-Kristin</t>
  </si>
  <si>
    <t>07171/404212</t>
  </si>
  <si>
    <t>HDH, GS am Rauhbuch &lt;schulleitung@04167344.schule.bwl.de</t>
  </si>
  <si>
    <t>HDH, GS am Rauhbuch &lt;poststelle@04167344.schule.bwl.de</t>
  </si>
  <si>
    <t>07361/376641</t>
  </si>
  <si>
    <t>Adlerstr. 51</t>
  </si>
  <si>
    <t>Zellmer</t>
  </si>
  <si>
    <t>Groß</t>
  </si>
  <si>
    <t>07361/8129093 oder 0162/9768170</t>
  </si>
  <si>
    <t>Zeller</t>
  </si>
  <si>
    <t>07161/9829912</t>
  </si>
  <si>
    <t>De</t>
  </si>
  <si>
    <t>Frau Siegel</t>
  </si>
  <si>
    <t>0733/1951351 oder 0176/34934658</t>
  </si>
  <si>
    <t>Engelmann</t>
  </si>
  <si>
    <t>Nina Sophie</t>
  </si>
  <si>
    <t>Tramacere</t>
  </si>
  <si>
    <t>Außenstelle Eichhalde (Pestalozzistr. 11, 89551 Königsbronn), Außenstelle Zang (Zanger Hauptstr. 1, 89551 Königsbronn)</t>
  </si>
  <si>
    <t>Frau Sekler</t>
  </si>
  <si>
    <t>Linden-Grundschule</t>
  </si>
  <si>
    <t>Gerst.-Dettingen, Linden-GS</t>
  </si>
  <si>
    <t>Gerst.-Dettingen, Linden-GS &lt;schulleitung@04114686.schule.bwl.de</t>
  </si>
  <si>
    <t>Gerst.-Dettingen, Linden-GS &lt;poststelle@04114686.schule.bwl.de</t>
  </si>
  <si>
    <t>Frau Baumann</t>
  </si>
  <si>
    <t>Zuständigkeit Schulaufsicht</t>
  </si>
  <si>
    <t>Reuber, Petra</t>
  </si>
  <si>
    <t>Kappeler, Andreas</t>
  </si>
  <si>
    <t>Wehausen, Christine</t>
  </si>
  <si>
    <t>Meinzinger, Christian</t>
  </si>
  <si>
    <t>Delaye, Nicole</t>
  </si>
  <si>
    <t>Güntner, Ralf</t>
  </si>
  <si>
    <t>Jiskra, Peter</t>
  </si>
  <si>
    <t>Männer, Anka</t>
  </si>
  <si>
    <t>Straub, Christof</t>
  </si>
  <si>
    <t>Schmid, Elke</t>
  </si>
  <si>
    <t>Bayer, Sven</t>
  </si>
  <si>
    <t>Dengel, Gerd</t>
  </si>
  <si>
    <t>Schön, Christine</t>
  </si>
  <si>
    <t>Michael-Koser, Cathrin</t>
  </si>
  <si>
    <t>Kottmann, Michael</t>
  </si>
  <si>
    <t>Seitz, Bianca</t>
  </si>
  <si>
    <t>Lautner, Petra</t>
  </si>
  <si>
    <t>Giengen-Burgberg</t>
  </si>
  <si>
    <t>Giengen-Hohenmemmingen</t>
  </si>
  <si>
    <t>Giengen-Hürben</t>
  </si>
  <si>
    <t>07328/9228816</t>
  </si>
  <si>
    <t>Durchwahl (07161-63 ....)</t>
  </si>
  <si>
    <t>Personalsachbearbeitung</t>
  </si>
  <si>
    <t>Schulaufsicht (Nz) - Telefon 07161-63 ....</t>
  </si>
  <si>
    <t>Durchwahl (07161-63....)</t>
  </si>
  <si>
    <t>☎ 1555</t>
  </si>
  <si>
    <t>Kottmann, Michael - ☎ 1555</t>
  </si>
  <si>
    <t xml:space="preserve"> - </t>
  </si>
  <si>
    <t>✆ 1507</t>
  </si>
  <si>
    <t>☏ 1504</t>
  </si>
  <si>
    <t>Seitz, Bianca - ☏ 1504</t>
  </si>
  <si>
    <t>Lautner, Petra - ✆ 1507</t>
  </si>
  <si>
    <t>Reuber, Petra  - 1524</t>
  </si>
  <si>
    <t>Kappeler, Andreas  - 1527</t>
  </si>
  <si>
    <t>Wehausen, Christine  - 1550</t>
  </si>
  <si>
    <t>Meinzinger, Christian  - 1540</t>
  </si>
  <si>
    <t>Delaye, Nicole  - 1553</t>
  </si>
  <si>
    <t>Güntner, Ralf  - 1546</t>
  </si>
  <si>
    <t>Männer, Anka  - 1543</t>
  </si>
  <si>
    <t>Jiskra, Peter  - 1521</t>
  </si>
  <si>
    <t>Bayer, Sven  - 1557</t>
  </si>
  <si>
    <t>Dengel, Gerd  - 1595</t>
  </si>
  <si>
    <t>Schön, Christine  - 1523</t>
  </si>
  <si>
    <t>Straub, Christof  - 1542</t>
  </si>
  <si>
    <t>Schmid, Elke  - 1597</t>
  </si>
  <si>
    <t>Michael-Koser, Cathrin  - 1530</t>
  </si>
  <si>
    <r>
      <t xml:space="preserve">Zuständigkeit / Sprengeleinteilung
</t>
    </r>
    <r>
      <rPr>
        <sz val="22"/>
        <color theme="1"/>
        <rFont val="Calibri"/>
        <family val="2"/>
        <scheme val="minor"/>
      </rPr>
      <t>Schulaufsicht bzw. Personalsachbearbeitung 
beim Staatlichen Schulamt Göppingen - nach Ort, Schulname</t>
    </r>
  </si>
  <si>
    <t>Für Homepageveröffentlichung</t>
  </si>
  <si>
    <t>Verwaltung (Personalsachbearbeitung) - ☏ 07161-63 ....</t>
  </si>
  <si>
    <t>Schulaufsicht - ☏ 07161-63 ....</t>
  </si>
  <si>
    <t>Frank, Heike (Zuständigkeit)</t>
  </si>
  <si>
    <t>Frau Engel</t>
  </si>
  <si>
    <t>Schulaufsicht / Personalsachbearbeitung</t>
  </si>
  <si>
    <r>
      <rPr>
        <b/>
        <sz val="34"/>
        <color theme="1"/>
        <rFont val="BaWue Sans"/>
      </rPr>
      <t>Zuständigkeitsbereich</t>
    </r>
    <r>
      <rPr>
        <b/>
        <sz val="20"/>
        <color theme="1"/>
        <rFont val="BaWue Sans"/>
      </rPr>
      <t xml:space="preserve">
</t>
    </r>
    <r>
      <rPr>
        <sz val="20"/>
        <color theme="1"/>
        <rFont val="BaWue Sans"/>
      </rPr>
      <t>Staatliches Schulamt Göppingen</t>
    </r>
  </si>
  <si>
    <r>
      <rPr>
        <b/>
        <sz val="18"/>
        <color theme="1"/>
        <rFont val="BaWue Sans"/>
      </rPr>
      <t>Schulen / Schulkindergärten</t>
    </r>
    <r>
      <rPr>
        <b/>
        <sz val="20"/>
        <color theme="1"/>
        <rFont val="BaWue Sans"/>
      </rPr>
      <t xml:space="preserve"> </t>
    </r>
    <r>
      <rPr>
        <sz val="14"/>
        <color theme="1"/>
        <rFont val="BaWue Sans"/>
      </rPr>
      <t>(Anschrift, Telefon, Schultyp, Leitung, öffentlich/privat)</t>
    </r>
  </si>
  <si>
    <r>
      <rPr>
        <b/>
        <sz val="18"/>
        <color theme="1"/>
        <rFont val="BaWue Sans"/>
      </rPr>
      <t>Landkreis</t>
    </r>
    <r>
      <rPr>
        <sz val="18"/>
        <color theme="1"/>
        <rFont val="BaWue Sans"/>
      </rPr>
      <t xml:space="preserve"> </t>
    </r>
    <r>
      <rPr>
        <sz val="14"/>
        <color theme="1"/>
        <rFont val="BaWue Sans"/>
      </rPr>
      <t>(Göppingen, Heidenheim, Ostalbkreis)</t>
    </r>
  </si>
  <si>
    <t>07171/603-4651</t>
  </si>
  <si>
    <t>07171/603-4650</t>
  </si>
  <si>
    <t>Nierula</t>
  </si>
  <si>
    <t>Beatrice</t>
  </si>
  <si>
    <t>Fiebiger, Kerstin (Zuständigkeit)</t>
  </si>
  <si>
    <t>Fiebiger, Kerstin (Zuständigkeit),  Vollmer, Stefan (Austausch)</t>
  </si>
  <si>
    <t>Fiebiger, Kerstin (Austausch)</t>
  </si>
  <si>
    <t>Frau Loth (Mo-Do), Frau Schloz (Do+Fr)</t>
  </si>
  <si>
    <t>Schäffauer</t>
  </si>
  <si>
    <t>Antonia</t>
  </si>
  <si>
    <t>Ewert</t>
  </si>
  <si>
    <t>Samuel</t>
  </si>
  <si>
    <t>Baumann</t>
  </si>
  <si>
    <t>Frau Steinbrück</t>
  </si>
  <si>
    <t>Frau Egli</t>
  </si>
  <si>
    <t>Geschäftsführende Schulleitungen
mit Zuständigkeitsbereich</t>
  </si>
  <si>
    <t>Geschäftsführende Schulleitung</t>
  </si>
  <si>
    <t>Fipo: 0430.52792</t>
  </si>
  <si>
    <t>Sachkonto: 61040105</t>
  </si>
  <si>
    <t>Kostenstelle: keine Angabe</t>
  </si>
  <si>
    <t>Innenauftrag:</t>
  </si>
  <si>
    <t>3253+2ohne0 der Dienstst.Nr. der jeweiligen Schule</t>
  </si>
  <si>
    <t>Reisekostenabrechnung
 - Veranstaltungen SCP -</t>
  </si>
  <si>
    <t>Finanzstelle: 3253 000 000</t>
  </si>
  <si>
    <t>Seemann</t>
  </si>
  <si>
    <t>kein SprFit-Standort</t>
  </si>
  <si>
    <t>Sj. 2023/24 - Schulreifes Kind</t>
  </si>
  <si>
    <t>SprachFit-Standort</t>
  </si>
  <si>
    <t>nein</t>
  </si>
  <si>
    <t>Sj. 2025/26 - SprachFit Säule1</t>
  </si>
  <si>
    <t>Sj. 2024/25 - SprachFit Säule1</t>
  </si>
  <si>
    <t>Sj. 2026/27 - SprachFit Säule1</t>
  </si>
  <si>
    <t>Frau Klopfer, Frau Kinzler</t>
  </si>
  <si>
    <t>07362/9589100</t>
  </si>
  <si>
    <t>Frau Dückmann</t>
  </si>
  <si>
    <t>Bombera</t>
  </si>
  <si>
    <t>Kohlweg 7</t>
  </si>
  <si>
    <t>Allgayer</t>
  </si>
  <si>
    <r>
      <rPr>
        <b/>
        <sz val="18"/>
        <color theme="1"/>
        <rFont val="Calibri"/>
        <family val="2"/>
        <scheme val="minor"/>
      </rPr>
      <t>SprachFit - Sprachförderung vor Schuleintritt</t>
    </r>
    <r>
      <rPr>
        <b/>
        <sz val="16"/>
        <color theme="1"/>
        <rFont val="Calibri"/>
        <family val="2"/>
        <scheme val="minor"/>
      </rPr>
      <t xml:space="preserve">
Förderstandorte mit Versorgung durch Lehrkräfte
</t>
    </r>
    <r>
      <rPr>
        <sz val="14"/>
        <color theme="1"/>
        <rFont val="Calibri"/>
        <family val="2"/>
        <scheme val="minor"/>
      </rPr>
      <t>(KiGa sind in dieser Liste nicht berücksichtigt)</t>
    </r>
  </si>
  <si>
    <t>Netzwerk 1 + Netzwerk SEK1</t>
  </si>
  <si>
    <t>Netzwerk 1</t>
  </si>
  <si>
    <t>Netzwerk 2</t>
  </si>
  <si>
    <t>Netzwerk SEK1</t>
  </si>
  <si>
    <t xml:space="preserve"> ---</t>
  </si>
  <si>
    <t>Netzwerk 2 + Netzwerk SEK1</t>
  </si>
  <si>
    <t>überreg. Netz SBBZ</t>
  </si>
  <si>
    <t>keine Startchancenschule</t>
  </si>
  <si>
    <t>StartCh-Programm</t>
  </si>
  <si>
    <t>Netzwerke Startchancenschulen</t>
  </si>
  <si>
    <t>vorüberg. Ka (Ba)</t>
  </si>
  <si>
    <t>vorüberg. De (Ka)</t>
  </si>
  <si>
    <t>vorüberg. De (Ba)</t>
  </si>
  <si>
    <t>vorüberg. Rb (Ba)</t>
  </si>
  <si>
    <t>vorüberg. De (Sch)</t>
  </si>
  <si>
    <t>Reiser</t>
  </si>
  <si>
    <t>Lachenwitzer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</si>
</sst>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8" x14ac:knownFonts="1">
    <font>
      <sz val="11"/>
      <color theme="1"/>
      <name val="Calibri"/>
      <family val="2"/>
      <scheme val="minor"/>
    </font>
    <font>
      <sz val="10"/>
      <color theme="1"/>
      <name val="Arial"/>
      <family val="2"/>
    </font>
    <font>
      <b/>
      <sz val="11"/>
      <color theme="1"/>
      <name val="Calibri"/>
      <family val="2"/>
      <scheme val="minor"/>
    </font>
    <font>
      <sz val="11"/>
      <color theme="1"/>
      <name val="Wingdings"/>
      <charset val="2"/>
    </font>
    <font>
      <b/>
      <sz val="12"/>
      <color theme="1"/>
      <name val="Calibri"/>
      <family val="2"/>
      <scheme val="minor"/>
    </font>
    <font>
      <sz val="10"/>
      <name val="Arial"/>
      <family val="2"/>
    </font>
    <font>
      <u/>
      <sz val="9"/>
      <color indexed="12"/>
      <name val="Arial"/>
      <family val="2"/>
    </font>
    <font>
      <sz val="10"/>
      <color indexed="8"/>
      <name val="Arial"/>
      <family val="2"/>
    </font>
    <font>
      <sz val="8"/>
      <name val="Arial"/>
      <family val="2"/>
    </font>
    <font>
      <sz val="8"/>
      <color theme="1"/>
      <name val="Calibri"/>
      <family val="2"/>
      <scheme val="minor"/>
    </font>
    <font>
      <b/>
      <sz val="16"/>
      <color theme="1"/>
      <name val="Calibri"/>
      <family val="2"/>
      <scheme val="minor"/>
    </font>
    <font>
      <b/>
      <sz val="10"/>
      <color theme="1"/>
      <name val="Calibri"/>
      <family val="2"/>
      <scheme val="minor"/>
    </font>
    <font>
      <b/>
      <sz val="10"/>
      <name val="Arial"/>
      <family val="2"/>
    </font>
    <font>
      <sz val="10"/>
      <name val="Arial"/>
      <family val="2"/>
    </font>
    <font>
      <sz val="8"/>
      <name val="Arial"/>
      <family val="2"/>
    </font>
    <font>
      <b/>
      <sz val="26"/>
      <color theme="1"/>
      <name val="Calibri"/>
      <family val="2"/>
      <scheme val="minor"/>
    </font>
    <font>
      <b/>
      <sz val="14"/>
      <color theme="1"/>
      <name val="Calibri"/>
      <family val="2"/>
      <scheme val="minor"/>
    </font>
    <font>
      <sz val="11"/>
      <color theme="1"/>
      <name val="Calibri"/>
      <family val="2"/>
      <scheme val="minor"/>
    </font>
    <font>
      <strike/>
      <sz val="10"/>
      <name val="Arial"/>
      <family val="2"/>
    </font>
    <font>
      <sz val="10"/>
      <name val="Arial"/>
      <family val="2"/>
    </font>
    <font>
      <sz val="8"/>
      <name val="Arial"/>
      <family val="2"/>
    </font>
    <font>
      <sz val="10"/>
      <name val="Arial"/>
      <family val="2"/>
    </font>
    <font>
      <b/>
      <sz val="18"/>
      <color theme="1"/>
      <name val="Calibri"/>
      <family val="2"/>
      <scheme val="minor"/>
    </font>
    <font>
      <sz val="18"/>
      <color theme="1"/>
      <name val="Calibri"/>
      <family val="2"/>
      <scheme val="minor"/>
    </font>
    <font>
      <b/>
      <sz val="16"/>
      <color theme="0"/>
      <name val="Calibri"/>
      <family val="2"/>
      <scheme val="minor"/>
    </font>
    <font>
      <b/>
      <sz val="24"/>
      <color theme="0"/>
      <name val="Calibri"/>
      <family val="2"/>
      <scheme val="minor"/>
    </font>
    <font>
      <b/>
      <sz val="14"/>
      <color theme="0"/>
      <name val="Calibri"/>
      <family val="2"/>
      <scheme val="minor"/>
    </font>
    <font>
      <b/>
      <sz val="14"/>
      <name val="Calibri"/>
      <family val="2"/>
      <scheme val="minor"/>
    </font>
    <font>
      <sz val="10"/>
      <name val="Arial"/>
      <family val="2"/>
    </font>
    <font>
      <sz val="8"/>
      <name val="Arial"/>
      <family val="2"/>
    </font>
    <font>
      <sz val="10"/>
      <color theme="5" tint="-0.249977111117893"/>
      <name val="Arial"/>
      <family val="2"/>
    </font>
    <font>
      <sz val="8"/>
      <name val="Arial"/>
      <family val="2"/>
    </font>
    <font>
      <sz val="10"/>
      <name val="Arial"/>
      <family val="2"/>
    </font>
    <font>
      <b/>
      <sz val="30"/>
      <color theme="1"/>
      <name val="Calibri"/>
      <family val="2"/>
      <scheme val="minor"/>
    </font>
    <font>
      <sz val="10"/>
      <color theme="7" tint="0.39997558519241921"/>
      <name val="Arial"/>
      <family val="2"/>
    </font>
    <font>
      <sz val="14"/>
      <color theme="1"/>
      <name val="Calibri"/>
      <family val="2"/>
      <scheme val="minor"/>
    </font>
    <font>
      <b/>
      <sz val="24"/>
      <color theme="1"/>
      <name val="Calibri"/>
      <family val="2"/>
      <scheme val="minor"/>
    </font>
    <font>
      <sz val="10"/>
      <color theme="7" tint="0.59999389629810485"/>
      <name val="Arial"/>
      <family val="2"/>
    </font>
    <font>
      <b/>
      <sz val="12"/>
      <color rgb="FFFF0000"/>
      <name val="Calibri"/>
      <family val="2"/>
      <scheme val="minor"/>
    </font>
    <font>
      <b/>
      <sz val="16"/>
      <color rgb="FFFF0000"/>
      <name val="Calibri"/>
      <family val="2"/>
      <scheme val="minor"/>
    </font>
    <font>
      <b/>
      <sz val="16"/>
      <color theme="9" tint="0.39997558519241921"/>
      <name val="Calibri"/>
      <family val="2"/>
      <scheme val="minor"/>
    </font>
    <font>
      <b/>
      <sz val="16"/>
      <color theme="5" tint="0.39997558519241921"/>
      <name val="Calibri"/>
      <family val="2"/>
      <scheme val="minor"/>
    </font>
    <font>
      <b/>
      <sz val="16"/>
      <color theme="5" tint="-0.249977111117893"/>
      <name val="Calibri"/>
      <family val="2"/>
      <scheme val="minor"/>
    </font>
    <font>
      <b/>
      <sz val="20"/>
      <color theme="1"/>
      <name val="Calibri"/>
      <family val="2"/>
      <scheme val="minor"/>
    </font>
    <font>
      <sz val="10"/>
      <name val="Arial"/>
      <family val="2"/>
    </font>
    <font>
      <sz val="8"/>
      <name val="Arial"/>
      <family val="2"/>
    </font>
    <font>
      <sz val="8"/>
      <name val="Calibri"/>
      <family val="2"/>
      <scheme val="minor"/>
    </font>
    <font>
      <sz val="22"/>
      <color theme="1"/>
      <name val="Calibri"/>
      <family val="2"/>
      <scheme val="minor"/>
    </font>
    <font>
      <b/>
      <sz val="20"/>
      <color theme="1"/>
      <name val="BaWue Sans"/>
    </font>
    <font>
      <b/>
      <sz val="12"/>
      <color theme="1"/>
      <name val="Arial"/>
      <family val="2"/>
    </font>
    <font>
      <sz val="12"/>
      <color theme="1"/>
      <name val="Arial"/>
      <family val="2"/>
    </font>
    <font>
      <sz val="20"/>
      <color theme="1"/>
      <name val="BaWue Sans"/>
    </font>
    <font>
      <sz val="14"/>
      <color theme="1"/>
      <name val="BaWue Sans"/>
    </font>
    <font>
      <b/>
      <sz val="34"/>
      <color theme="1"/>
      <name val="BaWue Sans"/>
    </font>
    <font>
      <b/>
      <sz val="18"/>
      <color theme="1"/>
      <name val="BaWue Sans"/>
    </font>
    <font>
      <sz val="18"/>
      <color theme="1"/>
      <name val="BaWue Sans"/>
    </font>
    <font>
      <b/>
      <u/>
      <sz val="13"/>
      <color theme="1"/>
      <name val="Calibri"/>
      <family val="2"/>
      <scheme val="minor"/>
    </font>
    <font>
      <sz val="11"/>
      <color theme="1"/>
      <name val="Calibri"/>
      <scheme val="minor"/>
    </font>
  </fonts>
  <fills count="16">
    <fill>
      <patternFill patternType="none"/>
    </fill>
    <fill>
      <patternFill patternType="gray125"/>
    </fill>
    <fill>
      <patternFill patternType="solid">
        <fgColor rgb="FFFFFFCC"/>
        <bgColor indexed="64"/>
      </patternFill>
    </fill>
    <fill>
      <patternFill patternType="solid">
        <fgColor rgb="FFFFFF00"/>
        <bgColor indexed="64"/>
      </patternFill>
    </fill>
    <fill>
      <patternFill patternType="solid">
        <fgColor rgb="FFFF0000"/>
        <bgColor indexed="64"/>
      </patternFill>
    </fill>
    <fill>
      <patternFill patternType="solid">
        <fgColor theme="6" tint="0.59999389629810485"/>
        <bgColor indexed="64"/>
      </patternFill>
    </fill>
    <fill>
      <patternFill patternType="solid">
        <fgColor theme="5" tint="-0.249977111117893"/>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5" tint="0.39997558519241921"/>
        <bgColor indexed="64"/>
      </patternFill>
    </fill>
    <fill>
      <patternFill patternType="solid">
        <fgColor theme="7" tint="0.59999389629810485"/>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dotted">
        <color indexed="64"/>
      </left>
      <right style="dotted">
        <color indexed="64"/>
      </right>
      <top style="dotted">
        <color indexed="64"/>
      </top>
      <bottom style="dotted">
        <color indexed="64"/>
      </bottom>
      <diagonal/>
    </border>
    <border>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style="dotted">
        <color indexed="64"/>
      </left>
      <right style="dotted">
        <color indexed="64"/>
      </right>
      <top style="dotted">
        <color indexed="64"/>
      </top>
      <bottom/>
      <diagonal/>
    </border>
    <border>
      <left style="dotted">
        <color indexed="64"/>
      </left>
      <right style="dotted">
        <color indexed="64"/>
      </right>
      <top style="dotted">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right style="dotted">
        <color indexed="64"/>
      </right>
      <top style="dotted">
        <color indexed="64"/>
      </top>
      <bottom style="thin">
        <color indexed="64"/>
      </bottom>
      <diagonal/>
    </border>
    <border>
      <left style="dotted">
        <color indexed="64"/>
      </left>
      <right/>
      <top style="dotted">
        <color indexed="64"/>
      </top>
      <bottom style="thin">
        <color indexed="64"/>
      </bottom>
      <diagonal/>
    </border>
    <border>
      <left/>
      <right style="medium">
        <color indexed="64"/>
      </right>
      <top/>
      <bottom style="thin">
        <color indexed="64"/>
      </bottom>
      <diagonal/>
    </border>
    <border>
      <left/>
      <right/>
      <top style="dotted">
        <color indexed="64"/>
      </top>
      <bottom style="dotted">
        <color indexed="64"/>
      </bottom>
      <diagonal/>
    </border>
    <border>
      <left/>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s>
  <cellStyleXfs count="4">
    <xf numFmtId="0" fontId="0" fillId="0" borderId="0"/>
    <xf numFmtId="0" fontId="6" fillId="0" borderId="0" applyNumberFormat="0" applyFill="0" applyBorder="0" applyAlignment="0" applyProtection="0">
      <alignment vertical="top"/>
      <protection locked="0"/>
    </xf>
    <xf numFmtId="0" fontId="17" fillId="0" borderId="0"/>
    <xf numFmtId="0" fontId="1" fillId="0" borderId="0"/>
  </cellStyleXfs>
  <cellXfs count="262">
    <xf numFmtId="0" fontId="0" fillId="0" borderId="0" xfId="0"/>
    <xf numFmtId="0" fontId="0" fillId="0" borderId="0" xfId="0" applyFill="1"/>
    <xf numFmtId="0" fontId="0" fillId="0" borderId="0" xfId="0" quotePrefix="1"/>
    <xf numFmtId="0" fontId="2" fillId="0" borderId="0" xfId="0" applyFont="1"/>
    <xf numFmtId="0" fontId="3" fillId="0" borderId="0" xfId="0" applyFont="1"/>
    <xf numFmtId="0" fontId="4" fillId="0" borderId="0" xfId="0" applyFont="1"/>
    <xf numFmtId="0" fontId="0" fillId="0" borderId="0" xfId="0" applyAlignment="1">
      <alignment horizontal="left"/>
    </xf>
    <xf numFmtId="14" fontId="0" fillId="0" borderId="0" xfId="0" applyNumberFormat="1" applyAlignment="1">
      <alignment horizontal="left"/>
    </xf>
    <xf numFmtId="0" fontId="0" fillId="0" borderId="1" xfId="0" applyBorder="1"/>
    <xf numFmtId="0" fontId="0" fillId="0" borderId="0" xfId="0" applyAlignment="1">
      <alignment horizontal="center" vertical="center"/>
    </xf>
    <xf numFmtId="0" fontId="0" fillId="0" borderId="0" xfId="0" applyAlignment="1">
      <alignment horizontal="left" vertical="center"/>
    </xf>
    <xf numFmtId="0" fontId="9" fillId="0" borderId="0" xfId="0" applyFont="1" applyAlignment="1">
      <alignment horizontal="center" vertical="center"/>
    </xf>
    <xf numFmtId="0" fontId="10" fillId="0" borderId="0" xfId="0" applyFont="1" applyAlignment="1">
      <alignment horizontal="center" vertical="center"/>
    </xf>
    <xf numFmtId="0" fontId="11" fillId="0" borderId="0" xfId="0" applyFont="1" applyAlignment="1">
      <alignment horizontal="center" vertical="center"/>
    </xf>
    <xf numFmtId="0" fontId="0" fillId="0" borderId="1" xfId="0" pivotButton="1" applyBorder="1"/>
    <xf numFmtId="0" fontId="0" fillId="0" borderId="1" xfId="0" pivotButton="1" applyBorder="1" applyAlignment="1">
      <alignment vertical="center"/>
    </xf>
    <xf numFmtId="0" fontId="0" fillId="0" borderId="0" xfId="0" applyAlignment="1">
      <alignment vertical="center"/>
    </xf>
    <xf numFmtId="0" fontId="5" fillId="0" borderId="2" xfId="0" applyFont="1" applyFill="1" applyBorder="1" applyAlignment="1">
      <alignment horizontal="center" vertical="center"/>
    </xf>
    <xf numFmtId="0" fontId="12" fillId="0" borderId="3" xfId="0" applyFont="1" applyFill="1" applyBorder="1" applyAlignment="1">
      <alignment horizontal="center" vertical="center"/>
    </xf>
    <xf numFmtId="0" fontId="8" fillId="0" borderId="4" xfId="0" applyFont="1" applyFill="1" applyBorder="1" applyAlignment="1">
      <alignment horizontal="center" vertical="center"/>
    </xf>
    <xf numFmtId="0" fontId="5" fillId="0" borderId="4" xfId="0" applyFont="1" applyFill="1" applyBorder="1" applyAlignment="1">
      <alignment horizontal="center" vertical="center"/>
    </xf>
    <xf numFmtId="0" fontId="5" fillId="0" borderId="4" xfId="0" applyFont="1" applyFill="1" applyBorder="1" applyAlignment="1">
      <alignment horizontal="center" vertical="center" shrinkToFit="1"/>
    </xf>
    <xf numFmtId="0" fontId="5" fillId="0" borderId="4" xfId="0" applyFont="1" applyFill="1" applyBorder="1" applyAlignment="1">
      <alignment horizontal="center" vertical="center" wrapText="1"/>
    </xf>
    <xf numFmtId="164" fontId="5" fillId="0" borderId="4" xfId="0" applyNumberFormat="1" applyFont="1" applyFill="1" applyBorder="1" applyAlignment="1">
      <alignment horizontal="center" vertical="center"/>
    </xf>
    <xf numFmtId="0" fontId="6" fillId="0" borderId="4" xfId="1" applyFill="1" applyBorder="1" applyAlignment="1" applyProtection="1">
      <alignment horizontal="center" vertical="center" wrapText="1"/>
    </xf>
    <xf numFmtId="49" fontId="5" fillId="0" borderId="4" xfId="0" applyNumberFormat="1" applyFont="1" applyFill="1" applyBorder="1" applyAlignment="1">
      <alignment horizontal="center" vertical="center"/>
    </xf>
    <xf numFmtId="0" fontId="5" fillId="0" borderId="5" xfId="0" applyFont="1" applyFill="1" applyBorder="1" applyAlignment="1">
      <alignment horizontal="center" vertical="center"/>
    </xf>
    <xf numFmtId="0" fontId="5" fillId="0" borderId="6" xfId="0" applyFont="1" applyFill="1" applyBorder="1" applyAlignment="1">
      <alignment horizontal="center" vertical="center"/>
    </xf>
    <xf numFmtId="0" fontId="8" fillId="0" borderId="2" xfId="0" applyFont="1" applyFill="1" applyBorder="1" applyAlignment="1">
      <alignment horizontal="center" vertical="center"/>
    </xf>
    <xf numFmtId="0" fontId="7" fillId="0" borderId="2" xfId="0" applyFont="1" applyFill="1" applyBorder="1" applyAlignment="1">
      <alignment horizontal="left" vertical="center"/>
    </xf>
    <xf numFmtId="0" fontId="5" fillId="0" borderId="2" xfId="0" applyFont="1" applyFill="1" applyBorder="1" applyAlignment="1">
      <alignment horizontal="left" vertical="center" wrapText="1"/>
    </xf>
    <xf numFmtId="0" fontId="5" fillId="2" borderId="2" xfId="0" applyFont="1" applyFill="1" applyBorder="1" applyAlignment="1">
      <alignment horizontal="left" vertical="center" shrinkToFit="1"/>
    </xf>
    <xf numFmtId="0" fontId="5" fillId="0" borderId="2" xfId="0" applyFont="1" applyFill="1" applyBorder="1" applyAlignment="1">
      <alignment horizontal="left" vertical="center" shrinkToFit="1"/>
    </xf>
    <xf numFmtId="0" fontId="5" fillId="0" borderId="2" xfId="0" applyFont="1" applyFill="1" applyBorder="1" applyAlignment="1">
      <alignment horizontal="center" vertical="center" wrapText="1"/>
    </xf>
    <xf numFmtId="0" fontId="5" fillId="0" borderId="2" xfId="0" applyFont="1" applyFill="1" applyBorder="1" applyAlignment="1">
      <alignment horizontal="left" vertical="center"/>
    </xf>
    <xf numFmtId="164" fontId="5" fillId="0" borderId="2" xfId="0" applyNumberFormat="1" applyFont="1" applyFill="1" applyBorder="1" applyAlignment="1">
      <alignment horizontal="center" vertical="center"/>
    </xf>
    <xf numFmtId="0" fontId="6" fillId="0" borderId="2" xfId="1" applyFill="1" applyBorder="1" applyAlignment="1" applyProtection="1">
      <alignment horizontal="left" vertical="center" wrapText="1"/>
    </xf>
    <xf numFmtId="49" fontId="5" fillId="0" borderId="2" xfId="0" applyNumberFormat="1" applyFont="1" applyFill="1" applyBorder="1" applyAlignment="1">
      <alignment horizontal="center" vertical="center"/>
    </xf>
    <xf numFmtId="0" fontId="5" fillId="0" borderId="7" xfId="0" applyFont="1" applyFill="1" applyBorder="1" applyAlignment="1">
      <alignment horizontal="center" vertical="center"/>
    </xf>
    <xf numFmtId="49" fontId="7" fillId="0" borderId="2" xfId="0" applyNumberFormat="1" applyFont="1" applyFill="1" applyBorder="1" applyAlignment="1">
      <alignment horizontal="left" vertical="center"/>
    </xf>
    <xf numFmtId="0" fontId="5" fillId="0" borderId="2" xfId="0" applyNumberFormat="1" applyFont="1" applyFill="1" applyBorder="1" applyAlignment="1">
      <alignment horizontal="left" vertical="center" wrapText="1"/>
    </xf>
    <xf numFmtId="49" fontId="5" fillId="0" borderId="2" xfId="0" applyNumberFormat="1" applyFont="1" applyFill="1" applyBorder="1" applyAlignment="1">
      <alignment horizontal="center" vertical="center" wrapText="1"/>
    </xf>
    <xf numFmtId="0" fontId="5" fillId="0" borderId="2" xfId="0" applyNumberFormat="1" applyFont="1" applyFill="1" applyBorder="1" applyAlignment="1">
      <alignment horizontal="center" vertical="center"/>
    </xf>
    <xf numFmtId="0" fontId="14" fillId="0" borderId="2" xfId="0" applyFont="1" applyFill="1" applyBorder="1" applyAlignment="1">
      <alignment horizontal="center" vertical="center"/>
    </xf>
    <xf numFmtId="0" fontId="13" fillId="0" borderId="2" xfId="0" applyFont="1" applyFill="1" applyBorder="1" applyAlignment="1">
      <alignment horizontal="left" vertical="center"/>
    </xf>
    <xf numFmtId="0" fontId="0" fillId="0" borderId="1" xfId="0" applyBorder="1" applyAlignment="1">
      <alignment horizontal="center"/>
    </xf>
    <xf numFmtId="0" fontId="0" fillId="0" borderId="1" xfId="0" applyNumberFormat="1" applyBorder="1"/>
    <xf numFmtId="0" fontId="10" fillId="0" borderId="0" xfId="0" applyFont="1" applyAlignment="1">
      <alignment vertical="center"/>
    </xf>
    <xf numFmtId="1" fontId="5" fillId="0" borderId="2" xfId="0" applyNumberFormat="1" applyFont="1" applyFill="1" applyBorder="1" applyAlignment="1">
      <alignment horizontal="center" vertical="center" wrapText="1"/>
    </xf>
    <xf numFmtId="0" fontId="11" fillId="0" borderId="0" xfId="0" applyFont="1" applyAlignment="1">
      <alignment horizontal="left" vertical="center" wrapText="1"/>
    </xf>
    <xf numFmtId="0" fontId="0" fillId="0" borderId="1" xfId="0" pivotButton="1" applyBorder="1" applyAlignment="1">
      <alignment horizontal="left" vertical="center"/>
    </xf>
    <xf numFmtId="0" fontId="2" fillId="0" borderId="1" xfId="0" pivotButton="1" applyFont="1" applyBorder="1" applyAlignment="1">
      <alignment vertical="center"/>
    </xf>
    <xf numFmtId="0" fontId="2" fillId="0" borderId="0" xfId="0" applyFont="1" applyAlignment="1">
      <alignment vertical="center"/>
    </xf>
    <xf numFmtId="0" fontId="0" fillId="0" borderId="1" xfId="0" pivotButton="1" applyBorder="1" applyAlignment="1"/>
    <xf numFmtId="0" fontId="0" fillId="0" borderId="0" xfId="0" applyAlignment="1"/>
    <xf numFmtId="0" fontId="5" fillId="4" borderId="2" xfId="0" applyFont="1" applyFill="1" applyBorder="1" applyAlignment="1">
      <alignment horizontal="center" vertical="center"/>
    </xf>
    <xf numFmtId="0" fontId="7" fillId="4" borderId="2" xfId="0" applyFont="1" applyFill="1" applyBorder="1" applyAlignment="1">
      <alignment horizontal="left" vertical="center"/>
    </xf>
    <xf numFmtId="0" fontId="7" fillId="0" borderId="9" xfId="0" applyFont="1" applyFill="1" applyBorder="1" applyAlignment="1">
      <alignment horizontal="left" vertical="center"/>
    </xf>
    <xf numFmtId="0" fontId="10" fillId="0" borderId="0" xfId="0" applyFont="1" applyAlignment="1">
      <alignment horizontal="center" vertical="center"/>
    </xf>
    <xf numFmtId="0" fontId="5" fillId="0" borderId="6" xfId="0" applyNumberFormat="1" applyFont="1" applyFill="1" applyBorder="1" applyAlignment="1">
      <alignment horizontal="left" vertical="center" wrapText="1"/>
    </xf>
    <xf numFmtId="0" fontId="7" fillId="0" borderId="8" xfId="0" applyFont="1" applyFill="1" applyBorder="1" applyAlignment="1">
      <alignment horizontal="left" vertical="center"/>
    </xf>
    <xf numFmtId="0" fontId="7" fillId="0" borderId="0" xfId="0" applyFont="1" applyFill="1" applyBorder="1" applyAlignment="1">
      <alignment horizontal="left" vertical="center"/>
    </xf>
    <xf numFmtId="0" fontId="0" fillId="0" borderId="1" xfId="0" pivotButton="1" applyBorder="1" applyAlignment="1">
      <alignment horizontal="left"/>
    </xf>
    <xf numFmtId="0" fontId="19" fillId="0" borderId="6" xfId="0" applyFont="1" applyFill="1" applyBorder="1" applyAlignment="1">
      <alignment horizontal="center" vertical="center"/>
    </xf>
    <xf numFmtId="0" fontId="20" fillId="0" borderId="2" xfId="0" applyFont="1" applyFill="1" applyBorder="1" applyAlignment="1">
      <alignment horizontal="center" vertical="center"/>
    </xf>
    <xf numFmtId="0" fontId="19" fillId="0" borderId="2" xfId="0" applyFont="1" applyFill="1" applyBorder="1" applyAlignment="1">
      <alignment horizontal="center" vertical="center"/>
    </xf>
    <xf numFmtId="0" fontId="19" fillId="0" borderId="2" xfId="0" applyFont="1" applyFill="1" applyBorder="1" applyAlignment="1">
      <alignment horizontal="left" vertical="center"/>
    </xf>
    <xf numFmtId="0" fontId="19" fillId="0" borderId="2" xfId="0" applyNumberFormat="1" applyFont="1" applyFill="1" applyBorder="1" applyAlignment="1">
      <alignment horizontal="left" vertical="center"/>
    </xf>
    <xf numFmtId="0" fontId="19" fillId="2" borderId="2" xfId="0" applyFont="1" applyFill="1" applyBorder="1" applyAlignment="1">
      <alignment horizontal="left" vertical="center"/>
    </xf>
    <xf numFmtId="0" fontId="19" fillId="0" borderId="2" xfId="0" applyFont="1" applyFill="1" applyBorder="1" applyAlignment="1">
      <alignment horizontal="center" vertical="center" wrapText="1"/>
    </xf>
    <xf numFmtId="0" fontId="19" fillId="0" borderId="2" xfId="0" applyFont="1" applyFill="1" applyBorder="1" applyAlignment="1">
      <alignment horizontal="left" vertical="center" shrinkToFit="1"/>
    </xf>
    <xf numFmtId="164" fontId="19" fillId="0" borderId="2" xfId="0" applyNumberFormat="1" applyFont="1" applyFill="1" applyBorder="1" applyAlignment="1">
      <alignment horizontal="center" vertical="center"/>
    </xf>
    <xf numFmtId="0" fontId="19" fillId="0" borderId="7" xfId="0" applyFont="1" applyFill="1" applyBorder="1" applyAlignment="1">
      <alignment horizontal="center" vertical="center"/>
    </xf>
    <xf numFmtId="0" fontId="11" fillId="0" borderId="0" xfId="0" applyFont="1" applyAlignment="1">
      <alignment horizontal="center" vertical="center" wrapText="1"/>
    </xf>
    <xf numFmtId="0" fontId="21" fillId="0" borderId="2" xfId="0" applyFont="1" applyFill="1" applyBorder="1" applyAlignment="1">
      <alignment horizontal="left" vertical="center"/>
    </xf>
    <xf numFmtId="49" fontId="5" fillId="0" borderId="4" xfId="0" applyNumberFormat="1" applyFont="1" applyFill="1" applyBorder="1" applyAlignment="1">
      <alignment horizontal="left" vertical="center"/>
    </xf>
    <xf numFmtId="49" fontId="5" fillId="0" borderId="2" xfId="0" applyNumberFormat="1" applyFont="1" applyFill="1" applyBorder="1" applyAlignment="1">
      <alignment horizontal="left" vertical="center"/>
    </xf>
    <xf numFmtId="0" fontId="12" fillId="0" borderId="4" xfId="0" applyFont="1" applyBorder="1" applyAlignment="1">
      <alignment horizontal="center" vertical="center"/>
    </xf>
    <xf numFmtId="0" fontId="0" fillId="0" borderId="0" xfId="0" applyBorder="1"/>
    <xf numFmtId="0" fontId="10" fillId="0" borderId="0" xfId="0" applyFont="1" applyAlignment="1">
      <alignment horizontal="center" vertical="center"/>
    </xf>
    <xf numFmtId="0" fontId="11" fillId="0" borderId="0" xfId="0" applyFont="1" applyAlignment="1">
      <alignment horizontal="center" vertical="center"/>
    </xf>
    <xf numFmtId="0" fontId="28" fillId="0" borderId="6" xfId="0" applyFont="1" applyFill="1" applyBorder="1" applyAlignment="1">
      <alignment horizontal="center" vertical="center"/>
    </xf>
    <xf numFmtId="0" fontId="29" fillId="0" borderId="2" xfId="0" applyFont="1" applyFill="1" applyBorder="1" applyAlignment="1">
      <alignment horizontal="center" vertical="center"/>
    </xf>
    <xf numFmtId="0" fontId="28" fillId="0" borderId="2" xfId="0" applyFont="1" applyFill="1" applyBorder="1" applyAlignment="1">
      <alignment horizontal="center" vertical="center"/>
    </xf>
    <xf numFmtId="0" fontId="28" fillId="0" borderId="2" xfId="0" applyFont="1" applyFill="1" applyBorder="1" applyAlignment="1">
      <alignment horizontal="left" vertical="center"/>
    </xf>
    <xf numFmtId="0" fontId="28" fillId="2" borderId="2" xfId="0" applyFont="1" applyFill="1" applyBorder="1" applyAlignment="1">
      <alignment horizontal="left" vertical="center"/>
    </xf>
    <xf numFmtId="0" fontId="28" fillId="0" borderId="2" xfId="0" applyFont="1" applyFill="1" applyBorder="1" applyAlignment="1">
      <alignment horizontal="center" vertical="center" wrapText="1"/>
    </xf>
    <xf numFmtId="0" fontId="28" fillId="0" borderId="2" xfId="0" applyFont="1" applyFill="1" applyBorder="1" applyAlignment="1">
      <alignment horizontal="left" vertical="center" wrapText="1"/>
    </xf>
    <xf numFmtId="164" fontId="28" fillId="0" borderId="2" xfId="0" applyNumberFormat="1" applyFont="1" applyFill="1" applyBorder="1" applyAlignment="1">
      <alignment horizontal="center" vertical="center"/>
    </xf>
    <xf numFmtId="0" fontId="5" fillId="0" borderId="2" xfId="0" applyNumberFormat="1" applyFont="1" applyFill="1" applyBorder="1" applyAlignment="1" applyProtection="1">
      <alignment horizontal="left" vertical="center"/>
    </xf>
    <xf numFmtId="49" fontId="28" fillId="0" borderId="2" xfId="0" applyNumberFormat="1" applyFont="1" applyFill="1" applyBorder="1" applyAlignment="1">
      <alignment horizontal="center" vertical="center"/>
    </xf>
    <xf numFmtId="0" fontId="28" fillId="0" borderId="7" xfId="0" applyFont="1" applyFill="1" applyBorder="1" applyAlignment="1">
      <alignment horizontal="center" vertical="center"/>
    </xf>
    <xf numFmtId="0" fontId="0" fillId="0" borderId="0" xfId="0" pivotButton="1" applyBorder="1"/>
    <xf numFmtId="0" fontId="7" fillId="0" borderId="13" xfId="0" applyFont="1" applyFill="1" applyBorder="1" applyAlignment="1">
      <alignment horizontal="left" vertical="center"/>
    </xf>
    <xf numFmtId="0" fontId="8" fillId="0" borderId="9" xfId="0" applyFont="1" applyFill="1" applyBorder="1" applyAlignment="1">
      <alignment horizontal="center" vertical="center"/>
    </xf>
    <xf numFmtId="14" fontId="0" fillId="0" borderId="0" xfId="0" applyNumberFormat="1" applyFill="1" applyAlignment="1">
      <alignment horizontal="center"/>
    </xf>
    <xf numFmtId="0" fontId="7" fillId="0" borderId="4" xfId="0" applyFont="1" applyFill="1" applyBorder="1" applyAlignment="1">
      <alignment horizontal="left" vertical="center"/>
    </xf>
    <xf numFmtId="49" fontId="30" fillId="0" borderId="2" xfId="0" applyNumberFormat="1" applyFont="1" applyFill="1" applyBorder="1" applyAlignment="1">
      <alignment horizontal="left" vertical="center"/>
    </xf>
    <xf numFmtId="0" fontId="30" fillId="0" borderId="2" xfId="0" applyFont="1" applyFill="1" applyBorder="1" applyAlignment="1">
      <alignment horizontal="left" vertical="center"/>
    </xf>
    <xf numFmtId="0" fontId="4" fillId="0" borderId="0" xfId="0" applyFont="1" applyFill="1" applyBorder="1" applyAlignment="1">
      <alignment horizontal="center" vertical="center" wrapText="1"/>
    </xf>
    <xf numFmtId="0" fontId="31" fillId="0" borderId="2" xfId="0" applyFont="1" applyFill="1" applyBorder="1" applyAlignment="1">
      <alignment horizontal="center" vertical="center"/>
    </xf>
    <xf numFmtId="0" fontId="32" fillId="0" borderId="2" xfId="0" applyFont="1" applyFill="1" applyBorder="1" applyAlignment="1">
      <alignment horizontal="left" vertical="center" shrinkToFit="1"/>
    </xf>
    <xf numFmtId="0" fontId="32" fillId="0" borderId="2" xfId="0" applyFont="1" applyFill="1" applyBorder="1" applyAlignment="1">
      <alignment horizontal="left" vertical="center"/>
    </xf>
    <xf numFmtId="14" fontId="0" fillId="0" borderId="0" xfId="0" applyNumberFormat="1" applyFill="1" applyAlignment="1">
      <alignment horizontal="right"/>
    </xf>
    <xf numFmtId="0" fontId="0" fillId="0" borderId="0" xfId="0" applyAlignment="1">
      <alignment vertical="top"/>
    </xf>
    <xf numFmtId="0" fontId="5" fillId="0" borderId="2" xfId="0" applyFont="1" applyBorder="1" applyAlignment="1">
      <alignment horizontal="center" vertical="center"/>
    </xf>
    <xf numFmtId="49" fontId="34" fillId="0" borderId="2" xfId="0" applyNumberFormat="1" applyFont="1" applyFill="1" applyBorder="1" applyAlignment="1">
      <alignment horizontal="left" vertical="center"/>
    </xf>
    <xf numFmtId="0" fontId="5" fillId="0" borderId="6" xfId="0" applyFont="1" applyBorder="1" applyAlignment="1">
      <alignment horizontal="center" vertical="center"/>
    </xf>
    <xf numFmtId="0" fontId="7" fillId="0" borderId="0" xfId="0" applyFont="1" applyBorder="1" applyAlignment="1">
      <alignment horizontal="left" vertical="center"/>
    </xf>
    <xf numFmtId="0" fontId="8" fillId="0" borderId="2" xfId="0" applyFont="1" applyBorder="1" applyAlignment="1">
      <alignment horizontal="center" vertical="center"/>
    </xf>
    <xf numFmtId="0" fontId="5" fillId="0" borderId="2" xfId="0" applyFont="1" applyBorder="1" applyAlignment="1">
      <alignment horizontal="left" vertical="center" wrapText="1"/>
    </xf>
    <xf numFmtId="0" fontId="5" fillId="0" borderId="2" xfId="0" applyFont="1" applyBorder="1" applyAlignment="1">
      <alignment horizontal="left" vertical="center" shrinkToFit="1"/>
    </xf>
    <xf numFmtId="0" fontId="5" fillId="0" borderId="2" xfId="0" applyFont="1" applyBorder="1" applyAlignment="1">
      <alignment horizontal="center" vertical="center" wrapText="1"/>
    </xf>
    <xf numFmtId="0" fontId="5" fillId="0" borderId="2" xfId="0" applyFont="1" applyBorder="1" applyAlignment="1">
      <alignment horizontal="left" vertical="center"/>
    </xf>
    <xf numFmtId="49" fontId="5" fillId="0" borderId="2" xfId="0" applyNumberFormat="1" applyFont="1" applyBorder="1" applyAlignment="1">
      <alignment horizontal="left" vertical="center"/>
    </xf>
    <xf numFmtId="0" fontId="5" fillId="0" borderId="2" xfId="0" applyNumberFormat="1" applyFont="1" applyBorder="1" applyAlignment="1">
      <alignment horizontal="left" vertical="center"/>
    </xf>
    <xf numFmtId="49" fontId="5" fillId="0" borderId="2" xfId="0" applyNumberFormat="1" applyFont="1" applyBorder="1" applyAlignment="1">
      <alignment horizontal="center" vertical="center"/>
    </xf>
    <xf numFmtId="164" fontId="5" fillId="0" borderId="2" xfId="0" applyNumberFormat="1" applyFont="1" applyBorder="1" applyAlignment="1">
      <alignment horizontal="center" vertical="center"/>
    </xf>
    <xf numFmtId="0" fontId="5" fillId="0" borderId="7" xfId="0" applyFont="1" applyBorder="1" applyAlignment="1">
      <alignment horizontal="center" vertical="center"/>
    </xf>
    <xf numFmtId="49" fontId="37" fillId="0" borderId="2" xfId="0" applyNumberFormat="1" applyFont="1" applyFill="1" applyBorder="1" applyAlignment="1">
      <alignment horizontal="left" vertical="center"/>
    </xf>
    <xf numFmtId="0" fontId="5" fillId="12" borderId="2" xfId="0" applyFont="1" applyFill="1" applyBorder="1" applyAlignment="1">
      <alignment horizontal="left" vertical="center" shrinkToFit="1"/>
    </xf>
    <xf numFmtId="0" fontId="5" fillId="12" borderId="2" xfId="0" applyFont="1" applyFill="1" applyBorder="1" applyAlignment="1">
      <alignment horizontal="left" vertical="center" wrapText="1"/>
    </xf>
    <xf numFmtId="0" fontId="13" fillId="0" borderId="14" xfId="0" applyFont="1" applyFill="1" applyBorder="1" applyAlignment="1">
      <alignment horizontal="center" vertical="center"/>
    </xf>
    <xf numFmtId="0" fontId="14" fillId="0" borderId="9" xfId="0" applyFont="1" applyFill="1" applyBorder="1" applyAlignment="1">
      <alignment horizontal="center" vertical="center"/>
    </xf>
    <xf numFmtId="0" fontId="13" fillId="0" borderId="9" xfId="0" applyFont="1" applyFill="1" applyBorder="1" applyAlignment="1">
      <alignment horizontal="center" vertical="center"/>
    </xf>
    <xf numFmtId="0" fontId="13" fillId="0" borderId="9" xfId="0" applyFont="1" applyFill="1" applyBorder="1" applyAlignment="1">
      <alignment horizontal="left" vertical="center"/>
    </xf>
    <xf numFmtId="0" fontId="13" fillId="2" borderId="9" xfId="0" applyFont="1" applyFill="1" applyBorder="1" applyAlignment="1">
      <alignment horizontal="left" vertical="center"/>
    </xf>
    <xf numFmtId="0" fontId="13" fillId="0" borderId="9" xfId="0" applyFont="1" applyFill="1" applyBorder="1" applyAlignment="1">
      <alignment horizontal="left" vertical="center" wrapText="1"/>
    </xf>
    <xf numFmtId="0" fontId="13" fillId="0" borderId="9" xfId="0" applyFont="1" applyFill="1" applyBorder="1" applyAlignment="1">
      <alignment horizontal="left" vertical="center" shrinkToFit="1"/>
    </xf>
    <xf numFmtId="164" fontId="13" fillId="0" borderId="9" xfId="0" applyNumberFormat="1" applyFont="1" applyFill="1" applyBorder="1" applyAlignment="1">
      <alignment horizontal="center" vertical="center"/>
    </xf>
    <xf numFmtId="0" fontId="6" fillId="0" borderId="9" xfId="1" applyFill="1" applyBorder="1" applyAlignment="1" applyProtection="1">
      <alignment horizontal="left" vertical="center"/>
    </xf>
    <xf numFmtId="0" fontId="6" fillId="0" borderId="2" xfId="1" applyBorder="1" applyAlignment="1" applyProtection="1">
      <alignment vertical="center"/>
    </xf>
    <xf numFmtId="0" fontId="6" fillId="0" borderId="0" xfId="1" applyFill="1" applyBorder="1" applyAlignment="1" applyProtection="1">
      <alignment horizontal="left" vertical="center" wrapText="1"/>
    </xf>
    <xf numFmtId="0" fontId="5" fillId="0" borderId="4" xfId="0" applyFont="1" applyFill="1" applyBorder="1" applyAlignment="1">
      <alignment horizontal="left" vertical="center" shrinkToFit="1"/>
    </xf>
    <xf numFmtId="49" fontId="13" fillId="0" borderId="9" xfId="0" applyNumberFormat="1" applyFont="1" applyFill="1" applyBorder="1" applyAlignment="1">
      <alignment horizontal="center" vertical="center"/>
    </xf>
    <xf numFmtId="0" fontId="13" fillId="0" borderId="15" xfId="0" applyFont="1" applyFill="1" applyBorder="1" applyAlignment="1">
      <alignment horizontal="center" vertical="center"/>
    </xf>
    <xf numFmtId="0" fontId="4" fillId="3" borderId="0" xfId="0" applyFont="1" applyFill="1" applyBorder="1" applyAlignment="1">
      <alignment horizontal="center" vertical="center" wrapText="1"/>
    </xf>
    <xf numFmtId="0" fontId="0" fillId="0" borderId="0" xfId="0" applyFill="1" applyAlignment="1">
      <alignment horizontal="left" vertical="center"/>
    </xf>
    <xf numFmtId="0" fontId="0" fillId="0" borderId="0" xfId="0" pivotButton="1" applyBorder="1" applyAlignment="1">
      <alignment vertical="center"/>
    </xf>
    <xf numFmtId="0" fontId="10" fillId="0" borderId="0" xfId="0" applyFont="1" applyAlignment="1">
      <alignment horizontal="center" vertical="center"/>
    </xf>
    <xf numFmtId="0" fontId="10" fillId="0" borderId="0" xfId="0" applyFont="1" applyBorder="1" applyAlignment="1">
      <alignment horizontal="center" vertical="center"/>
    </xf>
    <xf numFmtId="0" fontId="5" fillId="0" borderId="2" xfId="0" applyFont="1" applyFill="1" applyBorder="1" applyAlignment="1">
      <alignment horizontal="center" vertical="center" shrinkToFit="1"/>
    </xf>
    <xf numFmtId="0" fontId="0" fillId="14" borderId="1" xfId="0" applyFill="1" applyBorder="1"/>
    <xf numFmtId="0" fontId="22" fillId="0" borderId="0"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4" fillId="0" borderId="0" xfId="0" applyFont="1" applyBorder="1" applyAlignment="1">
      <alignment horizontal="center" vertical="center"/>
    </xf>
    <xf numFmtId="0" fontId="5" fillId="13" borderId="5" xfId="0" applyFont="1" applyFill="1" applyBorder="1" applyAlignment="1">
      <alignment horizontal="center" vertical="center" wrapText="1"/>
    </xf>
    <xf numFmtId="0" fontId="5" fillId="13" borderId="7" xfId="0" applyFont="1" applyFill="1" applyBorder="1" applyAlignment="1">
      <alignment horizontal="center" vertical="center"/>
    </xf>
    <xf numFmtId="0" fontId="19" fillId="13" borderId="7" xfId="0" applyFont="1" applyFill="1" applyBorder="1" applyAlignment="1">
      <alignment horizontal="center" vertical="center"/>
    </xf>
    <xf numFmtId="0" fontId="28" fillId="13" borderId="7" xfId="0" applyFont="1" applyFill="1" applyBorder="1" applyAlignment="1">
      <alignment horizontal="center" vertical="center"/>
    </xf>
    <xf numFmtId="0" fontId="13" fillId="13" borderId="15" xfId="0" applyFont="1" applyFill="1" applyBorder="1" applyAlignment="1">
      <alignment horizontal="center" vertical="center"/>
    </xf>
    <xf numFmtId="49" fontId="5" fillId="11" borderId="5" xfId="0" applyNumberFormat="1" applyFont="1" applyFill="1" applyBorder="1" applyAlignment="1">
      <alignment horizontal="center" vertical="center"/>
    </xf>
    <xf numFmtId="49" fontId="5" fillId="11" borderId="7" xfId="0" applyNumberFormat="1" applyFont="1" applyFill="1" applyBorder="1" applyAlignment="1">
      <alignment horizontal="center" vertical="center"/>
    </xf>
    <xf numFmtId="0" fontId="5" fillId="11" borderId="7" xfId="0" applyFont="1" applyFill="1" applyBorder="1" applyAlignment="1">
      <alignment horizontal="center" vertical="center"/>
    </xf>
    <xf numFmtId="49" fontId="13" fillId="11" borderId="15" xfId="0" applyNumberFormat="1" applyFont="1" applyFill="1" applyBorder="1" applyAlignment="1">
      <alignment horizontal="center" vertical="center"/>
    </xf>
    <xf numFmtId="0" fontId="5" fillId="10" borderId="4" xfId="0" applyFont="1" applyFill="1" applyBorder="1" applyAlignment="1">
      <alignment horizontal="center" vertical="center"/>
    </xf>
    <xf numFmtId="0" fontId="8" fillId="10" borderId="2" xfId="0" applyFont="1" applyFill="1" applyBorder="1" applyAlignment="1">
      <alignment horizontal="center" vertical="center"/>
    </xf>
    <xf numFmtId="0" fontId="5" fillId="10" borderId="2" xfId="0" applyFont="1" applyFill="1" applyBorder="1" applyAlignment="1">
      <alignment horizontal="center" vertical="center"/>
    </xf>
    <xf numFmtId="0" fontId="8" fillId="10" borderId="4" xfId="0" applyFont="1" applyFill="1" applyBorder="1" applyAlignment="1">
      <alignment horizontal="center" vertical="center"/>
    </xf>
    <xf numFmtId="0" fontId="8" fillId="10" borderId="8" xfId="0" applyFont="1" applyFill="1" applyBorder="1" applyAlignment="1">
      <alignment horizontal="center" vertical="center"/>
    </xf>
    <xf numFmtId="0" fontId="5" fillId="15" borderId="4" xfId="0" applyFont="1" applyFill="1" applyBorder="1" applyAlignment="1">
      <alignment horizontal="center" vertical="center" wrapText="1"/>
    </xf>
    <xf numFmtId="0" fontId="5" fillId="15" borderId="2" xfId="0" applyFont="1" applyFill="1" applyBorder="1" applyAlignment="1">
      <alignment horizontal="center" vertical="center" wrapText="1"/>
    </xf>
    <xf numFmtId="0" fontId="5" fillId="15" borderId="2" xfId="0" applyFont="1" applyFill="1" applyBorder="1" applyAlignment="1">
      <alignment horizontal="center" vertical="center"/>
    </xf>
    <xf numFmtId="0" fontId="19" fillId="15" borderId="2" xfId="0" applyFont="1" applyFill="1" applyBorder="1" applyAlignment="1">
      <alignment horizontal="center" vertical="center"/>
    </xf>
    <xf numFmtId="0" fontId="28" fillId="15" borderId="2" xfId="0" applyFont="1" applyFill="1" applyBorder="1" applyAlignment="1">
      <alignment horizontal="center" vertical="center"/>
    </xf>
    <xf numFmtId="0" fontId="13" fillId="15" borderId="9" xfId="0" applyFont="1" applyFill="1" applyBorder="1" applyAlignment="1">
      <alignment horizontal="center" vertical="center"/>
    </xf>
    <xf numFmtId="0" fontId="13" fillId="15" borderId="2" xfId="0" applyFont="1" applyFill="1" applyBorder="1" applyAlignment="1">
      <alignment horizontal="center" vertical="center"/>
    </xf>
    <xf numFmtId="0" fontId="5" fillId="8" borderId="4" xfId="0" applyFont="1" applyFill="1" applyBorder="1" applyAlignment="1">
      <alignment horizontal="left" vertical="center"/>
    </xf>
    <xf numFmtId="0" fontId="5" fillId="8" borderId="4" xfId="0" applyFont="1" applyFill="1" applyBorder="1" applyAlignment="1">
      <alignment horizontal="center" vertical="center"/>
    </xf>
    <xf numFmtId="0" fontId="5" fillId="8" borderId="2" xfId="0" applyFont="1" applyFill="1" applyBorder="1" applyAlignment="1">
      <alignment horizontal="center" vertical="center"/>
    </xf>
    <xf numFmtId="0" fontId="19" fillId="8" borderId="2" xfId="0" applyFont="1" applyFill="1" applyBorder="1" applyAlignment="1">
      <alignment horizontal="center" vertical="center"/>
    </xf>
    <xf numFmtId="0" fontId="28" fillId="8" borderId="2" xfId="0" applyFont="1" applyFill="1" applyBorder="1" applyAlignment="1">
      <alignment horizontal="center" vertical="center"/>
    </xf>
    <xf numFmtId="0" fontId="13" fillId="8" borderId="2" xfId="0" applyFont="1" applyFill="1" applyBorder="1" applyAlignment="1">
      <alignment horizontal="center" vertical="center"/>
    </xf>
    <xf numFmtId="0" fontId="13" fillId="8" borderId="9" xfId="0" applyFont="1" applyFill="1" applyBorder="1" applyAlignment="1">
      <alignment horizontal="center" vertical="center"/>
    </xf>
    <xf numFmtId="0" fontId="45" fillId="0" borderId="2" xfId="0" applyFont="1" applyFill="1" applyBorder="1" applyAlignment="1">
      <alignment horizontal="center" vertical="center"/>
    </xf>
    <xf numFmtId="0" fontId="45" fillId="10" borderId="2" xfId="0" applyFont="1" applyFill="1" applyBorder="1" applyAlignment="1">
      <alignment horizontal="center" vertical="center"/>
    </xf>
    <xf numFmtId="0" fontId="44" fillId="8" borderId="2" xfId="0" applyFont="1" applyFill="1" applyBorder="1" applyAlignment="1">
      <alignment horizontal="center" vertical="center"/>
    </xf>
    <xf numFmtId="0" fontId="44" fillId="0" borderId="2" xfId="0" applyFont="1" applyFill="1" applyBorder="1" applyAlignment="1">
      <alignment horizontal="center" vertical="center"/>
    </xf>
    <xf numFmtId="0" fontId="44" fillId="0" borderId="2" xfId="0" applyFont="1" applyFill="1" applyBorder="1" applyAlignment="1">
      <alignment horizontal="left" vertical="center"/>
    </xf>
    <xf numFmtId="0" fontId="44" fillId="0" borderId="2" xfId="0" applyFont="1" applyFill="1" applyBorder="1" applyAlignment="1">
      <alignment horizontal="left" vertical="center" shrinkToFit="1"/>
    </xf>
    <xf numFmtId="0" fontId="44" fillId="15" borderId="2" xfId="0" applyFont="1" applyFill="1" applyBorder="1" applyAlignment="1">
      <alignment horizontal="center" vertical="center"/>
    </xf>
    <xf numFmtId="0" fontId="44" fillId="0" borderId="2" xfId="0" applyFont="1" applyFill="1" applyBorder="1" applyAlignment="1">
      <alignment horizontal="center" vertical="center" wrapText="1"/>
    </xf>
    <xf numFmtId="0" fontId="44" fillId="0" borderId="2" xfId="0" applyFont="1" applyFill="1" applyBorder="1" applyAlignment="1">
      <alignment horizontal="left" vertical="center" wrapText="1"/>
    </xf>
    <xf numFmtId="49" fontId="44" fillId="0" borderId="2" xfId="0" applyNumberFormat="1" applyFont="1" applyFill="1" applyBorder="1" applyAlignment="1">
      <alignment horizontal="left" vertical="center"/>
    </xf>
    <xf numFmtId="164" fontId="44" fillId="0" borderId="2" xfId="0" applyNumberFormat="1" applyFont="1" applyFill="1" applyBorder="1" applyAlignment="1">
      <alignment horizontal="center" vertical="center"/>
    </xf>
    <xf numFmtId="49" fontId="44" fillId="0" borderId="2" xfId="0" applyNumberFormat="1" applyFont="1" applyFill="1" applyBorder="1" applyAlignment="1">
      <alignment horizontal="center" vertical="center"/>
    </xf>
    <xf numFmtId="0" fontId="13" fillId="8" borderId="8" xfId="0" applyFont="1" applyFill="1" applyBorder="1" applyAlignment="1">
      <alignment horizontal="center" vertical="center"/>
    </xf>
    <xf numFmtId="0" fontId="5" fillId="8" borderId="2" xfId="0" applyFont="1" applyFill="1" applyBorder="1" applyAlignment="1">
      <alignment horizontal="left" vertical="center"/>
    </xf>
    <xf numFmtId="0" fontId="44" fillId="8" borderId="2" xfId="0" applyFont="1" applyFill="1" applyBorder="1" applyAlignment="1">
      <alignment horizontal="left" vertical="center"/>
    </xf>
    <xf numFmtId="0" fontId="8" fillId="0" borderId="8" xfId="0" applyFont="1" applyFill="1" applyBorder="1" applyAlignment="1">
      <alignment horizontal="left" vertical="center"/>
    </xf>
    <xf numFmtId="0" fontId="0" fillId="0" borderId="18" xfId="0" applyBorder="1"/>
    <xf numFmtId="0" fontId="0" fillId="0" borderId="0" xfId="0" pivotButton="1" applyBorder="1" applyAlignment="1">
      <alignment horizontal="left" vertical="center"/>
    </xf>
    <xf numFmtId="0" fontId="0" fillId="0" borderId="13" xfId="0" pivotButton="1" applyBorder="1"/>
    <xf numFmtId="0" fontId="0" fillId="0" borderId="19" xfId="0" applyBorder="1"/>
    <xf numFmtId="0" fontId="49" fillId="0" borderId="1" xfId="0" pivotButton="1" applyFont="1" applyBorder="1" applyAlignment="1">
      <alignment vertical="center"/>
    </xf>
    <xf numFmtId="0" fontId="50" fillId="0" borderId="1" xfId="0" pivotButton="1" applyFont="1" applyBorder="1"/>
    <xf numFmtId="0" fontId="50" fillId="0" borderId="0" xfId="0" applyFont="1"/>
    <xf numFmtId="0" fontId="49" fillId="0" borderId="0" xfId="0" applyFont="1" applyAlignment="1">
      <alignment vertical="center"/>
    </xf>
    <xf numFmtId="0" fontId="50" fillId="0" borderId="1" xfId="0" applyFont="1" applyFill="1" applyBorder="1"/>
    <xf numFmtId="0" fontId="50" fillId="0" borderId="1" xfId="0" applyFont="1" applyBorder="1"/>
    <xf numFmtId="0" fontId="48" fillId="3" borderId="0" xfId="0" applyFont="1" applyFill="1" applyBorder="1" applyAlignment="1">
      <alignment vertical="center" wrapText="1"/>
    </xf>
    <xf numFmtId="0" fontId="54" fillId="3" borderId="0" xfId="0" applyFont="1" applyFill="1" applyBorder="1" applyAlignment="1">
      <alignment vertical="center" wrapText="1"/>
    </xf>
    <xf numFmtId="0" fontId="56" fillId="0" borderId="0" xfId="0" applyFont="1" applyAlignment="1">
      <alignment horizontal="center" vertical="center" wrapText="1"/>
    </xf>
    <xf numFmtId="0" fontId="44" fillId="13" borderId="7" xfId="0" applyFont="1" applyFill="1" applyBorder="1" applyAlignment="1">
      <alignment horizontal="center" vertical="center"/>
    </xf>
    <xf numFmtId="0" fontId="5" fillId="13" borderId="17" xfId="0" applyFont="1" applyFill="1" applyBorder="1" applyAlignment="1">
      <alignment horizontal="center" vertical="center"/>
    </xf>
    <xf numFmtId="0" fontId="44" fillId="0" borderId="7" xfId="0" applyFont="1" applyFill="1" applyBorder="1" applyAlignment="1">
      <alignment horizontal="center" vertical="center"/>
    </xf>
    <xf numFmtId="0" fontId="5" fillId="0" borderId="17" xfId="0" applyFont="1" applyFill="1" applyBorder="1" applyAlignment="1">
      <alignment horizontal="center" vertical="center"/>
    </xf>
    <xf numFmtId="0" fontId="57" fillId="0" borderId="1" xfId="0" applyFont="1" applyFill="1" applyBorder="1"/>
    <xf numFmtId="0" fontId="27" fillId="3" borderId="0" xfId="0" applyFont="1" applyFill="1" applyAlignment="1">
      <alignment horizontal="center" vertical="center" wrapText="1"/>
    </xf>
    <xf numFmtId="0" fontId="27" fillId="3" borderId="0" xfId="0" applyFont="1" applyFill="1" applyAlignment="1">
      <alignment horizontal="center" vertical="center"/>
    </xf>
    <xf numFmtId="0" fontId="36" fillId="10" borderId="10" xfId="0" applyFont="1" applyFill="1" applyBorder="1" applyAlignment="1">
      <alignment horizontal="center" vertical="center"/>
    </xf>
    <xf numFmtId="0" fontId="36" fillId="10" borderId="11" xfId="0" applyFont="1" applyFill="1" applyBorder="1" applyAlignment="1">
      <alignment horizontal="center" vertical="center"/>
    </xf>
    <xf numFmtId="0" fontId="36" fillId="10" borderId="12" xfId="0" applyFont="1" applyFill="1" applyBorder="1" applyAlignment="1">
      <alignment horizontal="center" vertical="center"/>
    </xf>
    <xf numFmtId="0" fontId="36" fillId="8" borderId="10" xfId="0" applyFont="1" applyFill="1" applyBorder="1" applyAlignment="1">
      <alignment horizontal="center" vertical="center" wrapText="1"/>
    </xf>
    <xf numFmtId="0" fontId="36" fillId="8" borderId="11" xfId="0" applyFont="1" applyFill="1" applyBorder="1" applyAlignment="1">
      <alignment horizontal="center" vertical="center" wrapText="1"/>
    </xf>
    <xf numFmtId="0" fontId="36" fillId="8" borderId="12" xfId="0" applyFont="1" applyFill="1" applyBorder="1" applyAlignment="1">
      <alignment horizontal="center" vertical="center" wrapText="1"/>
    </xf>
    <xf numFmtId="0" fontId="36" fillId="5" borderId="10" xfId="0" applyFont="1" applyFill="1" applyBorder="1" applyAlignment="1">
      <alignment horizontal="center" vertical="center"/>
    </xf>
    <xf numFmtId="0" fontId="36" fillId="5" borderId="11" xfId="0" applyFont="1" applyFill="1" applyBorder="1" applyAlignment="1">
      <alignment horizontal="center" vertical="center"/>
    </xf>
    <xf numFmtId="0" fontId="36" fillId="5" borderId="12" xfId="0" applyFont="1" applyFill="1" applyBorder="1" applyAlignment="1">
      <alignment horizontal="center" vertical="center"/>
    </xf>
    <xf numFmtId="0" fontId="36" fillId="9" borderId="0" xfId="0" applyFont="1" applyFill="1" applyAlignment="1">
      <alignment horizontal="center" vertical="center"/>
    </xf>
    <xf numFmtId="0" fontId="10" fillId="13" borderId="10" xfId="0" applyFont="1" applyFill="1" applyBorder="1" applyAlignment="1">
      <alignment horizontal="center" vertical="center" wrapText="1"/>
    </xf>
    <xf numFmtId="0" fontId="10" fillId="13" borderId="11" xfId="0" applyFont="1" applyFill="1" applyBorder="1" applyAlignment="1">
      <alignment horizontal="center" vertical="center"/>
    </xf>
    <xf numFmtId="0" fontId="10" fillId="13" borderId="12" xfId="0" applyFont="1" applyFill="1" applyBorder="1" applyAlignment="1">
      <alignment horizontal="center" vertical="center"/>
    </xf>
    <xf numFmtId="0" fontId="43" fillId="0" borderId="10" xfId="0" applyFont="1" applyBorder="1" applyAlignment="1">
      <alignment horizontal="center" vertical="center"/>
    </xf>
    <xf numFmtId="0" fontId="43" fillId="0" borderId="12" xfId="0" applyFont="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4" fillId="0" borderId="13" xfId="0" applyFont="1" applyBorder="1" applyAlignment="1">
      <alignment horizontal="center" vertical="center"/>
    </xf>
    <xf numFmtId="0" fontId="10" fillId="12" borderId="10" xfId="0" applyFont="1" applyFill="1" applyBorder="1" applyAlignment="1">
      <alignment horizontal="center" vertical="center" wrapText="1"/>
    </xf>
    <xf numFmtId="0" fontId="10" fillId="12" borderId="11" xfId="0" applyFont="1" applyFill="1" applyBorder="1" applyAlignment="1">
      <alignment horizontal="center" vertical="center" wrapText="1"/>
    </xf>
    <xf numFmtId="0" fontId="10" fillId="12" borderId="12" xfId="0" applyFont="1" applyFill="1" applyBorder="1" applyAlignment="1">
      <alignment horizontal="center" vertical="center" wrapText="1"/>
    </xf>
    <xf numFmtId="0" fontId="4" fillId="0" borderId="16" xfId="0" applyFont="1" applyBorder="1" applyAlignment="1">
      <alignment horizontal="center" vertical="center"/>
    </xf>
    <xf numFmtId="0" fontId="10" fillId="11" borderId="10" xfId="0" applyFont="1" applyFill="1" applyBorder="1" applyAlignment="1">
      <alignment horizontal="center" vertical="center" wrapText="1"/>
    </xf>
    <xf numFmtId="0" fontId="10" fillId="11" borderId="11" xfId="0" applyFont="1" applyFill="1" applyBorder="1" applyAlignment="1">
      <alignment horizontal="center" vertical="center" wrapText="1"/>
    </xf>
    <xf numFmtId="0" fontId="10" fillId="11" borderId="12" xfId="0" applyFont="1" applyFill="1" applyBorder="1" applyAlignment="1">
      <alignment horizontal="center" vertical="center" wrapText="1"/>
    </xf>
    <xf numFmtId="0" fontId="4" fillId="0" borderId="0" xfId="0" applyFont="1" applyBorder="1" applyAlignment="1">
      <alignment horizontal="center" vertical="center"/>
    </xf>
    <xf numFmtId="0" fontId="22" fillId="13" borderId="10"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0" borderId="0" xfId="0" applyFont="1" applyAlignment="1">
      <alignment horizontal="center" vertical="center"/>
    </xf>
    <xf numFmtId="0" fontId="22" fillId="7" borderId="10" xfId="0" applyFont="1" applyFill="1" applyBorder="1" applyAlignment="1">
      <alignment horizontal="center" vertical="center"/>
    </xf>
    <xf numFmtId="0" fontId="22" fillId="7" borderId="11" xfId="0" applyFont="1" applyFill="1" applyBorder="1" applyAlignment="1">
      <alignment horizontal="center" vertical="center"/>
    </xf>
    <xf numFmtId="0" fontId="22" fillId="7" borderId="12" xfId="0" applyFont="1" applyFill="1" applyBorder="1" applyAlignment="1">
      <alignment horizontal="center" vertical="center"/>
    </xf>
    <xf numFmtId="0" fontId="22" fillId="5" borderId="10" xfId="0" applyFont="1" applyFill="1" applyBorder="1" applyAlignment="1">
      <alignment horizontal="center" vertical="center"/>
    </xf>
    <xf numFmtId="0" fontId="22" fillId="5" borderId="11" xfId="0" applyFont="1" applyFill="1" applyBorder="1" applyAlignment="1">
      <alignment horizontal="center" vertical="center"/>
    </xf>
    <xf numFmtId="0" fontId="22" fillId="5" borderId="12" xfId="0" applyFont="1" applyFill="1" applyBorder="1" applyAlignment="1">
      <alignment horizontal="center" vertical="center"/>
    </xf>
    <xf numFmtId="0" fontId="10" fillId="0" borderId="0" xfId="0" applyFont="1" applyAlignment="1">
      <alignment horizontal="center" vertical="center" wrapText="1"/>
    </xf>
    <xf numFmtId="0" fontId="10" fillId="0" borderId="0" xfId="0" applyFont="1" applyAlignment="1">
      <alignment horizontal="center" vertical="center"/>
    </xf>
    <xf numFmtId="0" fontId="24" fillId="6" borderId="0" xfId="0" applyFont="1" applyFill="1" applyAlignment="1">
      <alignment horizontal="center" vertical="center" wrapText="1"/>
    </xf>
    <xf numFmtId="0" fontId="48" fillId="3" borderId="20" xfId="0" applyFont="1" applyFill="1" applyBorder="1" applyAlignment="1">
      <alignment horizontal="center" vertical="center" wrapText="1"/>
    </xf>
    <xf numFmtId="0" fontId="48" fillId="3" borderId="21" xfId="0" applyFont="1" applyFill="1" applyBorder="1" applyAlignment="1">
      <alignment horizontal="center" vertical="center" wrapText="1"/>
    </xf>
    <xf numFmtId="0" fontId="48" fillId="3" borderId="22" xfId="0" applyFont="1" applyFill="1" applyBorder="1" applyAlignment="1">
      <alignment horizontal="center" vertical="center" wrapText="1"/>
    </xf>
    <xf numFmtId="0" fontId="48" fillId="3" borderId="26" xfId="0" applyFont="1" applyFill="1" applyBorder="1" applyAlignment="1">
      <alignment horizontal="center" vertical="center" wrapText="1"/>
    </xf>
    <xf numFmtId="0" fontId="48" fillId="3" borderId="0" xfId="0" applyFont="1" applyFill="1" applyBorder="1" applyAlignment="1">
      <alignment horizontal="center" vertical="center" wrapText="1"/>
    </xf>
    <xf numFmtId="0" fontId="48" fillId="3" borderId="27" xfId="0" applyFont="1" applyFill="1" applyBorder="1" applyAlignment="1">
      <alignment horizontal="center" vertical="center" wrapText="1"/>
    </xf>
    <xf numFmtId="0" fontId="48" fillId="3" borderId="23" xfId="0" applyFont="1" applyFill="1" applyBorder="1" applyAlignment="1">
      <alignment horizontal="center" vertical="center" wrapText="1"/>
    </xf>
    <xf numFmtId="0" fontId="48" fillId="3" borderId="24" xfId="0" applyFont="1" applyFill="1" applyBorder="1" applyAlignment="1">
      <alignment horizontal="center" vertical="center" wrapText="1"/>
    </xf>
    <xf numFmtId="0" fontId="48" fillId="3" borderId="25" xfId="0" applyFont="1" applyFill="1" applyBorder="1" applyAlignment="1">
      <alignment horizontal="center" vertical="center" wrapText="1"/>
    </xf>
    <xf numFmtId="0" fontId="48" fillId="3" borderId="0" xfId="0" applyFont="1" applyFill="1" applyBorder="1" applyAlignment="1">
      <alignment horizontal="left" vertical="center" wrapText="1"/>
    </xf>
    <xf numFmtId="0" fontId="54" fillId="3" borderId="0" xfId="0" applyFont="1" applyFill="1" applyBorder="1" applyAlignment="1">
      <alignment horizontal="left" vertical="center" wrapText="1"/>
    </xf>
    <xf numFmtId="0" fontId="39" fillId="0" borderId="0" xfId="0" applyFont="1" applyAlignment="1">
      <alignment horizontal="center" vertical="center" wrapText="1"/>
    </xf>
  </cellXfs>
  <cellStyles count="4">
    <cellStyle name="Link" xfId="1" builtinId="8"/>
    <cellStyle name="Standard" xfId="0" builtinId="0"/>
    <cellStyle name="Standard 2" xfId="2" xr:uid="{00000000-0005-0000-0000-000002000000}"/>
    <cellStyle name="Standard 3" xfId="3" xr:uid="{00000000-0005-0000-0000-000003000000}"/>
  </cellStyles>
  <dxfs count="5163">
    <dxf>
      <alignment vertical="center"/>
    </dxf>
    <dxf>
      <alignment vertical="center"/>
    </dxf>
    <dxf>
      <alignment vertical="center"/>
    </dxf>
    <dxf>
      <border>
        <horizontal/>
      </border>
    </dxf>
    <dxf>
      <border>
        <left/>
        <right/>
        <top/>
        <bottom/>
        <vertical/>
      </border>
    </dxf>
    <dxf>
      <border>
        <left/>
        <right/>
        <top/>
        <bottom/>
        <vertical/>
      </border>
    </dxf>
    <dxf>
      <border>
        <left/>
        <right/>
        <top/>
        <bottom/>
        <vertical/>
      </border>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horizontal="left" readingOrder="0"/>
    </dxf>
    <dxf>
      <alignment horizontal="left" readingOrder="0"/>
    </dxf>
    <dxf>
      <alignment horizontal="left"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dxf>
    <dxf>
      <alignment vertical="center"/>
    </dxf>
    <dxf>
      <alignment vertical="center"/>
    </dxf>
    <dxf>
      <alignment vertical="center"/>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horizontal="left" readingOrder="0"/>
    </dxf>
    <dxf>
      <alignment horizontal="left" readingOrder="0"/>
    </dxf>
    <dxf>
      <alignment horizontal="left"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5" tint="0.39997558519241921"/>
        </patternFill>
      </fill>
    </dxf>
    <dxf>
      <fill>
        <patternFill patternType="solid">
          <bgColor theme="5" tint="0.39997558519241921"/>
        </patternFill>
      </fill>
    </dxf>
    <dxf>
      <fill>
        <patternFill patternType="solid">
          <bgColor theme="5" tint="0.39997558519241921"/>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font>
    </dxf>
    <dxf>
      <font>
        <b/>
      </font>
    </dxf>
    <dxf>
      <font>
        <b/>
      </font>
    </dxf>
    <dxf>
      <font>
        <b/>
      </font>
    </dxf>
    <dxf>
      <font>
        <b/>
      </font>
    </dxf>
    <dxf>
      <font>
        <b/>
      </font>
    </dxf>
    <dxf>
      <font>
        <b/>
      </font>
    </dxf>
    <dxf>
      <font>
        <b/>
      </font>
    </dxf>
    <dxf>
      <font>
        <b/>
      </font>
    </dxf>
    <dxf>
      <font>
        <sz val="11"/>
      </font>
    </dxf>
    <dxf>
      <font>
        <sz val="11"/>
      </font>
    </dxf>
    <dxf>
      <font>
        <sz val="11"/>
      </font>
    </dxf>
    <dxf>
      <font>
        <sz val="11"/>
      </font>
    </dxf>
    <dxf>
      <font>
        <sz val="11"/>
      </font>
    </dxf>
    <dxf>
      <font>
        <sz val="11"/>
      </font>
    </dxf>
    <dxf>
      <font>
        <sz val="11"/>
      </font>
    </dxf>
    <dxf>
      <font>
        <sz val="11"/>
      </font>
    </dxf>
    <dxf>
      <font>
        <sz val="11"/>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color auto="1"/>
      </font>
    </dxf>
    <dxf>
      <font>
        <color auto="1"/>
      </font>
    </dxf>
    <dxf>
      <font>
        <color auto="1"/>
      </font>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font>
    </dxf>
    <dxf>
      <font>
        <b/>
      </font>
    </dxf>
    <dxf>
      <font>
        <b/>
      </font>
    </dxf>
    <dxf>
      <font>
        <b/>
      </font>
    </dxf>
    <dxf>
      <font>
        <b/>
      </font>
    </dxf>
    <dxf>
      <font>
        <b/>
      </font>
    </dxf>
    <dxf>
      <font>
        <b/>
      </font>
    </dxf>
    <dxf>
      <font>
        <b/>
      </font>
    </dxf>
    <dxf>
      <font>
        <b/>
      </font>
    </dxf>
    <dxf>
      <font>
        <sz val="11"/>
      </font>
    </dxf>
    <dxf>
      <font>
        <sz val="11"/>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color auto="1"/>
      </font>
    </dxf>
    <dxf>
      <font>
        <color auto="1"/>
      </font>
    </dxf>
    <dxf>
      <font>
        <color auto="1"/>
      </font>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font>
    </dxf>
    <dxf>
      <font>
        <b/>
      </font>
    </dxf>
    <dxf>
      <font>
        <b/>
      </font>
    </dxf>
    <dxf>
      <font>
        <b/>
      </font>
    </dxf>
    <dxf>
      <font>
        <b/>
      </font>
    </dxf>
    <dxf>
      <font>
        <b/>
      </font>
    </dxf>
    <dxf>
      <font>
        <b/>
      </font>
    </dxf>
    <dxf>
      <font>
        <b/>
      </font>
    </dxf>
    <dxf>
      <font>
        <b/>
      </font>
    </dxf>
    <dxf>
      <font>
        <sz val="11"/>
      </font>
    </dxf>
    <dxf>
      <font>
        <sz val="11"/>
      </font>
    </dxf>
    <dxf>
      <font>
        <sz val="11"/>
      </font>
    </dxf>
    <dxf>
      <font>
        <sz val="11"/>
      </font>
    </dxf>
    <dxf>
      <font>
        <sz val="11"/>
      </font>
    </dxf>
    <dxf>
      <font>
        <sz val="11"/>
      </font>
    </dxf>
    <dxf>
      <font>
        <sz val="11"/>
      </font>
    </dxf>
    <dxf>
      <font>
        <sz val="11"/>
      </font>
    </dxf>
    <dxf>
      <font>
        <sz val="11"/>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color auto="1"/>
      </font>
    </dxf>
    <dxf>
      <font>
        <color auto="1"/>
      </font>
    </dxf>
    <dxf>
      <font>
        <color auto="1"/>
      </font>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bottom" readingOrder="0"/>
    </dxf>
    <dxf>
      <alignment vertical="bottom"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font>
    </dxf>
    <dxf>
      <font>
        <b/>
      </font>
    </dxf>
    <dxf>
      <font>
        <b/>
      </font>
    </dxf>
    <dxf>
      <font>
        <b/>
      </font>
    </dxf>
    <dxf>
      <font>
        <b/>
      </font>
    </dxf>
    <dxf>
      <font>
        <b/>
      </font>
    </dxf>
    <dxf>
      <font>
        <b/>
      </font>
    </dxf>
    <dxf>
      <font>
        <b/>
      </font>
    </dxf>
    <dxf>
      <font>
        <b/>
      </font>
    </dxf>
    <dxf>
      <font>
        <sz val="11"/>
      </font>
    </dxf>
    <dxf>
      <font>
        <sz val="11"/>
      </font>
    </dxf>
    <dxf>
      <font>
        <sz val="11"/>
      </font>
    </dxf>
    <dxf>
      <font>
        <sz val="11"/>
      </font>
    </dxf>
    <dxf>
      <font>
        <sz val="11"/>
      </font>
    </dxf>
    <dxf>
      <font>
        <sz val="11"/>
      </font>
    </dxf>
    <dxf>
      <font>
        <sz val="11"/>
      </font>
    </dxf>
    <dxf>
      <font>
        <sz val="11"/>
      </font>
    </dxf>
    <dxf>
      <font>
        <sz val="11"/>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color auto="1"/>
      </font>
    </dxf>
    <dxf>
      <font>
        <color auto="1"/>
      </font>
    </dxf>
    <dxf>
      <font>
        <color auto="1"/>
      </font>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horizontal="left" readingOrder="0"/>
    </dxf>
    <dxf>
      <alignment horizontal="left" readingOrder="0"/>
    </dxf>
    <dxf>
      <alignment horizontal="left"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font>
    </dxf>
    <dxf>
      <font>
        <b/>
      </font>
    </dxf>
    <dxf>
      <font>
        <b/>
      </font>
    </dxf>
    <dxf>
      <font>
        <b/>
      </font>
    </dxf>
    <dxf>
      <font>
        <b/>
      </font>
    </dxf>
    <dxf>
      <font>
        <b/>
      </font>
    </dxf>
    <dxf>
      <font>
        <b/>
      </font>
    </dxf>
    <dxf>
      <font>
        <b/>
      </font>
    </dxf>
    <dxf>
      <font>
        <b/>
      </font>
    </dxf>
    <dxf>
      <font>
        <sz val="11"/>
      </font>
    </dxf>
    <dxf>
      <font>
        <sz val="11"/>
      </font>
    </dxf>
    <dxf>
      <font>
        <sz val="11"/>
      </font>
    </dxf>
    <dxf>
      <font>
        <sz val="11"/>
      </font>
    </dxf>
    <dxf>
      <font>
        <sz val="11"/>
      </font>
    </dxf>
    <dxf>
      <font>
        <sz val="11"/>
      </font>
    </dxf>
    <dxf>
      <font>
        <sz val="11"/>
      </font>
    </dxf>
    <dxf>
      <font>
        <sz val="11"/>
      </font>
    </dxf>
    <dxf>
      <font>
        <sz val="11"/>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color auto="1"/>
      </font>
    </dxf>
    <dxf>
      <font>
        <color auto="1"/>
      </font>
    </dxf>
    <dxf>
      <font>
        <color auto="1"/>
      </font>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font>
    </dxf>
    <dxf>
      <font>
        <b/>
      </font>
    </dxf>
    <dxf>
      <font>
        <b/>
      </font>
    </dxf>
    <dxf>
      <font>
        <b/>
      </font>
    </dxf>
    <dxf>
      <font>
        <b/>
      </font>
    </dxf>
    <dxf>
      <font>
        <b/>
      </font>
    </dxf>
    <dxf>
      <font>
        <b/>
      </font>
    </dxf>
    <dxf>
      <font>
        <b/>
      </font>
    </dxf>
    <dxf>
      <font>
        <b/>
      </font>
    </dxf>
    <dxf>
      <font>
        <sz val="11"/>
      </font>
    </dxf>
    <dxf>
      <font>
        <sz val="11"/>
      </font>
    </dxf>
    <dxf>
      <font>
        <sz val="11"/>
      </font>
    </dxf>
    <dxf>
      <font>
        <sz val="11"/>
      </font>
    </dxf>
    <dxf>
      <font>
        <sz val="11"/>
      </font>
    </dxf>
    <dxf>
      <font>
        <sz val="11"/>
      </font>
    </dxf>
    <dxf>
      <font>
        <sz val="11"/>
      </font>
    </dxf>
    <dxf>
      <font>
        <sz val="11"/>
      </font>
    </dxf>
    <dxf>
      <font>
        <sz val="11"/>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color auto="1"/>
      </font>
    </dxf>
    <dxf>
      <font>
        <color auto="1"/>
      </font>
    </dxf>
    <dxf>
      <font>
        <color auto="1"/>
      </font>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style="dotted">
          <color indexed="64"/>
        </top>
        <bottom style="dotted">
          <color indexed="64"/>
        </bottom>
      </border>
    </dxf>
    <dxf>
      <font>
        <b val="0"/>
        <i val="0"/>
        <strike val="0"/>
        <condense val="0"/>
        <extend val="0"/>
        <outline val="0"/>
        <shadow val="0"/>
        <u val="none"/>
        <vertAlign val="baseline"/>
        <sz val="10"/>
        <color auto="1"/>
        <name val="Arial"/>
        <scheme val="none"/>
      </font>
      <fill>
        <patternFill patternType="solid">
          <fgColor indexed="64"/>
          <bgColor theme="7" tint="0.79998168889431442"/>
        </patternFill>
      </fill>
      <alignment horizontal="center" vertical="center" textRotation="0" wrapText="0" indent="0" justifyLastLine="0" shrinkToFit="0" readingOrder="0"/>
      <border diagonalUp="0" diagonalDown="0" outline="0">
        <left/>
        <right/>
        <top style="dotted">
          <color indexed="64"/>
        </top>
        <bottom style="dotted">
          <color indexed="64"/>
        </bottom>
      </border>
    </dxf>
    <dxf>
      <font>
        <b val="0"/>
        <i val="0"/>
        <strike val="0"/>
        <condense val="0"/>
        <extend val="0"/>
        <outline val="0"/>
        <shadow val="0"/>
        <u val="none"/>
        <vertAlign val="baseline"/>
        <sz val="10"/>
        <color auto="1"/>
        <name val="Arial"/>
        <scheme val="none"/>
      </font>
      <numFmt numFmtId="30" formatCode="@"/>
      <fill>
        <patternFill patternType="solid">
          <fgColor indexed="64"/>
          <bgColor theme="8" tint="0.79998168889431442"/>
        </patternFill>
      </fill>
      <alignment horizontal="center" vertical="center" textRotation="0" wrapText="0" indent="0" justifyLastLine="0" shrinkToFit="0" readingOrder="0"/>
      <border diagonalUp="0" diagonalDown="0" outline="0">
        <left style="dotted">
          <color indexed="64"/>
        </left>
        <right style="dotted">
          <color indexed="64"/>
        </right>
        <top style="dotted">
          <color indexed="64"/>
        </top>
        <bottom style="dotted">
          <color indexed="64"/>
        </bottom>
      </border>
    </dxf>
    <dxf>
      <font>
        <b val="0"/>
        <i val="0"/>
        <strike val="0"/>
        <condense val="0"/>
        <extend val="0"/>
        <outline val="0"/>
        <shadow val="0"/>
        <u val="none"/>
        <vertAlign val="baseline"/>
        <sz val="10"/>
        <color auto="1"/>
        <name val="Arial"/>
        <family val="2"/>
        <scheme val="none"/>
      </font>
      <numFmt numFmtId="30" formatCode="@"/>
      <fill>
        <patternFill patternType="solid">
          <fgColor indexed="64"/>
          <bgColor theme="8" tint="0.79998168889431442"/>
        </patternFill>
      </fill>
      <alignment horizontal="center" vertical="center" textRotation="0" wrapText="0" indent="0" justifyLastLine="0" shrinkToFit="0" readingOrder="0"/>
      <border diagonalUp="0" diagonalDown="0">
        <left style="dotted">
          <color indexed="64"/>
        </left>
        <right/>
        <top style="dotted">
          <color indexed="64"/>
        </top>
        <bottom style="dotted">
          <color indexed="64"/>
        </bottom>
        <vertical/>
        <horizontal/>
      </border>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0" indent="0" justifyLastLine="0" shrinkToFit="0" readingOrder="0"/>
      <border diagonalUp="0" diagonalDown="0" outline="0">
        <left style="dotted">
          <color indexed="64"/>
        </left>
        <right style="dotted">
          <color indexed="64"/>
        </right>
        <top style="dotted">
          <color indexed="64"/>
        </top>
        <bottom style="dotted">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dotted">
          <color indexed="64"/>
        </left>
        <right style="dotted">
          <color indexed="64"/>
        </right>
        <top style="dotted">
          <color indexed="64"/>
        </top>
        <bottom style="dotted">
          <color indexed="64"/>
        </bottom>
      </border>
      <protection locked="1" hidden="0"/>
    </dxf>
    <dxf>
      <fill>
        <patternFill patternType="none">
          <fgColor indexed="64"/>
          <bgColor indexed="65"/>
        </patternFill>
      </fill>
      <alignment horizontal="left" vertical="center" textRotation="0" wrapText="1" indent="0" justifyLastLine="0" shrinkToFit="0" readingOrder="0"/>
      <border diagonalUp="0" diagonalDown="0">
        <left style="dotted">
          <color indexed="64"/>
        </left>
        <right style="dotted">
          <color indexed="64"/>
        </right>
        <top style="dotted">
          <color indexed="64"/>
        </top>
        <bottom style="dotted">
          <color indexed="64"/>
        </bottom>
        <vertical/>
        <horizontal/>
      </border>
      <protection locked="1" hidden="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center" textRotation="0" wrapText="0" indent="0" justifyLastLine="0" shrinkToFit="1" readingOrder="0"/>
      <border diagonalUp="0" diagonalDown="0">
        <left style="dotted">
          <color indexed="64"/>
        </left>
        <right style="dotted">
          <color indexed="64"/>
        </right>
        <top style="dotted">
          <color indexed="64"/>
        </top>
        <bottom style="dotted">
          <color indexed="64"/>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dotted">
          <color indexed="64"/>
        </left>
        <right style="dotted">
          <color indexed="64"/>
        </right>
        <top style="dotted">
          <color indexed="64"/>
        </top>
        <bottom style="dotted">
          <color indexed="64"/>
        </bottom>
        <vertical/>
        <horizontal/>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0" justifyLastLine="0" shrinkToFit="1" readingOrder="0"/>
      <border diagonalUp="0" diagonalDown="0">
        <left style="dotted">
          <color indexed="64"/>
        </left>
        <right style="dotted">
          <color indexed="64"/>
        </right>
        <top style="dotted">
          <color indexed="64"/>
        </top>
        <bottom style="dotted">
          <color indexed="64"/>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style="dotted">
          <color indexed="64"/>
        </left>
        <right style="dotted">
          <color indexed="64"/>
        </right>
        <top style="dotted">
          <color indexed="64"/>
        </top>
        <bottom style="dotted">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dotted">
          <color indexed="64"/>
        </left>
        <right style="dotted">
          <color indexed="64"/>
        </right>
        <top style="dotted">
          <color indexed="64"/>
        </top>
        <bottom style="dotted">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dotted">
          <color indexed="64"/>
        </left>
        <right style="dotted">
          <color indexed="64"/>
        </right>
        <top style="dotted">
          <color indexed="64"/>
        </top>
        <bottom style="dotted">
          <color indexed="64"/>
        </bottom>
        <vertical/>
        <horizontal/>
      </border>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dotted">
          <color indexed="64"/>
        </left>
        <right style="dotted">
          <color indexed="64"/>
        </right>
        <top style="dotted">
          <color indexed="64"/>
        </top>
        <bottom style="dotted">
          <color indexed="64"/>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dotted">
          <color indexed="64"/>
        </left>
        <right style="dotted">
          <color indexed="64"/>
        </right>
        <top style="dotted">
          <color indexed="64"/>
        </top>
        <bottom style="dotted">
          <color indexed="64"/>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dotted">
          <color indexed="64"/>
        </left>
        <right style="dotted">
          <color indexed="64"/>
        </right>
        <top style="dotted">
          <color indexed="64"/>
        </top>
        <bottom style="dotted">
          <color indexed="64"/>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dotted">
          <color indexed="64"/>
        </left>
        <right style="dotted">
          <color indexed="64"/>
        </right>
        <top style="dotted">
          <color indexed="64"/>
        </top>
        <bottom style="dotted">
          <color indexed="64"/>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0" justifyLastLine="0" shrinkToFit="1"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dotted">
          <color indexed="64"/>
        </left>
        <right style="dotted">
          <color indexed="64"/>
        </right>
        <top style="dotted">
          <color indexed="64"/>
        </top>
        <bottom style="dotted">
          <color indexed="64"/>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style="dotted">
          <color indexed="64"/>
        </left>
        <right style="dotted">
          <color indexed="64"/>
        </right>
        <top style="dotted">
          <color indexed="64"/>
        </top>
        <bottom style="dotted">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style="dotted">
          <color indexed="64"/>
        </left>
        <right style="dotted">
          <color indexed="64"/>
        </right>
        <top style="dotted">
          <color indexed="64"/>
        </top>
        <bottom style="dotted">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dotted">
          <color indexed="64"/>
        </left>
        <right style="dotted">
          <color indexed="64"/>
        </right>
        <top style="dotted">
          <color indexed="64"/>
        </top>
        <bottom style="dotted">
          <color indexed="64"/>
        </bottom>
      </border>
    </dxf>
    <dxf>
      <font>
        <b val="0"/>
        <i val="0"/>
        <strike val="0"/>
        <condense val="0"/>
        <extend val="0"/>
        <outline val="0"/>
        <shadow val="0"/>
        <u val="none"/>
        <vertAlign val="baseline"/>
        <sz val="10"/>
        <color auto="1"/>
        <name val="Arial"/>
        <scheme val="none"/>
      </font>
      <fill>
        <patternFill patternType="solid">
          <fgColor indexed="64"/>
          <bgColor theme="7" tint="0.59999389629810485"/>
        </patternFill>
      </fill>
      <alignment horizontal="center" vertical="center" textRotation="0" wrapText="1" indent="0" justifyLastLine="0" shrinkToFit="0" readingOrder="0"/>
      <border diagonalUp="0" diagonalDown="0" outline="0">
        <left style="dotted">
          <color indexed="64"/>
        </left>
        <right style="dotted">
          <color indexed="64"/>
        </right>
        <top style="dotted">
          <color indexed="64"/>
        </top>
        <bottom style="dotted">
          <color indexed="64"/>
        </bottom>
      </border>
    </dxf>
    <dxf>
      <font>
        <b val="0"/>
        <i val="0"/>
        <strike val="0"/>
        <condense val="0"/>
        <extend val="0"/>
        <outline val="0"/>
        <shadow val="0"/>
        <u val="none"/>
        <vertAlign val="baseline"/>
        <sz val="10"/>
        <color auto="1"/>
        <name val="Arial"/>
        <scheme val="none"/>
      </font>
      <fill>
        <patternFill patternType="solid">
          <fgColor indexed="64"/>
          <bgColor theme="7" tint="0.59999389629810485"/>
        </patternFill>
      </fill>
      <alignment horizontal="center" vertical="center" textRotation="0" wrapText="0" indent="0" justifyLastLine="0" shrinkToFit="0" readingOrder="0"/>
      <border diagonalUp="0" diagonalDown="0" outline="0">
        <left style="dotted">
          <color indexed="64"/>
        </left>
        <right style="dotted">
          <color indexed="64"/>
        </right>
        <top style="dotted">
          <color indexed="64"/>
        </top>
        <bottom style="dotted">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style="dotted">
          <color indexed="64"/>
        </left>
        <right style="dotted">
          <color indexed="64"/>
        </right>
        <top style="dotted">
          <color indexed="64"/>
        </top>
        <bottom style="dotted">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0" justifyLastLine="0" shrinkToFit="1" readingOrder="0"/>
      <border diagonalUp="0" diagonalDown="0">
        <left style="dotted">
          <color indexed="64"/>
        </left>
        <right style="dotted">
          <color indexed="64"/>
        </right>
        <top style="dotted">
          <color indexed="64"/>
        </top>
        <bottom style="dotted">
          <color indexed="64"/>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b val="0"/>
        <i val="0"/>
        <strike val="0"/>
        <condense val="0"/>
        <extend val="0"/>
        <outline val="0"/>
        <shadow val="0"/>
        <u val="none"/>
        <vertAlign val="baseline"/>
        <sz val="10"/>
        <color auto="1"/>
        <name val="Arial"/>
        <scheme val="none"/>
      </font>
      <fill>
        <patternFill patternType="solid">
          <fgColor indexed="64"/>
          <bgColor rgb="FFFFFFCC"/>
        </patternFill>
      </fill>
      <alignment horizontal="left" vertical="center" textRotation="0" wrapText="0" indent="0" justifyLastLine="0" shrinkToFit="1" readingOrder="0"/>
      <border diagonalUp="0" diagonalDown="0">
        <left style="dotted">
          <color indexed="64"/>
        </left>
        <right style="dotted">
          <color indexed="64"/>
        </right>
        <top style="dotted">
          <color indexed="64"/>
        </top>
        <bottom style="dotted">
          <color indexed="64"/>
        </bottom>
        <vertical/>
        <horizontal/>
      </border>
    </dxf>
    <dxf>
      <font>
        <b val="0"/>
        <i val="0"/>
        <strike val="0"/>
        <condense val="0"/>
        <extend val="0"/>
        <outline val="0"/>
        <shadow val="0"/>
        <u val="none"/>
        <vertAlign val="baseline"/>
        <sz val="10"/>
        <color auto="1"/>
        <name val="Arial"/>
        <scheme val="none"/>
      </font>
      <fill>
        <patternFill patternType="solid">
          <fgColor indexed="64"/>
          <bgColor rgb="FFFFFFCC"/>
        </patternFill>
      </fill>
      <alignment horizontal="left" vertical="center" textRotation="0" wrapText="0"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style="dotted">
          <color indexed="64"/>
        </left>
        <right style="dotted">
          <color indexed="64"/>
        </right>
        <top style="dotted">
          <color indexed="64"/>
        </top>
        <bottom style="dotted">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dotted">
          <color indexed="64"/>
        </left>
        <right style="dotted">
          <color indexed="64"/>
        </right>
        <top style="dotted">
          <color indexed="64"/>
        </top>
        <bottom style="dotted">
          <color indexed="64"/>
        </bottom>
      </border>
    </dxf>
    <dxf>
      <font>
        <b val="0"/>
        <i val="0"/>
        <strike val="0"/>
        <condense val="0"/>
        <extend val="0"/>
        <outline val="0"/>
        <shadow val="0"/>
        <u val="none"/>
        <vertAlign val="baseline"/>
        <sz val="10"/>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outline="0">
        <left style="dotted">
          <color indexed="64"/>
        </left>
        <right style="dotted">
          <color indexed="64"/>
        </right>
        <top style="dotted">
          <color indexed="64"/>
        </top>
        <bottom style="dotted">
          <color indexed="64"/>
        </bottom>
      </border>
    </dxf>
    <dxf>
      <font>
        <b val="0"/>
        <i val="0"/>
        <strike val="0"/>
        <condense val="0"/>
        <extend val="0"/>
        <outline val="0"/>
        <shadow val="0"/>
        <u val="none"/>
        <vertAlign val="baseline"/>
        <sz val="10"/>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outline="0">
        <left style="dotted">
          <color indexed="64"/>
        </left>
        <right style="dotted">
          <color indexed="64"/>
        </right>
        <top style="dotted">
          <color indexed="64"/>
        </top>
        <bottom style="dotted">
          <color indexed="64"/>
        </bottom>
      </border>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theme="4" tint="0.79998168889431442"/>
        </patternFill>
      </fill>
      <alignment horizontal="center" vertical="center" textRotation="0" wrapText="0" indent="0" justifyLastLine="0" shrinkToFit="0" readingOrder="0"/>
      <border diagonalUp="0" diagonalDown="0">
        <left style="dotted">
          <color indexed="64"/>
        </left>
        <right style="dotted">
          <color indexed="64"/>
        </right>
        <top style="dotted">
          <color indexed="64"/>
        </top>
        <bottom style="dotted">
          <color indexed="64"/>
        </bottom>
        <vertical/>
        <horizontal/>
      </border>
    </dxf>
    <dxf>
      <font>
        <b val="0"/>
        <i val="0"/>
        <strike val="0"/>
        <condense val="0"/>
        <extend val="0"/>
        <outline val="0"/>
        <shadow val="0"/>
        <u val="none"/>
        <vertAlign val="baseline"/>
        <sz val="10"/>
        <color auto="1"/>
        <name val="Arial"/>
        <family val="2"/>
        <scheme val="none"/>
      </font>
      <fill>
        <patternFill patternType="solid">
          <fgColor indexed="64"/>
          <bgColor theme="4" tint="0.79998168889431442"/>
        </patternFill>
      </fill>
      <alignment horizontal="center" vertical="center" textRotation="0" wrapText="0" indent="0" justifyLastLine="0" shrinkToFit="0" readingOrder="0"/>
      <border diagonalUp="0" diagonalDown="0">
        <left style="dotted">
          <color indexed="64"/>
        </left>
        <right style="dotted">
          <color indexed="64"/>
        </right>
        <top style="dotted">
          <color indexed="64"/>
        </top>
        <bottom style="dotted">
          <color indexed="64"/>
        </bottom>
        <vertical/>
        <horizontal/>
      </border>
    </dxf>
    <dxf>
      <font>
        <b val="0"/>
        <i val="0"/>
        <strike val="0"/>
        <condense val="0"/>
        <extend val="0"/>
        <outline val="0"/>
        <shadow val="0"/>
        <u val="none"/>
        <vertAlign val="baseline"/>
        <sz val="10"/>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outline="0">
        <left style="dotted">
          <color indexed="64"/>
        </left>
        <right style="dotted">
          <color indexed="64"/>
        </right>
        <top style="dotted">
          <color indexed="64"/>
        </top>
        <bottom style="dotted">
          <color indexed="64"/>
        </bottom>
      </border>
    </dxf>
    <dxf>
      <font>
        <b val="0"/>
        <i val="0"/>
        <strike val="0"/>
        <condense val="0"/>
        <extend val="0"/>
        <outline val="0"/>
        <shadow val="0"/>
        <u val="none"/>
        <vertAlign val="baseline"/>
        <sz val="10"/>
        <color auto="1"/>
        <name val="Arial"/>
        <family val="2"/>
        <scheme val="none"/>
      </font>
      <fill>
        <patternFill patternType="solid">
          <fgColor indexed="64"/>
          <bgColor theme="4" tint="0.79998168889431442"/>
        </patternFill>
      </fill>
      <alignment horizontal="center" vertical="center" textRotation="0" wrapText="0" indent="0" justifyLastLine="0" shrinkToFit="0" readingOrder="0"/>
      <border diagonalUp="0" diagonalDown="0">
        <left style="dotted">
          <color indexed="64"/>
        </left>
        <right style="dotted">
          <color indexed="64"/>
        </right>
        <top style="dotted">
          <color indexed="64"/>
        </top>
        <bottom style="dotted">
          <color indexed="64"/>
        </bottom>
        <vertical/>
        <horizontal/>
      </border>
    </dxf>
    <dxf>
      <font>
        <b val="0"/>
        <i val="0"/>
        <strike val="0"/>
        <condense val="0"/>
        <extend val="0"/>
        <outline val="0"/>
        <shadow val="0"/>
        <u val="none"/>
        <vertAlign val="baseline"/>
        <sz val="10"/>
        <color auto="1"/>
        <name val="Arial"/>
        <family val="2"/>
        <scheme val="none"/>
      </font>
      <fill>
        <patternFill patternType="solid">
          <fgColor indexed="64"/>
          <bgColor theme="4" tint="0.79998168889431442"/>
        </patternFill>
      </fill>
      <alignment horizontal="center" vertical="center" textRotation="0" wrapText="0" indent="0" justifyLastLine="0" shrinkToFit="0" readingOrder="0"/>
      <border diagonalUp="0" diagonalDown="0">
        <left style="dotted">
          <color indexed="64"/>
        </left>
        <right style="dotted">
          <color indexed="64"/>
        </right>
        <top style="dotted">
          <color indexed="64"/>
        </top>
        <bottom style="dotted">
          <color indexed="64"/>
        </bottom>
        <vertical/>
        <horizontal/>
      </border>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theme="4" tint="0.79998168889431442"/>
        </patternFill>
      </fill>
      <alignment horizontal="center" vertical="center" textRotation="0" wrapText="0" indent="0" justifyLastLine="0" shrinkToFit="0" readingOrder="0"/>
      <border diagonalUp="0" diagonalDown="0">
        <left style="dotted">
          <color indexed="64"/>
        </left>
        <right style="dotted">
          <color indexed="64"/>
        </right>
        <top style="dotted">
          <color indexed="64"/>
        </top>
        <bottom style="dotted">
          <color indexed="64"/>
        </bottom>
        <vertical/>
        <horizontal/>
      </border>
    </dxf>
    <dxf>
      <font>
        <b val="0"/>
        <i val="0"/>
        <strike val="0"/>
        <condense val="0"/>
        <extend val="0"/>
        <outline val="0"/>
        <shadow val="0"/>
        <u val="none"/>
        <vertAlign val="baseline"/>
        <sz val="10"/>
        <color auto="1"/>
        <name val="Arial"/>
        <scheme val="none"/>
      </font>
      <fill>
        <patternFill patternType="solid">
          <fgColor indexed="64"/>
          <bgColor theme="4" tint="0.79998168889431442"/>
        </patternFill>
      </fill>
      <alignment horizontal="center" vertical="center" textRotation="0" wrapText="0" indent="0" justifyLastLine="0" shrinkToFit="0" readingOrder="0"/>
      <border diagonalUp="0" diagonalDown="0" outline="0">
        <left style="dotted">
          <color indexed="64"/>
        </left>
        <right style="dotted">
          <color indexed="64"/>
        </right>
        <top style="dotted">
          <color indexed="64"/>
        </top>
        <bottom style="dotted">
          <color indexed="64"/>
        </bottom>
      </border>
    </dxf>
    <dxf>
      <font>
        <b val="0"/>
        <i val="0"/>
        <strike val="0"/>
        <condense val="0"/>
        <extend val="0"/>
        <outline val="0"/>
        <shadow val="0"/>
        <u val="none"/>
        <vertAlign val="baseline"/>
        <sz val="10"/>
        <color auto="1"/>
        <name val="Arial"/>
        <family val="2"/>
        <scheme val="none"/>
      </font>
      <fill>
        <patternFill patternType="solid">
          <fgColor indexed="64"/>
          <bgColor theme="4" tint="0.79998168889431442"/>
        </patternFill>
      </fill>
      <alignment horizontal="center" vertical="center" textRotation="0" wrapText="0" indent="0" justifyLastLine="0" shrinkToFit="0" readingOrder="0"/>
      <border diagonalUp="0" diagonalDown="0" outline="0">
        <left style="dotted">
          <color indexed="64"/>
        </left>
        <right style="dotted">
          <color indexed="64"/>
        </right>
        <top style="dotted">
          <color indexed="64"/>
        </top>
        <bottom style="dotted">
          <color indexed="64"/>
        </bottom>
      </border>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center" textRotation="0" wrapText="0" indent="0" justifyLastLine="0" shrinkToFit="0" readingOrder="0"/>
      <border diagonalUp="0" diagonalDown="0" outline="0">
        <left style="dotted">
          <color indexed="64"/>
        </left>
        <right style="dotted">
          <color indexed="64"/>
        </right>
        <top style="dotted">
          <color indexed="64"/>
        </top>
        <bottom style="dotted">
          <color indexed="64"/>
        </bottom>
      </border>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dotted">
          <color indexed="64"/>
        </left>
        <right style="dotted">
          <color indexed="64"/>
        </right>
        <top style="dotted">
          <color indexed="64"/>
        </top>
        <bottom style="dotted">
          <color indexed="64"/>
        </bottom>
      </border>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dotted">
          <color indexed="64"/>
        </left>
        <right style="dotted">
          <color indexed="64"/>
        </right>
        <top style="dotted">
          <color indexed="64"/>
        </top>
        <bottom style="dotted">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9" tint="0.79998168889431442"/>
        </patternFill>
      </fill>
      <alignment horizontal="center" vertical="center" textRotation="0" wrapText="0" indent="0" justifyLastLine="0" shrinkToFit="0" readingOrder="0"/>
      <border diagonalUp="0" diagonalDown="0">
        <left style="dotted">
          <color indexed="64"/>
        </left>
        <right style="dotted">
          <color indexed="64"/>
        </right>
        <top style="dotted">
          <color indexed="64"/>
        </top>
        <bottom style="dotted">
          <color indexed="64"/>
        </bottom>
        <vertical/>
        <horizontal/>
      </border>
    </dxf>
    <dxf>
      <font>
        <b val="0"/>
        <i val="0"/>
        <strike val="0"/>
        <condense val="0"/>
        <extend val="0"/>
        <outline val="0"/>
        <shadow val="0"/>
        <u val="none"/>
        <vertAlign val="baseline"/>
        <sz val="8"/>
        <color auto="1"/>
        <name val="Arial"/>
        <family val="2"/>
        <scheme val="none"/>
      </font>
      <fill>
        <patternFill patternType="solid">
          <fgColor indexed="64"/>
          <bgColor theme="9" tint="0.79998168889431442"/>
        </patternFill>
      </fill>
      <alignment horizontal="center" vertical="center" textRotation="0" wrapText="0" indent="0" justifyLastLine="0" shrinkToFit="0" readingOrder="0"/>
      <border diagonalUp="0" diagonalDown="0">
        <left style="dotted">
          <color indexed="64"/>
        </left>
        <right style="dotted">
          <color indexed="64"/>
        </right>
        <top style="dotted">
          <color indexed="64"/>
        </top>
        <bottom style="dotted">
          <color indexed="64"/>
        </bottom>
        <vertical/>
        <horizontal/>
      </border>
    </dxf>
    <dxf>
      <font>
        <b val="0"/>
        <i val="0"/>
        <strike val="0"/>
        <condense val="0"/>
        <extend val="0"/>
        <outline val="0"/>
        <shadow val="0"/>
        <u val="none"/>
        <vertAlign val="baseline"/>
        <sz val="8"/>
        <color auto="1"/>
        <name val="Arial"/>
        <family val="2"/>
        <scheme val="none"/>
      </font>
      <fill>
        <patternFill patternType="solid">
          <fgColor indexed="64"/>
          <bgColor theme="9" tint="0.79998168889431442"/>
        </patternFill>
      </fill>
      <alignment horizontal="center" vertical="center" textRotation="0" wrapText="0" indent="0" justifyLastLine="0" shrinkToFit="0" readingOrder="0"/>
      <border diagonalUp="0" diagonalDown="0">
        <left style="dotted">
          <color indexed="64"/>
        </left>
        <right style="dotted">
          <color indexed="64"/>
        </right>
        <top style="dotted">
          <color indexed="64"/>
        </top>
        <bottom style="dotted">
          <color indexed="64"/>
        </bottom>
        <vertical/>
        <horizontal/>
      </border>
    </dxf>
    <dxf>
      <font>
        <b val="0"/>
        <i val="0"/>
        <strike val="0"/>
        <condense val="0"/>
        <extend val="0"/>
        <outline val="0"/>
        <shadow val="0"/>
        <u val="none"/>
        <vertAlign val="baseline"/>
        <sz val="8"/>
        <color auto="1"/>
        <name val="Arial"/>
        <family val="2"/>
        <scheme val="none"/>
      </font>
      <fill>
        <patternFill patternType="solid">
          <fgColor indexed="64"/>
          <bgColor theme="9" tint="0.79998168889431442"/>
        </patternFill>
      </fill>
      <alignment horizontal="center" vertical="center" textRotation="0" wrapText="0" indent="0" justifyLastLine="0" shrinkToFit="0" readingOrder="0"/>
      <border diagonalUp="0" diagonalDown="0">
        <left style="dotted">
          <color indexed="64"/>
        </left>
        <right style="dotted">
          <color indexed="64"/>
        </right>
        <top style="dotted">
          <color indexed="64"/>
        </top>
        <bottom style="dotted">
          <color indexed="64"/>
        </bottom>
        <vertical/>
        <horizontal/>
      </border>
    </dxf>
    <dxf>
      <font>
        <b val="0"/>
        <i val="0"/>
        <strike val="0"/>
        <condense val="0"/>
        <extend val="0"/>
        <outline val="0"/>
        <shadow val="0"/>
        <u val="none"/>
        <vertAlign val="baseline"/>
        <sz val="8"/>
        <color auto="1"/>
        <name val="Arial"/>
        <scheme val="none"/>
      </font>
      <fill>
        <patternFill patternType="solid">
          <fgColor indexed="64"/>
          <bgColor theme="9" tint="0.79998168889431442"/>
        </patternFill>
      </fill>
      <alignment horizontal="center" vertical="center" textRotation="0" wrapText="0" indent="0" justifyLastLine="0" shrinkToFit="0" readingOrder="0"/>
      <border diagonalUp="0" diagonalDown="0" outline="0">
        <left style="dotted">
          <color indexed="64"/>
        </left>
        <right style="dotted">
          <color indexed="64"/>
        </right>
        <top style="dotted">
          <color indexed="64"/>
        </top>
        <bottom style="dotted">
          <color indexed="64"/>
        </bottom>
      </border>
    </dxf>
    <dxf>
      <font>
        <b val="0"/>
        <i val="0"/>
        <strike val="0"/>
        <condense val="0"/>
        <extend val="0"/>
        <outline val="0"/>
        <shadow val="0"/>
        <u val="none"/>
        <vertAlign val="baseline"/>
        <sz val="8"/>
        <color auto="1"/>
        <name val="Arial"/>
        <scheme val="none"/>
      </font>
      <fill>
        <patternFill patternType="solid">
          <fgColor indexed="64"/>
          <bgColor theme="9" tint="0.79998168889431442"/>
        </patternFill>
      </fill>
      <alignment horizontal="center" vertical="center" textRotation="0" wrapText="0" indent="0" justifyLastLine="0" shrinkToFit="0" readingOrder="0"/>
      <border diagonalUp="0" diagonalDown="0" outline="0">
        <left style="dotted">
          <color indexed="64"/>
        </left>
        <right style="dotted">
          <color indexed="64"/>
        </right>
        <top style="dotted">
          <color indexed="64"/>
        </top>
        <bottom style="dotted">
          <color indexed="64"/>
        </bottom>
      </border>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dotted">
          <color indexed="64"/>
        </left>
        <right style="dotted">
          <color indexed="64"/>
        </right>
        <top style="dotted">
          <color indexed="64"/>
        </top>
        <bottom style="dotted">
          <color indexed="64"/>
        </bottom>
      </border>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dotted">
          <color indexed="64"/>
        </left>
        <right style="dotted">
          <color indexed="64"/>
        </right>
        <top style="dotted">
          <color indexed="64"/>
        </top>
        <bottom style="dotted">
          <color indexed="64"/>
        </bottom>
        <vertical/>
        <horizontal/>
      </border>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dotted">
          <color indexed="64"/>
        </left>
        <right style="dotted">
          <color indexed="64"/>
        </right>
        <top style="dotted">
          <color indexed="64"/>
        </top>
        <bottom style="dotted">
          <color indexed="64"/>
        </bottom>
        <vertical/>
        <horizontal/>
      </border>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b val="0"/>
        <i val="0"/>
        <strike val="0"/>
        <condense val="0"/>
        <extend val="0"/>
        <outline val="0"/>
        <shadow val="0"/>
        <u val="none"/>
        <vertAlign val="baseline"/>
        <sz val="10"/>
        <color indexed="8"/>
        <name val="Arial"/>
        <scheme val="none"/>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right style="dotted">
          <color indexed="64"/>
        </right>
        <top style="dotted">
          <color indexed="64"/>
        </top>
        <bottom style="dotted">
          <color indexed="64"/>
        </bottom>
        <vertical style="dotted">
          <color indexed="64"/>
        </vertical>
        <horizontal style="dotted">
          <color indexed="64"/>
        </horizontal>
      </border>
    </dxf>
    <dxf>
      <border>
        <top style="dotted">
          <color indexed="64"/>
        </top>
      </border>
    </dxf>
    <dxf>
      <border diagonalUp="0" diagonalDown="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0" indent="0" justifyLastLine="0" shrinkToFit="0" readingOrder="0"/>
    </dxf>
    <dxf>
      <border>
        <bottom style="dotted">
          <color indexed="64"/>
        </bottom>
      </border>
    </dxf>
    <dxf>
      <font>
        <b/>
        <i val="0"/>
        <strike val="0"/>
        <condense val="0"/>
        <extend val="0"/>
        <outline val="0"/>
        <shadow val="0"/>
        <u val="none"/>
        <vertAlign val="baseline"/>
        <sz val="10"/>
        <color auto="1"/>
        <name val="Arial"/>
        <scheme val="none"/>
      </font>
      <alignment horizontal="center" vertical="center" textRotation="0" wrapText="0" indent="0" justifyLastLine="0" shrinkToFit="0" readingOrder="0"/>
      <border diagonalUp="0" diagonalDown="0">
        <left style="dotted">
          <color indexed="64"/>
        </left>
        <right style="dotted">
          <color indexed="64"/>
        </right>
        <top/>
        <bottom/>
        <vertical style="dotted">
          <color indexed="64"/>
        </vertical>
        <horizontal style="dotted">
          <color indexed="64"/>
        </horizontal>
      </border>
    </dxf>
  </dxfs>
  <tableStyles count="0" defaultTableStyle="TableStyleMedium2" defaultPivotStyle="PivotStyleLight16"/>
  <colors>
    <mruColors>
      <color rgb="FFFFFF00"/>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microsoft.com/office/2007/relationships/slicerCache" Target="slicerCaches/slicerCache2.xml"/><Relationship Id="rId117" Type="http://schemas.microsoft.com/office/2007/relationships/slicerCache" Target="slicerCaches/slicerCache93.xml"/><Relationship Id="rId21" Type="http://schemas.openxmlformats.org/officeDocument/2006/relationships/worksheet" Target="worksheets/sheet21.xml"/><Relationship Id="rId42" Type="http://schemas.microsoft.com/office/2007/relationships/slicerCache" Target="slicerCaches/slicerCache18.xml"/><Relationship Id="rId47" Type="http://schemas.microsoft.com/office/2007/relationships/slicerCache" Target="slicerCaches/slicerCache23.xml"/><Relationship Id="rId63" Type="http://schemas.microsoft.com/office/2007/relationships/slicerCache" Target="slicerCaches/slicerCache39.xml"/><Relationship Id="rId68" Type="http://schemas.microsoft.com/office/2007/relationships/slicerCache" Target="slicerCaches/slicerCache44.xml"/><Relationship Id="rId84" Type="http://schemas.microsoft.com/office/2007/relationships/slicerCache" Target="slicerCaches/slicerCache60.xml"/><Relationship Id="rId89" Type="http://schemas.microsoft.com/office/2007/relationships/slicerCache" Target="slicerCaches/slicerCache65.xml"/><Relationship Id="rId112" Type="http://schemas.microsoft.com/office/2007/relationships/slicerCache" Target="slicerCaches/slicerCache88.xml"/><Relationship Id="rId16" Type="http://schemas.openxmlformats.org/officeDocument/2006/relationships/worksheet" Target="worksheets/sheet16.xml"/><Relationship Id="rId107" Type="http://schemas.microsoft.com/office/2007/relationships/slicerCache" Target="slicerCaches/slicerCache83.xml"/><Relationship Id="rId11" Type="http://schemas.openxmlformats.org/officeDocument/2006/relationships/worksheet" Target="worksheets/sheet11.xml"/><Relationship Id="rId32" Type="http://schemas.microsoft.com/office/2007/relationships/slicerCache" Target="slicerCaches/slicerCache8.xml"/><Relationship Id="rId37" Type="http://schemas.microsoft.com/office/2007/relationships/slicerCache" Target="slicerCaches/slicerCache13.xml"/><Relationship Id="rId53" Type="http://schemas.microsoft.com/office/2007/relationships/slicerCache" Target="slicerCaches/slicerCache29.xml"/><Relationship Id="rId58" Type="http://schemas.microsoft.com/office/2007/relationships/slicerCache" Target="slicerCaches/slicerCache34.xml"/><Relationship Id="rId74" Type="http://schemas.microsoft.com/office/2007/relationships/slicerCache" Target="slicerCaches/slicerCache50.xml"/><Relationship Id="rId79" Type="http://schemas.microsoft.com/office/2007/relationships/slicerCache" Target="slicerCaches/slicerCache55.xml"/><Relationship Id="rId102" Type="http://schemas.microsoft.com/office/2007/relationships/slicerCache" Target="slicerCaches/slicerCache78.xml"/><Relationship Id="rId123" Type="http://schemas.openxmlformats.org/officeDocument/2006/relationships/calcChain" Target="calcChain.xml"/><Relationship Id="rId5" Type="http://schemas.openxmlformats.org/officeDocument/2006/relationships/worksheet" Target="worksheets/sheet5.xml"/><Relationship Id="rId90" Type="http://schemas.microsoft.com/office/2007/relationships/slicerCache" Target="slicerCaches/slicerCache66.xml"/><Relationship Id="rId95" Type="http://schemas.microsoft.com/office/2007/relationships/slicerCache" Target="slicerCaches/slicerCache71.xml"/><Relationship Id="rId22" Type="http://schemas.openxmlformats.org/officeDocument/2006/relationships/worksheet" Target="worksheets/sheet22.xml"/><Relationship Id="rId27" Type="http://schemas.microsoft.com/office/2007/relationships/slicerCache" Target="slicerCaches/slicerCache3.xml"/><Relationship Id="rId43" Type="http://schemas.microsoft.com/office/2007/relationships/slicerCache" Target="slicerCaches/slicerCache19.xml"/><Relationship Id="rId48" Type="http://schemas.microsoft.com/office/2007/relationships/slicerCache" Target="slicerCaches/slicerCache24.xml"/><Relationship Id="rId64" Type="http://schemas.microsoft.com/office/2007/relationships/slicerCache" Target="slicerCaches/slicerCache40.xml"/><Relationship Id="rId69" Type="http://schemas.microsoft.com/office/2007/relationships/slicerCache" Target="slicerCaches/slicerCache45.xml"/><Relationship Id="rId113" Type="http://schemas.microsoft.com/office/2007/relationships/slicerCache" Target="slicerCaches/slicerCache89.xml"/><Relationship Id="rId118" Type="http://schemas.microsoft.com/office/2007/relationships/slicerCache" Target="slicerCaches/slicerCache94.xml"/><Relationship Id="rId80" Type="http://schemas.microsoft.com/office/2007/relationships/slicerCache" Target="slicerCaches/slicerCache56.xml"/><Relationship Id="rId85" Type="http://schemas.microsoft.com/office/2007/relationships/slicerCache" Target="slicerCaches/slicerCache6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microsoft.com/office/2007/relationships/slicerCache" Target="slicerCaches/slicerCache9.xml"/><Relationship Id="rId38" Type="http://schemas.microsoft.com/office/2007/relationships/slicerCache" Target="slicerCaches/slicerCache14.xml"/><Relationship Id="rId59" Type="http://schemas.microsoft.com/office/2007/relationships/slicerCache" Target="slicerCaches/slicerCache35.xml"/><Relationship Id="rId103" Type="http://schemas.microsoft.com/office/2007/relationships/slicerCache" Target="slicerCaches/slicerCache79.xml"/><Relationship Id="rId108" Type="http://schemas.microsoft.com/office/2007/relationships/slicerCache" Target="slicerCaches/slicerCache84.xml"/><Relationship Id="rId54" Type="http://schemas.microsoft.com/office/2007/relationships/slicerCache" Target="slicerCaches/slicerCache30.xml"/><Relationship Id="rId70" Type="http://schemas.microsoft.com/office/2007/relationships/slicerCache" Target="slicerCaches/slicerCache46.xml"/><Relationship Id="rId75" Type="http://schemas.microsoft.com/office/2007/relationships/slicerCache" Target="slicerCaches/slicerCache51.xml"/><Relationship Id="rId91" Type="http://schemas.microsoft.com/office/2007/relationships/slicerCache" Target="slicerCaches/slicerCache67.xml"/><Relationship Id="rId96" Type="http://schemas.microsoft.com/office/2007/relationships/slicerCache" Target="slicerCaches/slicerCache7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microsoft.com/office/2007/relationships/slicerCache" Target="slicerCaches/slicerCache4.xml"/><Relationship Id="rId49" Type="http://schemas.microsoft.com/office/2007/relationships/slicerCache" Target="slicerCaches/slicerCache25.xml"/><Relationship Id="rId114" Type="http://schemas.microsoft.com/office/2007/relationships/slicerCache" Target="slicerCaches/slicerCache90.xml"/><Relationship Id="rId119" Type="http://schemas.microsoft.com/office/2007/relationships/slicerCache" Target="slicerCaches/slicerCache95.xml"/><Relationship Id="rId44" Type="http://schemas.microsoft.com/office/2007/relationships/slicerCache" Target="slicerCaches/slicerCache20.xml"/><Relationship Id="rId60" Type="http://schemas.microsoft.com/office/2007/relationships/slicerCache" Target="slicerCaches/slicerCache36.xml"/><Relationship Id="rId65" Type="http://schemas.microsoft.com/office/2007/relationships/slicerCache" Target="slicerCaches/slicerCache41.xml"/><Relationship Id="rId81" Type="http://schemas.microsoft.com/office/2007/relationships/slicerCache" Target="slicerCaches/slicerCache57.xml"/><Relationship Id="rId86" Type="http://schemas.microsoft.com/office/2007/relationships/slicerCache" Target="slicerCaches/slicerCache6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microsoft.com/office/2007/relationships/slicerCache" Target="slicerCaches/slicerCache15.xml"/><Relationship Id="rId109" Type="http://schemas.microsoft.com/office/2007/relationships/slicerCache" Target="slicerCaches/slicerCache85.xml"/><Relationship Id="rId34" Type="http://schemas.microsoft.com/office/2007/relationships/slicerCache" Target="slicerCaches/slicerCache10.xml"/><Relationship Id="rId50" Type="http://schemas.microsoft.com/office/2007/relationships/slicerCache" Target="slicerCaches/slicerCache26.xml"/><Relationship Id="rId55" Type="http://schemas.microsoft.com/office/2007/relationships/slicerCache" Target="slicerCaches/slicerCache31.xml"/><Relationship Id="rId76" Type="http://schemas.microsoft.com/office/2007/relationships/slicerCache" Target="slicerCaches/slicerCache52.xml"/><Relationship Id="rId97" Type="http://schemas.microsoft.com/office/2007/relationships/slicerCache" Target="slicerCaches/slicerCache73.xml"/><Relationship Id="rId104" Type="http://schemas.microsoft.com/office/2007/relationships/slicerCache" Target="slicerCaches/slicerCache80.xml"/><Relationship Id="rId120" Type="http://schemas.openxmlformats.org/officeDocument/2006/relationships/theme" Target="theme/theme1.xml"/><Relationship Id="rId7" Type="http://schemas.openxmlformats.org/officeDocument/2006/relationships/worksheet" Target="worksheets/sheet7.xml"/><Relationship Id="rId71" Type="http://schemas.microsoft.com/office/2007/relationships/slicerCache" Target="slicerCaches/slicerCache47.xml"/><Relationship Id="rId92" Type="http://schemas.microsoft.com/office/2007/relationships/slicerCache" Target="slicerCaches/slicerCache68.xml"/><Relationship Id="rId2" Type="http://schemas.openxmlformats.org/officeDocument/2006/relationships/worksheet" Target="worksheets/sheet2.xml"/><Relationship Id="rId29" Type="http://schemas.microsoft.com/office/2007/relationships/slicerCache" Target="slicerCaches/slicerCache5.xml"/><Relationship Id="rId24" Type="http://schemas.openxmlformats.org/officeDocument/2006/relationships/pivotCacheDefinition" Target="pivotCache/pivotCacheDefinition1.xml"/><Relationship Id="rId40" Type="http://schemas.microsoft.com/office/2007/relationships/slicerCache" Target="slicerCaches/slicerCache16.xml"/><Relationship Id="rId45" Type="http://schemas.microsoft.com/office/2007/relationships/slicerCache" Target="slicerCaches/slicerCache21.xml"/><Relationship Id="rId66" Type="http://schemas.microsoft.com/office/2007/relationships/slicerCache" Target="slicerCaches/slicerCache42.xml"/><Relationship Id="rId87" Type="http://schemas.microsoft.com/office/2007/relationships/slicerCache" Target="slicerCaches/slicerCache63.xml"/><Relationship Id="rId110" Type="http://schemas.microsoft.com/office/2007/relationships/slicerCache" Target="slicerCaches/slicerCache86.xml"/><Relationship Id="rId115" Type="http://schemas.microsoft.com/office/2007/relationships/slicerCache" Target="slicerCaches/slicerCache91.xml"/><Relationship Id="rId61" Type="http://schemas.microsoft.com/office/2007/relationships/slicerCache" Target="slicerCaches/slicerCache37.xml"/><Relationship Id="rId82" Type="http://schemas.microsoft.com/office/2007/relationships/slicerCache" Target="slicerCaches/slicerCache5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microsoft.com/office/2007/relationships/slicerCache" Target="slicerCaches/slicerCache6.xml"/><Relationship Id="rId35" Type="http://schemas.microsoft.com/office/2007/relationships/slicerCache" Target="slicerCaches/slicerCache11.xml"/><Relationship Id="rId56" Type="http://schemas.microsoft.com/office/2007/relationships/slicerCache" Target="slicerCaches/slicerCache32.xml"/><Relationship Id="rId77" Type="http://schemas.microsoft.com/office/2007/relationships/slicerCache" Target="slicerCaches/slicerCache53.xml"/><Relationship Id="rId100" Type="http://schemas.microsoft.com/office/2007/relationships/slicerCache" Target="slicerCaches/slicerCache76.xml"/><Relationship Id="rId105" Type="http://schemas.microsoft.com/office/2007/relationships/slicerCache" Target="slicerCaches/slicerCache81.xml"/><Relationship Id="rId8" Type="http://schemas.openxmlformats.org/officeDocument/2006/relationships/worksheet" Target="worksheets/sheet8.xml"/><Relationship Id="rId51" Type="http://schemas.microsoft.com/office/2007/relationships/slicerCache" Target="slicerCaches/slicerCache27.xml"/><Relationship Id="rId72" Type="http://schemas.microsoft.com/office/2007/relationships/slicerCache" Target="slicerCaches/slicerCache48.xml"/><Relationship Id="rId93" Type="http://schemas.microsoft.com/office/2007/relationships/slicerCache" Target="slicerCaches/slicerCache69.xml"/><Relationship Id="rId98" Type="http://schemas.microsoft.com/office/2007/relationships/slicerCache" Target="slicerCaches/slicerCache74.xml"/><Relationship Id="rId121" Type="http://schemas.openxmlformats.org/officeDocument/2006/relationships/styles" Target="styles.xml"/><Relationship Id="rId3" Type="http://schemas.openxmlformats.org/officeDocument/2006/relationships/worksheet" Target="worksheets/sheet3.xml"/><Relationship Id="rId25" Type="http://schemas.microsoft.com/office/2007/relationships/slicerCache" Target="slicerCaches/slicerCache1.xml"/><Relationship Id="rId46" Type="http://schemas.microsoft.com/office/2007/relationships/slicerCache" Target="slicerCaches/slicerCache22.xml"/><Relationship Id="rId67" Type="http://schemas.microsoft.com/office/2007/relationships/slicerCache" Target="slicerCaches/slicerCache43.xml"/><Relationship Id="rId116" Type="http://schemas.microsoft.com/office/2007/relationships/slicerCache" Target="slicerCaches/slicerCache92.xml"/><Relationship Id="rId20" Type="http://schemas.openxmlformats.org/officeDocument/2006/relationships/worksheet" Target="worksheets/sheet20.xml"/><Relationship Id="rId41" Type="http://schemas.microsoft.com/office/2007/relationships/slicerCache" Target="slicerCaches/slicerCache17.xml"/><Relationship Id="rId62" Type="http://schemas.microsoft.com/office/2007/relationships/slicerCache" Target="slicerCaches/slicerCache38.xml"/><Relationship Id="rId83" Type="http://schemas.microsoft.com/office/2007/relationships/slicerCache" Target="slicerCaches/slicerCache59.xml"/><Relationship Id="rId88" Type="http://schemas.microsoft.com/office/2007/relationships/slicerCache" Target="slicerCaches/slicerCache64.xml"/><Relationship Id="rId111" Type="http://schemas.microsoft.com/office/2007/relationships/slicerCache" Target="slicerCaches/slicerCache87.xml"/><Relationship Id="rId15" Type="http://schemas.openxmlformats.org/officeDocument/2006/relationships/worksheet" Target="worksheets/sheet15.xml"/><Relationship Id="rId36" Type="http://schemas.microsoft.com/office/2007/relationships/slicerCache" Target="slicerCaches/slicerCache12.xml"/><Relationship Id="rId57" Type="http://schemas.microsoft.com/office/2007/relationships/slicerCache" Target="slicerCaches/slicerCache33.xml"/><Relationship Id="rId106" Type="http://schemas.microsoft.com/office/2007/relationships/slicerCache" Target="slicerCaches/slicerCache82.xml"/><Relationship Id="rId10" Type="http://schemas.openxmlformats.org/officeDocument/2006/relationships/worksheet" Target="worksheets/sheet10.xml"/><Relationship Id="rId31" Type="http://schemas.microsoft.com/office/2007/relationships/slicerCache" Target="slicerCaches/slicerCache7.xml"/><Relationship Id="rId52" Type="http://schemas.microsoft.com/office/2007/relationships/slicerCache" Target="slicerCaches/slicerCache28.xml"/><Relationship Id="rId73" Type="http://schemas.microsoft.com/office/2007/relationships/slicerCache" Target="slicerCaches/slicerCache49.xml"/><Relationship Id="rId78" Type="http://schemas.microsoft.com/office/2007/relationships/slicerCache" Target="slicerCaches/slicerCache54.xml"/><Relationship Id="rId94" Type="http://schemas.microsoft.com/office/2007/relationships/slicerCache" Target="slicerCaches/slicerCache70.xml"/><Relationship Id="rId99" Type="http://schemas.microsoft.com/office/2007/relationships/slicerCache" Target="slicerCaches/slicerCache75.xml"/><Relationship Id="rId101" Type="http://schemas.microsoft.com/office/2007/relationships/slicerCache" Target="slicerCaches/slicerCache77.xml"/><Relationship Id="rId122" Type="http://schemas.openxmlformats.org/officeDocument/2006/relationships/sharedStrings" Target="sharedStrings.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13</xdr:col>
      <xdr:colOff>23717</xdr:colOff>
      <xdr:row>3</xdr:row>
      <xdr:rowOff>56563</xdr:rowOff>
    </xdr:from>
    <xdr:to>
      <xdr:col>14</xdr:col>
      <xdr:colOff>545354</xdr:colOff>
      <xdr:row>30</xdr:row>
      <xdr:rowOff>97119</xdr:rowOff>
    </xdr:to>
    <mc:AlternateContent xmlns:mc="http://schemas.openxmlformats.org/markup-compatibility/2006" xmlns:a14="http://schemas.microsoft.com/office/drawing/2010/main">
      <mc:Choice Requires="a14">
        <xdr:graphicFrame macro="">
          <xdr:nvGraphicFramePr>
            <xdr:cNvPr id="3" name="Sprengel 11">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microsoft.com/office/drawing/2010/slicer">
              <sle:slicer xmlns:sle="http://schemas.microsoft.com/office/drawing/2010/slicer" name="Sprengel 11"/>
            </a:graphicData>
          </a:graphic>
        </xdr:graphicFrame>
      </mc:Choice>
      <mc:Fallback xmlns="">
        <xdr:sp macro="" textlink="">
          <xdr:nvSpPr>
            <xdr:cNvPr id="0" name=""/>
            <xdr:cNvSpPr>
              <a:spLocks noTextEdit="1"/>
            </xdr:cNvSpPr>
          </xdr:nvSpPr>
          <xdr:spPr>
            <a:xfrm>
              <a:off x="20586511" y="695298"/>
              <a:ext cx="1317253" cy="5184056"/>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13</xdr:col>
      <xdr:colOff>23585</xdr:colOff>
      <xdr:row>30</xdr:row>
      <xdr:rowOff>184007</xdr:rowOff>
    </xdr:from>
    <xdr:to>
      <xdr:col>14</xdr:col>
      <xdr:colOff>560294</xdr:colOff>
      <xdr:row>40</xdr:row>
      <xdr:rowOff>186764</xdr:rowOff>
    </xdr:to>
    <mc:AlternateContent xmlns:mc="http://schemas.openxmlformats.org/markup-compatibility/2006" xmlns:a14="http://schemas.microsoft.com/office/drawing/2010/main">
      <mc:Choice Requires="a14">
        <xdr:graphicFrame macro="">
          <xdr:nvGraphicFramePr>
            <xdr:cNvPr id="5" name="SB Personal 2">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microsoft.com/office/drawing/2010/slicer">
              <sle:slicer xmlns:sle="http://schemas.microsoft.com/office/drawing/2010/slicer" name="SB Personal 2"/>
            </a:graphicData>
          </a:graphic>
        </xdr:graphicFrame>
      </mc:Choice>
      <mc:Fallback xmlns="">
        <xdr:sp macro="" textlink="">
          <xdr:nvSpPr>
            <xdr:cNvPr id="0" name=""/>
            <xdr:cNvSpPr>
              <a:spLocks noTextEdit="1"/>
            </xdr:cNvSpPr>
          </xdr:nvSpPr>
          <xdr:spPr>
            <a:xfrm>
              <a:off x="20586379" y="5966242"/>
              <a:ext cx="1332325" cy="1911493"/>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14</xdr:col>
      <xdr:colOff>575238</xdr:colOff>
      <xdr:row>30</xdr:row>
      <xdr:rowOff>186765</xdr:rowOff>
    </xdr:from>
    <xdr:to>
      <xdr:col>16</xdr:col>
      <xdr:colOff>280145</xdr:colOff>
      <xdr:row>40</xdr:row>
      <xdr:rowOff>156883</xdr:rowOff>
    </xdr:to>
    <mc:AlternateContent xmlns:mc="http://schemas.openxmlformats.org/markup-compatibility/2006" xmlns:a14="http://schemas.microsoft.com/office/drawing/2010/main">
      <mc:Choice Requires="a14">
        <xdr:graphicFrame macro="">
          <xdr:nvGraphicFramePr>
            <xdr:cNvPr id="6" name="SB Schüler 3">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microsoft.com/office/drawing/2010/slicer">
              <sle:slicer xmlns:sle="http://schemas.microsoft.com/office/drawing/2010/slicer" name="SB Schüler 3"/>
            </a:graphicData>
          </a:graphic>
        </xdr:graphicFrame>
      </mc:Choice>
      <mc:Fallback xmlns="">
        <xdr:sp macro="" textlink="">
          <xdr:nvSpPr>
            <xdr:cNvPr id="0" name=""/>
            <xdr:cNvSpPr>
              <a:spLocks noTextEdit="1"/>
            </xdr:cNvSpPr>
          </xdr:nvSpPr>
          <xdr:spPr>
            <a:xfrm>
              <a:off x="21933650" y="5969000"/>
              <a:ext cx="1296144" cy="1875118"/>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14</xdr:col>
      <xdr:colOff>581772</xdr:colOff>
      <xdr:row>3</xdr:row>
      <xdr:rowOff>63315</xdr:rowOff>
    </xdr:from>
    <xdr:to>
      <xdr:col>16</xdr:col>
      <xdr:colOff>265204</xdr:colOff>
      <xdr:row>12</xdr:row>
      <xdr:rowOff>7473</xdr:rowOff>
    </xdr:to>
    <mc:AlternateContent xmlns:mc="http://schemas.openxmlformats.org/markup-compatibility/2006" xmlns:a14="http://schemas.microsoft.com/office/drawing/2010/main">
      <mc:Choice Requires="a14">
        <xdr:graphicFrame macro="">
          <xdr:nvGraphicFramePr>
            <xdr:cNvPr id="7" name="Kreis 11">
              <a:extLst>
                <a:ext uri="{FF2B5EF4-FFF2-40B4-BE49-F238E27FC236}">
                  <a16:creationId xmlns:a16="http://schemas.microsoft.com/office/drawing/2014/main" id="{00000000-0008-0000-0100-000007000000}"/>
                </a:ext>
              </a:extLst>
            </xdr:cNvPr>
            <xdr:cNvGraphicFramePr/>
          </xdr:nvGraphicFramePr>
          <xdr:xfrm>
            <a:off x="0" y="0"/>
            <a:ext cx="0" cy="0"/>
          </xdr:xfrm>
          <a:graphic>
            <a:graphicData uri="http://schemas.microsoft.com/office/drawing/2010/slicer">
              <sle:slicer xmlns:sle="http://schemas.microsoft.com/office/drawing/2010/slicer" name="Kreis 11"/>
            </a:graphicData>
          </a:graphic>
        </xdr:graphicFrame>
      </mc:Choice>
      <mc:Fallback xmlns="">
        <xdr:sp macro="" textlink="">
          <xdr:nvSpPr>
            <xdr:cNvPr id="0" name=""/>
            <xdr:cNvSpPr>
              <a:spLocks noTextEdit="1"/>
            </xdr:cNvSpPr>
          </xdr:nvSpPr>
          <xdr:spPr>
            <a:xfrm>
              <a:off x="21940184" y="702050"/>
              <a:ext cx="1274669" cy="1658658"/>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16</xdr:col>
      <xdr:colOff>296581</xdr:colOff>
      <xdr:row>3</xdr:row>
      <xdr:rowOff>55842</xdr:rowOff>
    </xdr:from>
    <xdr:to>
      <xdr:col>19</xdr:col>
      <xdr:colOff>220380</xdr:colOff>
      <xdr:row>67</xdr:row>
      <xdr:rowOff>59763</xdr:rowOff>
    </xdr:to>
    <mc:AlternateContent xmlns:mc="http://schemas.openxmlformats.org/markup-compatibility/2006" xmlns:a14="http://schemas.microsoft.com/office/drawing/2010/main">
      <mc:Choice Requires="a14">
        <xdr:graphicFrame macro="">
          <xdr:nvGraphicFramePr>
            <xdr:cNvPr id="10" name="Schultyp 5">
              <a:extLst>
                <a:ext uri="{FF2B5EF4-FFF2-40B4-BE49-F238E27FC236}">
                  <a16:creationId xmlns:a16="http://schemas.microsoft.com/office/drawing/2014/main" id="{00000000-0008-0000-0100-00000A000000}"/>
                </a:ext>
              </a:extLst>
            </xdr:cNvPr>
            <xdr:cNvGraphicFramePr/>
          </xdr:nvGraphicFramePr>
          <xdr:xfrm>
            <a:off x="0" y="0"/>
            <a:ext cx="0" cy="0"/>
          </xdr:xfrm>
          <a:graphic>
            <a:graphicData uri="http://schemas.microsoft.com/office/drawing/2010/slicer">
              <sle:slicer xmlns:sle="http://schemas.microsoft.com/office/drawing/2010/slicer" name="Schultyp 5"/>
            </a:graphicData>
          </a:graphic>
        </xdr:graphicFrame>
      </mc:Choice>
      <mc:Fallback xmlns="">
        <xdr:sp macro="" textlink="">
          <xdr:nvSpPr>
            <xdr:cNvPr id="0" name=""/>
            <xdr:cNvSpPr>
              <a:spLocks noTextEdit="1"/>
            </xdr:cNvSpPr>
          </xdr:nvSpPr>
          <xdr:spPr>
            <a:xfrm>
              <a:off x="23246228" y="694577"/>
              <a:ext cx="2310653" cy="12195921"/>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66675</xdr:colOff>
      <xdr:row>0</xdr:row>
      <xdr:rowOff>0</xdr:rowOff>
    </xdr:from>
    <xdr:to>
      <xdr:col>8</xdr:col>
      <xdr:colOff>2344459</xdr:colOff>
      <xdr:row>0</xdr:row>
      <xdr:rowOff>2122497</xdr:rowOff>
    </xdr:to>
    <xdr:pic>
      <xdr:nvPicPr>
        <xdr:cNvPr id="6" name="Grafik 5">
          <a:extLst>
            <a:ext uri="{FF2B5EF4-FFF2-40B4-BE49-F238E27FC236}">
              <a16:creationId xmlns:a16="http://schemas.microsoft.com/office/drawing/2014/main" id="{84775109-6484-7745-7995-C6678FE8E9E6}"/>
            </a:ext>
          </a:extLst>
        </xdr:cNvPr>
        <xdr:cNvPicPr>
          <a:picLocks noChangeAspect="1"/>
        </xdr:cNvPicPr>
      </xdr:nvPicPr>
      <xdr:blipFill>
        <a:blip xmlns:r="http://schemas.openxmlformats.org/officeDocument/2006/relationships" r:embed="rId1"/>
        <a:stretch>
          <a:fillRect/>
        </a:stretch>
      </xdr:blipFill>
      <xdr:spPr>
        <a:xfrm>
          <a:off x="8724900" y="0"/>
          <a:ext cx="4411384" cy="2122497"/>
        </a:xfrm>
        <a:prstGeom prst="rect">
          <a:avLst/>
        </a:prstGeom>
      </xdr:spPr>
    </xdr:pic>
    <xdr:clientData/>
  </xdr:twoCellAnchor>
  <xdr:twoCellAnchor editAs="oneCell">
    <xdr:from>
      <xdr:col>10</xdr:col>
      <xdr:colOff>128763</xdr:colOff>
      <xdr:row>5</xdr:row>
      <xdr:rowOff>70556</xdr:rowOff>
    </xdr:from>
    <xdr:to>
      <xdr:col>11</xdr:col>
      <xdr:colOff>88202</xdr:colOff>
      <xdr:row>14</xdr:row>
      <xdr:rowOff>9877</xdr:rowOff>
    </xdr:to>
    <mc:AlternateContent xmlns:mc="http://schemas.openxmlformats.org/markup-compatibility/2006" xmlns:a14="http://schemas.microsoft.com/office/drawing/2010/main">
      <mc:Choice Requires="a14">
        <xdr:graphicFrame macro="">
          <xdr:nvGraphicFramePr>
            <xdr:cNvPr id="2" name="Kreis 12">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microsoft.com/office/drawing/2010/slicer">
              <sle:slicer xmlns:sle="http://schemas.microsoft.com/office/drawing/2010/slicer" name="Kreis 12"/>
            </a:graphicData>
          </a:graphic>
        </xdr:graphicFrame>
      </mc:Choice>
      <mc:Fallback xmlns="">
        <xdr:sp macro="" textlink="">
          <xdr:nvSpPr>
            <xdr:cNvPr id="0" name=""/>
            <xdr:cNvSpPr>
              <a:spLocks noTextEdit="1"/>
            </xdr:cNvSpPr>
          </xdr:nvSpPr>
          <xdr:spPr>
            <a:xfrm>
              <a:off x="13664846" y="2663473"/>
              <a:ext cx="996605" cy="1647471"/>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11</xdr:col>
      <xdr:colOff>389113</xdr:colOff>
      <xdr:row>5</xdr:row>
      <xdr:rowOff>79728</xdr:rowOff>
    </xdr:from>
    <xdr:to>
      <xdr:col>11</xdr:col>
      <xdr:colOff>1702503</xdr:colOff>
      <xdr:row>29</xdr:row>
      <xdr:rowOff>87490</xdr:rowOff>
    </xdr:to>
    <mc:AlternateContent xmlns:mc="http://schemas.openxmlformats.org/markup-compatibility/2006" xmlns:a14="http://schemas.microsoft.com/office/drawing/2010/main">
      <mc:Choice Requires="a14">
        <xdr:graphicFrame macro="">
          <xdr:nvGraphicFramePr>
            <xdr:cNvPr id="3" name="Sprengel 1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microsoft.com/office/drawing/2010/slicer">
              <sle:slicer xmlns:sle="http://schemas.microsoft.com/office/drawing/2010/slicer" name="Sprengel 12"/>
            </a:graphicData>
          </a:graphic>
        </xdr:graphicFrame>
      </mc:Choice>
      <mc:Fallback xmlns="">
        <xdr:sp macro="" textlink="">
          <xdr:nvSpPr>
            <xdr:cNvPr id="0" name=""/>
            <xdr:cNvSpPr>
              <a:spLocks noTextEdit="1"/>
            </xdr:cNvSpPr>
          </xdr:nvSpPr>
          <xdr:spPr>
            <a:xfrm>
              <a:off x="14962363" y="2672645"/>
              <a:ext cx="1313390" cy="4573412"/>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11</xdr:col>
      <xdr:colOff>942974</xdr:colOff>
      <xdr:row>0</xdr:row>
      <xdr:rowOff>198967</xdr:rowOff>
    </xdr:from>
    <xdr:to>
      <xdr:col>13</xdr:col>
      <xdr:colOff>25400</xdr:colOff>
      <xdr:row>1</xdr:row>
      <xdr:rowOff>123824</xdr:rowOff>
    </xdr:to>
    <mc:AlternateContent xmlns:mc="http://schemas.openxmlformats.org/markup-compatibility/2006" xmlns:a14="http://schemas.microsoft.com/office/drawing/2010/main">
      <mc:Choice Requires="a14">
        <xdr:graphicFrame macro="">
          <xdr:nvGraphicFramePr>
            <xdr:cNvPr id="4" name="SprachFit seit 1">
              <a:extLst>
                <a:ext uri="{FF2B5EF4-FFF2-40B4-BE49-F238E27FC236}">
                  <a16:creationId xmlns:a16="http://schemas.microsoft.com/office/drawing/2014/main" id="{342CFD6C-D397-6687-7A1A-11F480F528CD}"/>
                </a:ext>
              </a:extLst>
            </xdr:cNvPr>
            <xdr:cNvGraphicFramePr/>
          </xdr:nvGraphicFramePr>
          <xdr:xfrm>
            <a:off x="0" y="0"/>
            <a:ext cx="0" cy="0"/>
          </xdr:xfrm>
          <a:graphic>
            <a:graphicData uri="http://schemas.microsoft.com/office/drawing/2010/slicer">
              <sle:slicer xmlns:sle="http://schemas.microsoft.com/office/drawing/2010/slicer" name="SprachFit seit 1"/>
            </a:graphicData>
          </a:graphic>
        </xdr:graphicFrame>
      </mc:Choice>
      <mc:Fallback xmlns="">
        <xdr:sp macro="" textlink="">
          <xdr:nvSpPr>
            <xdr:cNvPr id="0" name=""/>
            <xdr:cNvSpPr>
              <a:spLocks noTextEdit="1"/>
            </xdr:cNvSpPr>
          </xdr:nvSpPr>
          <xdr:spPr>
            <a:xfrm>
              <a:off x="15516224" y="198967"/>
              <a:ext cx="2623609" cy="2108199"/>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10</xdr:col>
      <xdr:colOff>75142</xdr:colOff>
      <xdr:row>0</xdr:row>
      <xdr:rowOff>188383</xdr:rowOff>
    </xdr:from>
    <xdr:to>
      <xdr:col>11</xdr:col>
      <xdr:colOff>857252</xdr:colOff>
      <xdr:row>0</xdr:row>
      <xdr:rowOff>1572683</xdr:rowOff>
    </xdr:to>
    <mc:AlternateContent xmlns:mc="http://schemas.openxmlformats.org/markup-compatibility/2006" xmlns:a14="http://schemas.microsoft.com/office/drawing/2010/main">
      <mc:Choice Requires="a14">
        <xdr:graphicFrame macro="">
          <xdr:nvGraphicFramePr>
            <xdr:cNvPr id="5" name="SprachFit-Standort">
              <a:extLst>
                <a:ext uri="{FF2B5EF4-FFF2-40B4-BE49-F238E27FC236}">
                  <a16:creationId xmlns:a16="http://schemas.microsoft.com/office/drawing/2014/main" id="{4702B05E-DBD8-98C0-47A6-1EE6801AEF6D}"/>
                </a:ext>
              </a:extLst>
            </xdr:cNvPr>
            <xdr:cNvGraphicFramePr/>
          </xdr:nvGraphicFramePr>
          <xdr:xfrm>
            <a:off x="0" y="0"/>
            <a:ext cx="0" cy="0"/>
          </xdr:xfrm>
          <a:graphic>
            <a:graphicData uri="http://schemas.microsoft.com/office/drawing/2010/slicer">
              <sle:slicer xmlns:sle="http://schemas.microsoft.com/office/drawing/2010/slicer" name="SprachFit-Standort"/>
            </a:graphicData>
          </a:graphic>
        </xdr:graphicFrame>
      </mc:Choice>
      <mc:Fallback xmlns="">
        <xdr:sp macro="" textlink="">
          <xdr:nvSpPr>
            <xdr:cNvPr id="0" name=""/>
            <xdr:cNvSpPr>
              <a:spLocks noTextEdit="1"/>
            </xdr:cNvSpPr>
          </xdr:nvSpPr>
          <xdr:spPr>
            <a:xfrm>
              <a:off x="13611225" y="188383"/>
              <a:ext cx="1819276" cy="137795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107597</xdr:colOff>
      <xdr:row>0</xdr:row>
      <xdr:rowOff>148166</xdr:rowOff>
    </xdr:from>
    <xdr:to>
      <xdr:col>12</xdr:col>
      <xdr:colOff>67032</xdr:colOff>
      <xdr:row>3</xdr:row>
      <xdr:rowOff>3173</xdr:rowOff>
    </xdr:to>
    <mc:AlternateContent xmlns:mc="http://schemas.openxmlformats.org/markup-compatibility/2006" xmlns:a14="http://schemas.microsoft.com/office/drawing/2010/main">
      <mc:Choice Requires="a14">
        <xdr:graphicFrame macro="">
          <xdr:nvGraphicFramePr>
            <xdr:cNvPr id="2" name="Kreis 14">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microsoft.com/office/drawing/2010/slicer">
              <sle:slicer xmlns:sle="http://schemas.microsoft.com/office/drawing/2010/slicer" name="Kreis 14"/>
            </a:graphicData>
          </a:graphic>
        </xdr:graphicFrame>
      </mc:Choice>
      <mc:Fallback xmlns="">
        <xdr:sp macro="" textlink="">
          <xdr:nvSpPr>
            <xdr:cNvPr id="0" name=""/>
            <xdr:cNvSpPr>
              <a:spLocks noTextEdit="1"/>
            </xdr:cNvSpPr>
          </xdr:nvSpPr>
          <xdr:spPr>
            <a:xfrm>
              <a:off x="14395097" y="148166"/>
              <a:ext cx="1045988" cy="1647471"/>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12</xdr:col>
      <xdr:colOff>177446</xdr:colOff>
      <xdr:row>0</xdr:row>
      <xdr:rowOff>178505</xdr:rowOff>
    </xdr:from>
    <xdr:to>
      <xdr:col>12</xdr:col>
      <xdr:colOff>1494011</xdr:colOff>
      <xdr:row>17</xdr:row>
      <xdr:rowOff>25400</xdr:rowOff>
    </xdr:to>
    <mc:AlternateContent xmlns:mc="http://schemas.openxmlformats.org/markup-compatibility/2006" xmlns:a14="http://schemas.microsoft.com/office/drawing/2010/main">
      <mc:Choice Requires="a14">
        <xdr:graphicFrame macro="">
          <xdr:nvGraphicFramePr>
            <xdr:cNvPr id="3" name="Sprengel 13">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microsoft.com/office/drawing/2010/slicer">
              <sle:slicer xmlns:sle="http://schemas.microsoft.com/office/drawing/2010/slicer" name="Sprengel 13"/>
            </a:graphicData>
          </a:graphic>
        </xdr:graphicFrame>
      </mc:Choice>
      <mc:Fallback xmlns="">
        <xdr:sp macro="" textlink="">
          <xdr:nvSpPr>
            <xdr:cNvPr id="0" name=""/>
            <xdr:cNvSpPr>
              <a:spLocks noTextEdit="1"/>
            </xdr:cNvSpPr>
          </xdr:nvSpPr>
          <xdr:spPr>
            <a:xfrm>
              <a:off x="15551502" y="178505"/>
              <a:ext cx="1316565" cy="4502856"/>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wsDr>
</file>

<file path=xl/drawings/drawing12.xml><?xml version="1.0" encoding="utf-8"?>
<xdr:wsDr xmlns:xdr="http://schemas.openxmlformats.org/drawingml/2006/spreadsheetDrawing" xmlns:a="http://schemas.openxmlformats.org/drawingml/2006/main">
  <xdr:twoCellAnchor editAs="oneCell">
    <xdr:from>
      <xdr:col>11</xdr:col>
      <xdr:colOff>123823</xdr:colOff>
      <xdr:row>7</xdr:row>
      <xdr:rowOff>100014</xdr:rowOff>
    </xdr:from>
    <xdr:to>
      <xdr:col>13</xdr:col>
      <xdr:colOff>539793</xdr:colOff>
      <xdr:row>49</xdr:row>
      <xdr:rowOff>116682</xdr:rowOff>
    </xdr:to>
    <mc:AlternateContent xmlns:mc="http://schemas.openxmlformats.org/markup-compatibility/2006" xmlns:a14="http://schemas.microsoft.com/office/drawing/2010/main">
      <mc:Choice Requires="a14">
        <xdr:graphicFrame macro="">
          <xdr:nvGraphicFramePr>
            <xdr:cNvPr id="2" name="Schultyp 6">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microsoft.com/office/drawing/2010/slicer">
              <sle:slicer xmlns:sle="http://schemas.microsoft.com/office/drawing/2010/slicer" name="Schultyp 6"/>
            </a:graphicData>
          </a:graphic>
        </xdr:graphicFrame>
      </mc:Choice>
      <mc:Fallback xmlns="">
        <xdr:sp macro="" textlink="">
          <xdr:nvSpPr>
            <xdr:cNvPr id="0" name=""/>
            <xdr:cNvSpPr>
              <a:spLocks noTextEdit="1"/>
            </xdr:cNvSpPr>
          </xdr:nvSpPr>
          <xdr:spPr>
            <a:xfrm>
              <a:off x="23531511" y="2016920"/>
              <a:ext cx="2058989" cy="1045845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können spätestens mit Excel 2010 verwendet werden.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11</xdr:col>
      <xdr:colOff>557210</xdr:colOff>
      <xdr:row>0</xdr:row>
      <xdr:rowOff>140495</xdr:rowOff>
    </xdr:from>
    <xdr:to>
      <xdr:col>12</xdr:col>
      <xdr:colOff>714415</xdr:colOff>
      <xdr:row>6</xdr:row>
      <xdr:rowOff>66675</xdr:rowOff>
    </xdr:to>
    <mc:AlternateContent xmlns:mc="http://schemas.openxmlformats.org/markup-compatibility/2006" xmlns:a14="http://schemas.microsoft.com/office/drawing/2010/main">
      <mc:Choice Requires="a14">
        <xdr:graphicFrame macro="">
          <xdr:nvGraphicFramePr>
            <xdr:cNvPr id="7" name="Kreis 6">
              <a:extLst>
                <a:ext uri="{FF2B5EF4-FFF2-40B4-BE49-F238E27FC236}">
                  <a16:creationId xmlns:a16="http://schemas.microsoft.com/office/drawing/2014/main" id="{00000000-0008-0000-0C00-000007000000}"/>
                </a:ext>
              </a:extLst>
            </xdr:cNvPr>
            <xdr:cNvGraphicFramePr/>
          </xdr:nvGraphicFramePr>
          <xdr:xfrm>
            <a:off x="0" y="0"/>
            <a:ext cx="0" cy="0"/>
          </xdr:xfrm>
          <a:graphic>
            <a:graphicData uri="http://schemas.microsoft.com/office/drawing/2010/slicer">
              <sle:slicer xmlns:sle="http://schemas.microsoft.com/office/drawing/2010/slicer" name="Kreis 6"/>
            </a:graphicData>
          </a:graphic>
        </xdr:graphicFrame>
      </mc:Choice>
      <mc:Fallback xmlns="">
        <xdr:sp macro="" textlink="">
          <xdr:nvSpPr>
            <xdr:cNvPr id="0" name=""/>
            <xdr:cNvSpPr>
              <a:spLocks noTextEdit="1"/>
            </xdr:cNvSpPr>
          </xdr:nvSpPr>
          <xdr:spPr>
            <a:xfrm>
              <a:off x="19369085" y="140495"/>
              <a:ext cx="1038233" cy="1593055"/>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13</xdr:col>
      <xdr:colOff>685800</xdr:colOff>
      <xdr:row>7</xdr:row>
      <xdr:rowOff>121444</xdr:rowOff>
    </xdr:from>
    <xdr:to>
      <xdr:col>17</xdr:col>
      <xdr:colOff>738187</xdr:colOff>
      <xdr:row>27</xdr:row>
      <xdr:rowOff>59530</xdr:rowOff>
    </xdr:to>
    <mc:AlternateContent xmlns:mc="http://schemas.openxmlformats.org/markup-compatibility/2006" xmlns:a14="http://schemas.microsoft.com/office/drawing/2010/main">
      <mc:Choice Requires="a14">
        <xdr:graphicFrame macro="">
          <xdr:nvGraphicFramePr>
            <xdr:cNvPr id="3" name="RS 1">
              <a:extLst>
                <a:ext uri="{FF2B5EF4-FFF2-40B4-BE49-F238E27FC236}">
                  <a16:creationId xmlns:a16="http://schemas.microsoft.com/office/drawing/2014/main" id="{00000000-0008-0000-0C00-000003000000}"/>
                </a:ext>
              </a:extLst>
            </xdr:cNvPr>
            <xdr:cNvGraphicFramePr/>
          </xdr:nvGraphicFramePr>
          <xdr:xfrm>
            <a:off x="0" y="0"/>
            <a:ext cx="0" cy="0"/>
          </xdr:xfrm>
          <a:graphic>
            <a:graphicData uri="http://schemas.microsoft.com/office/drawing/2010/slicer">
              <sle:slicer xmlns:sle="http://schemas.microsoft.com/office/drawing/2010/slicer" name="RS 1"/>
            </a:graphicData>
          </a:graphic>
        </xdr:graphicFrame>
      </mc:Choice>
      <mc:Fallback xmlns="">
        <xdr:sp macro="" textlink="">
          <xdr:nvSpPr>
            <xdr:cNvPr id="0" name=""/>
            <xdr:cNvSpPr>
              <a:spLocks noTextEdit="1"/>
            </xdr:cNvSpPr>
          </xdr:nvSpPr>
          <xdr:spPr>
            <a:xfrm>
              <a:off x="21140738" y="2038350"/>
              <a:ext cx="3100387" cy="4938711"/>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13</xdr:col>
      <xdr:colOff>714374</xdr:colOff>
      <xdr:row>0</xdr:row>
      <xdr:rowOff>133351</xdr:rowOff>
    </xdr:from>
    <xdr:to>
      <xdr:col>16</xdr:col>
      <xdr:colOff>250031</xdr:colOff>
      <xdr:row>6</xdr:row>
      <xdr:rowOff>226219</xdr:rowOff>
    </xdr:to>
    <mc:AlternateContent xmlns:mc="http://schemas.openxmlformats.org/markup-compatibility/2006" xmlns:a14="http://schemas.microsoft.com/office/drawing/2010/main">
      <mc:Choice Requires="a14">
        <xdr:graphicFrame macro="">
          <xdr:nvGraphicFramePr>
            <xdr:cNvPr id="5" name="Öffentl./Privat 4">
              <a:extLst>
                <a:ext uri="{FF2B5EF4-FFF2-40B4-BE49-F238E27FC236}">
                  <a16:creationId xmlns:a16="http://schemas.microsoft.com/office/drawing/2014/main" id="{00000000-0008-0000-0C00-000005000000}"/>
                </a:ext>
              </a:extLst>
            </xdr:cNvPr>
            <xdr:cNvGraphicFramePr/>
          </xdr:nvGraphicFramePr>
          <xdr:xfrm>
            <a:off x="0" y="0"/>
            <a:ext cx="0" cy="0"/>
          </xdr:xfrm>
          <a:graphic>
            <a:graphicData uri="http://schemas.microsoft.com/office/drawing/2010/slicer">
              <sle:slicer xmlns:sle="http://schemas.microsoft.com/office/drawing/2010/slicer" name="Öffentl./Privat 4"/>
            </a:graphicData>
          </a:graphic>
        </xdr:graphicFrame>
      </mc:Choice>
      <mc:Fallback xmlns="">
        <xdr:sp macro="" textlink="">
          <xdr:nvSpPr>
            <xdr:cNvPr id="0" name=""/>
            <xdr:cNvSpPr>
              <a:spLocks noTextEdit="1"/>
            </xdr:cNvSpPr>
          </xdr:nvSpPr>
          <xdr:spPr>
            <a:xfrm>
              <a:off x="21169312" y="133351"/>
              <a:ext cx="1821657" cy="1759743"/>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123823</xdr:colOff>
      <xdr:row>7</xdr:row>
      <xdr:rowOff>100014</xdr:rowOff>
    </xdr:from>
    <xdr:to>
      <xdr:col>10</xdr:col>
      <xdr:colOff>373067</xdr:colOff>
      <xdr:row>49</xdr:row>
      <xdr:rowOff>116682</xdr:rowOff>
    </xdr:to>
    <mc:AlternateContent xmlns:mc="http://schemas.openxmlformats.org/markup-compatibility/2006" xmlns:a14="http://schemas.microsoft.com/office/drawing/2010/main">
      <mc:Choice Requires="a14">
        <xdr:graphicFrame macro="">
          <xdr:nvGraphicFramePr>
            <xdr:cNvPr id="2" name="Schultyp 7">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microsoft.com/office/drawing/2010/slicer">
              <sle:slicer xmlns:sle="http://schemas.microsoft.com/office/drawing/2010/slicer" name="Schultyp 7"/>
            </a:graphicData>
          </a:graphic>
        </xdr:graphicFrame>
      </mc:Choice>
      <mc:Fallback xmlns="">
        <xdr:sp macro="" textlink="">
          <xdr:nvSpPr>
            <xdr:cNvPr id="0" name=""/>
            <xdr:cNvSpPr>
              <a:spLocks noTextEdit="1"/>
            </xdr:cNvSpPr>
          </xdr:nvSpPr>
          <xdr:spPr>
            <a:xfrm>
              <a:off x="24448292" y="2016920"/>
              <a:ext cx="2058990" cy="1045845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8</xdr:col>
      <xdr:colOff>132554</xdr:colOff>
      <xdr:row>0</xdr:row>
      <xdr:rowOff>148432</xdr:rowOff>
    </xdr:from>
    <xdr:to>
      <xdr:col>9</xdr:col>
      <xdr:colOff>123033</xdr:colOff>
      <xdr:row>6</xdr:row>
      <xdr:rowOff>74612</xdr:rowOff>
    </xdr:to>
    <mc:AlternateContent xmlns:mc="http://schemas.openxmlformats.org/markup-compatibility/2006" xmlns:a14="http://schemas.microsoft.com/office/drawing/2010/main">
      <mc:Choice Requires="a14">
        <xdr:graphicFrame macro="">
          <xdr:nvGraphicFramePr>
            <xdr:cNvPr id="3" name="Kreis 13">
              <a:extLst>
                <a:ext uri="{FF2B5EF4-FFF2-40B4-BE49-F238E27FC236}">
                  <a16:creationId xmlns:a16="http://schemas.microsoft.com/office/drawing/2014/main" id="{00000000-0008-0000-0D00-000003000000}"/>
                </a:ext>
              </a:extLst>
            </xdr:cNvPr>
            <xdr:cNvGraphicFramePr/>
          </xdr:nvGraphicFramePr>
          <xdr:xfrm>
            <a:off x="0" y="0"/>
            <a:ext cx="0" cy="0"/>
          </xdr:xfrm>
          <a:graphic>
            <a:graphicData uri="http://schemas.microsoft.com/office/drawing/2010/slicer">
              <sle:slicer xmlns:sle="http://schemas.microsoft.com/office/drawing/2010/slicer" name="Kreis 13"/>
            </a:graphicData>
          </a:graphic>
        </xdr:graphicFrame>
      </mc:Choice>
      <mc:Fallback xmlns="">
        <xdr:sp macro="" textlink="">
          <xdr:nvSpPr>
            <xdr:cNvPr id="0" name=""/>
            <xdr:cNvSpPr>
              <a:spLocks noTextEdit="1"/>
            </xdr:cNvSpPr>
          </xdr:nvSpPr>
          <xdr:spPr>
            <a:xfrm>
              <a:off x="21174867" y="148432"/>
              <a:ext cx="1077912" cy="1585118"/>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10</xdr:col>
      <xdr:colOff>492917</xdr:colOff>
      <xdr:row>7</xdr:row>
      <xdr:rowOff>85725</xdr:rowOff>
    </xdr:from>
    <xdr:to>
      <xdr:col>14</xdr:col>
      <xdr:colOff>297654</xdr:colOff>
      <xdr:row>22</xdr:row>
      <xdr:rowOff>178593</xdr:rowOff>
    </xdr:to>
    <mc:AlternateContent xmlns:mc="http://schemas.openxmlformats.org/markup-compatibility/2006" xmlns:a14="http://schemas.microsoft.com/office/drawing/2010/main">
      <mc:Choice Requires="a14">
        <xdr:graphicFrame macro="">
          <xdr:nvGraphicFramePr>
            <xdr:cNvPr id="4" name="WRS 1">
              <a:extLst>
                <a:ext uri="{FF2B5EF4-FFF2-40B4-BE49-F238E27FC236}">
                  <a16:creationId xmlns:a16="http://schemas.microsoft.com/office/drawing/2014/main" id="{00000000-0008-0000-0D00-000004000000}"/>
                </a:ext>
              </a:extLst>
            </xdr:cNvPr>
            <xdr:cNvGraphicFramePr/>
          </xdr:nvGraphicFramePr>
          <xdr:xfrm>
            <a:off x="0" y="0"/>
            <a:ext cx="0" cy="0"/>
          </xdr:xfrm>
          <a:graphic>
            <a:graphicData uri="http://schemas.microsoft.com/office/drawing/2010/slicer">
              <sle:slicer xmlns:sle="http://schemas.microsoft.com/office/drawing/2010/slicer" name="WRS 1"/>
            </a:graphicData>
          </a:graphic>
        </xdr:graphicFrame>
      </mc:Choice>
      <mc:Fallback xmlns="">
        <xdr:sp macro="" textlink="">
          <xdr:nvSpPr>
            <xdr:cNvPr id="0" name=""/>
            <xdr:cNvSpPr>
              <a:spLocks noTextEdit="1"/>
            </xdr:cNvSpPr>
          </xdr:nvSpPr>
          <xdr:spPr>
            <a:xfrm>
              <a:off x="24222073" y="2002631"/>
              <a:ext cx="2852737" cy="3843337"/>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10</xdr:col>
      <xdr:colOff>523875</xdr:colOff>
      <xdr:row>0</xdr:row>
      <xdr:rowOff>85726</xdr:rowOff>
    </xdr:from>
    <xdr:to>
      <xdr:col>13</xdr:col>
      <xdr:colOff>59531</xdr:colOff>
      <xdr:row>6</xdr:row>
      <xdr:rowOff>178595</xdr:rowOff>
    </xdr:to>
    <mc:AlternateContent xmlns:mc="http://schemas.openxmlformats.org/markup-compatibility/2006" xmlns:a14="http://schemas.microsoft.com/office/drawing/2010/main">
      <mc:Choice Requires="a14">
        <xdr:graphicFrame macro="">
          <xdr:nvGraphicFramePr>
            <xdr:cNvPr id="5" name="Öffentl./Privat 3">
              <a:extLst>
                <a:ext uri="{FF2B5EF4-FFF2-40B4-BE49-F238E27FC236}">
                  <a16:creationId xmlns:a16="http://schemas.microsoft.com/office/drawing/2014/main" id="{00000000-0008-0000-0D00-000005000000}"/>
                </a:ext>
              </a:extLst>
            </xdr:cNvPr>
            <xdr:cNvGraphicFramePr/>
          </xdr:nvGraphicFramePr>
          <xdr:xfrm>
            <a:off x="0" y="0"/>
            <a:ext cx="0" cy="0"/>
          </xdr:xfrm>
          <a:graphic>
            <a:graphicData uri="http://schemas.microsoft.com/office/drawing/2010/slicer">
              <sle:slicer xmlns:sle="http://schemas.microsoft.com/office/drawing/2010/slicer" name="Öffentl./Privat 3"/>
            </a:graphicData>
          </a:graphic>
        </xdr:graphicFrame>
      </mc:Choice>
      <mc:Fallback xmlns="">
        <xdr:sp macro="" textlink="">
          <xdr:nvSpPr>
            <xdr:cNvPr id="0" name=""/>
            <xdr:cNvSpPr>
              <a:spLocks noTextEdit="1"/>
            </xdr:cNvSpPr>
          </xdr:nvSpPr>
          <xdr:spPr>
            <a:xfrm>
              <a:off x="24253031" y="85726"/>
              <a:ext cx="1821656" cy="1759744"/>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125730</xdr:colOff>
      <xdr:row>3</xdr:row>
      <xdr:rowOff>74295</xdr:rowOff>
    </xdr:from>
    <xdr:to>
      <xdr:col>10</xdr:col>
      <xdr:colOff>360045</xdr:colOff>
      <xdr:row>10</xdr:row>
      <xdr:rowOff>2951</xdr:rowOff>
    </xdr:to>
    <mc:AlternateContent xmlns:mc="http://schemas.openxmlformats.org/markup-compatibility/2006" xmlns:a14="http://schemas.microsoft.com/office/drawing/2010/main">
      <mc:Choice Requires="a14">
        <xdr:graphicFrame macro="">
          <xdr:nvGraphicFramePr>
            <xdr:cNvPr id="2" name="Kreis 5">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microsoft.com/office/drawing/2010/slicer">
              <sle:slicer xmlns:sle="http://schemas.microsoft.com/office/drawing/2010/slicer" name="Kreis 5"/>
            </a:graphicData>
          </a:graphic>
        </xdr:graphicFrame>
      </mc:Choice>
      <mc:Fallback xmlns="">
        <xdr:sp macro="" textlink="">
          <xdr:nvSpPr>
            <xdr:cNvPr id="0" name=""/>
            <xdr:cNvSpPr>
              <a:spLocks noTextEdit="1"/>
            </xdr:cNvSpPr>
          </xdr:nvSpPr>
          <xdr:spPr>
            <a:xfrm>
              <a:off x="14727555" y="1350645"/>
              <a:ext cx="996315" cy="1514475"/>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7</xdr:col>
      <xdr:colOff>257174</xdr:colOff>
      <xdr:row>3</xdr:row>
      <xdr:rowOff>95250</xdr:rowOff>
    </xdr:from>
    <xdr:to>
      <xdr:col>8</xdr:col>
      <xdr:colOff>695345</xdr:colOff>
      <xdr:row>30</xdr:row>
      <xdr:rowOff>114300</xdr:rowOff>
    </xdr:to>
    <mc:AlternateContent xmlns:mc="http://schemas.openxmlformats.org/markup-compatibility/2006" xmlns:a14="http://schemas.microsoft.com/office/drawing/2010/main">
      <mc:Choice Requires="a14">
        <xdr:graphicFrame macro="">
          <xdr:nvGraphicFramePr>
            <xdr:cNvPr id="3" name="Sprengel 4">
              <a:extLst>
                <a:ext uri="{FF2B5EF4-FFF2-40B4-BE49-F238E27FC236}">
                  <a16:creationId xmlns:a16="http://schemas.microsoft.com/office/drawing/2014/main" id="{00000000-0008-0000-0E00-000003000000}"/>
                </a:ext>
              </a:extLst>
            </xdr:cNvPr>
            <xdr:cNvGraphicFramePr/>
          </xdr:nvGraphicFramePr>
          <xdr:xfrm>
            <a:off x="0" y="0"/>
            <a:ext cx="0" cy="0"/>
          </xdr:xfrm>
          <a:graphic>
            <a:graphicData uri="http://schemas.microsoft.com/office/drawing/2010/slicer">
              <sle:slicer xmlns:sle="http://schemas.microsoft.com/office/drawing/2010/slicer" name="Sprengel 4"/>
            </a:graphicData>
          </a:graphic>
        </xdr:graphicFrame>
      </mc:Choice>
      <mc:Fallback xmlns="">
        <xdr:sp macro="" textlink="">
          <xdr:nvSpPr>
            <xdr:cNvPr id="0" name=""/>
            <xdr:cNvSpPr>
              <a:spLocks noTextEdit="1"/>
            </xdr:cNvSpPr>
          </xdr:nvSpPr>
          <xdr:spPr>
            <a:xfrm>
              <a:off x="13096874" y="1371600"/>
              <a:ext cx="1438276" cy="542925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9</xdr:col>
      <xdr:colOff>1905</xdr:colOff>
      <xdr:row>10</xdr:row>
      <xdr:rowOff>133349</xdr:rowOff>
    </xdr:from>
    <xdr:to>
      <xdr:col>10</xdr:col>
      <xdr:colOff>657225</xdr:colOff>
      <xdr:row>20</xdr:row>
      <xdr:rowOff>126364</xdr:rowOff>
    </xdr:to>
    <mc:AlternateContent xmlns:mc="http://schemas.openxmlformats.org/markup-compatibility/2006" xmlns:a14="http://schemas.microsoft.com/office/drawing/2010/main">
      <mc:Choice Requires="a14">
        <xdr:graphicFrame macro="">
          <xdr:nvGraphicFramePr>
            <xdr:cNvPr id="5" name="SB Personal 4">
              <a:extLst>
                <a:ext uri="{FF2B5EF4-FFF2-40B4-BE49-F238E27FC236}">
                  <a16:creationId xmlns:a16="http://schemas.microsoft.com/office/drawing/2014/main" id="{00000000-0008-0000-0E00-000005000000}"/>
                </a:ext>
              </a:extLst>
            </xdr:cNvPr>
            <xdr:cNvGraphicFramePr/>
          </xdr:nvGraphicFramePr>
          <xdr:xfrm>
            <a:off x="0" y="0"/>
            <a:ext cx="0" cy="0"/>
          </xdr:xfrm>
          <a:graphic>
            <a:graphicData uri="http://schemas.microsoft.com/office/drawing/2010/slicer">
              <sle:slicer xmlns:sle="http://schemas.microsoft.com/office/drawing/2010/slicer" name="SB Personal 4"/>
            </a:graphicData>
          </a:graphic>
        </xdr:graphicFrame>
      </mc:Choice>
      <mc:Fallback xmlns="">
        <xdr:sp macro="" textlink="">
          <xdr:nvSpPr>
            <xdr:cNvPr id="0" name=""/>
            <xdr:cNvSpPr>
              <a:spLocks noTextEdit="1"/>
            </xdr:cNvSpPr>
          </xdr:nvSpPr>
          <xdr:spPr>
            <a:xfrm>
              <a:off x="14603730" y="3009899"/>
              <a:ext cx="1417320" cy="1891665"/>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11</xdr:col>
      <xdr:colOff>81914</xdr:colOff>
      <xdr:row>3</xdr:row>
      <xdr:rowOff>57150</xdr:rowOff>
    </xdr:from>
    <xdr:to>
      <xdr:col>13</xdr:col>
      <xdr:colOff>123825</xdr:colOff>
      <xdr:row>15</xdr:row>
      <xdr:rowOff>47626</xdr:rowOff>
    </xdr:to>
    <mc:AlternateContent xmlns:mc="http://schemas.openxmlformats.org/markup-compatibility/2006" xmlns:a14="http://schemas.microsoft.com/office/drawing/2010/main">
      <mc:Choice Requires="a14">
        <xdr:graphicFrame macro="">
          <xdr:nvGraphicFramePr>
            <xdr:cNvPr id="4" name="Öffentl./Privat 2">
              <a:extLst>
                <a:ext uri="{FF2B5EF4-FFF2-40B4-BE49-F238E27FC236}">
                  <a16:creationId xmlns:a16="http://schemas.microsoft.com/office/drawing/2014/main" id="{00000000-0008-0000-0E00-000004000000}"/>
                </a:ext>
              </a:extLst>
            </xdr:cNvPr>
            <xdr:cNvGraphicFramePr/>
          </xdr:nvGraphicFramePr>
          <xdr:xfrm>
            <a:off x="0" y="0"/>
            <a:ext cx="0" cy="0"/>
          </xdr:xfrm>
          <a:graphic>
            <a:graphicData uri="http://schemas.microsoft.com/office/drawing/2010/slicer">
              <sle:slicer xmlns:sle="http://schemas.microsoft.com/office/drawing/2010/slicer" name="Öffentl./Privat 2"/>
            </a:graphicData>
          </a:graphic>
        </xdr:graphicFrame>
      </mc:Choice>
      <mc:Fallback xmlns="">
        <xdr:sp macro="" textlink="">
          <xdr:nvSpPr>
            <xdr:cNvPr id="0" name=""/>
            <xdr:cNvSpPr>
              <a:spLocks noTextEdit="1"/>
            </xdr:cNvSpPr>
          </xdr:nvSpPr>
          <xdr:spPr>
            <a:xfrm>
              <a:off x="16207739" y="1333500"/>
              <a:ext cx="1565911" cy="2543176"/>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wsDr>
</file>

<file path=xl/drawings/drawing15.xml><?xml version="1.0" encoding="utf-8"?>
<xdr:wsDr xmlns:xdr="http://schemas.openxmlformats.org/drawingml/2006/spreadsheetDrawing" xmlns:a="http://schemas.openxmlformats.org/drawingml/2006/main">
  <xdr:twoCellAnchor editAs="oneCell">
    <xdr:from>
      <xdr:col>8</xdr:col>
      <xdr:colOff>661209</xdr:colOff>
      <xdr:row>3</xdr:row>
      <xdr:rowOff>63499</xdr:rowOff>
    </xdr:from>
    <xdr:to>
      <xdr:col>10</xdr:col>
      <xdr:colOff>236009</xdr:colOff>
      <xdr:row>9</xdr:row>
      <xdr:rowOff>226980</xdr:rowOff>
    </xdr:to>
    <mc:AlternateContent xmlns:mc="http://schemas.openxmlformats.org/markup-compatibility/2006" xmlns:a14="http://schemas.microsoft.com/office/drawing/2010/main">
      <mc:Choice Requires="a14">
        <xdr:graphicFrame macro="">
          <xdr:nvGraphicFramePr>
            <xdr:cNvPr id="2" name="Kreis 4">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microsoft.com/office/drawing/2010/slicer">
              <sle:slicer xmlns:sle="http://schemas.microsoft.com/office/drawing/2010/slicer" name="Kreis 4"/>
            </a:graphicData>
          </a:graphic>
        </xdr:graphicFrame>
      </mc:Choice>
      <mc:Fallback xmlns="">
        <xdr:sp macro="" textlink="">
          <xdr:nvSpPr>
            <xdr:cNvPr id="0" name=""/>
            <xdr:cNvSpPr>
              <a:spLocks noTextEdit="1"/>
            </xdr:cNvSpPr>
          </xdr:nvSpPr>
          <xdr:spPr>
            <a:xfrm>
              <a:off x="17023042" y="1280582"/>
              <a:ext cx="1095625" cy="1761565"/>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6</xdr:col>
      <xdr:colOff>692709</xdr:colOff>
      <xdr:row>3</xdr:row>
      <xdr:rowOff>42333</xdr:rowOff>
    </xdr:from>
    <xdr:to>
      <xdr:col>8</xdr:col>
      <xdr:colOff>531812</xdr:colOff>
      <xdr:row>23</xdr:row>
      <xdr:rowOff>66675</xdr:rowOff>
    </xdr:to>
    <mc:AlternateContent xmlns:mc="http://schemas.openxmlformats.org/markup-compatibility/2006" xmlns:a14="http://schemas.microsoft.com/office/drawing/2010/main">
      <mc:Choice Requires="a14">
        <xdr:graphicFrame macro="">
          <xdr:nvGraphicFramePr>
            <xdr:cNvPr id="3" name="Sprengel 3">
              <a:extLst>
                <a:ext uri="{FF2B5EF4-FFF2-40B4-BE49-F238E27FC236}">
                  <a16:creationId xmlns:a16="http://schemas.microsoft.com/office/drawing/2014/main" id="{00000000-0008-0000-0F00-000003000000}"/>
                </a:ext>
              </a:extLst>
            </xdr:cNvPr>
            <xdr:cNvGraphicFramePr/>
          </xdr:nvGraphicFramePr>
          <xdr:xfrm>
            <a:off x="0" y="0"/>
            <a:ext cx="0" cy="0"/>
          </xdr:xfrm>
          <a:graphic>
            <a:graphicData uri="http://schemas.microsoft.com/office/drawing/2010/slicer">
              <sle:slicer xmlns:sle="http://schemas.microsoft.com/office/drawing/2010/slicer" name="Sprengel 3"/>
            </a:graphicData>
          </a:graphic>
        </xdr:graphicFrame>
      </mc:Choice>
      <mc:Fallback xmlns="">
        <xdr:sp macro="" textlink="">
          <xdr:nvSpPr>
            <xdr:cNvPr id="0" name=""/>
            <xdr:cNvSpPr>
              <a:spLocks noTextEdit="1"/>
            </xdr:cNvSpPr>
          </xdr:nvSpPr>
          <xdr:spPr>
            <a:xfrm>
              <a:off x="11384522" y="1248833"/>
              <a:ext cx="1363103" cy="5228167"/>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4</xdr:col>
      <xdr:colOff>266700</xdr:colOff>
      <xdr:row>2</xdr:row>
      <xdr:rowOff>190498</xdr:rowOff>
    </xdr:from>
    <xdr:to>
      <xdr:col>6</xdr:col>
      <xdr:colOff>578909</xdr:colOff>
      <xdr:row>48</xdr:row>
      <xdr:rowOff>49741</xdr:rowOff>
    </xdr:to>
    <mc:AlternateContent xmlns:mc="http://schemas.openxmlformats.org/markup-compatibility/2006" xmlns:a14="http://schemas.microsoft.com/office/drawing/2010/main">
      <mc:Choice Requires="a14">
        <xdr:graphicFrame macro="">
          <xdr:nvGraphicFramePr>
            <xdr:cNvPr id="4" name="Schultyp 3">
              <a:extLst>
                <a:ext uri="{FF2B5EF4-FFF2-40B4-BE49-F238E27FC236}">
                  <a16:creationId xmlns:a16="http://schemas.microsoft.com/office/drawing/2014/main" id="{00000000-0008-0000-0F00-000004000000}"/>
                </a:ext>
              </a:extLst>
            </xdr:cNvPr>
            <xdr:cNvGraphicFramePr/>
          </xdr:nvGraphicFramePr>
          <xdr:xfrm>
            <a:off x="0" y="0"/>
            <a:ext cx="0" cy="0"/>
          </xdr:xfrm>
          <a:graphic>
            <a:graphicData uri="http://schemas.microsoft.com/office/drawing/2010/slicer">
              <sle:slicer xmlns:sle="http://schemas.microsoft.com/office/drawing/2010/slicer" name="Schultyp 3"/>
            </a:graphicData>
          </a:graphic>
        </xdr:graphicFrame>
      </mc:Choice>
      <mc:Fallback xmlns="">
        <xdr:sp macro="" textlink="">
          <xdr:nvSpPr>
            <xdr:cNvPr id="0" name=""/>
            <xdr:cNvSpPr>
              <a:spLocks noTextEdit="1"/>
            </xdr:cNvSpPr>
          </xdr:nvSpPr>
          <xdr:spPr>
            <a:xfrm>
              <a:off x="17697450" y="645582"/>
              <a:ext cx="1828800" cy="10112376"/>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können spätestens mit Excel 2010 verwendet werden.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8</xdr:col>
      <xdr:colOff>673894</xdr:colOff>
      <xdr:row>10</xdr:row>
      <xdr:rowOff>121443</xdr:rowOff>
    </xdr:from>
    <xdr:to>
      <xdr:col>11</xdr:col>
      <xdr:colOff>9525</xdr:colOff>
      <xdr:row>17</xdr:row>
      <xdr:rowOff>161926</xdr:rowOff>
    </xdr:to>
    <mc:AlternateContent xmlns:mc="http://schemas.openxmlformats.org/markup-compatibility/2006" xmlns:a14="http://schemas.microsoft.com/office/drawing/2010/main">
      <mc:Choice Requires="a14">
        <xdr:graphicFrame macro="">
          <xdr:nvGraphicFramePr>
            <xdr:cNvPr id="5" name="Öffentl./Privat 5">
              <a:extLst>
                <a:ext uri="{FF2B5EF4-FFF2-40B4-BE49-F238E27FC236}">
                  <a16:creationId xmlns:a16="http://schemas.microsoft.com/office/drawing/2014/main" id="{00000000-0008-0000-0F00-000005000000}"/>
                </a:ext>
              </a:extLst>
            </xdr:cNvPr>
            <xdr:cNvGraphicFramePr/>
          </xdr:nvGraphicFramePr>
          <xdr:xfrm>
            <a:off x="0" y="0"/>
            <a:ext cx="0" cy="0"/>
          </xdr:xfrm>
          <a:graphic>
            <a:graphicData uri="http://schemas.microsoft.com/office/drawing/2010/slicer">
              <sle:slicer xmlns:sle="http://schemas.microsoft.com/office/drawing/2010/slicer" name="Öffentl./Privat 5"/>
            </a:graphicData>
          </a:graphic>
        </xdr:graphicFrame>
      </mc:Choice>
      <mc:Fallback xmlns="">
        <xdr:sp macro="" textlink="">
          <xdr:nvSpPr>
            <xdr:cNvPr id="0" name=""/>
            <xdr:cNvSpPr>
              <a:spLocks noTextEdit="1"/>
            </xdr:cNvSpPr>
          </xdr:nvSpPr>
          <xdr:spPr>
            <a:xfrm>
              <a:off x="12827794" y="3232943"/>
              <a:ext cx="1624806" cy="1815308"/>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10</xdr:col>
      <xdr:colOff>473074</xdr:colOff>
      <xdr:row>19</xdr:row>
      <xdr:rowOff>215900</xdr:rowOff>
    </xdr:from>
    <xdr:to>
      <xdr:col>12</xdr:col>
      <xdr:colOff>371475</xdr:colOff>
      <xdr:row>28</xdr:row>
      <xdr:rowOff>114299</xdr:rowOff>
    </xdr:to>
    <mc:AlternateContent xmlns:mc="http://schemas.openxmlformats.org/markup-compatibility/2006" xmlns:a14="http://schemas.microsoft.com/office/drawing/2010/main">
      <mc:Choice Requires="a14">
        <xdr:graphicFrame macro="">
          <xdr:nvGraphicFramePr>
            <xdr:cNvPr id="6" name="SB Personal 5">
              <a:extLst>
                <a:ext uri="{FF2B5EF4-FFF2-40B4-BE49-F238E27FC236}">
                  <a16:creationId xmlns:a16="http://schemas.microsoft.com/office/drawing/2014/main" id="{00000000-0008-0000-0F00-000006000000}"/>
                </a:ext>
              </a:extLst>
            </xdr:cNvPr>
            <xdr:cNvGraphicFramePr/>
          </xdr:nvGraphicFramePr>
          <xdr:xfrm>
            <a:off x="0" y="0"/>
            <a:ext cx="0" cy="0"/>
          </xdr:xfrm>
          <a:graphic>
            <a:graphicData uri="http://schemas.microsoft.com/office/drawing/2010/slicer">
              <sle:slicer xmlns:sle="http://schemas.microsoft.com/office/drawing/2010/slicer" name="SB Personal 5"/>
            </a:graphicData>
          </a:graphic>
        </xdr:graphicFrame>
      </mc:Choice>
      <mc:Fallback xmlns="">
        <xdr:sp macro="" textlink="">
          <xdr:nvSpPr>
            <xdr:cNvPr id="0" name=""/>
            <xdr:cNvSpPr>
              <a:spLocks noTextEdit="1"/>
            </xdr:cNvSpPr>
          </xdr:nvSpPr>
          <xdr:spPr>
            <a:xfrm>
              <a:off x="13185774" y="5613400"/>
              <a:ext cx="1419226" cy="2184399"/>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8</xdr:col>
      <xdr:colOff>596900</xdr:colOff>
      <xdr:row>19</xdr:row>
      <xdr:rowOff>219076</xdr:rowOff>
    </xdr:from>
    <xdr:to>
      <xdr:col>10</xdr:col>
      <xdr:colOff>358775</xdr:colOff>
      <xdr:row>28</xdr:row>
      <xdr:rowOff>104775</xdr:rowOff>
    </xdr:to>
    <mc:AlternateContent xmlns:mc="http://schemas.openxmlformats.org/markup-compatibility/2006" xmlns:a14="http://schemas.microsoft.com/office/drawing/2010/main">
      <mc:Choice Requires="a14">
        <xdr:graphicFrame macro="">
          <xdr:nvGraphicFramePr>
            <xdr:cNvPr id="7" name="SB Schüler 4">
              <a:extLst>
                <a:ext uri="{FF2B5EF4-FFF2-40B4-BE49-F238E27FC236}">
                  <a16:creationId xmlns:a16="http://schemas.microsoft.com/office/drawing/2014/main" id="{00000000-0008-0000-0F00-000007000000}"/>
                </a:ext>
              </a:extLst>
            </xdr:cNvPr>
            <xdr:cNvGraphicFramePr/>
          </xdr:nvGraphicFramePr>
          <xdr:xfrm>
            <a:off x="0" y="0"/>
            <a:ext cx="0" cy="0"/>
          </xdr:xfrm>
          <a:graphic>
            <a:graphicData uri="http://schemas.microsoft.com/office/drawing/2010/slicer">
              <sle:slicer xmlns:sle="http://schemas.microsoft.com/office/drawing/2010/slicer" name="SB Schüler 4"/>
            </a:graphicData>
          </a:graphic>
        </xdr:graphicFrame>
      </mc:Choice>
      <mc:Fallback xmlns="">
        <xdr:sp macro="" textlink="">
          <xdr:nvSpPr>
            <xdr:cNvPr id="0" name=""/>
            <xdr:cNvSpPr>
              <a:spLocks noTextEdit="1"/>
            </xdr:cNvSpPr>
          </xdr:nvSpPr>
          <xdr:spPr>
            <a:xfrm>
              <a:off x="11785600" y="5616576"/>
              <a:ext cx="1285875" cy="2174874"/>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11</xdr:col>
      <xdr:colOff>50800</xdr:colOff>
      <xdr:row>3</xdr:row>
      <xdr:rowOff>25400</xdr:rowOff>
    </xdr:from>
    <xdr:to>
      <xdr:col>13</xdr:col>
      <xdr:colOff>85725</xdr:colOff>
      <xdr:row>19</xdr:row>
      <xdr:rowOff>161925</xdr:rowOff>
    </xdr:to>
    <mc:AlternateContent xmlns:mc="http://schemas.openxmlformats.org/markup-compatibility/2006" xmlns:a14="http://schemas.microsoft.com/office/drawing/2010/main">
      <mc:Choice Requires="a14">
        <xdr:graphicFrame macro="">
          <xdr:nvGraphicFramePr>
            <xdr:cNvPr id="8" name="Sprengel Vertr.">
              <a:extLst>
                <a:ext uri="{FF2B5EF4-FFF2-40B4-BE49-F238E27FC236}">
                  <a16:creationId xmlns:a16="http://schemas.microsoft.com/office/drawing/2014/main" id="{00000000-0008-0000-0F00-000008000000}"/>
                </a:ext>
              </a:extLst>
            </xdr:cNvPr>
            <xdr:cNvGraphicFramePr/>
          </xdr:nvGraphicFramePr>
          <xdr:xfrm>
            <a:off x="0" y="0"/>
            <a:ext cx="0" cy="0"/>
          </xdr:xfrm>
          <a:graphic>
            <a:graphicData uri="http://schemas.microsoft.com/office/drawing/2010/slicer">
              <sle:slicer xmlns:sle="http://schemas.microsoft.com/office/drawing/2010/slicer" name="Sprengel Vertr."/>
            </a:graphicData>
          </a:graphic>
        </xdr:graphicFrame>
      </mc:Choice>
      <mc:Fallback xmlns="">
        <xdr:sp macro="" textlink="">
          <xdr:nvSpPr>
            <xdr:cNvPr id="0" name=""/>
            <xdr:cNvSpPr>
              <a:spLocks noTextEdit="1"/>
            </xdr:cNvSpPr>
          </xdr:nvSpPr>
          <xdr:spPr>
            <a:xfrm>
              <a:off x="13525500" y="1231900"/>
              <a:ext cx="1562100" cy="432435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13</xdr:col>
      <xdr:colOff>190500</xdr:colOff>
      <xdr:row>10</xdr:row>
      <xdr:rowOff>50801</xdr:rowOff>
    </xdr:from>
    <xdr:to>
      <xdr:col>16</xdr:col>
      <xdr:colOff>57150</xdr:colOff>
      <xdr:row>17</xdr:row>
      <xdr:rowOff>19051</xdr:rowOff>
    </xdr:to>
    <mc:AlternateContent xmlns:mc="http://schemas.openxmlformats.org/markup-compatibility/2006" xmlns:a14="http://schemas.microsoft.com/office/drawing/2010/main">
      <mc:Choice Requires="a14">
        <xdr:graphicFrame macro="">
          <xdr:nvGraphicFramePr>
            <xdr:cNvPr id="11" name="SprachFit seit">
              <a:extLst>
                <a:ext uri="{FF2B5EF4-FFF2-40B4-BE49-F238E27FC236}">
                  <a16:creationId xmlns:a16="http://schemas.microsoft.com/office/drawing/2014/main" id="{00000000-0008-0000-0F00-00000B000000}"/>
                </a:ext>
              </a:extLst>
            </xdr:cNvPr>
            <xdr:cNvGraphicFramePr/>
          </xdr:nvGraphicFramePr>
          <xdr:xfrm>
            <a:off x="0" y="0"/>
            <a:ext cx="0" cy="0"/>
          </xdr:xfrm>
          <a:graphic>
            <a:graphicData uri="http://schemas.microsoft.com/office/drawing/2010/slicer">
              <sle:slicer xmlns:sle="http://schemas.microsoft.com/office/drawing/2010/slicer" name="SprachFit seit"/>
            </a:graphicData>
          </a:graphic>
        </xdr:graphicFrame>
      </mc:Choice>
      <mc:Fallback xmlns="">
        <xdr:sp macro="" textlink="">
          <xdr:nvSpPr>
            <xdr:cNvPr id="0" name=""/>
            <xdr:cNvSpPr>
              <a:spLocks noTextEdit="1"/>
            </xdr:cNvSpPr>
          </xdr:nvSpPr>
          <xdr:spPr>
            <a:xfrm>
              <a:off x="15189200" y="3162301"/>
              <a:ext cx="2152650" cy="174625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13</xdr:col>
      <xdr:colOff>190500</xdr:colOff>
      <xdr:row>17</xdr:row>
      <xdr:rowOff>114300</xdr:rowOff>
    </xdr:from>
    <xdr:to>
      <xdr:col>15</xdr:col>
      <xdr:colOff>714375</xdr:colOff>
      <xdr:row>22</xdr:row>
      <xdr:rowOff>104775</xdr:rowOff>
    </xdr:to>
    <mc:AlternateContent xmlns:mc="http://schemas.openxmlformats.org/markup-compatibility/2006" xmlns:a14="http://schemas.microsoft.com/office/drawing/2010/main">
      <mc:Choice Requires="a14">
        <xdr:graphicFrame macro="">
          <xdr:nvGraphicFramePr>
            <xdr:cNvPr id="13" name="GS-Förderklassen">
              <a:extLst>
                <a:ext uri="{FF2B5EF4-FFF2-40B4-BE49-F238E27FC236}">
                  <a16:creationId xmlns:a16="http://schemas.microsoft.com/office/drawing/2014/main" id="{00000000-0008-0000-0F00-00000D000000}"/>
                </a:ext>
              </a:extLst>
            </xdr:cNvPr>
            <xdr:cNvGraphicFramePr/>
          </xdr:nvGraphicFramePr>
          <xdr:xfrm>
            <a:off x="0" y="0"/>
            <a:ext cx="0" cy="0"/>
          </xdr:xfrm>
          <a:graphic>
            <a:graphicData uri="http://schemas.microsoft.com/office/drawing/2010/slicer">
              <sle:slicer xmlns:sle="http://schemas.microsoft.com/office/drawing/2010/slicer" name="GS-Förderklassen"/>
            </a:graphicData>
          </a:graphic>
        </xdr:graphicFrame>
      </mc:Choice>
      <mc:Fallback xmlns="">
        <xdr:sp macro="" textlink="">
          <xdr:nvSpPr>
            <xdr:cNvPr id="0" name=""/>
            <xdr:cNvSpPr>
              <a:spLocks noTextEdit="1"/>
            </xdr:cNvSpPr>
          </xdr:nvSpPr>
          <xdr:spPr>
            <a:xfrm>
              <a:off x="15189200" y="5003800"/>
              <a:ext cx="2044700" cy="126365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700615</xdr:colOff>
      <xdr:row>0</xdr:row>
      <xdr:rowOff>0</xdr:rowOff>
    </xdr:from>
    <xdr:to>
      <xdr:col>17</xdr:col>
      <xdr:colOff>180977</xdr:colOff>
      <xdr:row>51</xdr:row>
      <xdr:rowOff>143933</xdr:rowOff>
    </xdr:to>
    <mc:AlternateContent xmlns:mc="http://schemas.openxmlformats.org/markup-compatibility/2006" xmlns:a14="http://schemas.microsoft.com/office/drawing/2010/main">
      <mc:Choice Requires="a14">
        <xdr:graphicFrame macro="">
          <xdr:nvGraphicFramePr>
            <xdr:cNvPr id="4" name="Schultyp 4">
              <a:extLst>
                <a:ext uri="{FF2B5EF4-FFF2-40B4-BE49-F238E27FC236}">
                  <a16:creationId xmlns:a16="http://schemas.microsoft.com/office/drawing/2014/main" id="{00000000-0008-0000-1000-000004000000}"/>
                </a:ext>
              </a:extLst>
            </xdr:cNvPr>
            <xdr:cNvGraphicFramePr/>
          </xdr:nvGraphicFramePr>
          <xdr:xfrm>
            <a:off x="0" y="0"/>
            <a:ext cx="0" cy="0"/>
          </xdr:xfrm>
          <a:graphic>
            <a:graphicData uri="http://schemas.microsoft.com/office/drawing/2010/slicer">
              <sle:slicer xmlns:sle="http://schemas.microsoft.com/office/drawing/2010/slicer" name="Schultyp 4"/>
            </a:graphicData>
          </a:graphic>
        </xdr:graphicFrame>
      </mc:Choice>
      <mc:Fallback xmlns="">
        <xdr:sp macro="" textlink="">
          <xdr:nvSpPr>
            <xdr:cNvPr id="0" name=""/>
            <xdr:cNvSpPr>
              <a:spLocks noTextEdit="1"/>
            </xdr:cNvSpPr>
          </xdr:nvSpPr>
          <xdr:spPr>
            <a:xfrm>
              <a:off x="20221573" y="0"/>
              <a:ext cx="3489326" cy="10914591"/>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wsDr>
</file>

<file path=xl/drawings/drawing17.xml><?xml version="1.0" encoding="utf-8"?>
<xdr:wsDr xmlns:xdr="http://schemas.openxmlformats.org/drawingml/2006/spreadsheetDrawing" xmlns:a="http://schemas.openxmlformats.org/drawingml/2006/main">
  <xdr:twoCellAnchor editAs="oneCell">
    <xdr:from>
      <xdr:col>13</xdr:col>
      <xdr:colOff>700615</xdr:colOff>
      <xdr:row>8</xdr:row>
      <xdr:rowOff>0</xdr:rowOff>
    </xdr:from>
    <xdr:to>
      <xdr:col>18</xdr:col>
      <xdr:colOff>1360</xdr:colOff>
      <xdr:row>66</xdr:row>
      <xdr:rowOff>65464</xdr:rowOff>
    </xdr:to>
    <mc:AlternateContent xmlns:mc="http://schemas.openxmlformats.org/markup-compatibility/2006" xmlns:a14="http://schemas.microsoft.com/office/drawing/2010/main">
      <mc:Choice Requires="a14">
        <xdr:graphicFrame macro="">
          <xdr:nvGraphicFramePr>
            <xdr:cNvPr id="2" name="Schultyp 11">
              <a:extLst>
                <a:ext uri="{FF2B5EF4-FFF2-40B4-BE49-F238E27FC236}">
                  <a16:creationId xmlns:a16="http://schemas.microsoft.com/office/drawing/2014/main" id="{788F3349-159B-48F7-8BF9-EF5DD5F50734}"/>
                </a:ext>
              </a:extLst>
            </xdr:cNvPr>
            <xdr:cNvGraphicFramePr/>
          </xdr:nvGraphicFramePr>
          <xdr:xfrm>
            <a:off x="0" y="0"/>
            <a:ext cx="0" cy="0"/>
          </xdr:xfrm>
          <a:graphic>
            <a:graphicData uri="http://schemas.microsoft.com/office/drawing/2010/slicer">
              <sle:slicer xmlns:sle="http://schemas.microsoft.com/office/drawing/2010/slicer" name="Schultyp 11"/>
            </a:graphicData>
          </a:graphic>
        </xdr:graphicFrame>
      </mc:Choice>
      <mc:Fallback xmlns="">
        <xdr:sp macro="" textlink="">
          <xdr:nvSpPr>
            <xdr:cNvPr id="0" name=""/>
            <xdr:cNvSpPr>
              <a:spLocks noTextEdit="1"/>
            </xdr:cNvSpPr>
          </xdr:nvSpPr>
          <xdr:spPr>
            <a:xfrm>
              <a:off x="22223940" y="0"/>
              <a:ext cx="3482976" cy="10924116"/>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wsDr>
</file>

<file path=xl/drawings/drawing18.xml><?xml version="1.0" encoding="utf-8"?>
<xdr:wsDr xmlns:xdr="http://schemas.openxmlformats.org/drawingml/2006/spreadsheetDrawing" xmlns:a="http://schemas.openxmlformats.org/drawingml/2006/main">
  <xdr:twoCellAnchor editAs="oneCell">
    <xdr:from>
      <xdr:col>6</xdr:col>
      <xdr:colOff>21163</xdr:colOff>
      <xdr:row>4</xdr:row>
      <xdr:rowOff>56444</xdr:rowOff>
    </xdr:from>
    <xdr:to>
      <xdr:col>7</xdr:col>
      <xdr:colOff>388778</xdr:colOff>
      <xdr:row>27</xdr:row>
      <xdr:rowOff>131234</xdr:rowOff>
    </xdr:to>
    <mc:AlternateContent xmlns:mc="http://schemas.openxmlformats.org/markup-compatibility/2006" xmlns:a14="http://schemas.microsoft.com/office/drawing/2010/main">
      <mc:Choice Requires="a14">
        <xdr:graphicFrame macro="">
          <xdr:nvGraphicFramePr>
            <xdr:cNvPr id="2" name="Sprengel 8">
              <a:extLst>
                <a:ext uri="{FF2B5EF4-FFF2-40B4-BE49-F238E27FC236}">
                  <a16:creationId xmlns:a16="http://schemas.microsoft.com/office/drawing/2014/main" id="{B166E580-AF7C-42B7-BFC8-ABE51E8D5390}"/>
                </a:ext>
              </a:extLst>
            </xdr:cNvPr>
            <xdr:cNvGraphicFramePr/>
          </xdr:nvGraphicFramePr>
          <xdr:xfrm>
            <a:off x="0" y="0"/>
            <a:ext cx="0" cy="0"/>
          </xdr:xfrm>
          <a:graphic>
            <a:graphicData uri="http://schemas.microsoft.com/office/drawing/2010/slicer">
              <sle:slicer xmlns:sle="http://schemas.microsoft.com/office/drawing/2010/slicer" name="Sprengel 8"/>
            </a:graphicData>
          </a:graphic>
        </xdr:graphicFrame>
      </mc:Choice>
      <mc:Fallback xmlns="">
        <xdr:sp macro="" textlink="">
          <xdr:nvSpPr>
            <xdr:cNvPr id="0" name=""/>
            <xdr:cNvSpPr>
              <a:spLocks noTextEdit="1"/>
            </xdr:cNvSpPr>
          </xdr:nvSpPr>
          <xdr:spPr>
            <a:xfrm>
              <a:off x="16647580" y="2014361"/>
              <a:ext cx="1171948" cy="4731456"/>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9</xdr:col>
      <xdr:colOff>462993</xdr:colOff>
      <xdr:row>4</xdr:row>
      <xdr:rowOff>55034</xdr:rowOff>
    </xdr:from>
    <xdr:to>
      <xdr:col>11</xdr:col>
      <xdr:colOff>332316</xdr:colOff>
      <xdr:row>11</xdr:row>
      <xdr:rowOff>105834</xdr:rowOff>
    </xdr:to>
    <mc:AlternateContent xmlns:mc="http://schemas.openxmlformats.org/markup-compatibility/2006" xmlns:a14="http://schemas.microsoft.com/office/drawing/2010/main">
      <mc:Choice Requires="a14">
        <xdr:graphicFrame macro="">
          <xdr:nvGraphicFramePr>
            <xdr:cNvPr id="3" name="SB Personal 7">
              <a:extLst>
                <a:ext uri="{FF2B5EF4-FFF2-40B4-BE49-F238E27FC236}">
                  <a16:creationId xmlns:a16="http://schemas.microsoft.com/office/drawing/2014/main" id="{0C058D2E-3F06-40A3-873D-5110B00ADA0A}"/>
                </a:ext>
              </a:extLst>
            </xdr:cNvPr>
            <xdr:cNvGraphicFramePr/>
          </xdr:nvGraphicFramePr>
          <xdr:xfrm>
            <a:off x="0" y="0"/>
            <a:ext cx="0" cy="0"/>
          </xdr:xfrm>
          <a:graphic>
            <a:graphicData uri="http://schemas.microsoft.com/office/drawing/2010/slicer">
              <sle:slicer xmlns:sle="http://schemas.microsoft.com/office/drawing/2010/slicer" name="SB Personal 7"/>
            </a:graphicData>
          </a:graphic>
        </xdr:graphicFrame>
      </mc:Choice>
      <mc:Fallback xmlns="">
        <xdr:sp macro="" textlink="">
          <xdr:nvSpPr>
            <xdr:cNvPr id="0" name=""/>
            <xdr:cNvSpPr>
              <a:spLocks noTextEdit="1"/>
            </xdr:cNvSpPr>
          </xdr:nvSpPr>
          <xdr:spPr>
            <a:xfrm>
              <a:off x="19502410" y="2012951"/>
              <a:ext cx="1393323" cy="1659466"/>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11</xdr:col>
      <xdr:colOff>401573</xdr:colOff>
      <xdr:row>4</xdr:row>
      <xdr:rowOff>46977</xdr:rowOff>
    </xdr:from>
    <xdr:to>
      <xdr:col>13</xdr:col>
      <xdr:colOff>292954</xdr:colOff>
      <xdr:row>11</xdr:row>
      <xdr:rowOff>74232</xdr:rowOff>
    </xdr:to>
    <mc:AlternateContent xmlns:mc="http://schemas.openxmlformats.org/markup-compatibility/2006" xmlns:a14="http://schemas.microsoft.com/office/drawing/2010/main">
      <mc:Choice Requires="a14">
        <xdr:graphicFrame macro="">
          <xdr:nvGraphicFramePr>
            <xdr:cNvPr id="4" name="SB Schüler 6">
              <a:extLst>
                <a:ext uri="{FF2B5EF4-FFF2-40B4-BE49-F238E27FC236}">
                  <a16:creationId xmlns:a16="http://schemas.microsoft.com/office/drawing/2014/main" id="{E76C7AD9-03C9-432F-ABE9-D0ED18B82830}"/>
                </a:ext>
              </a:extLst>
            </xdr:cNvPr>
            <xdr:cNvGraphicFramePr/>
          </xdr:nvGraphicFramePr>
          <xdr:xfrm>
            <a:off x="0" y="0"/>
            <a:ext cx="0" cy="0"/>
          </xdr:xfrm>
          <a:graphic>
            <a:graphicData uri="http://schemas.microsoft.com/office/drawing/2010/slicer">
              <sle:slicer xmlns:sle="http://schemas.microsoft.com/office/drawing/2010/slicer" name="SB Schüler 6"/>
            </a:graphicData>
          </a:graphic>
        </xdr:graphicFrame>
      </mc:Choice>
      <mc:Fallback xmlns="">
        <xdr:sp macro="" textlink="">
          <xdr:nvSpPr>
            <xdr:cNvPr id="0" name=""/>
            <xdr:cNvSpPr>
              <a:spLocks noTextEdit="1"/>
            </xdr:cNvSpPr>
          </xdr:nvSpPr>
          <xdr:spPr>
            <a:xfrm>
              <a:off x="20964990" y="2004894"/>
              <a:ext cx="1415381" cy="1635921"/>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14</xdr:col>
      <xdr:colOff>70183</xdr:colOff>
      <xdr:row>4</xdr:row>
      <xdr:rowOff>55645</xdr:rowOff>
    </xdr:from>
    <xdr:to>
      <xdr:col>17</xdr:col>
      <xdr:colOff>591553</xdr:colOff>
      <xdr:row>63</xdr:row>
      <xdr:rowOff>1895</xdr:rowOff>
    </xdr:to>
    <mc:AlternateContent xmlns:mc="http://schemas.openxmlformats.org/markup-compatibility/2006" xmlns:a14="http://schemas.microsoft.com/office/drawing/2010/main">
      <mc:Choice Requires="a14">
        <xdr:graphicFrame macro="">
          <xdr:nvGraphicFramePr>
            <xdr:cNvPr id="5" name="Schultyp 10">
              <a:extLst>
                <a:ext uri="{FF2B5EF4-FFF2-40B4-BE49-F238E27FC236}">
                  <a16:creationId xmlns:a16="http://schemas.microsoft.com/office/drawing/2014/main" id="{83E37FB6-FEB9-4D04-A202-8D55EC2221AA}"/>
                </a:ext>
              </a:extLst>
            </xdr:cNvPr>
            <xdr:cNvGraphicFramePr/>
          </xdr:nvGraphicFramePr>
          <xdr:xfrm>
            <a:off x="0" y="0"/>
            <a:ext cx="0" cy="0"/>
          </xdr:xfrm>
          <a:graphic>
            <a:graphicData uri="http://schemas.microsoft.com/office/drawing/2010/slicer">
              <sle:slicer xmlns:sle="http://schemas.microsoft.com/office/drawing/2010/slicer" name="Schultyp 10"/>
            </a:graphicData>
          </a:graphic>
        </xdr:graphicFrame>
      </mc:Choice>
      <mc:Fallback xmlns="">
        <xdr:sp macro="" textlink="">
          <xdr:nvSpPr>
            <xdr:cNvPr id="0" name=""/>
            <xdr:cNvSpPr>
              <a:spLocks noTextEdit="1"/>
            </xdr:cNvSpPr>
          </xdr:nvSpPr>
          <xdr:spPr>
            <a:xfrm>
              <a:off x="22919600" y="2013562"/>
              <a:ext cx="2807370" cy="11460916"/>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9</xdr:col>
      <xdr:colOff>462028</xdr:colOff>
      <xdr:row>14</xdr:row>
      <xdr:rowOff>34627</xdr:rowOff>
    </xdr:from>
    <xdr:to>
      <xdr:col>10</xdr:col>
      <xdr:colOff>716696</xdr:colOff>
      <xdr:row>24</xdr:row>
      <xdr:rowOff>49387</xdr:rowOff>
    </xdr:to>
    <mc:AlternateContent xmlns:mc="http://schemas.openxmlformats.org/markup-compatibility/2006" xmlns:a14="http://schemas.microsoft.com/office/drawing/2010/main">
      <mc:Choice Requires="a14">
        <xdr:graphicFrame macro="">
          <xdr:nvGraphicFramePr>
            <xdr:cNvPr id="6" name="Kreis 15">
              <a:extLst>
                <a:ext uri="{FF2B5EF4-FFF2-40B4-BE49-F238E27FC236}">
                  <a16:creationId xmlns:a16="http://schemas.microsoft.com/office/drawing/2014/main" id="{CA5B557B-04E3-48D9-BCB9-1ADA4CB86808}"/>
                </a:ext>
              </a:extLst>
            </xdr:cNvPr>
            <xdr:cNvGraphicFramePr/>
          </xdr:nvGraphicFramePr>
          <xdr:xfrm>
            <a:off x="0" y="0"/>
            <a:ext cx="0" cy="0"/>
          </xdr:xfrm>
          <a:graphic>
            <a:graphicData uri="http://schemas.microsoft.com/office/drawing/2010/slicer">
              <sle:slicer xmlns:sle="http://schemas.microsoft.com/office/drawing/2010/slicer" name="Kreis 15"/>
            </a:graphicData>
          </a:graphic>
        </xdr:graphicFrame>
      </mc:Choice>
      <mc:Fallback xmlns="">
        <xdr:sp macro="" textlink="">
          <xdr:nvSpPr>
            <xdr:cNvPr id="0" name=""/>
            <xdr:cNvSpPr>
              <a:spLocks noTextEdit="1"/>
            </xdr:cNvSpPr>
          </xdr:nvSpPr>
          <xdr:spPr>
            <a:xfrm>
              <a:off x="19501445" y="4172710"/>
              <a:ext cx="1016668" cy="191976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11</xdr:col>
      <xdr:colOff>24695</xdr:colOff>
      <xdr:row>14</xdr:row>
      <xdr:rowOff>35631</xdr:rowOff>
    </xdr:from>
    <xdr:to>
      <xdr:col>13</xdr:col>
      <xdr:colOff>316795</xdr:colOff>
      <xdr:row>24</xdr:row>
      <xdr:rowOff>63500</xdr:rowOff>
    </xdr:to>
    <mc:AlternateContent xmlns:mc="http://schemas.openxmlformats.org/markup-compatibility/2006" xmlns:a14="http://schemas.microsoft.com/office/drawing/2010/main">
      <mc:Choice Requires="a14">
        <xdr:graphicFrame macro="">
          <xdr:nvGraphicFramePr>
            <xdr:cNvPr id="7" name="Öffentl./Privat 8">
              <a:extLst>
                <a:ext uri="{FF2B5EF4-FFF2-40B4-BE49-F238E27FC236}">
                  <a16:creationId xmlns:a16="http://schemas.microsoft.com/office/drawing/2014/main" id="{ACC56710-F693-4C8D-8059-092733943AFB}"/>
                </a:ext>
              </a:extLst>
            </xdr:cNvPr>
            <xdr:cNvGraphicFramePr/>
          </xdr:nvGraphicFramePr>
          <xdr:xfrm>
            <a:off x="0" y="0"/>
            <a:ext cx="0" cy="0"/>
          </xdr:xfrm>
          <a:graphic>
            <a:graphicData uri="http://schemas.microsoft.com/office/drawing/2010/slicer">
              <sle:slicer xmlns:sle="http://schemas.microsoft.com/office/drawing/2010/slicer" name="Öffentl./Privat 8"/>
            </a:graphicData>
          </a:graphic>
        </xdr:graphicFrame>
      </mc:Choice>
      <mc:Fallback xmlns="">
        <xdr:sp macro="" textlink="">
          <xdr:nvSpPr>
            <xdr:cNvPr id="0" name=""/>
            <xdr:cNvSpPr>
              <a:spLocks noTextEdit="1"/>
            </xdr:cNvSpPr>
          </xdr:nvSpPr>
          <xdr:spPr>
            <a:xfrm>
              <a:off x="20588112" y="4173714"/>
              <a:ext cx="1816100" cy="1932869"/>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7</xdr:col>
      <xdr:colOff>485420</xdr:colOff>
      <xdr:row>4</xdr:row>
      <xdr:rowOff>51504</xdr:rowOff>
    </xdr:from>
    <xdr:to>
      <xdr:col>9</xdr:col>
      <xdr:colOff>409221</xdr:colOff>
      <xdr:row>27</xdr:row>
      <xdr:rowOff>106185</xdr:rowOff>
    </xdr:to>
    <mc:AlternateContent xmlns:mc="http://schemas.openxmlformats.org/markup-compatibility/2006" xmlns:a14="http://schemas.microsoft.com/office/drawing/2010/main">
      <mc:Choice Requires="a14">
        <xdr:graphicFrame macro="">
          <xdr:nvGraphicFramePr>
            <xdr:cNvPr id="8" name="Sprengel Vertr. 4">
              <a:extLst>
                <a:ext uri="{FF2B5EF4-FFF2-40B4-BE49-F238E27FC236}">
                  <a16:creationId xmlns:a16="http://schemas.microsoft.com/office/drawing/2014/main" id="{7B5A3A1D-13D1-4C21-8843-A9162B7E6514}"/>
                </a:ext>
              </a:extLst>
            </xdr:cNvPr>
            <xdr:cNvGraphicFramePr/>
          </xdr:nvGraphicFramePr>
          <xdr:xfrm>
            <a:off x="0" y="0"/>
            <a:ext cx="0" cy="0"/>
          </xdr:xfrm>
          <a:graphic>
            <a:graphicData uri="http://schemas.microsoft.com/office/drawing/2010/slicer">
              <sle:slicer xmlns:sle="http://schemas.microsoft.com/office/drawing/2010/slicer" name="Sprengel Vertr. 4"/>
            </a:graphicData>
          </a:graphic>
        </xdr:graphicFrame>
      </mc:Choice>
      <mc:Fallback xmlns="">
        <xdr:sp macro="" textlink="">
          <xdr:nvSpPr>
            <xdr:cNvPr id="0" name=""/>
            <xdr:cNvSpPr>
              <a:spLocks noTextEdit="1"/>
            </xdr:cNvSpPr>
          </xdr:nvSpPr>
          <xdr:spPr>
            <a:xfrm>
              <a:off x="17916170" y="2009421"/>
              <a:ext cx="1532471" cy="4711347"/>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wsDr>
</file>

<file path=xl/drawings/drawing19.xml><?xml version="1.0" encoding="utf-8"?>
<xdr:wsDr xmlns:xdr="http://schemas.openxmlformats.org/drawingml/2006/spreadsheetDrawing" xmlns:a="http://schemas.openxmlformats.org/drawingml/2006/main">
  <xdr:twoCellAnchor editAs="oneCell">
    <xdr:from>
      <xdr:col>5</xdr:col>
      <xdr:colOff>21163</xdr:colOff>
      <xdr:row>3</xdr:row>
      <xdr:rowOff>56444</xdr:rowOff>
    </xdr:from>
    <xdr:to>
      <xdr:col>6</xdr:col>
      <xdr:colOff>391959</xdr:colOff>
      <xdr:row>26</xdr:row>
      <xdr:rowOff>102658</xdr:rowOff>
    </xdr:to>
    <mc:AlternateContent xmlns:mc="http://schemas.openxmlformats.org/markup-compatibility/2006" xmlns:a14="http://schemas.microsoft.com/office/drawing/2010/main">
      <mc:Choice Requires="a14">
        <xdr:graphicFrame macro="">
          <xdr:nvGraphicFramePr>
            <xdr:cNvPr id="2" name="Sprengel 5">
              <a:extLst>
                <a:ext uri="{FF2B5EF4-FFF2-40B4-BE49-F238E27FC236}">
                  <a16:creationId xmlns:a16="http://schemas.microsoft.com/office/drawing/2014/main" id="{5623BCFB-48F5-468A-9FAE-43FAC3F5D4B2}"/>
                </a:ext>
              </a:extLst>
            </xdr:cNvPr>
            <xdr:cNvGraphicFramePr/>
          </xdr:nvGraphicFramePr>
          <xdr:xfrm>
            <a:off x="0" y="0"/>
            <a:ext cx="0" cy="0"/>
          </xdr:xfrm>
          <a:graphic>
            <a:graphicData uri="http://schemas.microsoft.com/office/drawing/2010/slicer">
              <sle:slicer xmlns:sle="http://schemas.microsoft.com/office/drawing/2010/slicer" name="Sprengel 5"/>
            </a:graphicData>
          </a:graphic>
        </xdr:graphicFrame>
      </mc:Choice>
      <mc:Fallback xmlns="">
        <xdr:sp macro="" textlink="">
          <xdr:nvSpPr>
            <xdr:cNvPr id="0" name=""/>
            <xdr:cNvSpPr>
              <a:spLocks noTextEdit="1"/>
            </xdr:cNvSpPr>
          </xdr:nvSpPr>
          <xdr:spPr>
            <a:xfrm>
              <a:off x="16139580" y="945444"/>
              <a:ext cx="1203699" cy="4466873"/>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8</xdr:col>
      <xdr:colOff>462993</xdr:colOff>
      <xdr:row>3</xdr:row>
      <xdr:rowOff>55034</xdr:rowOff>
    </xdr:from>
    <xdr:to>
      <xdr:col>10</xdr:col>
      <xdr:colOff>335491</xdr:colOff>
      <xdr:row>10</xdr:row>
      <xdr:rowOff>74083</xdr:rowOff>
    </xdr:to>
    <mc:AlternateContent xmlns:mc="http://schemas.openxmlformats.org/markup-compatibility/2006" xmlns:a14="http://schemas.microsoft.com/office/drawing/2010/main">
      <mc:Choice Requires="a14">
        <xdr:graphicFrame macro="">
          <xdr:nvGraphicFramePr>
            <xdr:cNvPr id="3" name="SB Personal 6">
              <a:extLst>
                <a:ext uri="{FF2B5EF4-FFF2-40B4-BE49-F238E27FC236}">
                  <a16:creationId xmlns:a16="http://schemas.microsoft.com/office/drawing/2014/main" id="{B249407E-166C-40B0-B70B-6CE3EEF8D8DA}"/>
                </a:ext>
              </a:extLst>
            </xdr:cNvPr>
            <xdr:cNvGraphicFramePr/>
          </xdr:nvGraphicFramePr>
          <xdr:xfrm>
            <a:off x="0" y="0"/>
            <a:ext cx="0" cy="0"/>
          </xdr:xfrm>
          <a:graphic>
            <a:graphicData uri="http://schemas.microsoft.com/office/drawing/2010/slicer">
              <sle:slicer xmlns:sle="http://schemas.microsoft.com/office/drawing/2010/slicer" name="SB Personal 6"/>
            </a:graphicData>
          </a:graphic>
        </xdr:graphicFrame>
      </mc:Choice>
      <mc:Fallback xmlns="">
        <xdr:sp macro="" textlink="">
          <xdr:nvSpPr>
            <xdr:cNvPr id="0" name=""/>
            <xdr:cNvSpPr>
              <a:spLocks noTextEdit="1"/>
            </xdr:cNvSpPr>
          </xdr:nvSpPr>
          <xdr:spPr>
            <a:xfrm>
              <a:off x="19092835" y="944034"/>
              <a:ext cx="1390148" cy="1564216"/>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10</xdr:col>
      <xdr:colOff>401573</xdr:colOff>
      <xdr:row>3</xdr:row>
      <xdr:rowOff>46977</xdr:rowOff>
    </xdr:from>
    <xdr:to>
      <xdr:col>12</xdr:col>
      <xdr:colOff>296129</xdr:colOff>
      <xdr:row>10</xdr:row>
      <xdr:rowOff>45656</xdr:rowOff>
    </xdr:to>
    <mc:AlternateContent xmlns:mc="http://schemas.openxmlformats.org/markup-compatibility/2006" xmlns:a14="http://schemas.microsoft.com/office/drawing/2010/main">
      <mc:Choice Requires="a14">
        <xdr:graphicFrame macro="">
          <xdr:nvGraphicFramePr>
            <xdr:cNvPr id="4" name="SB Schüler 5">
              <a:extLst>
                <a:ext uri="{FF2B5EF4-FFF2-40B4-BE49-F238E27FC236}">
                  <a16:creationId xmlns:a16="http://schemas.microsoft.com/office/drawing/2014/main" id="{94397BEC-CB92-4200-B98F-AB8B74423F6B}"/>
                </a:ext>
              </a:extLst>
            </xdr:cNvPr>
            <xdr:cNvGraphicFramePr/>
          </xdr:nvGraphicFramePr>
          <xdr:xfrm>
            <a:off x="0" y="0"/>
            <a:ext cx="0" cy="0"/>
          </xdr:xfrm>
          <a:graphic>
            <a:graphicData uri="http://schemas.microsoft.com/office/drawing/2010/slicer">
              <sle:slicer xmlns:sle="http://schemas.microsoft.com/office/drawing/2010/slicer" name="SB Schüler 5"/>
            </a:graphicData>
          </a:graphic>
        </xdr:graphicFrame>
      </mc:Choice>
      <mc:Fallback xmlns="">
        <xdr:sp macro="" textlink="">
          <xdr:nvSpPr>
            <xdr:cNvPr id="0" name=""/>
            <xdr:cNvSpPr>
              <a:spLocks noTextEdit="1"/>
            </xdr:cNvSpPr>
          </xdr:nvSpPr>
          <xdr:spPr>
            <a:xfrm>
              <a:off x="20552240" y="939152"/>
              <a:ext cx="1415381" cy="1548079"/>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13</xdr:col>
      <xdr:colOff>70183</xdr:colOff>
      <xdr:row>3</xdr:row>
      <xdr:rowOff>55645</xdr:rowOff>
    </xdr:from>
    <xdr:to>
      <xdr:col>16</xdr:col>
      <xdr:colOff>591553</xdr:colOff>
      <xdr:row>61</xdr:row>
      <xdr:rowOff>163819</xdr:rowOff>
    </xdr:to>
    <mc:AlternateContent xmlns:mc="http://schemas.openxmlformats.org/markup-compatibility/2006" xmlns:a14="http://schemas.microsoft.com/office/drawing/2010/main">
      <mc:Choice Requires="a14">
        <xdr:graphicFrame macro="">
          <xdr:nvGraphicFramePr>
            <xdr:cNvPr id="5" name="Schultyp 9">
              <a:extLst>
                <a:ext uri="{FF2B5EF4-FFF2-40B4-BE49-F238E27FC236}">
                  <a16:creationId xmlns:a16="http://schemas.microsoft.com/office/drawing/2014/main" id="{7F9FDCA9-6CFB-4EA7-8F5B-C27B17640CA5}"/>
                </a:ext>
              </a:extLst>
            </xdr:cNvPr>
            <xdr:cNvGraphicFramePr/>
          </xdr:nvGraphicFramePr>
          <xdr:xfrm>
            <a:off x="0" y="0"/>
            <a:ext cx="0" cy="0"/>
          </xdr:xfrm>
          <a:graphic>
            <a:graphicData uri="http://schemas.microsoft.com/office/drawing/2010/slicer">
              <sle:slicer xmlns:sle="http://schemas.microsoft.com/office/drawing/2010/slicer" name="Schultyp 9"/>
            </a:graphicData>
          </a:graphic>
        </xdr:graphicFrame>
      </mc:Choice>
      <mc:Fallback xmlns="">
        <xdr:sp macro="" textlink="">
          <xdr:nvSpPr>
            <xdr:cNvPr id="0" name=""/>
            <xdr:cNvSpPr>
              <a:spLocks noTextEdit="1"/>
            </xdr:cNvSpPr>
          </xdr:nvSpPr>
          <xdr:spPr>
            <a:xfrm>
              <a:off x="22503675" y="944645"/>
              <a:ext cx="2810545" cy="10825916"/>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8</xdr:col>
      <xdr:colOff>462028</xdr:colOff>
      <xdr:row>13</xdr:row>
      <xdr:rowOff>34627</xdr:rowOff>
    </xdr:from>
    <xdr:to>
      <xdr:col>9</xdr:col>
      <xdr:colOff>713521</xdr:colOff>
      <xdr:row>23</xdr:row>
      <xdr:rowOff>46212</xdr:rowOff>
    </xdr:to>
    <mc:AlternateContent xmlns:mc="http://schemas.openxmlformats.org/markup-compatibility/2006" xmlns:a14="http://schemas.microsoft.com/office/drawing/2010/main">
      <mc:Choice Requires="a14">
        <xdr:graphicFrame macro="">
          <xdr:nvGraphicFramePr>
            <xdr:cNvPr id="6" name="Kreis 7">
              <a:extLst>
                <a:ext uri="{FF2B5EF4-FFF2-40B4-BE49-F238E27FC236}">
                  <a16:creationId xmlns:a16="http://schemas.microsoft.com/office/drawing/2014/main" id="{3C1DBE86-05F0-4087-BA68-0C702F0B95BC}"/>
                </a:ext>
              </a:extLst>
            </xdr:cNvPr>
            <xdr:cNvGraphicFramePr/>
          </xdr:nvGraphicFramePr>
          <xdr:xfrm>
            <a:off x="0" y="0"/>
            <a:ext cx="0" cy="0"/>
          </xdr:xfrm>
          <a:graphic>
            <a:graphicData uri="http://schemas.microsoft.com/office/drawing/2010/slicer">
              <sle:slicer xmlns:sle="http://schemas.microsoft.com/office/drawing/2010/slicer" name="Kreis 7"/>
            </a:graphicData>
          </a:graphic>
        </xdr:graphicFrame>
      </mc:Choice>
      <mc:Fallback xmlns="">
        <xdr:sp macro="" textlink="">
          <xdr:nvSpPr>
            <xdr:cNvPr id="0" name=""/>
            <xdr:cNvSpPr>
              <a:spLocks noTextEdit="1"/>
            </xdr:cNvSpPr>
          </xdr:nvSpPr>
          <xdr:spPr>
            <a:xfrm>
              <a:off x="19091870" y="2719619"/>
              <a:ext cx="1013493" cy="1817101"/>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10</xdr:col>
      <xdr:colOff>24695</xdr:colOff>
      <xdr:row>13</xdr:row>
      <xdr:rowOff>35631</xdr:rowOff>
    </xdr:from>
    <xdr:to>
      <xdr:col>12</xdr:col>
      <xdr:colOff>313620</xdr:colOff>
      <xdr:row>23</xdr:row>
      <xdr:rowOff>66675</xdr:rowOff>
    </xdr:to>
    <mc:AlternateContent xmlns:mc="http://schemas.openxmlformats.org/markup-compatibility/2006" xmlns:a14="http://schemas.microsoft.com/office/drawing/2010/main">
      <mc:Choice Requires="a14">
        <xdr:graphicFrame macro="">
          <xdr:nvGraphicFramePr>
            <xdr:cNvPr id="7" name="Öffentl./Privat 7">
              <a:extLst>
                <a:ext uri="{FF2B5EF4-FFF2-40B4-BE49-F238E27FC236}">
                  <a16:creationId xmlns:a16="http://schemas.microsoft.com/office/drawing/2014/main" id="{015DC5EF-857F-4BC7-B963-5B5934A6A017}"/>
                </a:ext>
              </a:extLst>
            </xdr:cNvPr>
            <xdr:cNvGraphicFramePr/>
          </xdr:nvGraphicFramePr>
          <xdr:xfrm>
            <a:off x="0" y="0"/>
            <a:ext cx="0" cy="0"/>
          </xdr:xfrm>
          <a:graphic>
            <a:graphicData uri="http://schemas.microsoft.com/office/drawing/2010/slicer">
              <sle:slicer xmlns:sle="http://schemas.microsoft.com/office/drawing/2010/slicer" name="Öffentl./Privat 7"/>
            </a:graphicData>
          </a:graphic>
        </xdr:graphicFrame>
      </mc:Choice>
      <mc:Fallback xmlns="">
        <xdr:sp macro="" textlink="">
          <xdr:nvSpPr>
            <xdr:cNvPr id="0" name=""/>
            <xdr:cNvSpPr>
              <a:spLocks noTextEdit="1"/>
            </xdr:cNvSpPr>
          </xdr:nvSpPr>
          <xdr:spPr>
            <a:xfrm>
              <a:off x="20178537" y="2723798"/>
              <a:ext cx="1812925" cy="1827035"/>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6</xdr:col>
      <xdr:colOff>485420</xdr:colOff>
      <xdr:row>3</xdr:row>
      <xdr:rowOff>51504</xdr:rowOff>
    </xdr:from>
    <xdr:to>
      <xdr:col>8</xdr:col>
      <xdr:colOff>412395</xdr:colOff>
      <xdr:row>26</xdr:row>
      <xdr:rowOff>74434</xdr:rowOff>
    </xdr:to>
    <mc:AlternateContent xmlns:mc="http://schemas.openxmlformats.org/markup-compatibility/2006" xmlns:a14="http://schemas.microsoft.com/office/drawing/2010/main">
      <mc:Choice Requires="a14">
        <xdr:graphicFrame macro="">
          <xdr:nvGraphicFramePr>
            <xdr:cNvPr id="8" name="Sprengel Vertr. 3">
              <a:extLst>
                <a:ext uri="{FF2B5EF4-FFF2-40B4-BE49-F238E27FC236}">
                  <a16:creationId xmlns:a16="http://schemas.microsoft.com/office/drawing/2014/main" id="{107B8CDA-589E-4370-89B9-3FEF8EE91C74}"/>
                </a:ext>
              </a:extLst>
            </xdr:cNvPr>
            <xdr:cNvGraphicFramePr/>
          </xdr:nvGraphicFramePr>
          <xdr:xfrm>
            <a:off x="0" y="0"/>
            <a:ext cx="0" cy="0"/>
          </xdr:xfrm>
          <a:graphic>
            <a:graphicData uri="http://schemas.microsoft.com/office/drawing/2010/slicer">
              <sle:slicer xmlns:sle="http://schemas.microsoft.com/office/drawing/2010/slicer" name="Sprengel Vertr. 3"/>
            </a:graphicData>
          </a:graphic>
        </xdr:graphicFrame>
      </mc:Choice>
      <mc:Fallback xmlns="">
        <xdr:sp macro="" textlink="">
          <xdr:nvSpPr>
            <xdr:cNvPr id="0" name=""/>
            <xdr:cNvSpPr>
              <a:spLocks noTextEdit="1"/>
            </xdr:cNvSpPr>
          </xdr:nvSpPr>
          <xdr:spPr>
            <a:xfrm>
              <a:off x="17443095" y="937329"/>
              <a:ext cx="1592795" cy="4449939"/>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35717</xdr:colOff>
      <xdr:row>3</xdr:row>
      <xdr:rowOff>59532</xdr:rowOff>
    </xdr:from>
    <xdr:to>
      <xdr:col>12</xdr:col>
      <xdr:colOff>459440</xdr:colOff>
      <xdr:row>11</xdr:row>
      <xdr:rowOff>145677</xdr:rowOff>
    </xdr:to>
    <mc:AlternateContent xmlns:mc="http://schemas.openxmlformats.org/markup-compatibility/2006" xmlns:a14="http://schemas.microsoft.com/office/drawing/2010/main">
      <mc:Choice Requires="a14">
        <xdr:graphicFrame macro="">
          <xdr:nvGraphicFramePr>
            <xdr:cNvPr id="2" name="Kreis 3">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microsoft.com/office/drawing/2010/slicer">
              <sle:slicer xmlns:sle="http://schemas.microsoft.com/office/drawing/2010/slicer" name="Kreis 3"/>
            </a:graphicData>
          </a:graphic>
        </xdr:graphicFrame>
      </mc:Choice>
      <mc:Fallback xmlns="">
        <xdr:sp macro="" textlink="">
          <xdr:nvSpPr>
            <xdr:cNvPr id="0" name=""/>
            <xdr:cNvSpPr>
              <a:spLocks noTextEdit="1"/>
            </xdr:cNvSpPr>
          </xdr:nvSpPr>
          <xdr:spPr>
            <a:xfrm>
              <a:off x="19421893" y="709473"/>
              <a:ext cx="1219342" cy="1610145"/>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9</xdr:col>
      <xdr:colOff>304798</xdr:colOff>
      <xdr:row>3</xdr:row>
      <xdr:rowOff>39688</xdr:rowOff>
    </xdr:from>
    <xdr:to>
      <xdr:col>10</xdr:col>
      <xdr:colOff>641615</xdr:colOff>
      <xdr:row>30</xdr:row>
      <xdr:rowOff>10901</xdr:rowOff>
    </xdr:to>
    <mc:AlternateContent xmlns:mc="http://schemas.openxmlformats.org/markup-compatibility/2006" xmlns:a14="http://schemas.microsoft.com/office/drawing/2010/main">
      <mc:Choice Requires="a14">
        <xdr:graphicFrame macro="">
          <xdr:nvGraphicFramePr>
            <xdr:cNvPr id="3" name="Sprengel 1">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microsoft.com/office/drawing/2010/slicer">
              <sle:slicer xmlns:sle="http://schemas.microsoft.com/office/drawing/2010/slicer" name="Sprengel 1"/>
            </a:graphicData>
          </a:graphic>
        </xdr:graphicFrame>
      </mc:Choice>
      <mc:Fallback xmlns="">
        <xdr:sp macro="" textlink="">
          <xdr:nvSpPr>
            <xdr:cNvPr id="0" name=""/>
            <xdr:cNvSpPr>
              <a:spLocks noTextEdit="1"/>
            </xdr:cNvSpPr>
          </xdr:nvSpPr>
          <xdr:spPr>
            <a:xfrm>
              <a:off x="17942857" y="689629"/>
              <a:ext cx="1289316" cy="5114713"/>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9</xdr:col>
      <xdr:colOff>288921</xdr:colOff>
      <xdr:row>30</xdr:row>
      <xdr:rowOff>173302</xdr:rowOff>
    </xdr:from>
    <xdr:to>
      <xdr:col>10</xdr:col>
      <xdr:colOff>739589</xdr:colOff>
      <xdr:row>41</xdr:row>
      <xdr:rowOff>44824</xdr:rowOff>
    </xdr:to>
    <mc:AlternateContent xmlns:mc="http://schemas.openxmlformats.org/markup-compatibility/2006" xmlns:a14="http://schemas.microsoft.com/office/drawing/2010/main">
      <mc:Choice Requires="a14">
        <xdr:graphicFrame macro="">
          <xdr:nvGraphicFramePr>
            <xdr:cNvPr id="5" name="SB Personal">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microsoft.com/office/drawing/2010/slicer">
              <sle:slicer xmlns:sle="http://schemas.microsoft.com/office/drawing/2010/slicer" name="SB Personal"/>
            </a:graphicData>
          </a:graphic>
        </xdr:graphicFrame>
      </mc:Choice>
      <mc:Fallback xmlns="">
        <xdr:sp macro="" textlink="">
          <xdr:nvSpPr>
            <xdr:cNvPr id="0" name=""/>
            <xdr:cNvSpPr>
              <a:spLocks noTextEdit="1"/>
            </xdr:cNvSpPr>
          </xdr:nvSpPr>
          <xdr:spPr>
            <a:xfrm>
              <a:off x="17926980" y="5966743"/>
              <a:ext cx="1403167" cy="1967022"/>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11</xdr:col>
      <xdr:colOff>60218</xdr:colOff>
      <xdr:row>30</xdr:row>
      <xdr:rowOff>169723</xdr:rowOff>
    </xdr:from>
    <xdr:to>
      <xdr:col>12</xdr:col>
      <xdr:colOff>549087</xdr:colOff>
      <xdr:row>41</xdr:row>
      <xdr:rowOff>100853</xdr:rowOff>
    </xdr:to>
    <mc:AlternateContent xmlns:mc="http://schemas.openxmlformats.org/markup-compatibility/2006" xmlns:a14="http://schemas.microsoft.com/office/drawing/2010/main">
      <mc:Choice Requires="a14">
        <xdr:graphicFrame macro="">
          <xdr:nvGraphicFramePr>
            <xdr:cNvPr id="6" name="SB Schüler 2">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microsoft.com/office/drawing/2010/slicer">
              <sle:slicer xmlns:sle="http://schemas.microsoft.com/office/drawing/2010/slicer" name="SB Schüler 2"/>
            </a:graphicData>
          </a:graphic>
        </xdr:graphicFrame>
      </mc:Choice>
      <mc:Fallback xmlns="">
        <xdr:sp macro="" textlink="">
          <xdr:nvSpPr>
            <xdr:cNvPr id="0" name=""/>
            <xdr:cNvSpPr>
              <a:spLocks noTextEdit="1"/>
            </xdr:cNvSpPr>
          </xdr:nvSpPr>
          <xdr:spPr>
            <a:xfrm>
              <a:off x="19446394" y="5963164"/>
              <a:ext cx="1284488" cy="202663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12</xdr:col>
      <xdr:colOff>625288</xdr:colOff>
      <xdr:row>2</xdr:row>
      <xdr:rowOff>152960</xdr:rowOff>
    </xdr:from>
    <xdr:to>
      <xdr:col>15</xdr:col>
      <xdr:colOff>425823</xdr:colOff>
      <xdr:row>65</xdr:row>
      <xdr:rowOff>22412</xdr:rowOff>
    </xdr:to>
    <mc:AlternateContent xmlns:mc="http://schemas.openxmlformats.org/markup-compatibility/2006" xmlns:a14="http://schemas.microsoft.com/office/drawing/2010/main">
      <mc:Choice Requires="a14">
        <xdr:graphicFrame macro="">
          <xdr:nvGraphicFramePr>
            <xdr:cNvPr id="7" name="Schultyp">
              <a:extLst>
                <a:ext uri="{FF2B5EF4-FFF2-40B4-BE49-F238E27FC236}">
                  <a16:creationId xmlns:a16="http://schemas.microsoft.com/office/drawing/2014/main" id="{00000000-0008-0000-0200-000007000000}"/>
                </a:ext>
              </a:extLst>
            </xdr:cNvPr>
            <xdr:cNvGraphicFramePr/>
          </xdr:nvGraphicFramePr>
          <xdr:xfrm>
            <a:off x="0" y="0"/>
            <a:ext cx="0" cy="0"/>
          </xdr:xfrm>
          <a:graphic>
            <a:graphicData uri="http://schemas.microsoft.com/office/drawing/2010/slicer">
              <sle:slicer xmlns:sle="http://schemas.microsoft.com/office/drawing/2010/slicer" name="Schultyp"/>
            </a:graphicData>
          </a:graphic>
        </xdr:graphicFrame>
      </mc:Choice>
      <mc:Fallback xmlns="">
        <xdr:sp macro="" textlink="">
          <xdr:nvSpPr>
            <xdr:cNvPr id="0" name=""/>
            <xdr:cNvSpPr>
              <a:spLocks noTextEdit="1"/>
            </xdr:cNvSpPr>
          </xdr:nvSpPr>
          <xdr:spPr>
            <a:xfrm>
              <a:off x="20807082" y="612401"/>
              <a:ext cx="2187388" cy="11870952"/>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xdr:row>
          <xdr:rowOff>142875</xdr:rowOff>
        </xdr:from>
        <xdr:to>
          <xdr:col>8</xdr:col>
          <xdr:colOff>638175</xdr:colOff>
          <xdr:row>48</xdr:row>
          <xdr:rowOff>161925</xdr:rowOff>
        </xdr:to>
        <xdr:sp macro="" textlink="">
          <xdr:nvSpPr>
            <xdr:cNvPr id="20481" name="Object 1" hidden="1">
              <a:extLst>
                <a:ext uri="{63B3BB69-23CF-44E3-9099-C40C66FF867C}">
                  <a14:compatExt spid="_x0000_s20481"/>
                </a:ext>
                <a:ext uri="{FF2B5EF4-FFF2-40B4-BE49-F238E27FC236}">
                  <a16:creationId xmlns:a16="http://schemas.microsoft.com/office/drawing/2014/main" id="{00000000-0008-0000-1500-0000015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51</xdr:row>
          <xdr:rowOff>9525</xdr:rowOff>
        </xdr:from>
        <xdr:to>
          <xdr:col>8</xdr:col>
          <xdr:colOff>723900</xdr:colOff>
          <xdr:row>98</xdr:row>
          <xdr:rowOff>66675</xdr:rowOff>
        </xdr:to>
        <xdr:sp macro="" textlink="">
          <xdr:nvSpPr>
            <xdr:cNvPr id="20482" name="Object 2" hidden="1">
              <a:extLst>
                <a:ext uri="{63B3BB69-23CF-44E3-9099-C40C66FF867C}">
                  <a14:compatExt spid="_x0000_s20482"/>
                </a:ext>
                <a:ext uri="{FF2B5EF4-FFF2-40B4-BE49-F238E27FC236}">
                  <a16:creationId xmlns:a16="http://schemas.microsoft.com/office/drawing/2014/main" id="{00000000-0008-0000-1500-0000025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101</xdr:row>
          <xdr:rowOff>66675</xdr:rowOff>
        </xdr:from>
        <xdr:to>
          <xdr:col>8</xdr:col>
          <xdr:colOff>638175</xdr:colOff>
          <xdr:row>148</xdr:row>
          <xdr:rowOff>180975</xdr:rowOff>
        </xdr:to>
        <xdr:sp macro="" textlink="">
          <xdr:nvSpPr>
            <xdr:cNvPr id="20483" name="Object 3" hidden="1">
              <a:extLst>
                <a:ext uri="{63B3BB69-23CF-44E3-9099-C40C66FF867C}">
                  <a14:compatExt spid="_x0000_s20483"/>
                </a:ext>
                <a:ext uri="{FF2B5EF4-FFF2-40B4-BE49-F238E27FC236}">
                  <a16:creationId xmlns:a16="http://schemas.microsoft.com/office/drawing/2014/main" id="{00000000-0008-0000-1500-0000035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151</xdr:row>
          <xdr:rowOff>114300</xdr:rowOff>
        </xdr:from>
        <xdr:to>
          <xdr:col>8</xdr:col>
          <xdr:colOff>685800</xdr:colOff>
          <xdr:row>195</xdr:row>
          <xdr:rowOff>161925</xdr:rowOff>
        </xdr:to>
        <xdr:sp macro="" textlink="">
          <xdr:nvSpPr>
            <xdr:cNvPr id="20484" name="Object 4" hidden="1">
              <a:extLst>
                <a:ext uri="{63B3BB69-23CF-44E3-9099-C40C66FF867C}">
                  <a14:compatExt spid="_x0000_s20484"/>
                </a:ext>
                <a:ext uri="{FF2B5EF4-FFF2-40B4-BE49-F238E27FC236}">
                  <a16:creationId xmlns:a16="http://schemas.microsoft.com/office/drawing/2014/main" id="{00000000-0008-0000-1500-0000045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202</xdr:row>
          <xdr:rowOff>0</xdr:rowOff>
        </xdr:from>
        <xdr:to>
          <xdr:col>8</xdr:col>
          <xdr:colOff>638175</xdr:colOff>
          <xdr:row>247</xdr:row>
          <xdr:rowOff>0</xdr:rowOff>
        </xdr:to>
        <xdr:sp macro="" textlink="">
          <xdr:nvSpPr>
            <xdr:cNvPr id="20485" name="Object 5" hidden="1">
              <a:extLst>
                <a:ext uri="{63B3BB69-23CF-44E3-9099-C40C66FF867C}">
                  <a14:compatExt spid="_x0000_s20485"/>
                </a:ext>
                <a:ext uri="{FF2B5EF4-FFF2-40B4-BE49-F238E27FC236}">
                  <a16:creationId xmlns:a16="http://schemas.microsoft.com/office/drawing/2014/main" id="{00000000-0008-0000-1500-0000055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251</xdr:row>
          <xdr:rowOff>104775</xdr:rowOff>
        </xdr:from>
        <xdr:to>
          <xdr:col>8</xdr:col>
          <xdr:colOff>619125</xdr:colOff>
          <xdr:row>283</xdr:row>
          <xdr:rowOff>66675</xdr:rowOff>
        </xdr:to>
        <xdr:sp macro="" textlink="">
          <xdr:nvSpPr>
            <xdr:cNvPr id="20486" name="Object 6" hidden="1">
              <a:extLst>
                <a:ext uri="{63B3BB69-23CF-44E3-9099-C40C66FF867C}">
                  <a14:compatExt spid="_x0000_s20486"/>
                </a:ext>
                <a:ext uri="{FF2B5EF4-FFF2-40B4-BE49-F238E27FC236}">
                  <a16:creationId xmlns:a16="http://schemas.microsoft.com/office/drawing/2014/main" id="{00000000-0008-0000-1500-0000065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8</xdr:col>
      <xdr:colOff>21163</xdr:colOff>
      <xdr:row>3</xdr:row>
      <xdr:rowOff>56444</xdr:rowOff>
    </xdr:from>
    <xdr:to>
      <xdr:col>9</xdr:col>
      <xdr:colOff>388777</xdr:colOff>
      <xdr:row>28</xdr:row>
      <xdr:rowOff>25400</xdr:rowOff>
    </xdr:to>
    <mc:AlternateContent xmlns:mc="http://schemas.openxmlformats.org/markup-compatibility/2006" xmlns:a14="http://schemas.microsoft.com/office/drawing/2010/main">
      <mc:Choice Requires="a14">
        <xdr:graphicFrame macro="">
          <xdr:nvGraphicFramePr>
            <xdr:cNvPr id="4" name="Sprengel">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microsoft.com/office/drawing/2010/slicer">
              <sle:slicer xmlns:sle="http://schemas.microsoft.com/office/drawing/2010/slicer" name="Sprengel"/>
            </a:graphicData>
          </a:graphic>
        </xdr:graphicFrame>
      </mc:Choice>
      <mc:Fallback xmlns="">
        <xdr:sp macro="" textlink="">
          <xdr:nvSpPr>
            <xdr:cNvPr id="0" name=""/>
            <xdr:cNvSpPr>
              <a:spLocks noTextEdit="1"/>
            </xdr:cNvSpPr>
          </xdr:nvSpPr>
          <xdr:spPr>
            <a:xfrm>
              <a:off x="11853330" y="1220611"/>
              <a:ext cx="1213559" cy="4561417"/>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11</xdr:col>
      <xdr:colOff>462993</xdr:colOff>
      <xdr:row>3</xdr:row>
      <xdr:rowOff>55034</xdr:rowOff>
    </xdr:from>
    <xdr:to>
      <xdr:col>13</xdr:col>
      <xdr:colOff>332316</xdr:colOff>
      <xdr:row>12</xdr:row>
      <xdr:rowOff>0</xdr:rowOff>
    </xdr:to>
    <mc:AlternateContent xmlns:mc="http://schemas.openxmlformats.org/markup-compatibility/2006" xmlns:a14="http://schemas.microsoft.com/office/drawing/2010/main">
      <mc:Choice Requires="a14">
        <xdr:graphicFrame macro="">
          <xdr:nvGraphicFramePr>
            <xdr:cNvPr id="6" name="SB Personal 1">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microsoft.com/office/drawing/2010/slicer">
              <sle:slicer xmlns:sle="http://schemas.microsoft.com/office/drawing/2010/slicer" name="SB Personal 1"/>
            </a:graphicData>
          </a:graphic>
        </xdr:graphicFrame>
      </mc:Choice>
      <mc:Fallback xmlns="">
        <xdr:sp macro="" textlink="">
          <xdr:nvSpPr>
            <xdr:cNvPr id="0" name=""/>
            <xdr:cNvSpPr>
              <a:spLocks noTextEdit="1"/>
            </xdr:cNvSpPr>
          </xdr:nvSpPr>
          <xdr:spPr>
            <a:xfrm>
              <a:off x="14813993" y="1219201"/>
              <a:ext cx="1399673" cy="1595966"/>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13</xdr:col>
      <xdr:colOff>401573</xdr:colOff>
      <xdr:row>3</xdr:row>
      <xdr:rowOff>46977</xdr:rowOff>
    </xdr:from>
    <xdr:to>
      <xdr:col>15</xdr:col>
      <xdr:colOff>292954</xdr:colOff>
      <xdr:row>11</xdr:row>
      <xdr:rowOff>158898</xdr:rowOff>
    </xdr:to>
    <mc:AlternateContent xmlns:mc="http://schemas.openxmlformats.org/markup-compatibility/2006" xmlns:a14="http://schemas.microsoft.com/office/drawing/2010/main">
      <mc:Choice Requires="a14">
        <xdr:graphicFrame macro="">
          <xdr:nvGraphicFramePr>
            <xdr:cNvPr id="7" name="SB Schüler">
              <a:extLst>
                <a:ext uri="{FF2B5EF4-FFF2-40B4-BE49-F238E27FC236}">
                  <a16:creationId xmlns:a16="http://schemas.microsoft.com/office/drawing/2014/main" id="{00000000-0008-0000-0300-000007000000}"/>
                </a:ext>
              </a:extLst>
            </xdr:cNvPr>
            <xdr:cNvGraphicFramePr/>
          </xdr:nvGraphicFramePr>
          <xdr:xfrm>
            <a:off x="0" y="0"/>
            <a:ext cx="0" cy="0"/>
          </xdr:xfrm>
          <a:graphic>
            <a:graphicData uri="http://schemas.microsoft.com/office/drawing/2010/slicer">
              <sle:slicer xmlns:sle="http://schemas.microsoft.com/office/drawing/2010/slicer" name="SB Schüler"/>
            </a:graphicData>
          </a:graphic>
        </xdr:graphicFrame>
      </mc:Choice>
      <mc:Fallback xmlns="">
        <xdr:sp macro="" textlink="">
          <xdr:nvSpPr>
            <xdr:cNvPr id="0" name=""/>
            <xdr:cNvSpPr>
              <a:spLocks noTextEdit="1"/>
            </xdr:cNvSpPr>
          </xdr:nvSpPr>
          <xdr:spPr>
            <a:xfrm>
              <a:off x="16276573" y="1211144"/>
              <a:ext cx="1421731" cy="1585827"/>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16</xdr:col>
      <xdr:colOff>70183</xdr:colOff>
      <xdr:row>3</xdr:row>
      <xdr:rowOff>55645</xdr:rowOff>
    </xdr:from>
    <xdr:to>
      <xdr:col>19</xdr:col>
      <xdr:colOff>591553</xdr:colOff>
      <xdr:row>63</xdr:row>
      <xdr:rowOff>86561</xdr:rowOff>
    </xdr:to>
    <mc:AlternateContent xmlns:mc="http://schemas.openxmlformats.org/markup-compatibility/2006" xmlns:a14="http://schemas.microsoft.com/office/drawing/2010/main">
      <mc:Choice Requires="a14">
        <xdr:graphicFrame macro="">
          <xdr:nvGraphicFramePr>
            <xdr:cNvPr id="5" name="Schultyp 1">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microsoft.com/office/drawing/2010/slicer">
              <sle:slicer xmlns:sle="http://schemas.microsoft.com/office/drawing/2010/slicer" name="Schultyp 1"/>
            </a:graphicData>
          </a:graphic>
        </xdr:graphicFrame>
      </mc:Choice>
      <mc:Fallback xmlns="">
        <xdr:sp macro="" textlink="">
          <xdr:nvSpPr>
            <xdr:cNvPr id="0" name=""/>
            <xdr:cNvSpPr>
              <a:spLocks noTextEdit="1"/>
            </xdr:cNvSpPr>
          </xdr:nvSpPr>
          <xdr:spPr>
            <a:xfrm>
              <a:off x="14798841" y="707356"/>
              <a:ext cx="2807370" cy="11454567"/>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11</xdr:col>
      <xdr:colOff>462028</xdr:colOff>
      <xdr:row>13</xdr:row>
      <xdr:rowOff>34627</xdr:rowOff>
    </xdr:from>
    <xdr:to>
      <xdr:col>12</xdr:col>
      <xdr:colOff>716696</xdr:colOff>
      <xdr:row>23</xdr:row>
      <xdr:rowOff>49387</xdr:rowOff>
    </xdr:to>
    <mc:AlternateContent xmlns:mc="http://schemas.openxmlformats.org/markup-compatibility/2006" xmlns:a14="http://schemas.microsoft.com/office/drawing/2010/main">
      <mc:Choice Requires="a14">
        <xdr:graphicFrame macro="">
          <xdr:nvGraphicFramePr>
            <xdr:cNvPr id="3" name="Kreis">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microsoft.com/office/drawing/2010/slicer">
              <sle:slicer xmlns:sle="http://schemas.microsoft.com/office/drawing/2010/slicer" name="Kreis"/>
            </a:graphicData>
          </a:graphic>
        </xdr:graphicFrame>
      </mc:Choice>
      <mc:Fallback xmlns="">
        <xdr:sp macro="" textlink="">
          <xdr:nvSpPr>
            <xdr:cNvPr id="0" name=""/>
            <xdr:cNvSpPr>
              <a:spLocks noTextEdit="1"/>
            </xdr:cNvSpPr>
          </xdr:nvSpPr>
          <xdr:spPr>
            <a:xfrm>
              <a:off x="14813028" y="3033238"/>
              <a:ext cx="1016668" cy="1849205"/>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13</xdr:col>
      <xdr:colOff>24695</xdr:colOff>
      <xdr:row>13</xdr:row>
      <xdr:rowOff>35631</xdr:rowOff>
    </xdr:from>
    <xdr:to>
      <xdr:col>15</xdr:col>
      <xdr:colOff>316795</xdr:colOff>
      <xdr:row>23</xdr:row>
      <xdr:rowOff>63500</xdr:rowOff>
    </xdr:to>
    <mc:AlternateContent xmlns:mc="http://schemas.openxmlformats.org/markup-compatibility/2006" xmlns:a14="http://schemas.microsoft.com/office/drawing/2010/main">
      <mc:Choice Requires="a14">
        <xdr:graphicFrame macro="">
          <xdr:nvGraphicFramePr>
            <xdr:cNvPr id="8" name="Öffentl./Privat 1">
              <a:extLst>
                <a:ext uri="{FF2B5EF4-FFF2-40B4-BE49-F238E27FC236}">
                  <a16:creationId xmlns:a16="http://schemas.microsoft.com/office/drawing/2014/main" id="{00000000-0008-0000-0300-000008000000}"/>
                </a:ext>
              </a:extLst>
            </xdr:cNvPr>
            <xdr:cNvGraphicFramePr/>
          </xdr:nvGraphicFramePr>
          <xdr:xfrm>
            <a:off x="0" y="0"/>
            <a:ext cx="0" cy="0"/>
          </xdr:xfrm>
          <a:graphic>
            <a:graphicData uri="http://schemas.microsoft.com/office/drawing/2010/slicer">
              <sle:slicer xmlns:sle="http://schemas.microsoft.com/office/drawing/2010/slicer" name="Öffentl./Privat 1"/>
            </a:graphicData>
          </a:graphic>
        </xdr:graphicFrame>
      </mc:Choice>
      <mc:Fallback xmlns="">
        <xdr:sp macro="" textlink="">
          <xdr:nvSpPr>
            <xdr:cNvPr id="0" name=""/>
            <xdr:cNvSpPr>
              <a:spLocks noTextEdit="1"/>
            </xdr:cNvSpPr>
          </xdr:nvSpPr>
          <xdr:spPr>
            <a:xfrm>
              <a:off x="15899695" y="3034242"/>
              <a:ext cx="1809750" cy="1862314"/>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9</xdr:col>
      <xdr:colOff>485420</xdr:colOff>
      <xdr:row>3</xdr:row>
      <xdr:rowOff>51504</xdr:rowOff>
    </xdr:from>
    <xdr:to>
      <xdr:col>11</xdr:col>
      <xdr:colOff>409227</xdr:colOff>
      <xdr:row>28</xdr:row>
      <xdr:rowOff>351</xdr:rowOff>
    </xdr:to>
    <mc:AlternateContent xmlns:mc="http://schemas.openxmlformats.org/markup-compatibility/2006" xmlns:a14="http://schemas.microsoft.com/office/drawing/2010/main">
      <mc:Choice Requires="a14">
        <xdr:graphicFrame macro="">
          <xdr:nvGraphicFramePr>
            <xdr:cNvPr id="2" name="Sprengel Vertr. 2">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microsoft.com/office/drawing/2010/slicer">
              <sle:slicer xmlns:sle="http://schemas.microsoft.com/office/drawing/2010/slicer" name="Sprengel Vertr. 2"/>
            </a:graphicData>
          </a:graphic>
        </xdr:graphicFrame>
      </mc:Choice>
      <mc:Fallback xmlns="">
        <xdr:sp macro="" textlink="">
          <xdr:nvSpPr>
            <xdr:cNvPr id="0" name=""/>
            <xdr:cNvSpPr>
              <a:spLocks noTextEdit="1"/>
            </xdr:cNvSpPr>
          </xdr:nvSpPr>
          <xdr:spPr>
            <a:xfrm>
              <a:off x="13157198" y="1215671"/>
              <a:ext cx="1603024" cy="4534606"/>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31072</xdr:colOff>
      <xdr:row>0</xdr:row>
      <xdr:rowOff>139269</xdr:rowOff>
    </xdr:from>
    <xdr:to>
      <xdr:col>13</xdr:col>
      <xdr:colOff>393627</xdr:colOff>
      <xdr:row>3</xdr:row>
      <xdr:rowOff>18011</xdr:rowOff>
    </xdr:to>
    <mc:AlternateContent xmlns:mc="http://schemas.openxmlformats.org/markup-compatibility/2006" xmlns:a14="http://schemas.microsoft.com/office/drawing/2010/main">
      <mc:Choice Requires="a14">
        <xdr:graphicFrame macro="">
          <xdr:nvGraphicFramePr>
            <xdr:cNvPr id="5" name="Kreis 9">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microsoft.com/office/drawing/2010/slicer">
              <sle:slicer xmlns:sle="http://schemas.microsoft.com/office/drawing/2010/slicer" name="Kreis 9"/>
            </a:graphicData>
          </a:graphic>
        </xdr:graphicFrame>
      </mc:Choice>
      <mc:Fallback xmlns="">
        <xdr:sp macro="" textlink="">
          <xdr:nvSpPr>
            <xdr:cNvPr id="0" name=""/>
            <xdr:cNvSpPr>
              <a:spLocks noTextEdit="1"/>
            </xdr:cNvSpPr>
          </xdr:nvSpPr>
          <xdr:spPr>
            <a:xfrm>
              <a:off x="14255072" y="139269"/>
              <a:ext cx="1188055" cy="1482117"/>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16</xdr:col>
      <xdr:colOff>579384</xdr:colOff>
      <xdr:row>0</xdr:row>
      <xdr:rowOff>102753</xdr:rowOff>
    </xdr:from>
    <xdr:to>
      <xdr:col>19</xdr:col>
      <xdr:colOff>365134</xdr:colOff>
      <xdr:row>53</xdr:row>
      <xdr:rowOff>7936</xdr:rowOff>
    </xdr:to>
    <mc:AlternateContent xmlns:mc="http://schemas.openxmlformats.org/markup-compatibility/2006" xmlns:a14="http://schemas.microsoft.com/office/drawing/2010/main">
      <mc:Choice Requires="a14">
        <xdr:graphicFrame macro="">
          <xdr:nvGraphicFramePr>
            <xdr:cNvPr id="24" name="Schultyp 2">
              <a:extLst>
                <a:ext uri="{FF2B5EF4-FFF2-40B4-BE49-F238E27FC236}">
                  <a16:creationId xmlns:a16="http://schemas.microsoft.com/office/drawing/2014/main" id="{00000000-0008-0000-0400-000018000000}"/>
                </a:ext>
              </a:extLst>
            </xdr:cNvPr>
            <xdr:cNvGraphicFramePr/>
          </xdr:nvGraphicFramePr>
          <xdr:xfrm>
            <a:off x="0" y="0"/>
            <a:ext cx="0" cy="0"/>
          </xdr:xfrm>
          <a:graphic>
            <a:graphicData uri="http://schemas.microsoft.com/office/drawing/2010/slicer">
              <sle:slicer xmlns:sle="http://schemas.microsoft.com/office/drawing/2010/slicer" name="Schultyp 2"/>
            </a:graphicData>
          </a:graphic>
        </xdr:graphicFrame>
      </mc:Choice>
      <mc:Fallback xmlns="">
        <xdr:sp macro="" textlink="">
          <xdr:nvSpPr>
            <xdr:cNvPr id="0" name=""/>
            <xdr:cNvSpPr>
              <a:spLocks noTextEdit="1"/>
            </xdr:cNvSpPr>
          </xdr:nvSpPr>
          <xdr:spPr>
            <a:xfrm>
              <a:off x="18105384" y="102753"/>
              <a:ext cx="2262250" cy="10636683"/>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19</xdr:col>
      <xdr:colOff>464347</xdr:colOff>
      <xdr:row>0</xdr:row>
      <xdr:rowOff>106795</xdr:rowOff>
    </xdr:from>
    <xdr:to>
      <xdr:col>21</xdr:col>
      <xdr:colOff>127005</xdr:colOff>
      <xdr:row>20</xdr:row>
      <xdr:rowOff>27781</xdr:rowOff>
    </xdr:to>
    <mc:AlternateContent xmlns:mc="http://schemas.openxmlformats.org/markup-compatibility/2006" xmlns:a14="http://schemas.microsoft.com/office/drawing/2010/main">
      <mc:Choice Requires="a14">
        <xdr:graphicFrame macro="">
          <xdr:nvGraphicFramePr>
            <xdr:cNvPr id="8" name="Sprengel 10">
              <a:extLst>
                <a:ext uri="{FF2B5EF4-FFF2-40B4-BE49-F238E27FC236}">
                  <a16:creationId xmlns:a16="http://schemas.microsoft.com/office/drawing/2014/main" id="{00000000-0008-0000-0400-000008000000}"/>
                </a:ext>
              </a:extLst>
            </xdr:cNvPr>
            <xdr:cNvGraphicFramePr/>
          </xdr:nvGraphicFramePr>
          <xdr:xfrm>
            <a:off x="0" y="0"/>
            <a:ext cx="0" cy="0"/>
          </xdr:xfrm>
          <a:graphic>
            <a:graphicData uri="http://schemas.microsoft.com/office/drawing/2010/slicer">
              <sle:slicer xmlns:sle="http://schemas.microsoft.com/office/drawing/2010/slicer" name="Sprengel 10"/>
            </a:graphicData>
          </a:graphic>
        </xdr:graphicFrame>
      </mc:Choice>
      <mc:Fallback xmlns="">
        <xdr:sp macro="" textlink="">
          <xdr:nvSpPr>
            <xdr:cNvPr id="0" name=""/>
            <xdr:cNvSpPr>
              <a:spLocks noTextEdit="1"/>
            </xdr:cNvSpPr>
          </xdr:nvSpPr>
          <xdr:spPr>
            <a:xfrm>
              <a:off x="20466847" y="106795"/>
              <a:ext cx="1313658" cy="4627924"/>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6</xdr:col>
      <xdr:colOff>18260</xdr:colOff>
      <xdr:row>30</xdr:row>
      <xdr:rowOff>85864</xdr:rowOff>
    </xdr:from>
    <xdr:to>
      <xdr:col>11</xdr:col>
      <xdr:colOff>55563</xdr:colOff>
      <xdr:row>38</xdr:row>
      <xdr:rowOff>142875</xdr:rowOff>
    </xdr:to>
    <mc:AlternateContent xmlns:mc="http://schemas.openxmlformats.org/markup-compatibility/2006" xmlns:a14="http://schemas.microsoft.com/office/drawing/2010/main">
      <mc:Choice Requires="a14">
        <xdr:graphicFrame macro="">
          <xdr:nvGraphicFramePr>
            <xdr:cNvPr id="2" name="GMS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microsoft.com/office/drawing/2010/slicer">
              <sle:slicer xmlns:sle="http://schemas.microsoft.com/office/drawing/2010/slicer" name="GMS 1"/>
            </a:graphicData>
          </a:graphic>
        </xdr:graphicFrame>
      </mc:Choice>
      <mc:Fallback xmlns="">
        <xdr:sp macro="" textlink="">
          <xdr:nvSpPr>
            <xdr:cNvPr id="0" name=""/>
            <xdr:cNvSpPr>
              <a:spLocks noTextEdit="1"/>
            </xdr:cNvSpPr>
          </xdr:nvSpPr>
          <xdr:spPr>
            <a:xfrm>
              <a:off x="9051135" y="6618427"/>
              <a:ext cx="4402928" cy="1517511"/>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6</xdr:col>
      <xdr:colOff>28642</xdr:colOff>
      <xdr:row>5</xdr:row>
      <xdr:rowOff>67037</xdr:rowOff>
    </xdr:from>
    <xdr:to>
      <xdr:col>10</xdr:col>
      <xdr:colOff>111125</xdr:colOff>
      <xdr:row>29</xdr:row>
      <xdr:rowOff>174624</xdr:rowOff>
    </xdr:to>
    <mc:AlternateContent xmlns:mc="http://schemas.openxmlformats.org/markup-compatibility/2006" xmlns:a14="http://schemas.microsoft.com/office/drawing/2010/main">
      <mc:Choice Requires="a14">
        <xdr:graphicFrame macro="">
          <xdr:nvGraphicFramePr>
            <xdr:cNvPr id="3" name="GS 1">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microsoft.com/office/drawing/2010/slicer">
              <sle:slicer xmlns:sle="http://schemas.microsoft.com/office/drawing/2010/slicer" name="GS 1"/>
            </a:graphicData>
          </a:graphic>
        </xdr:graphicFrame>
      </mc:Choice>
      <mc:Fallback xmlns="">
        <xdr:sp macro="" textlink="">
          <xdr:nvSpPr>
            <xdr:cNvPr id="0" name=""/>
            <xdr:cNvSpPr>
              <a:spLocks noTextEdit="1"/>
            </xdr:cNvSpPr>
          </xdr:nvSpPr>
          <xdr:spPr>
            <a:xfrm>
              <a:off x="9061517" y="2035537"/>
              <a:ext cx="3622608" cy="4489087"/>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6</xdr:col>
      <xdr:colOff>19553</xdr:colOff>
      <xdr:row>39</xdr:row>
      <xdr:rowOff>98135</xdr:rowOff>
    </xdr:from>
    <xdr:to>
      <xdr:col>11</xdr:col>
      <xdr:colOff>579438</xdr:colOff>
      <xdr:row>60</xdr:row>
      <xdr:rowOff>0</xdr:rowOff>
    </xdr:to>
    <mc:AlternateContent xmlns:mc="http://schemas.openxmlformats.org/markup-compatibility/2006" xmlns:a14="http://schemas.microsoft.com/office/drawing/2010/main">
      <mc:Choice Requires="a14">
        <xdr:graphicFrame macro="">
          <xdr:nvGraphicFramePr>
            <xdr:cNvPr id="10" name="SBBZ">
              <a:extLst>
                <a:ext uri="{FF2B5EF4-FFF2-40B4-BE49-F238E27FC236}">
                  <a16:creationId xmlns:a16="http://schemas.microsoft.com/office/drawing/2014/main" id="{00000000-0008-0000-0400-00000A000000}"/>
                </a:ext>
              </a:extLst>
            </xdr:cNvPr>
            <xdr:cNvGraphicFramePr/>
          </xdr:nvGraphicFramePr>
          <xdr:xfrm>
            <a:off x="0" y="0"/>
            <a:ext cx="0" cy="0"/>
          </xdr:xfrm>
          <a:graphic>
            <a:graphicData uri="http://schemas.microsoft.com/office/drawing/2010/slicer">
              <sle:slicer xmlns:sle="http://schemas.microsoft.com/office/drawing/2010/slicer" name="SBBZ"/>
            </a:graphicData>
          </a:graphic>
        </xdr:graphicFrame>
      </mc:Choice>
      <mc:Fallback xmlns="">
        <xdr:sp macro="" textlink="">
          <xdr:nvSpPr>
            <xdr:cNvPr id="0" name=""/>
            <xdr:cNvSpPr>
              <a:spLocks noTextEdit="1"/>
            </xdr:cNvSpPr>
          </xdr:nvSpPr>
          <xdr:spPr>
            <a:xfrm>
              <a:off x="9052428" y="8273760"/>
              <a:ext cx="4925510" cy="3735678"/>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10</xdr:col>
      <xdr:colOff>241297</xdr:colOff>
      <xdr:row>9</xdr:row>
      <xdr:rowOff>18471</xdr:rowOff>
    </xdr:from>
    <xdr:to>
      <xdr:col>15</xdr:col>
      <xdr:colOff>484188</xdr:colOff>
      <xdr:row>27</xdr:row>
      <xdr:rowOff>103188</xdr:rowOff>
    </xdr:to>
    <mc:AlternateContent xmlns:mc="http://schemas.openxmlformats.org/markup-compatibility/2006" xmlns:a14="http://schemas.microsoft.com/office/drawing/2010/main">
      <mc:Choice Requires="a14">
        <xdr:graphicFrame macro="">
          <xdr:nvGraphicFramePr>
            <xdr:cNvPr id="6" name="WRS">
              <a:extLst>
                <a:ext uri="{FF2B5EF4-FFF2-40B4-BE49-F238E27FC236}">
                  <a16:creationId xmlns:a16="http://schemas.microsoft.com/office/drawing/2014/main" id="{00000000-0008-0000-0400-000006000000}"/>
                </a:ext>
              </a:extLst>
            </xdr:cNvPr>
            <xdr:cNvGraphicFramePr/>
          </xdr:nvGraphicFramePr>
          <xdr:xfrm>
            <a:off x="0" y="0"/>
            <a:ext cx="0" cy="0"/>
          </xdr:xfrm>
          <a:graphic>
            <a:graphicData uri="http://schemas.microsoft.com/office/drawing/2010/slicer">
              <sle:slicer xmlns:sle="http://schemas.microsoft.com/office/drawing/2010/slicer" name="WRS"/>
            </a:graphicData>
          </a:graphic>
        </xdr:graphicFrame>
      </mc:Choice>
      <mc:Fallback xmlns="">
        <xdr:sp macro="" textlink="">
          <xdr:nvSpPr>
            <xdr:cNvPr id="0" name=""/>
            <xdr:cNvSpPr>
              <a:spLocks noTextEdit="1"/>
            </xdr:cNvSpPr>
          </xdr:nvSpPr>
          <xdr:spPr>
            <a:xfrm>
              <a:off x="12814297" y="2717221"/>
              <a:ext cx="4370391" cy="3370842"/>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9</xdr:col>
      <xdr:colOff>606425</xdr:colOff>
      <xdr:row>0</xdr:row>
      <xdr:rowOff>154060</xdr:rowOff>
    </xdr:from>
    <xdr:to>
      <xdr:col>11</xdr:col>
      <xdr:colOff>674687</xdr:colOff>
      <xdr:row>4</xdr:row>
      <xdr:rowOff>166688</xdr:rowOff>
    </xdr:to>
    <mc:AlternateContent xmlns:mc="http://schemas.openxmlformats.org/markup-compatibility/2006" xmlns:a14="http://schemas.microsoft.com/office/drawing/2010/main">
      <mc:Choice Requires="a14">
        <xdr:graphicFrame macro="">
          <xdr:nvGraphicFramePr>
            <xdr:cNvPr id="12" name="Öffentl./Privat">
              <a:extLst>
                <a:ext uri="{FF2B5EF4-FFF2-40B4-BE49-F238E27FC236}">
                  <a16:creationId xmlns:a16="http://schemas.microsoft.com/office/drawing/2014/main" id="{00000000-0008-0000-0400-00000C000000}"/>
                </a:ext>
              </a:extLst>
            </xdr:cNvPr>
            <xdr:cNvGraphicFramePr/>
          </xdr:nvGraphicFramePr>
          <xdr:xfrm>
            <a:off x="0" y="0"/>
            <a:ext cx="0" cy="0"/>
          </xdr:xfrm>
          <a:graphic>
            <a:graphicData uri="http://schemas.microsoft.com/office/drawing/2010/slicer">
              <sle:slicer xmlns:sle="http://schemas.microsoft.com/office/drawing/2010/slicer" name="Öffentl./Privat"/>
            </a:graphicData>
          </a:graphic>
        </xdr:graphicFrame>
      </mc:Choice>
      <mc:Fallback xmlns="">
        <xdr:sp macro="" textlink="">
          <xdr:nvSpPr>
            <xdr:cNvPr id="0" name=""/>
            <xdr:cNvSpPr>
              <a:spLocks noTextEdit="1"/>
            </xdr:cNvSpPr>
          </xdr:nvSpPr>
          <xdr:spPr>
            <a:xfrm>
              <a:off x="12353925" y="154060"/>
              <a:ext cx="1719262" cy="1798566"/>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19</xdr:col>
      <xdr:colOff>458210</xdr:colOff>
      <xdr:row>20</xdr:row>
      <xdr:rowOff>130969</xdr:rowOff>
    </xdr:from>
    <xdr:to>
      <xdr:col>23</xdr:col>
      <xdr:colOff>234156</xdr:colOff>
      <xdr:row>36</xdr:row>
      <xdr:rowOff>47625</xdr:rowOff>
    </xdr:to>
    <mc:AlternateContent xmlns:mc="http://schemas.openxmlformats.org/markup-compatibility/2006" xmlns:a14="http://schemas.microsoft.com/office/drawing/2010/main">
      <mc:Choice Requires="a14">
        <xdr:graphicFrame macro="">
          <xdr:nvGraphicFramePr>
            <xdr:cNvPr id="14" name="Prim-/Sek-stufe/BG">
              <a:extLst>
                <a:ext uri="{FF2B5EF4-FFF2-40B4-BE49-F238E27FC236}">
                  <a16:creationId xmlns:a16="http://schemas.microsoft.com/office/drawing/2014/main" id="{00000000-0008-0000-0400-00000E000000}"/>
                </a:ext>
              </a:extLst>
            </xdr:cNvPr>
            <xdr:cNvGraphicFramePr/>
          </xdr:nvGraphicFramePr>
          <xdr:xfrm>
            <a:off x="0" y="0"/>
            <a:ext cx="0" cy="0"/>
          </xdr:xfrm>
          <a:graphic>
            <a:graphicData uri="http://schemas.microsoft.com/office/drawing/2010/slicer">
              <sle:slicer xmlns:sle="http://schemas.microsoft.com/office/drawing/2010/slicer" name="Prim-/Sek-stufe/BG"/>
            </a:graphicData>
          </a:graphic>
        </xdr:graphicFrame>
      </mc:Choice>
      <mc:Fallback xmlns="">
        <xdr:sp macro="" textlink="">
          <xdr:nvSpPr>
            <xdr:cNvPr id="0" name=""/>
            <xdr:cNvSpPr>
              <a:spLocks noTextEdit="1"/>
            </xdr:cNvSpPr>
          </xdr:nvSpPr>
          <xdr:spPr>
            <a:xfrm>
              <a:off x="20460710" y="4837907"/>
              <a:ext cx="3006509" cy="2837656"/>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19</xdr:col>
      <xdr:colOff>563562</xdr:colOff>
      <xdr:row>38</xdr:row>
      <xdr:rowOff>77788</xdr:rowOff>
    </xdr:from>
    <xdr:to>
      <xdr:col>22</xdr:col>
      <xdr:colOff>261938</xdr:colOff>
      <xdr:row>45</xdr:row>
      <xdr:rowOff>47627</xdr:rowOff>
    </xdr:to>
    <mc:AlternateContent xmlns:mc="http://schemas.openxmlformats.org/markup-compatibility/2006" xmlns:a14="http://schemas.microsoft.com/office/drawing/2010/main">
      <mc:Choice Requires="a14">
        <xdr:graphicFrame macro="">
          <xdr:nvGraphicFramePr>
            <xdr:cNvPr id="7" name="Prüfungsschulen">
              <a:extLst>
                <a:ext uri="{FF2B5EF4-FFF2-40B4-BE49-F238E27FC236}">
                  <a16:creationId xmlns:a16="http://schemas.microsoft.com/office/drawing/2014/main" id="{00000000-0008-0000-0400-000007000000}"/>
                </a:ext>
              </a:extLst>
            </xdr:cNvPr>
            <xdr:cNvGraphicFramePr/>
          </xdr:nvGraphicFramePr>
          <xdr:xfrm>
            <a:off x="0" y="0"/>
            <a:ext cx="0" cy="0"/>
          </xdr:xfrm>
          <a:graphic>
            <a:graphicData uri="http://schemas.microsoft.com/office/drawing/2010/slicer">
              <sle:slicer xmlns:sle="http://schemas.microsoft.com/office/drawing/2010/slicer" name="Prüfungsschulen"/>
            </a:graphicData>
          </a:graphic>
        </xdr:graphicFrame>
      </mc:Choice>
      <mc:Fallback xmlns="">
        <xdr:sp macro="" textlink="">
          <xdr:nvSpPr>
            <xdr:cNvPr id="0" name=""/>
            <xdr:cNvSpPr>
              <a:spLocks noTextEdit="1"/>
            </xdr:cNvSpPr>
          </xdr:nvSpPr>
          <xdr:spPr>
            <a:xfrm>
              <a:off x="20566062" y="8070851"/>
              <a:ext cx="2174876" cy="1247776"/>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22</xdr:col>
      <xdr:colOff>677861</xdr:colOff>
      <xdr:row>37</xdr:row>
      <xdr:rowOff>75405</xdr:rowOff>
    </xdr:from>
    <xdr:to>
      <xdr:col>25</xdr:col>
      <xdr:colOff>384967</xdr:colOff>
      <xdr:row>77</xdr:row>
      <xdr:rowOff>79373</xdr:rowOff>
    </xdr:to>
    <mc:AlternateContent xmlns:mc="http://schemas.openxmlformats.org/markup-compatibility/2006" xmlns:a14="http://schemas.microsoft.com/office/drawing/2010/main">
      <mc:Choice Requires="a14">
        <xdr:graphicFrame macro="">
          <xdr:nvGraphicFramePr>
            <xdr:cNvPr id="11" name="Schulname kurz">
              <a:extLst>
                <a:ext uri="{FF2B5EF4-FFF2-40B4-BE49-F238E27FC236}">
                  <a16:creationId xmlns:a16="http://schemas.microsoft.com/office/drawing/2014/main" id="{00000000-0008-0000-0400-00000B000000}"/>
                </a:ext>
              </a:extLst>
            </xdr:cNvPr>
            <xdr:cNvGraphicFramePr/>
          </xdr:nvGraphicFramePr>
          <xdr:xfrm>
            <a:off x="0" y="0"/>
            <a:ext cx="0" cy="0"/>
          </xdr:xfrm>
          <a:graphic>
            <a:graphicData uri="http://schemas.microsoft.com/office/drawing/2010/slicer">
              <sle:slicer xmlns:sle="http://schemas.microsoft.com/office/drawing/2010/slicer" name="Schulname kurz"/>
            </a:graphicData>
          </a:graphic>
        </xdr:graphicFrame>
      </mc:Choice>
      <mc:Fallback xmlns="">
        <xdr:sp macro="" textlink="">
          <xdr:nvSpPr>
            <xdr:cNvPr id="0" name=""/>
            <xdr:cNvSpPr>
              <a:spLocks noTextEdit="1"/>
            </xdr:cNvSpPr>
          </xdr:nvSpPr>
          <xdr:spPr>
            <a:xfrm>
              <a:off x="23156861" y="7885905"/>
              <a:ext cx="2564606" cy="7306468"/>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11</xdr:col>
      <xdr:colOff>646109</xdr:colOff>
      <xdr:row>28</xdr:row>
      <xdr:rowOff>134938</xdr:rowOff>
    </xdr:from>
    <xdr:to>
      <xdr:col>16</xdr:col>
      <xdr:colOff>523875</xdr:colOff>
      <xdr:row>53</xdr:row>
      <xdr:rowOff>142876</xdr:rowOff>
    </xdr:to>
    <mc:AlternateContent xmlns:mc="http://schemas.openxmlformats.org/markup-compatibility/2006" xmlns:a14="http://schemas.microsoft.com/office/drawing/2010/main">
      <mc:Choice Requires="a14">
        <xdr:graphicFrame macro="">
          <xdr:nvGraphicFramePr>
            <xdr:cNvPr id="9" name="RS">
              <a:extLst>
                <a:ext uri="{FF2B5EF4-FFF2-40B4-BE49-F238E27FC236}">
                  <a16:creationId xmlns:a16="http://schemas.microsoft.com/office/drawing/2014/main" id="{00000000-0008-0000-0400-000009000000}"/>
                </a:ext>
              </a:extLst>
            </xdr:cNvPr>
            <xdr:cNvGraphicFramePr/>
          </xdr:nvGraphicFramePr>
          <xdr:xfrm>
            <a:off x="0" y="0"/>
            <a:ext cx="0" cy="0"/>
          </xdr:xfrm>
          <a:graphic>
            <a:graphicData uri="http://schemas.microsoft.com/office/drawing/2010/slicer">
              <sle:slicer xmlns:sle="http://schemas.microsoft.com/office/drawing/2010/slicer" name="RS"/>
            </a:graphicData>
          </a:graphic>
        </xdr:graphicFrame>
      </mc:Choice>
      <mc:Fallback xmlns="">
        <xdr:sp macro="" textlink="">
          <xdr:nvSpPr>
            <xdr:cNvPr id="0" name=""/>
            <xdr:cNvSpPr>
              <a:spLocks noTextEdit="1"/>
            </xdr:cNvSpPr>
          </xdr:nvSpPr>
          <xdr:spPr>
            <a:xfrm>
              <a:off x="14044609" y="6302376"/>
              <a:ext cx="4005266" cy="457200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13</xdr:col>
      <xdr:colOff>495299</xdr:colOff>
      <xdr:row>0</xdr:row>
      <xdr:rowOff>149223</xdr:rowOff>
    </xdr:from>
    <xdr:to>
      <xdr:col>15</xdr:col>
      <xdr:colOff>424655</xdr:colOff>
      <xdr:row>7</xdr:row>
      <xdr:rowOff>158749</xdr:rowOff>
    </xdr:to>
    <mc:AlternateContent xmlns:mc="http://schemas.openxmlformats.org/markup-compatibility/2006" xmlns:a14="http://schemas.microsoft.com/office/drawing/2010/main">
      <mc:Choice Requires="a14">
        <xdr:graphicFrame macro="">
          <xdr:nvGraphicFramePr>
            <xdr:cNvPr id="13" name="Raumschaften">
              <a:extLst>
                <a:ext uri="{FF2B5EF4-FFF2-40B4-BE49-F238E27FC236}">
                  <a16:creationId xmlns:a16="http://schemas.microsoft.com/office/drawing/2014/main" id="{00000000-0008-0000-0400-00000D000000}"/>
                </a:ext>
              </a:extLst>
            </xdr:cNvPr>
            <xdr:cNvGraphicFramePr/>
          </xdr:nvGraphicFramePr>
          <xdr:xfrm>
            <a:off x="0" y="0"/>
            <a:ext cx="0" cy="0"/>
          </xdr:xfrm>
          <a:graphic>
            <a:graphicData uri="http://schemas.microsoft.com/office/drawing/2010/slicer">
              <sle:slicer xmlns:sle="http://schemas.microsoft.com/office/drawing/2010/slicer" name="Raumschaften"/>
            </a:graphicData>
          </a:graphic>
        </xdr:graphicFrame>
      </mc:Choice>
      <mc:Fallback xmlns="">
        <xdr:sp macro="" textlink="">
          <xdr:nvSpPr>
            <xdr:cNvPr id="0" name=""/>
            <xdr:cNvSpPr>
              <a:spLocks noTextEdit="1"/>
            </xdr:cNvSpPr>
          </xdr:nvSpPr>
          <xdr:spPr>
            <a:xfrm>
              <a:off x="15544799" y="149223"/>
              <a:ext cx="1580356" cy="2343151"/>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7</xdr:col>
      <xdr:colOff>415925</xdr:colOff>
      <xdr:row>0</xdr:row>
      <xdr:rowOff>155576</xdr:rowOff>
    </xdr:from>
    <xdr:to>
      <xdr:col>9</xdr:col>
      <xdr:colOff>452439</xdr:colOff>
      <xdr:row>1</xdr:row>
      <xdr:rowOff>174625</xdr:rowOff>
    </xdr:to>
    <mc:AlternateContent xmlns:mc="http://schemas.openxmlformats.org/markup-compatibility/2006" xmlns:a14="http://schemas.microsoft.com/office/drawing/2010/main">
      <mc:Choice Requires="a14">
        <xdr:graphicFrame macro="">
          <xdr:nvGraphicFramePr>
            <xdr:cNvPr id="15" name="KISS-Anschluss">
              <a:extLst>
                <a:ext uri="{FF2B5EF4-FFF2-40B4-BE49-F238E27FC236}">
                  <a16:creationId xmlns:a16="http://schemas.microsoft.com/office/drawing/2014/main" id="{00000000-0008-0000-0400-00000F000000}"/>
                </a:ext>
              </a:extLst>
            </xdr:cNvPr>
            <xdr:cNvGraphicFramePr/>
          </xdr:nvGraphicFramePr>
          <xdr:xfrm>
            <a:off x="0" y="0"/>
            <a:ext cx="0" cy="0"/>
          </xdr:xfrm>
          <a:graphic>
            <a:graphicData uri="http://schemas.microsoft.com/office/drawing/2010/slicer">
              <sle:slicer xmlns:sle="http://schemas.microsoft.com/office/drawing/2010/slicer" name="KISS-Anschluss"/>
            </a:graphicData>
          </a:graphic>
        </xdr:graphicFrame>
      </mc:Choice>
      <mc:Fallback xmlns="">
        <xdr:sp macro="" textlink="">
          <xdr:nvSpPr>
            <xdr:cNvPr id="0" name=""/>
            <xdr:cNvSpPr>
              <a:spLocks noTextEdit="1"/>
            </xdr:cNvSpPr>
          </xdr:nvSpPr>
          <xdr:spPr>
            <a:xfrm>
              <a:off x="10512425" y="155576"/>
              <a:ext cx="1687514" cy="1257299"/>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21</xdr:col>
      <xdr:colOff>257177</xdr:colOff>
      <xdr:row>0</xdr:row>
      <xdr:rowOff>133348</xdr:rowOff>
    </xdr:from>
    <xdr:to>
      <xdr:col>23</xdr:col>
      <xdr:colOff>285751</xdr:colOff>
      <xdr:row>20</xdr:row>
      <xdr:rowOff>23811</xdr:rowOff>
    </xdr:to>
    <mc:AlternateContent xmlns:mc="http://schemas.openxmlformats.org/markup-compatibility/2006" xmlns:a14="http://schemas.microsoft.com/office/drawing/2010/main">
      <mc:Choice Requires="a14">
        <xdr:graphicFrame macro="">
          <xdr:nvGraphicFramePr>
            <xdr:cNvPr id="16" name="Sprengel Vertr. 1">
              <a:extLst>
                <a:ext uri="{FF2B5EF4-FFF2-40B4-BE49-F238E27FC236}">
                  <a16:creationId xmlns:a16="http://schemas.microsoft.com/office/drawing/2014/main" id="{00000000-0008-0000-0400-000010000000}"/>
                </a:ext>
              </a:extLst>
            </xdr:cNvPr>
            <xdr:cNvGraphicFramePr/>
          </xdr:nvGraphicFramePr>
          <xdr:xfrm>
            <a:off x="0" y="0"/>
            <a:ext cx="0" cy="0"/>
          </xdr:xfrm>
          <a:graphic>
            <a:graphicData uri="http://schemas.microsoft.com/office/drawing/2010/slicer">
              <sle:slicer xmlns:sle="http://schemas.microsoft.com/office/drawing/2010/slicer" name="Sprengel Vertr. 1"/>
            </a:graphicData>
          </a:graphic>
        </xdr:graphicFrame>
      </mc:Choice>
      <mc:Fallback xmlns="">
        <xdr:sp macro="" textlink="">
          <xdr:nvSpPr>
            <xdr:cNvPr id="0" name=""/>
            <xdr:cNvSpPr>
              <a:spLocks noTextEdit="1"/>
            </xdr:cNvSpPr>
          </xdr:nvSpPr>
          <xdr:spPr>
            <a:xfrm>
              <a:off x="21910677" y="133348"/>
              <a:ext cx="1608137" cy="4597401"/>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158712</xdr:colOff>
      <xdr:row>3</xdr:row>
      <xdr:rowOff>25961</xdr:rowOff>
    </xdr:from>
    <xdr:to>
      <xdr:col>10</xdr:col>
      <xdr:colOff>702696</xdr:colOff>
      <xdr:row>20</xdr:row>
      <xdr:rowOff>120965</xdr:rowOff>
    </xdr:to>
    <mc:AlternateContent xmlns:mc="http://schemas.openxmlformats.org/markup-compatibility/2006" xmlns:a14="http://schemas.microsoft.com/office/drawing/2010/main">
      <mc:Choice Requires="a14">
        <xdr:graphicFrame macro="">
          <xdr:nvGraphicFramePr>
            <xdr:cNvPr id="4" name="Sprengel 6">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microsoft.com/office/drawing/2010/slicer">
              <sle:slicer xmlns:sle="http://schemas.microsoft.com/office/drawing/2010/slicer" name="Sprengel 6"/>
            </a:graphicData>
          </a:graphic>
        </xdr:graphicFrame>
      </mc:Choice>
      <mc:Fallback xmlns="">
        <xdr:sp macro="" textlink="">
          <xdr:nvSpPr>
            <xdr:cNvPr id="0" name=""/>
            <xdr:cNvSpPr>
              <a:spLocks noTextEdit="1"/>
            </xdr:cNvSpPr>
          </xdr:nvSpPr>
          <xdr:spPr>
            <a:xfrm>
              <a:off x="17001153" y="675902"/>
              <a:ext cx="1305984" cy="4420475"/>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9</xdr:col>
      <xdr:colOff>172758</xdr:colOff>
      <xdr:row>21</xdr:row>
      <xdr:rowOff>18677</xdr:rowOff>
    </xdr:from>
    <xdr:to>
      <xdr:col>11</xdr:col>
      <xdr:colOff>89647</xdr:colOff>
      <xdr:row>27</xdr:row>
      <xdr:rowOff>201706</xdr:rowOff>
    </xdr:to>
    <mc:AlternateContent xmlns:mc="http://schemas.openxmlformats.org/markup-compatibility/2006" xmlns:a14="http://schemas.microsoft.com/office/drawing/2010/main">
      <mc:Choice Requires="a14">
        <xdr:graphicFrame macro="">
          <xdr:nvGraphicFramePr>
            <xdr:cNvPr id="5" name="SB Personal 3">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microsoft.com/office/drawing/2010/slicer">
              <sle:slicer xmlns:sle="http://schemas.microsoft.com/office/drawing/2010/slicer" name="SB Personal 3"/>
            </a:graphicData>
          </a:graphic>
        </xdr:graphicFrame>
      </mc:Choice>
      <mc:Fallback xmlns="">
        <xdr:sp macro="" textlink="">
          <xdr:nvSpPr>
            <xdr:cNvPr id="0" name=""/>
            <xdr:cNvSpPr>
              <a:spLocks noTextEdit="1"/>
            </xdr:cNvSpPr>
          </xdr:nvSpPr>
          <xdr:spPr>
            <a:xfrm>
              <a:off x="17015199" y="5240618"/>
              <a:ext cx="1440889" cy="1662206"/>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9</xdr:col>
      <xdr:colOff>180229</xdr:colOff>
      <xdr:row>28</xdr:row>
      <xdr:rowOff>153769</xdr:rowOff>
    </xdr:from>
    <xdr:to>
      <xdr:col>11</xdr:col>
      <xdr:colOff>89647</xdr:colOff>
      <xdr:row>35</xdr:row>
      <xdr:rowOff>235323</xdr:rowOff>
    </xdr:to>
    <mc:AlternateContent xmlns:mc="http://schemas.openxmlformats.org/markup-compatibility/2006" xmlns:a14="http://schemas.microsoft.com/office/drawing/2010/main">
      <mc:Choice Requires="a14">
        <xdr:graphicFrame macro="">
          <xdr:nvGraphicFramePr>
            <xdr:cNvPr id="6" name="SB Schüler 1">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microsoft.com/office/drawing/2010/slicer">
              <sle:slicer xmlns:sle="http://schemas.microsoft.com/office/drawing/2010/slicer" name="SB Schüler 1"/>
            </a:graphicData>
          </a:graphic>
        </xdr:graphicFrame>
      </mc:Choice>
      <mc:Fallback xmlns="">
        <xdr:sp macro="" textlink="">
          <xdr:nvSpPr>
            <xdr:cNvPr id="0" name=""/>
            <xdr:cNvSpPr>
              <a:spLocks noTextEdit="1"/>
            </xdr:cNvSpPr>
          </xdr:nvSpPr>
          <xdr:spPr>
            <a:xfrm>
              <a:off x="17022670" y="7101416"/>
              <a:ext cx="1433418" cy="180726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11</xdr:col>
      <xdr:colOff>233081</xdr:colOff>
      <xdr:row>3</xdr:row>
      <xdr:rowOff>33617</xdr:rowOff>
    </xdr:from>
    <xdr:to>
      <xdr:col>13</xdr:col>
      <xdr:colOff>649941</xdr:colOff>
      <xdr:row>49</xdr:row>
      <xdr:rowOff>67235</xdr:rowOff>
    </xdr:to>
    <mc:AlternateContent xmlns:mc="http://schemas.openxmlformats.org/markup-compatibility/2006" xmlns:a14="http://schemas.microsoft.com/office/drawing/2010/main">
      <mc:Choice Requires="a14">
        <xdr:graphicFrame macro="">
          <xdr:nvGraphicFramePr>
            <xdr:cNvPr id="2" name="Schultyp 8">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microsoft.com/office/drawing/2010/slicer">
              <sle:slicer xmlns:sle="http://schemas.microsoft.com/office/drawing/2010/slicer" name="Schultyp 8"/>
            </a:graphicData>
          </a:graphic>
        </xdr:graphicFrame>
      </mc:Choice>
      <mc:Fallback xmlns="">
        <xdr:sp macro="" textlink="">
          <xdr:nvSpPr>
            <xdr:cNvPr id="0" name=""/>
            <xdr:cNvSpPr>
              <a:spLocks noTextEdit="1"/>
            </xdr:cNvSpPr>
          </xdr:nvSpPr>
          <xdr:spPr>
            <a:xfrm>
              <a:off x="18599522" y="683558"/>
              <a:ext cx="1940860" cy="11508442"/>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212912</xdr:colOff>
      <xdr:row>0</xdr:row>
      <xdr:rowOff>138580</xdr:rowOff>
    </xdr:from>
    <xdr:to>
      <xdr:col>11</xdr:col>
      <xdr:colOff>586629</xdr:colOff>
      <xdr:row>3</xdr:row>
      <xdr:rowOff>169397</xdr:rowOff>
    </xdr:to>
    <mc:AlternateContent xmlns:mc="http://schemas.openxmlformats.org/markup-compatibility/2006" xmlns:a14="http://schemas.microsoft.com/office/drawing/2010/main">
      <mc:Choice Requires="a14">
        <xdr:graphicFrame macro="">
          <xdr:nvGraphicFramePr>
            <xdr:cNvPr id="4" name="Kreis 2">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microsoft.com/office/drawing/2010/slicer">
              <sle:slicer xmlns:sle="http://schemas.microsoft.com/office/drawing/2010/slicer" name="Kreis 2"/>
            </a:graphicData>
          </a:graphic>
        </xdr:graphicFrame>
      </mc:Choice>
      <mc:Fallback xmlns="">
        <xdr:sp macro="" textlink="">
          <xdr:nvSpPr>
            <xdr:cNvPr id="0" name=""/>
            <xdr:cNvSpPr>
              <a:spLocks noTextEdit="1"/>
            </xdr:cNvSpPr>
          </xdr:nvSpPr>
          <xdr:spPr>
            <a:xfrm>
              <a:off x="19307736" y="138580"/>
              <a:ext cx="1057275" cy="1509993"/>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10</xdr:col>
      <xdr:colOff>246529</xdr:colOff>
      <xdr:row>13</xdr:row>
      <xdr:rowOff>155951</xdr:rowOff>
    </xdr:from>
    <xdr:to>
      <xdr:col>12</xdr:col>
      <xdr:colOff>394448</xdr:colOff>
      <xdr:row>40</xdr:row>
      <xdr:rowOff>149413</xdr:rowOff>
    </xdr:to>
    <mc:AlternateContent xmlns:mc="http://schemas.openxmlformats.org/markup-compatibility/2006" xmlns:a14="http://schemas.microsoft.com/office/drawing/2010/main">
      <mc:Choice Requires="a14">
        <xdr:graphicFrame macro="">
          <xdr:nvGraphicFramePr>
            <xdr:cNvPr id="3" name="Sprengel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microsoft.com/office/drawing/2010/slicer">
              <sle:slicer xmlns:sle="http://schemas.microsoft.com/office/drawing/2010/slicer" name="Sprengel 2"/>
            </a:graphicData>
          </a:graphic>
        </xdr:graphicFrame>
      </mc:Choice>
      <mc:Fallback xmlns="">
        <xdr:sp macro="" textlink="">
          <xdr:nvSpPr>
            <xdr:cNvPr id="0" name=""/>
            <xdr:cNvSpPr>
              <a:spLocks noTextEdit="1"/>
            </xdr:cNvSpPr>
          </xdr:nvSpPr>
          <xdr:spPr>
            <a:xfrm>
              <a:off x="19341353" y="3730627"/>
              <a:ext cx="1593477" cy="5136962"/>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10</xdr:col>
      <xdr:colOff>224118</xdr:colOff>
      <xdr:row>4</xdr:row>
      <xdr:rowOff>97118</xdr:rowOff>
    </xdr:from>
    <xdr:to>
      <xdr:col>12</xdr:col>
      <xdr:colOff>509309</xdr:colOff>
      <xdr:row>13</xdr:row>
      <xdr:rowOff>41088</xdr:rowOff>
    </xdr:to>
    <mc:AlternateContent xmlns:mc="http://schemas.openxmlformats.org/markup-compatibility/2006" xmlns:a14="http://schemas.microsoft.com/office/drawing/2010/main">
      <mc:Choice Requires="a14">
        <xdr:graphicFrame macro="">
          <xdr:nvGraphicFramePr>
            <xdr:cNvPr id="5" name="Öffentl./Privat 6">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microsoft.com/office/drawing/2010/slicer">
              <sle:slicer xmlns:sle="http://schemas.microsoft.com/office/drawing/2010/slicer" name="Öffentl./Privat 6"/>
            </a:graphicData>
          </a:graphic>
        </xdr:graphicFrame>
      </mc:Choice>
      <mc:Fallback xmlns="">
        <xdr:sp macro="" textlink="">
          <xdr:nvSpPr>
            <xdr:cNvPr id="0" name=""/>
            <xdr:cNvSpPr>
              <a:spLocks noTextEdit="1"/>
            </xdr:cNvSpPr>
          </xdr:nvSpPr>
          <xdr:spPr>
            <a:xfrm>
              <a:off x="19318942" y="1766794"/>
              <a:ext cx="1730749" cy="184897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5</xdr:col>
      <xdr:colOff>268942</xdr:colOff>
      <xdr:row>0</xdr:row>
      <xdr:rowOff>159123</xdr:rowOff>
    </xdr:from>
    <xdr:to>
      <xdr:col>6</xdr:col>
      <xdr:colOff>3359150</xdr:colOff>
      <xdr:row>1</xdr:row>
      <xdr:rowOff>485587</xdr:rowOff>
    </xdr:to>
    <mc:AlternateContent xmlns:mc="http://schemas.openxmlformats.org/markup-compatibility/2006" xmlns:a14="http://schemas.microsoft.com/office/drawing/2010/main">
      <mc:Choice Requires="a14">
        <xdr:graphicFrame macro="">
          <xdr:nvGraphicFramePr>
            <xdr:cNvPr id="7" name="Geschäftsführende Schulleitungen im Bereich des SSA GP">
              <a:extLst>
                <a:ext uri="{FF2B5EF4-FFF2-40B4-BE49-F238E27FC236}">
                  <a16:creationId xmlns:a16="http://schemas.microsoft.com/office/drawing/2014/main" id="{00000000-0008-0000-0600-000007000000}"/>
                </a:ext>
              </a:extLst>
            </xdr:cNvPr>
            <xdr:cNvGraphicFramePr/>
          </xdr:nvGraphicFramePr>
          <xdr:xfrm>
            <a:off x="0" y="0"/>
            <a:ext cx="0" cy="0"/>
          </xdr:xfrm>
          <a:graphic>
            <a:graphicData uri="http://schemas.microsoft.com/office/drawing/2010/slicer">
              <sle:slicer xmlns:sle="http://schemas.microsoft.com/office/drawing/2010/slicer" name="Geschäftsführende Schulleitungen im Bereich des SSA GP"/>
            </a:graphicData>
          </a:graphic>
        </xdr:graphicFrame>
      </mc:Choice>
      <mc:Fallback xmlns="">
        <xdr:sp macro="" textlink="">
          <xdr:nvSpPr>
            <xdr:cNvPr id="0" name=""/>
            <xdr:cNvSpPr>
              <a:spLocks noTextEdit="1"/>
            </xdr:cNvSpPr>
          </xdr:nvSpPr>
          <xdr:spPr>
            <a:xfrm>
              <a:off x="11127442" y="159123"/>
              <a:ext cx="4020296" cy="1066052"/>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7</xdr:col>
      <xdr:colOff>150533</xdr:colOff>
      <xdr:row>0</xdr:row>
      <xdr:rowOff>160618</xdr:rowOff>
    </xdr:from>
    <xdr:to>
      <xdr:col>10</xdr:col>
      <xdr:colOff>67236</xdr:colOff>
      <xdr:row>47</xdr:row>
      <xdr:rowOff>11206</xdr:rowOff>
    </xdr:to>
    <mc:AlternateContent xmlns:mc="http://schemas.openxmlformats.org/markup-compatibility/2006" xmlns:a14="http://schemas.microsoft.com/office/drawing/2010/main">
      <mc:Choice Requires="a14">
        <xdr:graphicFrame macro="">
          <xdr:nvGraphicFramePr>
            <xdr:cNvPr id="2" name="Schulen im Zuständigkeitsbereich von">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microsoft.com/office/drawing/2010/slicer">
              <sle:slicer xmlns:sle="http://schemas.microsoft.com/office/drawing/2010/slicer" name="Schulen im Zuständigkeitsbereich von"/>
            </a:graphicData>
          </a:graphic>
        </xdr:graphicFrame>
      </mc:Choice>
      <mc:Fallback xmlns="">
        <xdr:sp macro="" textlink="">
          <xdr:nvSpPr>
            <xdr:cNvPr id="0" name=""/>
            <xdr:cNvSpPr>
              <a:spLocks noTextEdit="1"/>
            </xdr:cNvSpPr>
          </xdr:nvSpPr>
          <xdr:spPr>
            <a:xfrm>
              <a:off x="15323298" y="160618"/>
              <a:ext cx="3838762" cy="9902264"/>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85725</xdr:colOff>
      <xdr:row>4</xdr:row>
      <xdr:rowOff>180974</xdr:rowOff>
    </xdr:from>
    <xdr:to>
      <xdr:col>5</xdr:col>
      <xdr:colOff>1038223</xdr:colOff>
      <xdr:row>26</xdr:row>
      <xdr:rowOff>47625</xdr:rowOff>
    </xdr:to>
    <mc:AlternateContent xmlns:mc="http://schemas.openxmlformats.org/markup-compatibility/2006" xmlns:a14="http://schemas.microsoft.com/office/drawing/2010/main">
      <mc:Choice Requires="a14">
        <xdr:graphicFrame macro="">
          <xdr:nvGraphicFramePr>
            <xdr:cNvPr id="2" name="Sprengel 7">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microsoft.com/office/drawing/2010/slicer">
              <sle:slicer xmlns:sle="http://schemas.microsoft.com/office/drawing/2010/slicer" name="Sprengel 7"/>
            </a:graphicData>
          </a:graphic>
        </xdr:graphicFrame>
      </mc:Choice>
      <mc:Fallback xmlns="">
        <xdr:sp macro="" textlink="">
          <xdr:nvSpPr>
            <xdr:cNvPr id="0" name=""/>
            <xdr:cNvSpPr>
              <a:spLocks noTextEdit="1"/>
            </xdr:cNvSpPr>
          </xdr:nvSpPr>
          <xdr:spPr>
            <a:xfrm>
              <a:off x="15468600" y="1171574"/>
              <a:ext cx="1381125" cy="5391151"/>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5</xdr:col>
      <xdr:colOff>1069975</xdr:colOff>
      <xdr:row>4</xdr:row>
      <xdr:rowOff>174626</xdr:rowOff>
    </xdr:from>
    <xdr:to>
      <xdr:col>5</xdr:col>
      <xdr:colOff>2295525</xdr:colOff>
      <xdr:row>11</xdr:row>
      <xdr:rowOff>9525</xdr:rowOff>
    </xdr:to>
    <mc:AlternateContent xmlns:mc="http://schemas.openxmlformats.org/markup-compatibility/2006" xmlns:a14="http://schemas.microsoft.com/office/drawing/2010/main">
      <mc:Choice Requires="a14">
        <xdr:graphicFrame macro="">
          <xdr:nvGraphicFramePr>
            <xdr:cNvPr id="3" name="Kreis 8">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microsoft.com/office/drawing/2010/slicer">
              <sle:slicer xmlns:sle="http://schemas.microsoft.com/office/drawing/2010/slicer" name="Kreis 8"/>
            </a:graphicData>
          </a:graphic>
        </xdr:graphicFrame>
      </mc:Choice>
      <mc:Fallback xmlns="">
        <xdr:sp macro="" textlink="">
          <xdr:nvSpPr>
            <xdr:cNvPr id="0" name=""/>
            <xdr:cNvSpPr>
              <a:spLocks noTextEdit="1"/>
            </xdr:cNvSpPr>
          </xdr:nvSpPr>
          <xdr:spPr>
            <a:xfrm>
              <a:off x="16881475" y="1165226"/>
              <a:ext cx="1225550" cy="1638299"/>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105834</xdr:colOff>
      <xdr:row>0</xdr:row>
      <xdr:rowOff>142523</xdr:rowOff>
    </xdr:from>
    <xdr:to>
      <xdr:col>8</xdr:col>
      <xdr:colOff>1354667</xdr:colOff>
      <xdr:row>6</xdr:row>
      <xdr:rowOff>112890</xdr:rowOff>
    </xdr:to>
    <mc:AlternateContent xmlns:mc="http://schemas.openxmlformats.org/markup-compatibility/2006" xmlns:a14="http://schemas.microsoft.com/office/drawing/2010/main">
      <mc:Choice Requires="a14">
        <xdr:graphicFrame macro="">
          <xdr:nvGraphicFramePr>
            <xdr:cNvPr id="2" name="Kreis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microsoft.com/office/drawing/2010/slicer">
              <sle:slicer xmlns:sle="http://schemas.microsoft.com/office/drawing/2010/slicer" name="Kreis 1"/>
            </a:graphicData>
          </a:graphic>
        </xdr:graphicFrame>
      </mc:Choice>
      <mc:Fallback xmlns="">
        <xdr:sp macro="" textlink="">
          <xdr:nvSpPr>
            <xdr:cNvPr id="0" name=""/>
            <xdr:cNvSpPr>
              <a:spLocks noTextEdit="1"/>
            </xdr:cNvSpPr>
          </xdr:nvSpPr>
          <xdr:spPr>
            <a:xfrm>
              <a:off x="16841612" y="142523"/>
              <a:ext cx="1248833" cy="166370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640291</xdr:colOff>
      <xdr:row>0</xdr:row>
      <xdr:rowOff>116419</xdr:rowOff>
    </xdr:from>
    <xdr:to>
      <xdr:col>10</xdr:col>
      <xdr:colOff>1693332</xdr:colOff>
      <xdr:row>2</xdr:row>
      <xdr:rowOff>406401</xdr:rowOff>
    </xdr:to>
    <mc:AlternateContent xmlns:mc="http://schemas.openxmlformats.org/markup-compatibility/2006" xmlns:a14="http://schemas.microsoft.com/office/drawing/2010/main">
      <mc:Choice Requires="a14">
        <xdr:graphicFrame macro="">
          <xdr:nvGraphicFramePr>
            <xdr:cNvPr id="2" name="Kreis 10">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microsoft.com/office/drawing/2010/slicer">
              <sle:slicer xmlns:sle="http://schemas.microsoft.com/office/drawing/2010/slicer" name="Kreis 10"/>
            </a:graphicData>
          </a:graphic>
        </xdr:graphicFrame>
      </mc:Choice>
      <mc:Fallback xmlns="">
        <xdr:sp macro="" textlink="">
          <xdr:nvSpPr>
            <xdr:cNvPr id="0" name=""/>
            <xdr:cNvSpPr>
              <a:spLocks noTextEdit="1"/>
            </xdr:cNvSpPr>
          </xdr:nvSpPr>
          <xdr:spPr>
            <a:xfrm>
              <a:off x="15594541" y="116419"/>
              <a:ext cx="1053041" cy="1655232"/>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10</xdr:col>
      <xdr:colOff>392638</xdr:colOff>
      <xdr:row>2</xdr:row>
      <xdr:rowOff>605366</xdr:rowOff>
    </xdr:from>
    <xdr:to>
      <xdr:col>10</xdr:col>
      <xdr:colOff>1702851</xdr:colOff>
      <xdr:row>24</xdr:row>
      <xdr:rowOff>6351</xdr:rowOff>
    </xdr:to>
    <mc:AlternateContent xmlns:mc="http://schemas.openxmlformats.org/markup-compatibility/2006" xmlns:a14="http://schemas.microsoft.com/office/drawing/2010/main">
      <mc:Choice Requires="a14">
        <xdr:graphicFrame macro="">
          <xdr:nvGraphicFramePr>
            <xdr:cNvPr id="3" name="Sprengel 9">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microsoft.com/office/drawing/2010/slicer">
              <sle:slicer xmlns:sle="http://schemas.microsoft.com/office/drawing/2010/slicer" name="Sprengel 9"/>
            </a:graphicData>
          </a:graphic>
        </xdr:graphicFrame>
      </mc:Choice>
      <mc:Fallback xmlns="">
        <xdr:sp macro="" textlink="">
          <xdr:nvSpPr>
            <xdr:cNvPr id="0" name=""/>
            <xdr:cNvSpPr>
              <a:spLocks noTextEdit="1"/>
            </xdr:cNvSpPr>
          </xdr:nvSpPr>
          <xdr:spPr>
            <a:xfrm>
              <a:off x="15346888" y="1970616"/>
              <a:ext cx="1316563" cy="5109634"/>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0</xdr:col>
      <xdr:colOff>323851</xdr:colOff>
      <xdr:row>2</xdr:row>
      <xdr:rowOff>66674</xdr:rowOff>
    </xdr:from>
    <xdr:to>
      <xdr:col>1</xdr:col>
      <xdr:colOff>636001</xdr:colOff>
      <xdr:row>2</xdr:row>
      <xdr:rowOff>1326674</xdr:rowOff>
    </xdr:to>
    <mc:AlternateContent xmlns:mc="http://schemas.openxmlformats.org/markup-compatibility/2006" xmlns:a14="http://schemas.microsoft.com/office/drawing/2010/main">
      <mc:Choice Requires="a14">
        <xdr:graphicFrame macro="">
          <xdr:nvGraphicFramePr>
            <xdr:cNvPr id="6" name="Netzwerk 1">
              <a:extLst>
                <a:ext uri="{FF2B5EF4-FFF2-40B4-BE49-F238E27FC236}">
                  <a16:creationId xmlns:a16="http://schemas.microsoft.com/office/drawing/2014/main" id="{8BC48A97-39DC-2A8A-1CE3-4316C3393A45}"/>
                </a:ext>
              </a:extLst>
            </xdr:cNvPr>
            <xdr:cNvGraphicFramePr/>
          </xdr:nvGraphicFramePr>
          <xdr:xfrm>
            <a:off x="0" y="0"/>
            <a:ext cx="0" cy="0"/>
          </xdr:xfrm>
          <a:graphic>
            <a:graphicData uri="http://schemas.microsoft.com/office/drawing/2010/slicer">
              <sle:slicer xmlns:sle="http://schemas.microsoft.com/office/drawing/2010/slicer" name="Netzwerk 1"/>
            </a:graphicData>
          </a:graphic>
        </xdr:graphicFrame>
      </mc:Choice>
      <mc:Fallback xmlns="">
        <xdr:sp macro="" textlink="">
          <xdr:nvSpPr>
            <xdr:cNvPr id="0" name=""/>
            <xdr:cNvSpPr>
              <a:spLocks noTextEdit="1"/>
            </xdr:cNvSpPr>
          </xdr:nvSpPr>
          <xdr:spPr>
            <a:xfrm>
              <a:off x="323851" y="1431924"/>
              <a:ext cx="2160000" cy="126000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1</xdr:col>
      <xdr:colOff>789516</xdr:colOff>
      <xdr:row>2</xdr:row>
      <xdr:rowOff>77258</xdr:rowOff>
    </xdr:from>
    <xdr:to>
      <xdr:col>2</xdr:col>
      <xdr:colOff>536516</xdr:colOff>
      <xdr:row>2</xdr:row>
      <xdr:rowOff>1343608</xdr:rowOff>
    </xdr:to>
    <mc:AlternateContent xmlns:mc="http://schemas.openxmlformats.org/markup-compatibility/2006" xmlns:a14="http://schemas.microsoft.com/office/drawing/2010/main">
      <mc:Choice Requires="a14">
        <xdr:graphicFrame macro="">
          <xdr:nvGraphicFramePr>
            <xdr:cNvPr id="7" name="Netzwerk 2">
              <a:extLst>
                <a:ext uri="{FF2B5EF4-FFF2-40B4-BE49-F238E27FC236}">
                  <a16:creationId xmlns:a16="http://schemas.microsoft.com/office/drawing/2014/main" id="{A898E569-9B41-34F0-334A-E42C404DAEE2}"/>
                </a:ext>
              </a:extLst>
            </xdr:cNvPr>
            <xdr:cNvGraphicFramePr/>
          </xdr:nvGraphicFramePr>
          <xdr:xfrm>
            <a:off x="0" y="0"/>
            <a:ext cx="0" cy="0"/>
          </xdr:xfrm>
          <a:graphic>
            <a:graphicData uri="http://schemas.microsoft.com/office/drawing/2010/slicer">
              <sle:slicer xmlns:sle="http://schemas.microsoft.com/office/drawing/2010/slicer" name="Netzwerk 2"/>
            </a:graphicData>
          </a:graphic>
        </xdr:graphicFrame>
      </mc:Choice>
      <mc:Fallback xmlns="">
        <xdr:sp macro="" textlink="">
          <xdr:nvSpPr>
            <xdr:cNvPr id="0" name=""/>
            <xdr:cNvSpPr>
              <a:spLocks noTextEdit="1"/>
            </xdr:cNvSpPr>
          </xdr:nvSpPr>
          <xdr:spPr>
            <a:xfrm>
              <a:off x="2631016" y="1442508"/>
              <a:ext cx="2160000" cy="126000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2</xdr:col>
      <xdr:colOff>683683</xdr:colOff>
      <xdr:row>2</xdr:row>
      <xdr:rowOff>77256</xdr:rowOff>
    </xdr:from>
    <xdr:to>
      <xdr:col>5</xdr:col>
      <xdr:colOff>183033</xdr:colOff>
      <xdr:row>2</xdr:row>
      <xdr:rowOff>1343606</xdr:rowOff>
    </xdr:to>
    <mc:AlternateContent xmlns:mc="http://schemas.openxmlformats.org/markup-compatibility/2006" xmlns:a14="http://schemas.microsoft.com/office/drawing/2010/main">
      <mc:Choice Requires="a14">
        <xdr:graphicFrame macro="">
          <xdr:nvGraphicFramePr>
            <xdr:cNvPr id="9" name="Netzwerk SEK1">
              <a:extLst>
                <a:ext uri="{FF2B5EF4-FFF2-40B4-BE49-F238E27FC236}">
                  <a16:creationId xmlns:a16="http://schemas.microsoft.com/office/drawing/2014/main" id="{377EA354-720C-E8DD-D98D-367993DAD1F2}"/>
                </a:ext>
              </a:extLst>
            </xdr:cNvPr>
            <xdr:cNvGraphicFramePr/>
          </xdr:nvGraphicFramePr>
          <xdr:xfrm>
            <a:off x="0" y="0"/>
            <a:ext cx="0" cy="0"/>
          </xdr:xfrm>
          <a:graphic>
            <a:graphicData uri="http://schemas.microsoft.com/office/drawing/2010/slicer">
              <sle:slicer xmlns:sle="http://schemas.microsoft.com/office/drawing/2010/slicer" name="Netzwerk SEK1"/>
            </a:graphicData>
          </a:graphic>
        </xdr:graphicFrame>
      </mc:Choice>
      <mc:Fallback xmlns="">
        <xdr:sp macro="" textlink="">
          <xdr:nvSpPr>
            <xdr:cNvPr id="0" name=""/>
            <xdr:cNvSpPr>
              <a:spLocks noTextEdit="1"/>
            </xdr:cNvSpPr>
          </xdr:nvSpPr>
          <xdr:spPr>
            <a:xfrm>
              <a:off x="4938183" y="1442506"/>
              <a:ext cx="2160000" cy="126000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5</xdr:col>
      <xdr:colOff>313266</xdr:colOff>
      <xdr:row>2</xdr:row>
      <xdr:rowOff>87842</xdr:rowOff>
    </xdr:from>
    <xdr:to>
      <xdr:col>6</xdr:col>
      <xdr:colOff>885766</xdr:colOff>
      <xdr:row>2</xdr:row>
      <xdr:rowOff>1341492</xdr:rowOff>
    </xdr:to>
    <mc:AlternateContent xmlns:mc="http://schemas.openxmlformats.org/markup-compatibility/2006" xmlns:a14="http://schemas.microsoft.com/office/drawing/2010/main">
      <mc:Choice Requires="a14">
        <xdr:graphicFrame macro="">
          <xdr:nvGraphicFramePr>
            <xdr:cNvPr id="11" name="überreg. Netz SBBZ">
              <a:extLst>
                <a:ext uri="{FF2B5EF4-FFF2-40B4-BE49-F238E27FC236}">
                  <a16:creationId xmlns:a16="http://schemas.microsoft.com/office/drawing/2014/main" id="{C39A46CE-9241-F31F-5C26-3E1CE30769A9}"/>
                </a:ext>
              </a:extLst>
            </xdr:cNvPr>
            <xdr:cNvGraphicFramePr/>
          </xdr:nvGraphicFramePr>
          <xdr:xfrm>
            <a:off x="0" y="0"/>
            <a:ext cx="0" cy="0"/>
          </xdr:xfrm>
          <a:graphic>
            <a:graphicData uri="http://schemas.microsoft.com/office/drawing/2010/slicer">
              <sle:slicer xmlns:sle="http://schemas.microsoft.com/office/drawing/2010/slicer" name="überreg. Netz SBBZ"/>
            </a:graphicData>
          </a:graphic>
        </xdr:graphicFrame>
      </mc:Choice>
      <mc:Fallback xmlns="">
        <xdr:sp macro="" textlink="">
          <xdr:nvSpPr>
            <xdr:cNvPr id="0" name=""/>
            <xdr:cNvSpPr>
              <a:spLocks noTextEdit="1"/>
            </xdr:cNvSpPr>
          </xdr:nvSpPr>
          <xdr:spPr>
            <a:xfrm>
              <a:off x="7234766" y="1453092"/>
              <a:ext cx="2160000" cy="126000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9</xdr:col>
      <xdr:colOff>80430</xdr:colOff>
      <xdr:row>0</xdr:row>
      <xdr:rowOff>98425</xdr:rowOff>
    </xdr:from>
    <xdr:to>
      <xdr:col>9</xdr:col>
      <xdr:colOff>2240430</xdr:colOff>
      <xdr:row>0</xdr:row>
      <xdr:rowOff>1143000</xdr:rowOff>
    </xdr:to>
    <mc:AlternateContent xmlns:mc="http://schemas.openxmlformats.org/markup-compatibility/2006" xmlns:a14="http://schemas.microsoft.com/office/drawing/2010/main">
      <mc:Choice Requires="a14">
        <xdr:graphicFrame macro="">
          <xdr:nvGraphicFramePr>
            <xdr:cNvPr id="12" name="StartCh-Programm">
              <a:extLst>
                <a:ext uri="{FF2B5EF4-FFF2-40B4-BE49-F238E27FC236}">
                  <a16:creationId xmlns:a16="http://schemas.microsoft.com/office/drawing/2014/main" id="{42C1493E-4195-4D63-004C-625578088951}"/>
                </a:ext>
              </a:extLst>
            </xdr:cNvPr>
            <xdr:cNvGraphicFramePr/>
          </xdr:nvGraphicFramePr>
          <xdr:xfrm>
            <a:off x="0" y="0"/>
            <a:ext cx="0" cy="0"/>
          </xdr:xfrm>
          <a:graphic>
            <a:graphicData uri="http://schemas.microsoft.com/office/drawing/2010/slicer">
              <sle:slicer xmlns:sle="http://schemas.microsoft.com/office/drawing/2010/slicer" name="StartCh-Programm"/>
            </a:graphicData>
          </a:graphic>
        </xdr:graphicFrame>
      </mc:Choice>
      <mc:Fallback xmlns="">
        <xdr:sp macro="" textlink="">
          <xdr:nvSpPr>
            <xdr:cNvPr id="0" name=""/>
            <xdr:cNvSpPr>
              <a:spLocks noTextEdit="1"/>
            </xdr:cNvSpPr>
          </xdr:nvSpPr>
          <xdr:spPr>
            <a:xfrm>
              <a:off x="12251263" y="98425"/>
              <a:ext cx="2160000" cy="1044575"/>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9</xdr:col>
      <xdr:colOff>69849</xdr:colOff>
      <xdr:row>2</xdr:row>
      <xdr:rowOff>158750</xdr:rowOff>
    </xdr:from>
    <xdr:to>
      <xdr:col>10</xdr:col>
      <xdr:colOff>201084</xdr:colOff>
      <xdr:row>7</xdr:row>
      <xdr:rowOff>123825</xdr:rowOff>
    </xdr:to>
    <mc:AlternateContent xmlns:mc="http://schemas.openxmlformats.org/markup-compatibility/2006" xmlns:a14="http://schemas.microsoft.com/office/drawing/2010/main">
      <mc:Choice Requires="a14">
        <xdr:graphicFrame macro="">
          <xdr:nvGraphicFramePr>
            <xdr:cNvPr id="13" name="Netzwerke Startchancenschulen">
              <a:extLst>
                <a:ext uri="{FF2B5EF4-FFF2-40B4-BE49-F238E27FC236}">
                  <a16:creationId xmlns:a16="http://schemas.microsoft.com/office/drawing/2014/main" id="{A4EB208A-DD58-CFC5-0C0D-1358A5908DE3}"/>
                </a:ext>
              </a:extLst>
            </xdr:cNvPr>
            <xdr:cNvGraphicFramePr/>
          </xdr:nvGraphicFramePr>
          <xdr:xfrm>
            <a:off x="0" y="0"/>
            <a:ext cx="0" cy="0"/>
          </xdr:xfrm>
          <a:graphic>
            <a:graphicData uri="http://schemas.microsoft.com/office/drawing/2010/slicer">
              <sle:slicer xmlns:sle="http://schemas.microsoft.com/office/drawing/2010/slicer" name="Netzwerke Startchancenschulen"/>
            </a:graphicData>
          </a:graphic>
        </xdr:graphicFrame>
      </mc:Choice>
      <mc:Fallback xmlns="">
        <xdr:sp macro="" textlink="">
          <xdr:nvSpPr>
            <xdr:cNvPr id="0" name=""/>
            <xdr:cNvSpPr>
              <a:spLocks noTextEdit="1"/>
            </xdr:cNvSpPr>
          </xdr:nvSpPr>
          <xdr:spPr>
            <a:xfrm>
              <a:off x="12240682" y="1524000"/>
              <a:ext cx="2914651" cy="2452158"/>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ngold, Andrea (SSA Göppingen)" refreshedDate="46062.425202199076" missingItemsLimit="0" createdVersion="4" refreshedVersion="8" minRefreshableVersion="3" recordCount="274" xr:uid="{00000000-000A-0000-FFFF-FFFFA2000000}">
  <cacheSource type="worksheet">
    <worksheetSource name="Tabelle1"/>
  </cacheSource>
  <cacheFields count="74">
    <cacheField name="Kreis" numFmtId="0">
      <sharedItems containsBlank="1" count="4">
        <s v="OA"/>
        <s v="GP"/>
        <s v="HDH"/>
        <m/>
      </sharedItems>
    </cacheField>
    <cacheField name="Raumschaften" numFmtId="0">
      <sharedItems containsBlank="1" count="7">
        <s v="AA/Ellw./Bopf."/>
        <s v="GP"/>
        <s v="Geislingen"/>
        <s v="GD"/>
        <s v="LKR GP"/>
        <s v="HDH"/>
        <m/>
      </sharedItems>
    </cacheField>
    <cacheField name="GS" numFmtId="0">
      <sharedItems containsBlank="1" count="15">
        <s v="Priv. Waldorf"/>
        <s v="GS"/>
        <s v="SBBZ mit GS-BG"/>
        <s v=" - KEINE GS (RS, WRS, WRRS, SBBZ ohne GS-BG, SchKiGa)"/>
        <s v="GMS"/>
        <s v="GWRRS"/>
        <s v="Priv. SBBZ mit GS-BG"/>
        <s v="GRS"/>
        <s v="GWRS"/>
        <s v="Priv. Klinikschule"/>
        <s v="Priv. GS"/>
        <s v="GWRRS (aktuell GRS)"/>
        <s v="Priv. GWRRS"/>
        <s v="GMRS"/>
        <m/>
      </sharedItems>
    </cacheField>
    <cacheField name="WRS" numFmtId="0">
      <sharedItems containsBlank="1" count="11">
        <s v="Priv. Waldorf"/>
        <s v="  - KEINE WRS (GS, GMS, GMRS, GRS, RS, SBBZ ohne WRS-BG, SchKiGa)"/>
        <s v="SBBZ mit WRS-BG bis Kl. 6"/>
        <s v="GWRRS"/>
        <s v="WRS"/>
        <s v="Priv. SBBZ mit WRS-BG"/>
        <s v="GWRS"/>
        <s v="Priv. Klinikschule"/>
        <s v="WRRS"/>
        <s v="Priv. GWRRS"/>
        <m/>
      </sharedItems>
    </cacheField>
    <cacheField name="RS" numFmtId="0">
      <sharedItems containsBlank="1" count="15">
        <s v="Priv. Waldorf"/>
        <s v=" - KEINE RS (GS, GMS, GWRS, WRS, SBBZ ohne RS-BG, SchKiGa)"/>
        <s v="RS"/>
        <s v="GWRRS"/>
        <s v="GRS"/>
        <s v="Priv. SBBZ mit RS-BG"/>
        <s v="Priv. RS"/>
        <s v="Priv. RS (Abend)"/>
        <s v="Priv. Klinikschule"/>
        <s v="GWRRS (aktuell GRS)"/>
        <s v="WRRS"/>
        <s v="Priv. SBBZ mit RS-BG + Gym-BG"/>
        <s v="Priv. GWRRS"/>
        <s v="GMRS"/>
        <m/>
      </sharedItems>
    </cacheField>
    <cacheField name="Verb.S" numFmtId="0">
      <sharedItems containsBlank="1"/>
    </cacheField>
    <cacheField name="GMS" numFmtId="0">
      <sharedItems containsBlank="1" count="4">
        <s v=" - KEINE GMS (GS, GRS, GWRS, GWRRS, RS, WRS, WRRS, SBBZ, SchKiGa)"/>
        <s v="GMS"/>
        <s v="GMRS"/>
        <m/>
      </sharedItems>
    </cacheField>
    <cacheField name="SBBZ" numFmtId="0">
      <sharedItems containsBlank="1" count="11">
        <s v=" - KEINE SBBZ (GS, GMS, GMRS, GRS, GWRS, GWRRS, RS, WRS, WRRS, SchKiGa)"/>
        <s v="SBBZ mit GS- u. WRS-BG bis Kl. 6"/>
        <s v="SBBZ"/>
        <s v="Priv. SBBZ"/>
        <s v="Priv. SBBZ mit GS- u. WRS-BG"/>
        <s v="Priv. SBBZ mit GS-/WRS- u. RS-BG"/>
        <s v="Priv. Klinikschule"/>
        <s v="Priv. SBBZ mit GS-BG"/>
        <s v="SBBZ mit GS-BG"/>
        <s v="Priv. SBBZ mit GS-/WRS-/RS- u. Gym-BG"/>
        <m/>
      </sharedItems>
    </cacheField>
    <cacheField name="Prüfungsschulen" numFmtId="0">
      <sharedItems containsBlank="1" count="3">
        <s v="ja"/>
        <s v="nein (GS/SchKiGa)"/>
        <m/>
      </sharedItems>
    </cacheField>
    <cacheField name="Prim-/Sek-stufe/BG" numFmtId="0">
      <sharedItems containsBlank="1" count="9">
        <s v="Primar- u. Sekundarstufe"/>
        <s v="Primarstufe"/>
        <s v="Primar- und Sekundarstufe (SBBZ)"/>
        <s v="SchKiGa"/>
        <s v="Sekundarstufe"/>
        <s v="Primar- und Sekundarstufe (SBBZ) bis Kl. 6"/>
        <s v="Sekundarstufe (Priv. RS (Abend))"/>
        <s v="Primar- und Sekundarstufe (Priv. Klinikschule)"/>
        <m/>
      </sharedItems>
    </cacheField>
    <cacheField name="Öffentl./Privat ges." numFmtId="0">
      <sharedItems containsBlank="1"/>
    </cacheField>
    <cacheField name="Öffentl./Privat" numFmtId="0">
      <sharedItems containsBlank="1" count="5">
        <s v="Priv. Schule"/>
        <s v="öffentl. Schule"/>
        <s v="Priv. SchKiGa"/>
        <s v="öffentl. SchKiGa"/>
        <m/>
      </sharedItems>
    </cacheField>
    <cacheField name="StartCh-Programm" numFmtId="0">
      <sharedItems containsBlank="1" count="2">
        <m/>
        <s v="SCP"/>
      </sharedItems>
    </cacheField>
    <cacheField name="Netzwerke Startchancenschulen" numFmtId="0">
      <sharedItems count="7">
        <s v="keine Startchancenschule"/>
        <s v="Netzwerk 2"/>
        <s v="Netzwerk SEK1"/>
        <s v="Netzwerk 1 + Netzwerk SEK1"/>
        <s v="Netzwerk 1"/>
        <s v="Netzwerk 2 + Netzwerk SEK1"/>
        <s v="überreg. Netz SBBZ"/>
      </sharedItems>
    </cacheField>
    <cacheField name="Netzwerk 1" numFmtId="0">
      <sharedItems count="3">
        <s v="keine Startchancenschule"/>
        <s v=" ---"/>
        <s v="Netzwerk 1"/>
      </sharedItems>
    </cacheField>
    <cacheField name="Netzwerk 2" numFmtId="0">
      <sharedItems count="3">
        <s v="keine Startchancenschule"/>
        <s v="Netzwerk 2"/>
        <s v=" ---"/>
      </sharedItems>
    </cacheField>
    <cacheField name="Netzwerk SEK1" numFmtId="0">
      <sharedItems count="3">
        <s v="keine Startchancenschule"/>
        <s v=" ---"/>
        <s v="Netzwerk SEK1"/>
      </sharedItems>
    </cacheField>
    <cacheField name="überreg. Netz SBBZ" numFmtId="0">
      <sharedItems count="3">
        <s v="keine Startchancenschule"/>
        <s v=" ---"/>
        <s v="überreg. Netz SBBZ"/>
      </sharedItems>
    </cacheField>
    <cacheField name="SfKranke" numFmtId="0">
      <sharedItems containsBlank="1"/>
    </cacheField>
    <cacheField name="GS-Förderklassen" numFmtId="0">
      <sharedItems containsBlank="1" count="2">
        <m/>
        <s v="GFK"/>
      </sharedItems>
    </cacheField>
    <cacheField name="Zuständigkeit Schulaufsicht" numFmtId="0">
      <sharedItems containsBlank="1"/>
    </cacheField>
    <cacheField name="Sprengel" numFmtId="0">
      <sharedItems containsBlank="1" count="15">
        <s v="Rb"/>
        <s v="Ka"/>
        <s v="Weh"/>
        <s v="Mc"/>
        <s v="Nd"/>
        <s v="Gü"/>
        <s v="Am"/>
        <s v="Jp"/>
        <s v="Ba"/>
        <s v="De"/>
        <s v="Sch"/>
        <s v="Str"/>
        <s v="Sd"/>
        <s v="Mk"/>
        <m/>
      </sharedItems>
    </cacheField>
    <cacheField name="Durchwahl (07161-63 ....)" numFmtId="0">
      <sharedItems containsString="0" containsBlank="1" containsNumber="1" containsInteger="1" minValue="1521" maxValue="1597"/>
    </cacheField>
    <cacheField name="Schulaufsicht - ☏ 07161-63 ...." numFmtId="0">
      <sharedItems containsBlank="1" count="15">
        <s v="Reuber, Petra  - 1524"/>
        <s v="Kappeler, Andreas  - 1527"/>
        <s v="Wehausen, Christine  - 1550"/>
        <s v="Meinzinger, Christian  - 1540"/>
        <s v="Delaye, Nicole  - 1553"/>
        <s v="Güntner, Ralf  - 1546"/>
        <s v="Männer, Anka  - 1543"/>
        <s v="Jiskra, Peter  - 1521"/>
        <s v="Bayer, Sven  - 1557"/>
        <s v="Dengel, Gerd  - 1595"/>
        <s v="Schön, Christine  - 1523"/>
        <s v="Straub, Christof  - 1542"/>
        <s v="Schmid, Elke  - 1597"/>
        <s v="Michael-Koser, Cathrin  - 1530"/>
        <m/>
      </sharedItems>
    </cacheField>
    <cacheField name="Sprengel Vertr." numFmtId="0">
      <sharedItems containsBlank="1" count="19">
        <s v="Jp"/>
        <s v="Weh"/>
        <s v="Ka"/>
        <s v="Sd"/>
        <s v="Mk"/>
        <s v="Sch"/>
        <s v="Am"/>
        <s v="Str"/>
        <s v="Nd"/>
        <s v="Ba"/>
        <s v="vorüberg. Ka (Ba)"/>
        <s v="Gü"/>
        <s v="Mc"/>
        <s v="Rb"/>
        <s v="vorüberg. De (Ka)"/>
        <s v="vorüberg. De (Ba)"/>
        <s v="vorüberg. Rb (Ba)"/>
        <s v="vorüberg. De (Sch)"/>
        <m/>
      </sharedItems>
    </cacheField>
    <cacheField name="Personalsachbearbeitung" numFmtId="0">
      <sharedItems containsBlank="1" count="4">
        <s v="Kottmann, Michael"/>
        <s v="Seitz, Bianca"/>
        <s v="Lautner, Petra"/>
        <m/>
      </sharedItems>
    </cacheField>
    <cacheField name="SB Personal" numFmtId="0">
      <sharedItems containsBlank="1" count="4">
        <s v="Kt"/>
        <s v="Se"/>
        <s v="Lt"/>
        <m/>
      </sharedItems>
    </cacheField>
    <cacheField name="Durchwahl (07161-63....)" numFmtId="0">
      <sharedItems containsBlank="1"/>
    </cacheField>
    <cacheField name="Verwaltung (Personalsachbearbeitung) - ☏ 07161-63 ...." numFmtId="0">
      <sharedItems count="4">
        <s v="Kottmann, Michael - ☎ 1555"/>
        <s v="Seitz, Bianca - ☏ 1504"/>
        <s v="Lautner, Petra - ✆ 1507"/>
        <s v=" - "/>
      </sharedItems>
    </cacheField>
    <cacheField name="SB Pers. Vertr." numFmtId="0">
      <sharedItems containsBlank="1" count="4">
        <s v="Lt"/>
        <s v="Kt/Lt"/>
        <s v="Kt"/>
        <m/>
      </sharedItems>
    </cacheField>
    <cacheField name="SB Schüler" numFmtId="0">
      <sharedItems containsBlank="1" count="4">
        <m/>
        <s v="Hol"/>
        <s v="Ys"/>
        <s v="No"/>
      </sharedItems>
    </cacheField>
    <cacheField name="Schultyp" numFmtId="0">
      <sharedItems containsBlank="1" count="39">
        <s v="Priv. Waldorf"/>
        <s v="GS"/>
        <s v="SBBZ (ESENT+L)"/>
        <s v="Priv. SchKiGa (ESENT)"/>
        <s v="Priv. SchKiGa (KMENT)"/>
        <s v="Priv. SchKiGa (GENT)"/>
        <s v="RS"/>
        <s v="GMS"/>
        <s v="GWRRS"/>
        <s v="SBBZ (SPR+SilK)"/>
        <s v="SBBZ (L)"/>
        <s v="Priv. SBBZ (GENT+ESENT)"/>
        <s v="WRS"/>
        <s v="Priv. SBBZ (ESENT)"/>
        <s v="GRS"/>
        <s v="GWRS"/>
        <s v="Priv. SBBZ (ESENT+SilK)"/>
        <s v="Priv. RS"/>
        <s v="SBBZ (GENT)"/>
        <s v="Priv. RS (Abend)"/>
        <s v="SBBZ (GENT+KMENT)"/>
        <s v="Priv.SBBZ (SilK)"/>
        <s v="SchKiGa (KMENT)"/>
        <s v="SchKiGa (SP)"/>
        <s v="Priv. GS"/>
        <s v="Priv. SBBZ (L+ESENT)"/>
        <s v="Priv. SBBZ (SEH)"/>
        <s v="Priv. SchKiGa (SEH)"/>
        <s v="SBBZ (GENT+KMENT+L)"/>
        <s v="GWRRS (aktuell GRS)"/>
        <s v="WRRS"/>
        <s v="GWRS (aktuell GS)"/>
        <s v="Priv. SBBZ (GENT+KMENT)"/>
        <s v="Priv. SchKiGa (HÖR)"/>
        <s v="Priv. SBBZ (HÖR)"/>
        <s v="Priv. GWRRS"/>
        <s v="GMRS"/>
        <s v="Priv. SBBZ (KMENT)"/>
        <m/>
      </sharedItems>
    </cacheField>
    <cacheField name="Schulname" numFmtId="0">
      <sharedItems containsBlank="1" count="261">
        <s v="Freie Waldorfschule"/>
        <s v="Grauleshofschule"/>
        <s v="Greutschule"/>
        <s v="Hermann-Hesse-Schule"/>
        <s v="Langertschule"/>
        <s v="Priv. Schulkindergarten (ESENT) &quot;Aufwind&quot; - Aufwind"/>
        <s v="Priv. Schulkindergarten (KMENT) &quot;Rosengarten&quot; - Konrad-Biesalski-Schule Wört "/>
        <s v="Priv. Schulkindergarten (GENT) &quot;Tausendfüßler&quot; - Lebenshilfe "/>
        <s v="Realschule auf dem Galgenberg"/>
        <s v="Schillerschule"/>
        <s v="Uhland-Realschule"/>
        <s v="Schwarzfeldschule"/>
        <s v="Gartenschule"/>
        <s v="Reinhard-von-Koenig-Schule"/>
        <s v="Kappelbergschule"/>
        <s v="Kocherburgschule"/>
        <s v="Gemeinschaftsschule Welland"/>
        <s v="Rombachschule"/>
        <s v="Grundschule Aalen-Waldhausen"/>
        <s v="Braunenbergschule"/>
        <s v="Karl-Kessler-Schule"/>
        <s v="Schloss-Schule"/>
        <s v="Weitbrechtschule"/>
        <s v="Friedrich-von-Keller-Schule"/>
        <s v="Grundschule Hohenstadt"/>
        <s v="Grundschule Pommertsweiler"/>
        <s v="Sonnenschule"/>
        <s v="Grundschule Adelberg"/>
        <s v="Grundschule Adelmannsfelden"/>
        <s v="Albert-Schweitzer-Schule"/>
        <s v="Heil- und Erziehungsinstitut Eckwälden"/>
        <s v="Heinrich-Schickhardt-Schule"/>
        <s v="Hiltenburgschule"/>
        <s v="Ulrich-Schiegg-Schule"/>
        <s v="Grundschule Bad Überkingen"/>
        <s v="Grundschule Unterböhringen"/>
        <s v="Laubenhartschule"/>
        <s v="Friedrich-von-Büren-Schule"/>
        <s v="Schule am Römerkastell"/>
        <s v="Grundschule Treffelhausen"/>
        <s v="Grundschule Böhmenkirch"/>
        <s v="Grundschule Oberdorf"/>
        <s v="Grundschule Schloßberg"/>
        <s v="Realschule Bopfingen"/>
        <s v="Schule am Ipf"/>
        <s v="Stauferschule"/>
        <s v="Werkrealschule Bopfingen"/>
        <s v="Paul-Roth-Schule"/>
        <s v="Oberberg-Schule"/>
        <s v="Schulverbund Oberes Filstal"/>
        <s v="Grundschule Reichenbach"/>
        <s v="Egauschule"/>
        <s v="Messelbergschule"/>
        <s v="Steingarten-Grundschule"/>
        <s v="Vinzentius-Schule"/>
        <s v="Christoph-von-Schmid-Schule"/>
        <s v="Grundschule Dürnau-Gammelshausen"/>
        <s v="Hardtschule GS"/>
        <s v="Hardtschule SBBZ"/>
        <s v="Markt-Grundschule"/>
        <s v="Raichberg-Realschule"/>
        <s v="Grundschule Bünzwangen"/>
        <s v="Grundschule Roßwälden"/>
        <s v="Grundschule Weiler"/>
        <s v="Pestalozzischule"/>
        <s v="Dr.-Engel-Realschule"/>
        <s v="Friedrich-Schiller-Gemeinschaftsschule"/>
        <s v="Silcherschule"/>
        <s v="Grundschule Ellenberg"/>
        <s v="Buchenbergschule"/>
        <s v="Eugen-Bolz-Realschule"/>
        <s v="Klosterfeldschule"/>
        <s v="Mittelhofschule"/>
        <s v="Priv. Schulkindergarten (ESENT) - Marienpflege"/>
        <s v="Rupert-Mayer-Schule am Kinderdorf Marienpflege Ellwangen"/>
        <s v="Schöner-Graben-Schule"/>
        <s v="St. Gertrudis Realschule - Staatlich anerkannte, franziskanische Schule in freier Trägerschaft"/>
        <s v="Grundschule Neunheim"/>
        <s v="Kastellschule"/>
        <s v="Grundschule Rindelbach"/>
        <s v="Johann-Sebastian-von-Drey-Schule "/>
        <s v="Grundschule St. Georg"/>
        <s v="Grundschule Eschach"/>
        <s v="Grundschule Eschenbach"/>
        <s v="Parkschule"/>
        <s v="Albert-Einstein-Grundschule"/>
        <s v="Bodelschwingh-Schule"/>
        <s v="Daniel-Straub-Realschule"/>
        <s v="Freie Waldorfschule St. Michael"/>
        <s v="Gemeinschaftsschule am Tegelberg"/>
        <s v="Lindenschule"/>
        <s v="Schubart-Realschule"/>
        <s v="Uhlandschule"/>
        <s v="Grundschule Aufhausen"/>
        <s v="Grundschule Eybach"/>
        <s v="Bildungszentrum Gerstetter Alb"/>
        <s v="Linden-Grundschule"/>
        <s v="Grundschule Gerstetten-Gussenstadt"/>
        <s v="Grundschule Gerstetten-Heldenfingen"/>
        <s v="Bühlschule"/>
        <s v="Jakob-Herbrandt-Schule"/>
        <s v="Lina-Hähnle-Schule"/>
        <s v="Robert-Bosch-Realschule"/>
        <s v="Grundschule Burgberg"/>
        <s v="Grundschule Hohenmemmingen"/>
        <s v="Grundschule Hürben"/>
        <s v="Hohensteinschule"/>
        <s v="Grundschule Göggingen"/>
        <s v="Abendrealschule "/>
        <s v="Grundschule im Stauferpark"/>
        <s v="Hermann-Hesse-Realschule"/>
        <s v="Klinikschule am Klinikum Christophsbad (Kinder- und Jugendpsychatrie, Psychosomatik und Psychotherapie - KJPP)"/>
        <s v="Schiller-Realschule"/>
        <s v="Schulerburg-Kindergarten (KMENT)"/>
        <s v="Südstadt-Grundschule"/>
        <s v="Uhland-Grundschule"/>
        <s v="Walther-Hensel-Schule"/>
        <s v="Wilhelm-Busch-Schulkindergarten (SP)"/>
        <s v="Wilhelm-Busch-Schule"/>
        <s v="Meerbach-Grundschule"/>
        <s v="Grundschule Bezgenriet"/>
        <s v="Bodenfeld-Grundschule"/>
        <s v="Freie Waldorfschule Filstal"/>
        <s v="Haierschule"/>
        <s v="Schiller-Grundschule"/>
        <s v="Grundschule Hohenstaufen"/>
        <s v="Grundschule Holzheim"/>
        <s v="Blumhardt-Grundschule"/>
        <s v="Janusz-Korczak-Schule"/>
        <s v="Ursenwangschule"/>
        <s v="Freie Lebendige Naturschule"/>
        <s v="Grundschule Gruibingen"/>
        <s v="Heinrich-Prescher-Schule"/>
        <s v="Grundschule Frickenhofen"/>
        <s v="Grundschule Hattenhofen"/>
        <s v="Freie Michaelschule (inklusive der Tagesgruppe Kindertal)"/>
        <s v="Arthur-Hartmann-Schule"/>
        <s v="Bergschule"/>
        <s v="Christophorus-Schule"/>
        <s v="Eugen-Gaus-Realschule"/>
        <s v="Freie Evang. Grundschule"/>
        <s v="Freie Evang. Realschule"/>
        <s v="Gemeinschaftsschule am Brenzpark"/>
        <s v="Grundschule am Rauhbuch"/>
        <s v="Karl-Döttinger-Schule"/>
        <s v="Königin-Olga-Schule"/>
        <s v="Ostschule"/>
        <s v="Priv. Schulkindergarten (GENT) &quot;Schatzkiste&quot; - Lebenshilfe"/>
        <s v="Priv. Schulkindergarten (KMENT) &quot;Villa Kunterbunt&quot; - Konrad-Biesalski-Schule Wört"/>
        <s v="Priv. Schulkindergarten (SEH) - Nikolauspflege"/>
        <s v="Schulkindergarten (SP)"/>
        <s v="Schulverbund im Heckental"/>
        <s v="Grundschule Großkuchen"/>
        <s v="Grundschule Reutenen"/>
        <s v="Silcherschule Mergelstetten"/>
        <s v="Grundschule Oggenhausen"/>
        <s v="Hirscheckschule"/>
        <s v="Mittelrainschule"/>
        <s v="Ernst-Weichel-Schule"/>
        <s v="Priv. Schulkindergarten (GENT) &quot;Pusteblume&quot; - Lebenshilfe"/>
        <s v="Bibrisschule"/>
        <s v="Pistorius-Schule"/>
        <s v="Wartbergschule"/>
        <s v="Grundschule Bissingen"/>
        <s v="Buchfeld-Grundschule"/>
        <s v="Rudolf-Magenau-Schule"/>
        <s v="Mörikeschule"/>
        <s v="Realschule"/>
        <s v="Breulingschule Lautern"/>
        <s v="Leintalschule"/>
        <s v="Alemannenschule Hüttlingen-Neuler"/>
        <s v="Grundschule Iggingen"/>
        <s v="Grundschule Jagstzell"/>
        <s v="Alemannenschule"/>
        <s v="Georg-Elser-Schule"/>
        <s v="Gottfr.-von-Spitzenberg-Schule"/>
        <s v="Deutschorden-Schule"/>
        <s v="Grundschule Lauterstein"/>
        <s v="Schulzentrum Leinzell"/>
        <s v="Schäfersfeldschule "/>
        <s v="Grundschule Lorch-Waldhausen"/>
        <s v="Limesschule"/>
        <s v="Grundschule Mühlhausen im Täle"/>
        <s v="Grundschule Mutlangen"/>
        <s v="Heideschule"/>
        <s v="Hornbergschule"/>
        <s v="Wiesbühlschule"/>
        <s v="Grundschule Auernheim"/>
        <s v="Härtsfeldschule"/>
        <s v="Grundschule Neresheim-Elchingen"/>
        <s v="Brühlschule"/>
        <s v="Grundschule Niederstotzingen"/>
        <s v="Dreißentalschule"/>
        <s v="Sonnenbergschule"/>
        <s v="Grundschule Ottenbach"/>
        <s v="Grundschule Rainau-Dalkingen"/>
        <s v="Grundschule Rainau-Schwabsberg"/>
        <s v="Georg-Thierer-Schule"/>
        <s v="Schurwaldschule"/>
        <s v="Grundschule Riesbürg"/>
        <s v="Karl-Stirner-Schule"/>
        <s v="Zenneck-Schule"/>
        <s v="Staufeneckschule"/>
        <s v="Grundschule Schechingen"/>
        <s v="Grundschule Schlat"/>
        <s v="Grundschule Schlierbach"/>
        <s v="Adalbert-Stifter-Realschule"/>
        <s v="Canisius-Schule"/>
        <s v="Dietrich-Bonhoeffer-Schule - Freie christliche GS"/>
        <s v="Dietrich-Bonhoeffer-Schule - Freie christliche RS"/>
        <s v="Franziskus-Grundschule"/>
        <s v="Friedensschule"/>
        <s v="Klosterbergschule"/>
        <s v="Klösterleschule"/>
        <s v="Martinusschule am Haus Lindenhof"/>
        <s v="Priv. Schulkindergarten (HÖR) - St. Josef"/>
        <s v="Priv. Schulkindergarten (GENT) &quot;Sterntaler&quot; - Lebenshilfe"/>
        <s v="Rauchbeinschule"/>
        <s v="Schiller-Realschule mit Werkrealschule im Verbund"/>
        <s v="Schule für Hörgeschädigte St. Josef"/>
        <s v="Scheuelbergschule"/>
        <s v="Grundschule Großdeinbach"/>
        <s v="Grundschule Hardt"/>
        <s v="Theodor-Heuss-Schule"/>
        <s v="Mozartschule"/>
        <s v="Eichenrainschule"/>
        <s v="Freie Evangelische Schule Lindach e.V."/>
        <s v="Scherr-Grundschule"/>
        <s v="Römerschule"/>
        <s v="Grundschule Weiler in den Bergen"/>
        <s v="Grund- und Realschule Sontheim"/>
        <s v="Grundschule Spraitbach"/>
        <s v="Hillerschule"/>
        <s v="Seebergschule "/>
        <s v="Grundschule Stödtlen"/>
        <s v="Hornwiesen-Grundschule"/>
        <s v="Johann-Georg-Fischer-Schule"/>
        <s v="Schulverbund Süßen"/>
        <s v="Grundschule Täferrot"/>
        <s v="Grundschule Tannhausen"/>
        <s v="Franz-Bühler-Grundschule"/>
        <s v="Sechta-Ries-Schule"/>
        <s v="Grundschule Zipplingen"/>
        <s v="Grundschule Zöbingen"/>
        <s v="Filseckschule"/>
        <s v="Haldenberg-Realschule"/>
        <s v="Hieberschule"/>
        <s v="Grundschule am Lindach"/>
        <s v="Grundschule im Nassachtal"/>
        <s v="Grundschule Sparwiesen"/>
        <s v="Franz-von-Assisi-Schule"/>
        <s v="Gemeinschaftsschule unterm Hohenrechberg"/>
        <s v="Grundschule Wangen"/>
        <s v="Jagsttalschule"/>
        <s v="Propsteischule"/>
        <s v="Franz-Xaver-Messerschmidt-Schule"/>
        <s v="Grundschule Wört"/>
        <s v="Konrad-Biesalski-Schule"/>
        <s v="Priv. Schulkindergarten (KMENT) &quot;Stromboli&quot;- Konrad-Biesalski-Schule Wört"/>
        <s v="Grundschule Zell"/>
        <m/>
      </sharedItems>
    </cacheField>
    <cacheField name="PLZ" numFmtId="0">
      <sharedItems containsString="0" containsBlank="1" containsNumber="1" containsInteger="1" minValue="73033" maxValue="89568" count="96">
        <n v="73431"/>
        <n v="73430"/>
        <n v="73433"/>
        <n v="73434"/>
        <n v="73432"/>
        <n v="73453"/>
        <n v="73099"/>
        <n v="73486"/>
        <n v="73095"/>
        <n v="73087"/>
        <n v="73342"/>
        <n v="73337"/>
        <n v="73566"/>
        <n v="73102"/>
        <n v="73560"/>
        <n v="89558"/>
        <n v="73441"/>
        <n v="73104"/>
        <n v="73326"/>
        <n v="89561"/>
        <n v="73072"/>
        <n v="73568"/>
        <n v="73105"/>
        <n v="73061"/>
        <n v="73054"/>
        <n v="73488"/>
        <n v="73479"/>
        <n v="73569"/>
        <n v="73107"/>
        <n v="73457"/>
        <n v="73312"/>
        <n v="89547"/>
        <n v="89537"/>
        <n v="73333"/>
        <n v="73571"/>
        <n v="73033"/>
        <n v="73037"/>
        <n v="73035"/>
        <n v="73344"/>
        <n v="74417"/>
        <n v="73110"/>
        <n v="89522"/>
        <n v="89518"/>
        <n v="89520"/>
        <n v="73092"/>
        <n v="89542"/>
        <n v="89568"/>
        <n v="73540"/>
        <n v="73572"/>
        <n v="73460"/>
        <n v="73574"/>
        <n v="73489"/>
        <n v="73467"/>
        <n v="89551"/>
        <n v="73329"/>
        <n v="73466"/>
        <n v="73111"/>
        <n v="73575"/>
        <n v="73547"/>
        <n v="73563"/>
        <n v="73347"/>
        <n v="73557"/>
        <n v="89564"/>
        <n v="73450"/>
        <n v="73491"/>
        <n v="89168"/>
        <n v="73447"/>
        <n v="73113"/>
        <n v="73492"/>
        <n v="73098"/>
        <n v="73469"/>
        <n v="73494"/>
        <n v="73577"/>
        <n v="73084"/>
        <n v="73579"/>
        <n v="73114"/>
        <n v="73278"/>
        <n v="73529"/>
        <n v="73525"/>
        <n v="73527"/>
        <n v="89567"/>
        <n v="73565"/>
        <n v="89555"/>
        <n v="73495"/>
        <n v="73079"/>
        <n v="73497"/>
        <n v="73485"/>
        <n v="73066"/>
        <n v="73550"/>
        <n v="73117"/>
        <n v="73116"/>
        <n v="73463"/>
        <n v="73349"/>
        <n v="73499"/>
        <n v="73119"/>
        <m/>
      </sharedItems>
    </cacheField>
    <cacheField name="Ort" numFmtId="0">
      <sharedItems containsBlank="1" count="157">
        <s v="Aalen"/>
        <s v="Aalen-Dewangen"/>
        <s v="Aalen-Ebnat"/>
        <s v="Aalen-Fachsenfeld"/>
        <s v="Aalen-Hofen"/>
        <s v="Aalen-Unterkochen"/>
        <s v="Aalen-Unterrombach"/>
        <s v="Aalen-Waldhausen"/>
        <s v="Aalen-Wasseralfingen"/>
        <s v="Abtsgmünd"/>
        <s v="Abtsgmünd-Hohenstadt"/>
        <s v="Abtsgmünd-Pommertsweiler"/>
        <s v="Abtsgmünd-Untergröningen"/>
        <s v="Adelberg"/>
        <s v="Adelmannsfelden"/>
        <s v="Albershausen"/>
        <s v="Bad Boll"/>
        <s v="Bad Ditzenbach"/>
        <s v="Bad Ditzenbach-Gosbach"/>
        <s v="Bad Überkingen"/>
        <s v="Bad Überkingen-Unterböhringen"/>
        <s v="Bartholomä"/>
        <s v="Birenbach"/>
        <s v="Böbingen"/>
        <s v="Böhmenkirch-Treffelhausen"/>
        <s v="Böhmenkirch"/>
        <s v="Bopfingen-Oberdorf"/>
        <s v="Bopfingen-Schloßberg "/>
        <s v="Bopfingen"/>
        <s v="Börtlingen"/>
        <s v="Deggingen"/>
        <s v="Deggingen-Reichenbach"/>
        <s v="Dischingen"/>
        <s v="Donzdorf"/>
        <s v="Durlangen"/>
        <s v="Dürnau"/>
        <s v="Ebersbach an der Fils"/>
        <s v="Ebersbach-Bünzwangen"/>
        <s v="Ebersbach-Roßwälden"/>
        <s v="Ebersbach-Weiler"/>
        <s v="Eislingen an der Fils"/>
        <s v="Ellenberg"/>
        <s v="Ellwangen"/>
        <s v="Ellwangen-Neunheim"/>
        <s v="Ellwangen-Pfahlheim"/>
        <s v="Ellwangen-Rindelbach"/>
        <s v="Ellwangen-Röhlingen"/>
        <s v="Ellwangen-Schrezheim"/>
        <s v="Eschach"/>
        <s v="Eschenbach"/>
        <s v="Essingen"/>
        <s v="Geislingen an der Steige"/>
        <s v="Geislingen-Aufhausen"/>
        <s v="Geislingen-Eybach"/>
        <s v="Gerstetten"/>
        <s v="Gerstetten-Dettingen"/>
        <s v="Gerstetten-Gussenstadt"/>
        <s v="Gerstetten-Heldenfingen"/>
        <s v="Giengen an der Brenz"/>
        <s v="Giengen-Burgberg"/>
        <s v="Giengen-Hohenmemmingen"/>
        <s v="Giengen-Hürben"/>
        <s v="Gingen"/>
        <s v="Göggingen"/>
        <s v="Göppingen"/>
        <s v="Göppingen-Bartenbach"/>
        <s v="Göppingen-Bezgenriet"/>
        <s v="Göppingen-Bodenfeld"/>
        <s v="Göppingen-Faurndau"/>
        <s v="Göppingen-Hohenstaufen"/>
        <s v="Göppingen-Holzheim"/>
        <s v="Göppingen-Jebenhausen"/>
        <s v="Göppingen-Reusch"/>
        <s v="Göppingen-Ursenwang"/>
        <s v="Gruibingen"/>
        <s v="Gschwend"/>
        <s v="Gschwend-Frickenhofen"/>
        <s v="Hattenhofen"/>
        <s v="Heidenheim Talhof"/>
        <s v="Heidenheim an der Brenz"/>
        <s v="Heidenheim-Großkuchen"/>
        <s v="Heidenheim-Mergelstetten"/>
        <s v="Heidenheim-Oggenhausen"/>
        <s v="Heidenheim-Schnaitheim"/>
        <s v="Heiningen"/>
        <s v="Herbrechtingen"/>
        <s v="Herbrechtingen-Bissingen"/>
        <s v="Herbrechtingen-Bolheim"/>
        <s v="Hermaringen"/>
        <s v="Heubach"/>
        <s v="Heubach-Lautern"/>
        <s v="Heuchlingen"/>
        <s v="Hüttlingen"/>
        <s v="Iggingen"/>
        <s v="Jagstzell"/>
        <s v="Kirchheim am Ries"/>
        <s v="Königsbronn"/>
        <s v="Kuchen"/>
        <s v="Lauchheim"/>
        <s v="Lauterstein"/>
        <s v="Leinzell"/>
        <s v="Lorch"/>
        <s v="Lorch-Waldhausen"/>
        <s v="Mögglingen"/>
        <s v="Mühlhausen im Täle"/>
        <s v="Mutlangen"/>
        <s v="Nattheim"/>
        <s v="Nattheim-Auernheim"/>
        <s v="Neresheim"/>
        <s v="Neresheim-Elchingen"/>
        <s v="Neuler"/>
        <s v="Niederstotzingen"/>
        <s v="Oberkochen"/>
        <s v="Ottenbach"/>
        <s v="Rainau-Dalkingen"/>
        <s v="Rainau-Schwabsberg"/>
        <s v="Rechberghausen"/>
        <s v="Riesbürg"/>
        <s v="Rosenberg"/>
        <s v="Ruppertshofen"/>
        <s v="Salach"/>
        <s v="Schechingen"/>
        <s v="Schlat"/>
        <s v="Schlierbach"/>
        <s v="Schwäbisch Gmünd"/>
        <s v="Schwäbisch Gmünd-Bargau"/>
        <s v="Schwäbisch Gmünd-Bettringen"/>
        <s v="Schwäbisch Gmünd-Großdeinbach"/>
        <s v="Schwäbisch Gmünd-Herlikofen"/>
        <s v="Schwäbisch Gmünd-Hussenhofen"/>
        <s v="Schwäbisch Gmünd-Lindach"/>
        <s v="Schwäbisch Gmünd-Rechberg"/>
        <s v="Schwäbisch Gmünd-Straßdorf"/>
        <s v="Schwäbisch Gmünd-Weiler i.d.B."/>
        <s v="Sontheim"/>
        <s v="Spraitbach"/>
        <s v="Steinheim am Albuch"/>
        <s v="Steinheim-Söhnstetten"/>
        <s v="Stödtlen"/>
        <s v="Süßen"/>
        <s v="Täferrot"/>
        <s v="Tannhausen"/>
        <s v="Unterschneidheim"/>
        <s v="Unterschneidheim-Zipplingen"/>
        <s v="Unterschneidheim-Zöbingen"/>
        <s v="Uhingen"/>
        <s v="Uhingen-Holzhausen"/>
        <s v="Uhingen-Nassachtal"/>
        <s v="Uhingen-Sparwiesen"/>
        <s v="Waldstetten"/>
        <s v="Wangen"/>
        <s v="Wäschenbeuren"/>
        <s v="Westhausen"/>
        <s v="Wiesensteig"/>
        <s v="Wört"/>
        <s v="Zell unter Aichelberg"/>
        <m/>
      </sharedItems>
    </cacheField>
    <cacheField name="Schulname kurz" numFmtId="0">
      <sharedItems containsBlank="1" count="274">
        <s v="AA, Freie Waldorfschule"/>
        <s v="AA, Grauleshofschule"/>
        <s v="AA, Greutschule"/>
        <s v="AA, Hermann-Hesse-Schule"/>
        <s v="AA, Langertschule"/>
        <s v="AA, Priv. SchKiGa &quot;Aufwind&quot;"/>
        <s v="AA, Priv. SchKiGa &quot;Rosengarten&quot;"/>
        <s v="AA, Priv. SchKiGa Tausendfüßler"/>
        <s v="AA, RS a.d. Galgenberg"/>
        <s v="AA, Schillerschule"/>
        <s v="AA, Uhland-RS"/>
        <s v="AA-Dew., Schwarzfeldschule"/>
        <s v="AA-Ebnat, Gartenschule"/>
        <s v="AA-Fachsenf., Reinhard-v.-Koenig-Schule"/>
        <s v="AA-Hofen, Kappelbergschule"/>
        <s v="AA-U´kochen, Kocherburgschule"/>
        <s v="AA-U´rombach, GMS Welland"/>
        <s v="AA-U´rombach, Rombachschule"/>
        <s v="AA-Waldhausen, GS"/>
        <s v="AA-Wasseralf., Braunenbergschule"/>
        <s v="AA-Wasseralf., Karl-Kessler-Schule"/>
        <s v="AA-Wasseralf., Schloss-Schule"/>
        <s v="AA-Wasseralf., Weitbrechtschule"/>
        <s v="Abtsgm., Friedrich-v.-Keller-Schule"/>
        <s v="Abtsgm.-Hohenst., GS"/>
        <s v="Abtsgm.-Pommertsw., GS"/>
        <s v="Abtsgm.-Untergr., Sonnenschule"/>
        <s v="Adelberg, GS"/>
        <s v="Adelmannsfelden, GS"/>
        <s v="Albersh., Albert-Schweitzer-Schule"/>
        <s v="Bad Boll, Heil- und Erz.institut Eckwälden"/>
        <s v="Bad Boll, Heinrich-Schickhardt-Schule"/>
        <s v="Bad Ditzenbach, Hiltenburgschule"/>
        <s v="Bad Ditzenbach-Gosb., Ulrich-Schiegg-Schule"/>
        <s v="Bad Überkingen, GS"/>
        <s v="Bad Überkingen-Unterb., GS"/>
        <s v="Bartholomä, Laubenhartschule"/>
        <s v="Birenbach, Friedrich-v.-Büren-Schule"/>
        <s v="Böbingen, Schule am Römerkastell"/>
        <s v="Böhmenk.-Treffelh., GS"/>
        <s v="Böhmenkirch, GWRS (aktuell GS)"/>
        <s v="Bopf.-Oberd., GS"/>
        <s v="Bopf.-Schloßb., GS"/>
        <s v="Bopfingen, RS"/>
        <s v="Bopfingen, Schule am Ipf"/>
        <s v="Bopfingen, Stauferschule"/>
        <s v="Bopfingen, WRS"/>
        <s v="Börtlingen, Paul-Roth-Schule"/>
        <s v="Deggingen, Oberberg-Schule"/>
        <s v="Deggingen, Schulverbund Oberes Filstal"/>
        <s v="Deggingen-Reichenb., GS"/>
        <s v="Dischingen, Egauschule"/>
        <s v="Donzdorf, Messelbergschule"/>
        <s v="Donzdorf, Steingarten-GS"/>
        <s v="Donzdorf, Vinzentius-Schule"/>
        <s v="Durlangen, Christoph-v.-Schmid-Schule"/>
        <s v="Dürnau-Gammelsh., GS"/>
        <s v="Ebersbach, Hardtschule GS"/>
        <s v="Ebersbach, Hardtschule SBBZ"/>
        <s v="Ebersbach, Markt-GS"/>
        <s v="Ebersbach, Raichberg-RS"/>
        <s v="Ebersbach-Bünzw., GS"/>
        <s v="Ebersbach-Roßwälden, GS"/>
        <s v="Ebersbach-Weiler, GS"/>
        <s v="Eisl., Pestalozzischule"/>
        <s v="Eislingen, Dr.-Engel-RS"/>
        <s v="Eislingen, Friedrich-Schiller-GMS"/>
        <s v="Eislingen, Silcherschule"/>
        <s v="Ellenberg, GS"/>
        <s v="Ellw., Buchenbergschule"/>
        <s v="Ellw., Eugen-Bolz-RS"/>
        <s v="Ellw., Klosterfeldschule"/>
        <s v="Ellw., Mittelhofschule"/>
        <s v="Ellw., Priv. SchKiGa (ESENT)"/>
        <s v="Ellw., Rupert-Mayer-Schule am Kinderdorf Marienpfl. Ellw."/>
        <s v="Ellw., Schöner-Graben-Schule"/>
        <s v="Ellw., St. Gertrudis RS"/>
        <s v="Ellw.-Neunheim, GS"/>
        <s v="Ellw.-Pfahlh., Kastellschule"/>
        <s v="Ellw.-Rindelbach, GS"/>
        <s v="Ellw.-Röhl., Johann-Sebastian-v.-Drey-Schule "/>
        <s v="Ellw.-Schrezh., St. Georg-GS"/>
        <s v="Eschach, GS"/>
        <s v="Eschenbach, GS"/>
        <s v="Essingen, Parkschule"/>
        <s v="Geisl., Albert-Einstein-GS"/>
        <s v="Geisl., Bodelschwingh-Schule"/>
        <s v="Geisl., Daniel-Straub-RS"/>
        <s v="Geisl., Freie Waldorfschule St. Michael"/>
        <s v="Geisl., GMS am Tegelberg"/>
        <s v="Geisl., Lindenschule"/>
        <s v="Geisl., Pestalozzischule"/>
        <s v="Geisl., Schubart-RS"/>
        <s v="Geisl., Uhlandschule"/>
        <s v="Geisl.-Aufh., GS"/>
        <s v="Geisl.-Eybach, GS"/>
        <s v="Gerst., Bildungszentrum Gerstetter Alb"/>
        <s v="Gerst.-Dettingen, Linden-GS"/>
        <s v="Gerst.-Gussenstadt, GS"/>
        <s v="Gerst.-Heldenf., GS"/>
        <s v="Giengen, Bühlschule"/>
        <s v="Giengen, Jakob-Herbrandt-Schule"/>
        <s v="Giengen, Lina-Hähnle-Schule"/>
        <s v="Giengen, Robert-Bosch-RS"/>
        <s v="Giengen-Burgberg, GS"/>
        <s v="Giengen-Hohenm., GS"/>
        <s v="Giengen-Hürben, GS"/>
        <s v="Gingen, Hohensteinschule"/>
        <s v="Göggingen, GS"/>
        <s v="Göpp., Abend-RS"/>
        <s v="Göpp., Albert-Schweitzer-Schule"/>
        <s v="Göpp., Bodelschwingh-Schule"/>
        <s v="Göpp., GS im Stauferpark"/>
        <s v="Göpp., Hermann-Hesse-RS"/>
        <s v="Göpp., Klinikschule Christophsbad"/>
        <s v="Göpp., Pestalozzischule"/>
        <s v="Göpp., Schiller-RS"/>
        <s v="Göpp., Schulerburg-KiGa (KMENT)"/>
        <s v="Göpp., Südstadt-GS"/>
        <s v="Göpp., Uhland-GS"/>
        <s v="Göpp., Uhland-RS"/>
        <s v="Göpp., Walther-Hensel-Schule"/>
        <s v="Göpp., Wilhelm-Busch-KiGa (SP)"/>
        <s v="Göpp., Wilhelm-Busch-Schule"/>
        <s v="Göpp.-Bartenb., Meerbach-GS"/>
        <s v="Göpp.-Bezgenriet, GS"/>
        <s v="Göpp.-Bodenfeld, GS"/>
        <s v="Göpp.-Faurndau, Freie Waldorfschule Filstal"/>
        <s v="Göpp.-Faurndau, Haierschule"/>
        <s v="Göpp.-Faurndau, Schiller-GS"/>
        <s v="Göpp.-Hohenstaufen, GS"/>
        <s v="Göpp.-Holzheim, GS"/>
        <s v="Göpp.-Jebenh., Blumhardt-GS"/>
        <s v="Göpp.-Reusch, Janusz-Korczak-Schule"/>
        <s v="Göpp.-Ursenwang, Ursenwangschule"/>
        <s v="GP, Freie Leb. Natur-GS"/>
        <s v="Gruibingen, GS"/>
        <s v="Gschwend, Heinrich-Prescher-Schule"/>
        <s v="Gschwend-Frickenhofen, GS"/>
        <s v="Hattenhofen, GS"/>
        <s v="HDH Talhof, Freie Michaelschule (inklusive der Tagesgruppe Kindertal)"/>
        <s v="HDH, Arthur-Hartmann-Schule"/>
        <s v="HDH, Bergschule"/>
        <s v="HDH, Christophorus-Schule"/>
        <s v="HDH, Eugen-Gaus-RS"/>
        <s v="HDH, Freie Evang. GS"/>
        <s v="HDH, Freie Evang. RS"/>
        <s v="HDH, Freie Waldorfschule"/>
        <s v="HDH, GMS am Brenzpark"/>
        <s v="HDH, GS am Rauhbuch"/>
        <s v="HDH, Karl-Döttinger-Schule"/>
        <s v="HDH, Königin-Olga-Schule"/>
        <s v="HDH, Ostschule"/>
        <s v="HDH, Priv. SchKiGa &quot;Schatzkiste&quot;"/>
        <s v="HDH, Priv. SchKiGa &quot;Villa Kunterbunt&quot;"/>
        <s v="HDH, SchKiGa (SEH)"/>
        <s v="HDH, SchKiGa (SP)"/>
        <s v="HDH, Schulverbund im Heckental"/>
        <s v="HDH-Großkuchen, GS"/>
        <s v="HDH-Mergelst., GS Reutenen"/>
        <s v="HDH-Mergelst., Silcherschule"/>
        <s v="HDH-Oggenhausen, GS"/>
        <s v="HDH-Schnaith., Hirscheckschule"/>
        <s v="HDH-Schnaith., Mittelrainschule"/>
        <s v="Heiningen, Ernst-Weichel-Schule"/>
        <s v="Heiningen, Priv. SchKiGa &quot;Pusteblume&quot;"/>
        <s v="Herbr., Bibrisschule"/>
        <s v="Herbr., Pistorius-Schule"/>
        <s v="Herbr., Wartbergschule"/>
        <s v="Herbr.-Bissingen, GS"/>
        <s v="Herbr.-Bolh., Buchfeld-GS"/>
        <s v="Hermaringen, Rudolf-Magenau-Schule"/>
        <s v="Heubach, Mörikeschule"/>
        <s v="Heubach, RS"/>
        <s v="Heubach, Schillerschule"/>
        <s v="Heubach-Lautern, Breulingschule"/>
        <s v="Heuchlingen, Leintalschule"/>
        <s v="Hüttlingen, Alemannenschule"/>
        <s v="Iggingen, GS"/>
        <s v="Jagstzell, GS"/>
        <s v="Kirchheim, Alemannenschule"/>
        <s v="Königsbr., Georg-Elser-Schule"/>
        <s v="Kuchen, Gottfr.-v.-Spitzenberg-Schule"/>
        <s v="Lauchheim, Deutschorden-Schule"/>
        <s v="Lauterstein, GS"/>
        <s v="Leinzell, Schulzentrum"/>
        <s v="Lorch, Schäfersfeldschule "/>
        <s v="Lorch, Stauferschule"/>
        <s v="Lorch-Waldhausen, GS"/>
        <s v="Mögglingen, Limesschule"/>
        <s v="Mühlhausen i.T., GS"/>
        <s v="Mutlangen, GS"/>
        <s v="Mutlangen, Heideschule"/>
        <s v="Mutlangen, Hornbergschule"/>
        <s v="Nattheim, Wiesbühlschule"/>
        <s v="Nattheim-Auernheim, GS"/>
        <s v="Neresheim, Härtsfeldschule"/>
        <s v="Neresheim-Elchingen, GS"/>
        <s v="Neuler, Brühlschule"/>
        <s v="Niederstotzingen, GS"/>
        <s v="Oberkochen, Dreißentalschule"/>
        <s v="Oberkochen, Sonnenbergschule"/>
        <s v="Ottenbach, GS"/>
        <s v="Rainau-Dalkingen, GS"/>
        <s v="Rainau-Schwabsberg, GS"/>
        <s v="Rechbergh., Georg-Thierer-Schule"/>
        <s v="Rechbergh., Schurwaldschule"/>
        <s v="Riesbürg, GS"/>
        <s v="Rosenb., Karl-Stirner-Schule"/>
        <s v="Ruppertsh., Zenneck-Schule"/>
        <s v="Salach, Staufeneckschule"/>
        <s v="Schechingen, GS"/>
        <s v="Schlat, GS"/>
        <s v="Schlierbach, GS"/>
        <s v="SG, Adalbert-Stifter-RS"/>
        <s v="SG, Canisius-Schule"/>
        <s v="SG, Dietrich-Bonhoeffer-Schule - Freie Christl. GS"/>
        <s v="SG, Dietrich-Bonhoeffer-Schule - Freie Christl. RS"/>
        <s v="SG, Franziskus-GS"/>
        <s v="SG, Freie Waldorfschule"/>
        <s v="SG, Friedensschule"/>
        <s v="SG, Klosterbergschule"/>
        <s v="SG, Klösterleschule"/>
        <s v="SG, Martinusschule am Haus Lindenhof"/>
        <s v="SG, Pestalozzischule"/>
        <s v="SG, Priv. SchKiGa (HÖR)"/>
        <s v="SG, Priv. SchKiGa der Lebenshilfe"/>
        <s v="SG, Rauchbein-GS"/>
        <s v="SG, Schiller-RS mit WRS"/>
        <s v="SG, Schule für Hörgeschädigte St. Josef"/>
        <s v="SG, Stauferschule"/>
        <s v="SG-Bargau, Scheuelbergschule"/>
        <s v="SG-Bettr., Uhlandschule"/>
        <s v="SG-Großdeinbach, GS"/>
        <s v="SG-Hardt, GS"/>
        <s v="SG-Herlikofen, Theodor-Heuss-Schule"/>
        <s v="SG-Hussenh., Mozartschule"/>
        <s v="SG-Lindach, Eichenrainschule"/>
        <s v="SG-Lindach, Freie Evangelische Schule Lindach e.V."/>
        <s v="SG-Rechb., Scherr-Grundschule"/>
        <s v="SG-Straßd., Römerschule"/>
        <s v="SG-Weiler i.d.B., GS"/>
        <s v="Sontheim, GRS"/>
        <s v="Spraitbach, GS"/>
        <s v="Steinheim, Hillerschule"/>
        <s v="Steinheim, Seebergschule "/>
        <s v="Stödtlen, GS"/>
        <s v="Süßen, Hornwiesen-GS"/>
        <s v="Süßen, Johann-Georg-Fischer-Schule"/>
        <s v="Süßen, Schulverbund"/>
        <s v="Täferrot, GS"/>
        <s v="Tannhausen, GS"/>
        <s v="U´schneidheim, Franz-Bühler-GS"/>
        <s v="U´schneidheim, Sechta-Ries-Schule"/>
        <s v="U´schneidheim-Zipplingen, GS"/>
        <s v="U´schneidheim-Zöbingen, GS"/>
        <s v="Uhingen, Filseckschule"/>
        <s v="Uhingen, Haldenberg-RS"/>
        <s v="Uhingen, Hieberschule"/>
        <s v="Uhingen-Holzh., GS am Lindach"/>
        <s v="Uhingen-Nassachtal, GS"/>
        <s v="Uhingen-Sparwiesen, GS"/>
        <s v="Waldstetten, Franz-von-Assisi-Schule"/>
        <s v="Waldstetten, GMS unterm Hohenrechberg"/>
        <s v="Wangen, GS"/>
        <s v="Wäschenbeuren, Stauferschule"/>
        <s v="Westhausen, Jagsttalschule"/>
        <s v="Westhausen, Propsteischule"/>
        <s v="Wiesensteig, Franz-X.-Messerschmidt-Schule"/>
        <s v="Wört, GS"/>
        <s v="Wört, Konrad-Biesalski-Schule"/>
        <s v="Wört, Priv. SchKiGa &quot;Stromboli&quot;"/>
        <s v="Zell, GS"/>
        <m/>
      </sharedItems>
    </cacheField>
    <cacheField name="Straße" numFmtId="0">
      <sharedItems containsBlank="1" count="258">
        <s v="Hirschbachstraße 64"/>
        <s v="Humboldtstr. 20"/>
        <s v="Parkstr. 14"/>
        <s v="Max-Eyth-Str. 30"/>
        <s v="Egerlandstr. 26"/>
        <s v="Bertha-von-Suttner-Weg 2"/>
        <s v="Schloßstr. 29"/>
        <s v="Karl-Kopp-Str. 2"/>
        <s v="Galgenbergstr. 42"/>
        <s v="Galgenbergstr. 40"/>
        <s v="Turnstr. 21"/>
        <s v="Hohenstaufenstr. 1"/>
        <s v="Abt-Angehrn-Str. 5"/>
        <s v="Kirchstr. 45-47"/>
        <s v="Kappelbergstr. 30"/>
        <s v="Kutschenweg 27"/>
        <s v="Hofherrnstr. 41"/>
        <s v="Fuchsweg 27"/>
        <s v="Hochmeisterstr. 14"/>
        <s v="Steinstr. 38"/>
        <s v="Hofwiesenstr. 53"/>
        <s v="Schloßstr. 7"/>
        <s v="Pestalozzistr. 13"/>
        <s v="Gaildorfer Str. 4-6"/>
        <s v="Schulstr. 5"/>
        <s v="Obere Str. 21"/>
        <s v="Sonnenhalde 25"/>
        <s v="Börtlinger Str. 8"/>
        <s v="Hölderlinstr. 10"/>
        <s v="Schulstr. 28-30"/>
        <s v="Dorfstr. 42"/>
        <s v="Schulweg 1"/>
        <s v="Mühlstr. 15"/>
        <s v="Schulstr. 7"/>
        <s v="Aufhauser Str. 20"/>
        <s v="Am Talbach 7"/>
        <s v="Marktwiese 1"/>
        <s v="Zeller Str. 32"/>
        <s v="Schulstr. 20"/>
        <s v="St.-Vitus-Str. 58"/>
        <s v="Parkstr. 7"/>
        <s v="Schulstr. 2"/>
        <s v="Bergstr. 42"/>
        <s v="Alte Neresheimer Str. 39"/>
        <s v="Jahnstr. 15"/>
        <s v="Hauffstr. 54"/>
        <s v="Hohenstaufenstr. 26"/>
        <s v="Jägersteig 6-8"/>
        <s v="Bernhardusstr. 19"/>
        <s v="Schulstr. 21"/>
        <s v="Am Baumwolf 15"/>
        <s v="Messelbergsteige 35"/>
        <s v="Vinzentiusweg 2"/>
        <s v="Schillerstr. 13"/>
        <s v="Schulstr. 42"/>
        <s v="Frühlingstr. 7"/>
        <s v="Zeppelinstr. 3-13"/>
        <s v="Zeppelinstr. 3"/>
        <s v="Hauptstr. 36"/>
        <s v="Bünzwanger Str. 35"/>
        <s v="Gotenstr. 5"/>
        <s v="Steinbissstr. 33"/>
        <s v="Schubertstr. 14"/>
        <s v="Ebertstr. 31"/>
        <s v="Scheerstr. 79-81"/>
        <s v="Staufeneckstr. 35"/>
        <s v="Schulstr. 6-8"/>
        <s v="Schulstr. 1"/>
        <s v="Pestalozziweg 4"/>
        <s v="Berliner Str. 27"/>
        <s v="Berliner Str. 31"/>
        <s v="Schwabstr. 16"/>
        <s v="Dalkinger Str. 2"/>
        <s v="Schöner Graben 13"/>
        <s v="Schönbornweg 8"/>
        <s v="Eichenfeldstr. 17"/>
        <s v="Kastellstr. 32"/>
        <s v="Kübelesbuck 23"/>
        <s v="Lehenstr. 9"/>
        <s v="Höhenweg 9"/>
        <s v="Schulweg 11/1"/>
        <s v="Bahnhofstr. 12"/>
        <s v="Amselweg 18"/>
        <s v="Paulinenstr. 2"/>
        <s v="Tegelbergstr. 13"/>
        <s v="Uhlandstr. 15"/>
        <s v="Im Rorgensteig 24"/>
        <s v="Anton-Ilg-Str. 2"/>
        <s v="Auchtweide 12"/>
        <s v="Heidenheimer Str. 3"/>
        <s v="Staubstr. 48"/>
        <s v="Eberhardstr. 1"/>
        <s v="Böhmerwaldstr. 13"/>
        <s v="Mühlsteige 1"/>
        <s v="Forststr. 18"/>
        <s v="Mühlstraße 35"/>
        <s v="Steigäcker 18"/>
        <s v="Flurstr. 6"/>
        <s v="Königsberger Str. 2"/>
        <s v="Eberhardtstr. 1"/>
        <s v="Friedrich-List-Str. 4"/>
        <s v="Friedrich-List-Str. 3-5"/>
        <s v="Schulstr. 33"/>
        <s v="Raiffeisenstr. 3"/>
        <s v="Adalbert-Stifter-Str. 8"/>
        <s v="Wilhelmstr. 70"/>
        <s v="Wasserturmweg 3"/>
        <s v="Schillerstr. 14"/>
        <s v="Mozartstr. 34"/>
        <s v="Schulerburgstr. 24"/>
        <s v="Martin-Luther-King-Str. 24-26"/>
        <s v="Fuchseckstr. 50"/>
        <s v="Faurndauer Str. 6-28"/>
        <s v="Eberhardstr. 33"/>
        <s v="Schulerburgstr. 26"/>
        <s v="Lessingstr. 25"/>
        <s v="Marktstr. 30"/>
        <s v="Burgstr. 2"/>
        <s v="Hohensteinstr. 11"/>
        <s v="Schulerburgstr. 28"/>
        <s v="Lerchenberger Str. 16"/>
        <s v="Im Pfarrgarten 5"/>
        <s v="Stäblerstr. 6"/>
        <s v="Ahornstr. 41"/>
        <s v="Akazienweg 4"/>
        <s v="Rathausstr. 1"/>
        <s v="August-Fröhlich-Str. 12"/>
        <s v="Schlater Str. 1"/>
        <s v="Boller Str. 49"/>
        <s v="Zeppelinstr. 60"/>
        <s v="Ulmenweg 3-7"/>
        <s v="Burgstr. 1"/>
        <s v="Im Steig 3"/>
        <s v="Steingasse 15"/>
        <s v="Höhenstr. 65"/>
        <s v="Schulgasse 2"/>
        <s v="Talhofstr. 2"/>
        <s v="Nibelungenstr. 41"/>
        <s v="Bergstr. 17"/>
        <s v="Heckentalstr. 25"/>
        <s v="Bahnhofstr. 4"/>
        <s v="Richard-Wagner-Str. 66"/>
        <s v="Kurze Straße 9"/>
        <s v="Ziegelstr. 50"/>
        <s v="Leibniz-Campus 12"/>
        <s v="Richard-Wagner-Str. 56"/>
        <s v="Talstraße 100"/>
        <s v="Siebenbürgenweg 9"/>
        <s v="Ostplatz 1"/>
        <s v="Carl-Spitzweg-Str. 53"/>
        <s v="Liststr. 23"/>
        <s v="Carl-Schwenk-Str. 20"/>
        <s v="Nibelungenstr. 43"/>
        <s v="Heckentalstr. 55"/>
        <s v="Rathausplatz 6"/>
        <s v="Böblinger Str. 4"/>
        <s v="Zoeppritzstr. 27-29"/>
        <s v="Schulstr. 3"/>
        <s v="Hirscheck 27"/>
        <s v="Carl-Spitzweg-Str. 57"/>
        <s v="Bezgenrieter Str. 11"/>
        <s v="Heubachstr. 6-10"/>
        <s v="Brückenstr. 10"/>
        <s v="Brückenstr. 12"/>
        <s v="Donauschwabenstr. 4"/>
        <s v="Wilhelmstr. 36"/>
        <s v="Rottsteige 10"/>
        <s v="Güssenstr. 20"/>
        <s v="Im Stollberg 79"/>
        <s v="Adlerstr. 53"/>
        <s v="Adlerstr. 51"/>
        <s v="Schulstr. 35"/>
        <s v="St. Ulrichsweg 4"/>
        <s v="Siedlungsweg 1"/>
        <s v="Schulstr. 6"/>
        <s v="Schillerstr. 9"/>
        <s v="Springenstr.19"/>
        <s v="Staubstr. 14"/>
        <s v="Hauptstr. 48"/>
        <s v="Kirchstr. 19"/>
        <s v="Brauhaldestr. 8"/>
        <s v="Auf dem Schäfersfeld 1"/>
        <s v="Schießhausstr. 39"/>
        <s v="Reinhold-Maier-Str.6 "/>
        <s v="Heubacher Str. 7"/>
        <s v="Gosbacher Str. 16"/>
        <s v="Hauptstr. 5"/>
        <s v="Rainhaldenweg 6"/>
        <s v="Forststr. 6"/>
        <s v="Schulstr. 16"/>
        <s v="Leiteweg 8"/>
        <s v="Dossinger Weg 18"/>
        <s v="Jahnstr. 8"/>
        <s v="Friedhofstr. 20"/>
        <s v="Bergstr. 28"/>
        <s v="Dreißentalstr. 14"/>
        <s v="Hölderlinweg 15"/>
        <s v="Schulstr. 14"/>
        <s v="Strutrain 2"/>
        <s v="Ebene 16"/>
        <s v="Schulstr. 22"/>
        <s v="Virngrundweg 7"/>
        <s v="Erlenstr. 9"/>
        <s v="Staufenecker Str. 38"/>
        <s v="Albstr. 2"/>
        <s v="Schulstr. 11"/>
        <s v="Kirchstr. 28"/>
        <s v="Scheffoldstr. 104"/>
        <s v="Heugenstr. 5"/>
        <s v="Unterm Buch 1"/>
        <s v="Wolf-Hirth-Str. 20"/>
        <s v="Heugenstr. 17"/>
        <s v="Scheffoldstr. 136"/>
        <s v="Karlsbader Str. 25"/>
        <s v="Lindacher Str. 7-11"/>
        <s v="Schulstraße 1"/>
        <s v="Lindenhofstr. 123"/>
        <s v="Theodor-Heuss-Str. 9"/>
        <s v="Katharinenstr. 16"/>
        <s v="Oberbettringer Str. 164"/>
        <s v="Rauchbeinstr. 6"/>
        <s v="Rektor-Klaus-Str. 50"/>
        <s v="Heinrich-Steimle-Weg 1"/>
        <s v="Himmelreichstr. 14"/>
        <s v="Wolf-Hirth-Str. 22"/>
        <s v="Albert-Schweitzer-Straße 24"/>
        <s v="Szekesfehervarer Straße 12"/>
        <s v="Theodor-Heuss-Str.5"/>
        <s v="Steinweg 9"/>
        <s v="Osterlängstr. 32"/>
        <s v="Osterlängstr. 47"/>
        <s v="Hohenstaufenstr. 46"/>
        <s v="Wallenstr. 21"/>
        <s v="Pfarrer-Haug-Str. 12"/>
        <s v="Gartenstr. 6"/>
        <s v="Kohlweg 7"/>
        <s v="Turnstr. 1"/>
        <s v="Schlater Str. 33"/>
        <s v="Heidenheimer Str. 51"/>
        <s v="Schulweg 8"/>
        <s v="Ziegelhütte 29"/>
        <s v="Ziegelhütte 19"/>
        <s v="Hauptstr. 13"/>
        <s v="Schulstr. 4"/>
        <s v="Alte Holzhäuser Str. 20"/>
        <s v="Fichtenstr. 16"/>
        <s v="Nassachtalstr. 69"/>
        <s v="Faurndauer Str. 19"/>
        <s v="Brunnengasse 32"/>
        <s v="Brunnengasse 26-28"/>
        <s v="Schulstr. 7-9"/>
        <s v="Rinnenberg 1"/>
        <s v="Jahnstr. 4"/>
        <s v="Helfensteinstr. 7"/>
        <s v="Lustnauer Str. 13"/>
        <s v="Lilienweg 1"/>
        <s v="Schulstr. 15"/>
        <m/>
      </sharedItems>
    </cacheField>
    <cacheField name="Außenstelle" numFmtId="0">
      <sharedItems containsBlank="1" count="2">
        <m/>
        <s v="x"/>
      </sharedItems>
    </cacheField>
    <cacheField name="Außenstelle Standort" numFmtId="0">
      <sharedItems containsBlank="1" count="16">
        <m/>
        <s v="Außenstelle Schlierbach (Kirchstraße 28, 73278 Schlierbach)"/>
        <s v="Außenstelle Demmingen (Am Sträßle 8, 89561 Dischingen), Außenstelle Frickingen (Nördlinger Str. 4, 89561 Dischingen)"/>
        <s v="Außenstelle Winzingen (Kaltenfeldstr. 9, 73072 Donzdorf), Außenstelle Reichenbach u.R. (Dobelstr. 18, 73072 Donzdorf)"/>
        <s v="Außenstelle Bergschule (Eberhardstr. 1, 89537 Giengen)"/>
        <s v="Außenstelle Alb Fils Klinikschule (Eichertstr. 3, 73035 Göppingen)"/>
        <s v="Außenstelle Schule für Kranke am Klinikum Heidenheim (Schlosshaustraße 100, 89522 Heidenheim an der Brenz)"/>
        <s v="Außenstelle Friedrich-Voith-GS (Friedrich-Voith-Str. 1, 89522 Heidenheim)"/>
        <s v="Außenstelle Scout am Löwentor Stuttgart (Hunklinge 113-117, 70191 Stuttgart)"/>
        <s v="Außenstelle Lindenbergschule (Lindenbergplatz 13, 89542 Herbrechtingen-Bolheim), Außenstelle Heidenheim (Waldstr. 7, 89518 Heidenheim an der Brenz)"/>
        <s v="Außenstelle Eichhalde (Pestalozzistr. 11, 89551 Königsbronn), Außenstelle Zang (Zanger Hauptstr. 1, 89551 Königsbronn)"/>
        <s v="Außenstelle GS Mutlangen (Hornbergstr. 23, 73557 Mutlangen)"/>
        <s v="Außenstelle Dorfmerkingen (Dossinger Str.17, 73450 Neresheim), Außenstelle Ohmenheim (Silcherweg 9, 73450 Neresheim), Alte Schule Neresheim (Schulstr. 10, 73450 Neresheim)"/>
        <s v="Außenstelle GS Utzmemmingen (Brunnenstr. 1, 73469 Riesbürg)"/>
        <s v="Außenstelle Canisius-Schule Unterriffingen (Hohenloherstr. 10, 73441 Bopfingen)"/>
        <s v="Außenstelle Wißgoldingen (Schillerstr. 18, 73550 Waldstetten)"/>
      </sharedItems>
    </cacheField>
    <cacheField name="Geschäftsführende Schulleitungen im Bereich des SSA GP" numFmtId="0">
      <sharedItems containsBlank="1" count="2">
        <m/>
        <s v="Geschäftsführende Schulleitung"/>
      </sharedItems>
    </cacheField>
    <cacheField name="Schulen im Zuständigkeitsbereich von" numFmtId="0">
      <sharedItems containsBlank="1" count="31">
        <m/>
        <s v="Frank, Karl (Zuständigkeit)"/>
        <s v="Rathgeb, Nicole (Zuständigkeit)"/>
        <s v="Ott, Joseph (Austausch)"/>
        <s v="Sipple, Peter (Austausch)"/>
        <s v="Rockenbauch-Witt, Tanja (Austausch)"/>
        <s v="Fiebiger, Kerstin (Zuständigkeit)"/>
        <s v="Fiebiger, Kerstin (Zuständigkeit),  Vollmer, Stefan (Austausch)"/>
        <s v="Arndt, Nicole (Austausch)"/>
        <s v="Frank, Heike (Zuständigkeit)"/>
        <s v="Schlaiss, Andreas (Zuständigkeit)"/>
        <s v="Ott, Joseph (Zuständigkeit), Vollmer, Stefan (Austausch)"/>
        <s v="Ott, Joseph (Zuständigkeit)"/>
        <s v="Rockenbauch-Witt, Tanja (Zuständigkeit)"/>
        <s v="Gausmann, Marc (Zuständigkeit)"/>
        <s v="Arndt, Nicole (Zuständigkeit)"/>
        <s v="Jost, Christl (Zuständigkeit)"/>
        <s v="Honold, Simone (Austausch), Arndt, Nicole (Austausch)"/>
        <s v="Honold, Simone (Zuständigkeit)"/>
        <s v="Widmann, Roland (Zuständigkeit)"/>
        <s v="Widmann, Roland (Zuständigkeit), Arndt, Nicole (Austausch)"/>
        <s v="Singer-Luschka, Adelheid (Austausch)"/>
        <s v="Fiebiger, Kerstin (Austausch)"/>
        <s v="Weber, Christa (Zuständigkeit)"/>
        <s v="Vollmer, Stefan (Austausch)"/>
        <s v="Schlaiss, Andreas (Austausch)"/>
        <s v="Singer-Luschka, Adelheid (Zuständigkeit)"/>
        <s v="Singer-Luschka, Adelheid (selten)"/>
        <s v="Vollmer, Stefan (Zuständigkeit), Ott, Joseph (Austausch)"/>
        <s v="Vollmer, Stefan (Zuständigkeit)"/>
        <s v="Sipple, Peter (Zuständigkeit)"/>
      </sharedItems>
    </cacheField>
    <cacheField name="letzte/r DB / B / AL" numFmtId="0">
      <sharedItems containsBlank="1" count="59">
        <m/>
        <s v="2021 DB"/>
        <s v="2007 DB"/>
        <s v="2024 BWA"/>
        <s v="2016 B"/>
        <s v="2018 _"/>
        <s v="2019 _"/>
        <s v="2014 _"/>
        <s v="2018 DB"/>
        <s v="2017 _"/>
        <s v="2019 DB"/>
        <s v="2015 _"/>
        <s v="2014 B"/>
        <s v="2004 DB"/>
        <s v="2015 B"/>
        <s v="2020 DB / RU 2026"/>
        <s v="2016 _"/>
        <s v="2024 DB"/>
        <s v="2022 DB"/>
        <s v="2018 B"/>
        <s v="2010 AL"/>
        <s v="2008 B"/>
        <s v="2013 DB"/>
        <s v="DB 2022"/>
        <s v="2016 DB"/>
        <s v="2020 DB"/>
        <s v="2015 DB"/>
        <s v="2012 DB"/>
        <s v="2011 B"/>
        <s v="2017 DB"/>
        <s v="2020 B"/>
        <s v="1997 DB"/>
        <s v="2001 DB"/>
        <s v="2017 B"/>
        <s v="2023 DB"/>
        <s v="2008 BWA"/>
        <s v="2020 BWA"/>
        <s v="2009 DB"/>
        <s v="2022 BWA"/>
        <s v="2010 DB"/>
        <s v="2019 B"/>
        <s v="2010 B"/>
        <s v="2017 BWA"/>
        <s v="2021 B"/>
        <s v="2024 AL"/>
        <s v="2024 B"/>
        <s v="2022 B"/>
        <s v="2009 AL"/>
        <s v="2011 DB"/>
        <s v="2012 B"/>
        <s v="2008 DB"/>
        <s v="2025 DB"/>
        <s v="2016 AL"/>
        <s v="1995 DB"/>
        <s v="2005 DB"/>
        <s v="2006 DB"/>
        <s v="2014 DB"/>
        <s v="2011 _"/>
        <s v="2010 _"/>
      </sharedItems>
    </cacheField>
    <cacheField name="SL-Name" numFmtId="0">
      <sharedItems containsBlank="1" count="246">
        <s v="Kuhn"/>
        <s v="Klaus-Einsiedel"/>
        <s v="Thaler"/>
        <s v="Markert"/>
        <s v="Lewandowski"/>
        <s v="Schneider"/>
        <s v="Michl"/>
        <s v="Freundorfer"/>
        <s v="Zöbisch"/>
        <s v="Frank"/>
        <s v="Steinke"/>
        <s v="Morrison"/>
        <s v="Zoller"/>
        <s v="Becker"/>
        <s v="Bretzger"/>
        <s v="Stark"/>
        <s v="Rehn"/>
        <s v="Hellfeuer-Chamié"/>
        <s v="Hahn"/>
        <s v="Feiler"/>
        <s v="Brunnhuber"/>
        <s v="Neidlinger"/>
        <s v="Sturm"/>
        <s v="Rathgeb"/>
        <s v="Beck"/>
        <s v="Blum"/>
        <s v="Deroi"/>
        <s v="Teichert"/>
        <s v="Bizer"/>
        <s v="Koos"/>
        <s v="Schnell"/>
        <s v="Ludwig"/>
        <s v="Burkhardt"/>
        <s v="Junginger-Rieke"/>
        <s v="Thierer"/>
        <s v="Pfrommer"/>
        <s v="Bayer-Wied"/>
        <s v="Falkenberg"/>
        <s v="Jahraus"/>
        <s v="Steiner"/>
        <s v="Fiebiger"/>
        <s v="Abele"/>
        <s v="Brückel"/>
        <s v="Krakow"/>
        <s v="Wolf"/>
        <s v="Neumaier"/>
        <s v="Schubert"/>
        <s v="Lonczig"/>
        <s v="Funk"/>
        <s v="Schmidt"/>
        <s v="Bäumel"/>
        <s v="Binder"/>
        <s v="Damm"/>
        <s v="Zellmer"/>
        <s v="Beyer"/>
        <s v="Deckler"/>
        <s v="Mak-Troche"/>
        <s v="Wahl"/>
        <s v="Rautenberg"/>
        <s v="Teufel"/>
        <s v="Mauch"/>
        <s v="Schlaiss"/>
        <s v="Frey"/>
        <s v="Eiglmaier"/>
        <s v="Hammer"/>
        <s v="Ott"/>
        <s v="Burr"/>
        <s v="Salzer"/>
        <s v="Stegmaier"/>
        <s v="Geist"/>
        <s v="Gans"/>
        <s v="Lopinsky / Ruob"/>
        <s v="Hirsch"/>
        <s v="Brost"/>
        <s v="Reißmüller"/>
        <s v="Gerstner-Gloning"/>
        <s v="Wieland"/>
        <s v="Barth"/>
        <s v="Schulz-Julier"/>
        <s v="Kinzl"/>
        <s v="Lehle"/>
        <s v="Werz"/>
        <s v="Felber"/>
        <s v="Lang"/>
        <s v="Rockenbauch-Witt"/>
        <s v="Probst"/>
        <s v="Schröder"/>
        <s v="Vater"/>
        <s v="Feyler"/>
        <s v="Gausmann"/>
        <s v="Müller"/>
        <s v="Brandmeier"/>
        <s v="Arndt"/>
        <s v="Muhsal"/>
        <s v="Opitz"/>
        <s v="Allgayer"/>
        <s v="Reiser"/>
        <s v="Maier"/>
        <s v="Gröner-Kühn"/>
        <s v="Seemann"/>
        <s v="Bernsau"/>
        <s v="Löffler"/>
        <s v="Klement"/>
        <s v="Klaschka"/>
        <s v="Kienzle"/>
        <s v="Nagel-Steimle"/>
        <s v="Loch"/>
        <s v="Honold"/>
        <s v="Sührck"/>
        <s v="Jost"/>
        <s v="Kindermann "/>
        <s v="Schlenger"/>
        <s v="Gliesche"/>
        <s v="Saur"/>
        <s v="N.N."/>
        <s v="Popic"/>
        <s v="Mühlberger"/>
        <s v="Körner"/>
        <s v="Heusel"/>
        <s v="Bauerle"/>
        <s v="Moll"/>
        <s v="Schaupmeier"/>
        <s v="Keßler"/>
        <s v="Gasper"/>
        <s v="Hörmann"/>
        <s v="Bunth"/>
        <s v="Heinrich"/>
        <s v="Mack"/>
        <s v="Palinkas"/>
        <s v="Liotos-Kunz"/>
        <s v="Bäuerle"/>
        <s v="Bergert"/>
        <s v="Borkeloh"/>
        <s v="Joerges"/>
        <s v="Schmied"/>
        <s v="Margani"/>
        <s v="Wilfert"/>
        <s v="Georgieva"/>
        <s v="Haas"/>
        <s v="Hornung"/>
        <s v="Simon-Diehl"/>
        <s v="Rott"/>
        <s v="Städler-Schieszl"/>
        <s v="Fischer"/>
        <s v="Bechler"/>
        <s v="Schaumkessel"/>
        <s v="Zanzinger-Knies"/>
        <s v="Gnosa"/>
        <s v="Lachenwitzer"/>
        <s v="Heinzmann"/>
        <s v="Widmann "/>
        <s v="Feldwieser"/>
        <s v="Schmied-Unrath"/>
        <s v="Grötzinger"/>
        <s v="Härtner"/>
        <s v="Krieger"/>
        <s v="Hailer"/>
        <s v="Krischke"/>
        <s v="Albrecht"/>
        <s v="Meiser"/>
        <s v="Schimo-Zischka"/>
        <s v="Kenntner"/>
        <s v="Waluga"/>
        <s v="Biler-Schlecht"/>
        <s v="Gehringer"/>
        <s v="Finckh"/>
        <s v="Mathes"/>
        <s v="Weber"/>
        <s v="Fritz"/>
        <s v="Knödler"/>
        <s v="Stanislowski"/>
        <s v="Wasgien"/>
        <s v="Richling"/>
        <s v="Spittler"/>
        <s v="Bummer"/>
        <s v="Fedyna"/>
        <s v="Dambacher"/>
        <s v="Nachtigal"/>
        <s v="Ruoff"/>
        <s v="Rieck"/>
        <s v="Blessing"/>
        <s v="Roder"/>
        <s v="Bihlmaier"/>
        <s v="Wahner"/>
        <s v="Hilbich"/>
        <s v="Geiger"/>
        <s v="Fähnle"/>
        <s v="Bauer"/>
        <s v="Doll"/>
        <s v="Zehender"/>
        <s v="Allmendinger"/>
        <s v="Haußmann"/>
        <s v="Singer-Luschka"/>
        <s v="Zuchotzki"/>
        <s v="Ewert"/>
        <s v="Penner"/>
        <s v="Baumann"/>
        <s v="Dr. Pfrommer"/>
        <s v="Göser"/>
        <s v="Balint"/>
        <s v="Carbon"/>
        <s v="Schmahlfeldt"/>
        <s v="(Ehrler)"/>
        <s v="Schwarz"/>
        <s v="Greiner"/>
        <s v="Schott"/>
        <s v="Mürdter"/>
        <s v="Kottmann"/>
        <s v="Cudazzo"/>
        <s v="Endreß"/>
        <s v="Schlienz"/>
        <s v="Kruspel"/>
        <s v="May"/>
        <s v="Bruder"/>
        <s v="Fetzer"/>
        <s v="Lenz"/>
        <s v="Klumpp"/>
        <s v="Hager"/>
        <s v="Zeitler"/>
        <s v="Eble"/>
        <s v="Haist"/>
        <s v="Sprauer"/>
        <s v="Arnold"/>
        <s v="Eisele"/>
        <s v="Wagner"/>
        <s v="Hiller"/>
        <s v="Dolderer"/>
        <s v="Gauermann"/>
        <s v="März"/>
        <s v="Vollmer"/>
        <s v="Walter"/>
        <s v="Weber-Zoller"/>
        <s v="Feige"/>
        <s v="Sipple"/>
        <s v="Habig"/>
        <s v="Ocana-Buschhold"/>
        <s v="Schweizer"/>
        <s v="Willbold"/>
        <s v="Bleicher"/>
        <s v="Ostertag"/>
        <s v="Ungar-Krieg"/>
        <s v="Schönweitz"/>
        <s v="Jakob"/>
        <s v="Scholz"/>
        <s v="Erhard"/>
        <m/>
      </sharedItems>
    </cacheField>
    <cacheField name="SL-Vorname" numFmtId="0">
      <sharedItems containsBlank="1" count="168">
        <s v="Marlene"/>
        <s v="Bettina"/>
        <s v="Matthias"/>
        <s v="Florian"/>
        <s v="Regine"/>
        <s v="Christina"/>
        <s v="Selina"/>
        <s v="Carmen"/>
        <s v="Karl"/>
        <s v="Gerd"/>
        <s v="Katharina"/>
        <s v="Nicole"/>
        <s v="Wolfgang"/>
        <s v="Sandra"/>
        <s v="Anita"/>
        <s v="Margit"/>
        <s v="Dietmar"/>
        <s v="Nadja"/>
        <s v="Thomas"/>
        <s v="Andreas"/>
        <s v="Volker"/>
        <s v="Sibylle"/>
        <s v="Andrea"/>
        <s v="Antje"/>
        <s v="Tina"/>
        <s v="Christine"/>
        <s v="Markus"/>
        <s v="Sven"/>
        <s v="Judith"/>
        <s v="Elisabeth"/>
        <s v="Susanne"/>
        <s v="Ingrid"/>
        <s v="Bernd"/>
        <s v="Daniela"/>
        <s v="Achim"/>
        <s v="Simone"/>
        <s v="Marc"/>
        <s v="Kerstin"/>
        <s v="Karl-Heinz"/>
        <s v="Yvonne"/>
        <s v="Sabrina"/>
        <s v="Lars"/>
        <s v="Elke"/>
        <s v="Michael"/>
        <s v="Steffen"/>
        <s v="Helmut"/>
        <s v="Heidrun"/>
        <s v="Martin"/>
        <s v="Doris"/>
        <s v="Dorothea"/>
        <s v="Tobias"/>
        <s v="Martina"/>
        <s v="Heike"/>
        <s v="Donatus"/>
        <s v="Gerlinde"/>
        <s v="Eliza"/>
        <s v="Lisa"/>
        <s v="Claudia"/>
        <s v="Waltraud"/>
        <s v="Joseph"/>
        <s v="Anne Katrin"/>
        <s v="Harald"/>
        <s v="Bianca / Monika"/>
        <s v="Philipp"/>
        <s v="Birgit"/>
        <s v="Petra"/>
        <s v="Birgitta"/>
        <s v="Karin"/>
        <s v="Roswitha"/>
        <s v="Stefanie"/>
        <s v="Tanja"/>
        <s v="Sabine"/>
        <s v="Gabriele"/>
        <s v="Marion"/>
        <s v="Gabriela"/>
        <s v="Christoph"/>
        <s v="Denise"/>
        <s v="Michaela"/>
        <s v="Constanze"/>
        <s v="Jan-Christoph"/>
        <s v="Ulrike"/>
        <s v="Dagmar"/>
        <s v="Ellen"/>
        <s v="Margarete"/>
        <s v="Albrecht"/>
        <s v="Ursula"/>
        <s v="Anja"/>
        <s v="Patrick"/>
        <s v="Christl"/>
        <s v="Anina"/>
        <s v="Miriam"/>
        <s v="Sarah Juliane"/>
        <m/>
        <s v="Melanie"/>
        <s v="Diana"/>
        <s v="Sonja"/>
        <s v="Flora"/>
        <s v="Silke"/>
        <s v="Beate"/>
        <s v="Janine"/>
        <s v="Ines"/>
        <s v="Velissaria"/>
        <s v="Timo"/>
        <s v="Marianne"/>
        <s v="Christian"/>
        <s v="Gesina"/>
        <s v="Vesislava "/>
        <s v="Monika"/>
        <s v="Evelin"/>
        <s v="Rainer"/>
        <s v="Marian"/>
        <s v="Lea"/>
        <s v="Dunja"/>
        <s v="Roland"/>
        <s v="Wieland"/>
        <s v="Franziska"/>
        <s v="Cornelia"/>
        <s v="Siglinde"/>
        <s v="Thorsten"/>
        <s v="Ralf"/>
        <s v="Gudrun"/>
        <s v="Jutta"/>
        <s v="Christa"/>
        <s v="Ana"/>
        <s v="Stephanie"/>
        <s v="Ulrich"/>
        <s v="Alexander"/>
        <s v="Klaus-Ulrich"/>
        <s v="Holger"/>
        <s v="Elvira"/>
        <s v="Kathrin"/>
        <s v="Eva"/>
        <s v="Eberhard"/>
        <s v="Heiko"/>
        <s v="Felix"/>
        <s v="Manuel"/>
        <s v="Sylvia"/>
        <s v="Ute"/>
        <s v="Adelheid"/>
        <s v="Uwe"/>
        <s v="Samuel"/>
        <s v="Dietrich"/>
        <s v="Jochen"/>
        <s v="Joachim"/>
        <s v="Margrit"/>
        <s v="Iris"/>
        <s v="Schwester Ruth"/>
        <s v="Bruno"/>
        <s v="Brigitte"/>
        <s v="Bärbel"/>
        <s v="Ruth"/>
        <s v="Barbara"/>
        <s v="Leanie"/>
        <s v="Marc-Daniel"/>
        <s v="Rosemarie"/>
        <s v="Frank"/>
        <s v="Nina"/>
        <s v="Maria"/>
        <s v="Stefan"/>
        <s v="Anne "/>
        <s v="Dominik"/>
        <s v="Peter"/>
        <s v="Corinna"/>
        <s v="Alexandra"/>
        <s v="Raphaela"/>
        <s v="Louisa"/>
        <s v="Hannes"/>
        <s v="David"/>
      </sharedItems>
    </cacheField>
    <cacheField name="SL-Amtsbez." numFmtId="0">
      <sharedItems containsBlank="1" count="23">
        <s v="Geschäftsführerin"/>
        <s v="Rektorin"/>
        <s v="Rektor"/>
        <s v="Komm. Schulleiter"/>
        <s v="Leiterin"/>
        <s v="Realschulrektorin"/>
        <s v="Realschulrektor"/>
        <s v="Sonderschulrektor"/>
        <s v="Komm. Schulleiterin"/>
        <s v="Schulleiter"/>
        <s v="Schulleiterin"/>
        <s v="gleichberechtigte Schulleiterinnen"/>
        <s v="Sonderschulrektorin"/>
        <s v="Fachlehrerin"/>
        <s v="Fachoberlehrerin"/>
        <m/>
        <s v="Schulleitung"/>
        <s v="Leitung der Königin-Olga-Schule"/>
        <s v="Leiter"/>
        <s v="Direktorin"/>
        <s v="Schulleiterin (RS)"/>
        <s v="Direktor "/>
        <s v="Ansprechpartner"/>
      </sharedItems>
      <fieldGroup par="73"/>
    </cacheField>
    <cacheField name="SL-Anrede" numFmtId="0">
      <sharedItems containsBlank="1" count="3">
        <s v="Frau"/>
        <s v="Herr"/>
        <m/>
      </sharedItems>
    </cacheField>
    <cacheField name="SL-Titel" numFmtId="0">
      <sharedItems containsBlank="1" count="2">
        <m/>
        <s v="Dr."/>
      </sharedItems>
    </cacheField>
    <cacheField name="SL Telefon (Privat)" numFmtId="0">
      <sharedItems containsBlank="1" count="217">
        <m/>
        <s v="07361/32985 oder 0177/2820006"/>
        <s v="07361/5557799 oder 0151/26862014"/>
        <s v="0162/6614234"/>
        <s v="07173/9147294 oder 0176/54404163  "/>
        <s v="keine Meldung (freiwillig)"/>
        <s v="07361/526862 oder 0179/6840373"/>
        <s v="07361/9143961 oder 0157/71541581"/>
        <s v="07361/87192 oder 0157/76643984"/>
        <s v="0176/24457234"/>
        <s v="07361/943951 oder 0152/05161903"/>
        <s v="0152/55272503 "/>
        <s v="07173/13450 oder 0152/54226937"/>
        <s v="07367/2420"/>
        <s v="07361/555260 oder 0162/7730543"/>
        <s v="07361/564858 oder 0151/15776208"/>
        <s v="07326/963163 oder 0172/5765375"/>
        <s v="07361/8129093 oder 0162/9768170"/>
        <s v="0172/2067511"/>
        <s v="07366/921743 oder 0171/7274267"/>
        <s v="0152/28455893"/>
        <s v="07161/9866211 oder 0176/62278017"/>
        <s v="07961/564083 oder 0173/6888136"/>
        <s v="07164/147519 oder 0176/42946445"/>
        <s v="07161/6564924 oder 0152/53697044"/>
        <s v="07161/4019639 oder 0172/4173613"/>
        <s v="07335/7217"/>
        <s v="07334/6046 oder 0157/32340600"/>
        <s v="0157/50997274"/>
        <s v="07173/13442"/>
        <s v="07161/9884356 oder 0175/1502374"/>
        <s v="07173/12458 oder 0160/7803444"/>
        <s v="0170/4157825"/>
        <s v="07361/74321 oder 0157/70494700"/>
        <s v="07362/2089902 oder 0172/7758821"/>
        <s v="07361/4905578 oder 0152/29510120"/>
        <s v="0171/3266719"/>
        <s v="09081/2186229 oder 0176/56917338"/>
        <s v="0176/76730235"/>
        <s v="07161/959705 oder 0157/52792224"/>
        <s v="07161/821557 oder 0173/9565500"/>
        <s v="07162/3015630 oder 0176/21066071 "/>
        <s v="07327/5515 oder 0173/2557928"/>
        <s v="07331/9464457 oder 0179/5408578"/>
        <s v="07173/716129 oder 0160/96291180 "/>
        <s v="07176/7774106 oder 0176/20809862"/>
        <s v="07161/5078194 oder 0178/5453900"/>
        <s v="07163/535000 oder 0162/1322271"/>
        <s v="07162/461394"/>
        <s v="07172/9147222 oder 0157/55525695"/>
        <s v="07161/6528329 oder 0152/31954498"/>
        <s v="0151/59134200"/>
        <s v="0160/97704148"/>
        <s v="07331/951594 oder 0177/6661552"/>
        <s v="0151/58719750"/>
        <s v="0176/30304496"/>
        <s v="07964/330024"/>
        <s v="07961/84831 oder 0171/1049306"/>
        <s v="07961/969990 oder 0173/2325190"/>
        <s v="07961/55893 oder 0151/24104901"/>
        <s v="07964/300298 oder 0160/7253452"/>
        <s v="07961/9687175"/>
        <s v="0173/7084824"/>
        <s v="07961/9595551"/>
        <s v="07961/9869160 oder 0173/9449129"/>
        <s v="07361/8122430 oder 0176/39312228"/>
        <s v="07367/3431108 oder 0177/9090742"/>
        <s v="07366/4846 oder 0160/7712855"/>
        <s v="07174/804881 oder 0176/88101661"/>
        <s v="07361/32935 oder 0157/73987374"/>
        <s v="0733/1951351 oder 0176/34934658"/>
        <s v="07348/4089344 oder 0177/6437592"/>
        <s v="07331/3059101 oder 0176/24620558"/>
        <s v="07331/951039 oder 0157/82323480"/>
        <s v="07334/21979"/>
        <s v="07171/4802155 oder 0151/27169143"/>
        <s v="0176/84272927"/>
        <s v="07331/69524 oder 0157/30813526"/>
        <s v="07173/7102876 oder 0163/8142063"/>
        <s v="07321/278189 oder 0172/6062097"/>
        <s v="07329/9178707 oder 0157/54832689"/>
        <s v="0173/6954584"/>
        <s v="07322/9113603 oder 0173/3045067 "/>
        <s v="07328/923273 oder 0152/23077871 "/>
        <s v="0162/9509436"/>
        <s v="0162/6071896 Reiser, Selina"/>
        <s v="07332/9236552"/>
        <s v="0171/1532325"/>
        <s v="0151/28931223"/>
        <s v="07317/9658 oder 0173/1718807"/>
        <s v="07161/58162 oder 0157/77768746"/>
        <s v="07162/921461 oder 0163/2531551"/>
        <s v="0711/91200913 oder 0162/3842783"/>
        <s v="07023/72881 oder 0151/51923116"/>
        <s v="07161/42243 oder 0171/2454007"/>
        <s v="07161/352795 oder 0176/40763078"/>
        <s v="07162/461362 oder 0174/9406822  "/>
        <s v="07162/8069627 oder 0170/3126367"/>
        <s v="07161/813888 oder 0163/1721962"/>
        <s v="0151/74213696"/>
        <s v="07161/70828 oder 0157/152637611"/>
        <s v="07161/821745 oder 0160/1686934"/>
        <s v="07161/817849 oder 0177/6211530"/>
        <s v="0160/6379519"/>
        <s v="07161/9562222 oder 0160/5520718"/>
        <s v="07161/5045659 oder 0171/3133932"/>
        <s v="07161/352453 oder 0157/87356520"/>
        <s v="0178/2987259"/>
        <s v="07335/2123 oder 0152/51752160"/>
        <s v="0152/02098943"/>
        <s v="07972/3339695 oder 0157/51201577"/>
        <s v="07321/940797 oder 0160/97780250"/>
        <s v="0176/52622911"/>
        <s v="07321/749912 oder 0176/21669614"/>
        <s v="07361/36449 oder 0171/2667085"/>
        <s v="07323/9183992 oder 0160/1891765"/>
        <s v="07321/9256700 oder 0172/6488995"/>
        <s v="07321/3534120 oder 0160/97795782"/>
        <s v="07367/5276 oder 0179/6451510  "/>
        <s v="0151/53227439"/>
        <s v="0175/2821192"/>
        <s v="07321/353544 oder 0151/20121195"/>
        <s v="07321/4807553 oder 0170/5892749"/>
        <s v="0174/9162805"/>
        <s v="07328/9232522 oder 0176/81597442"/>
        <s v="07324/989724 oder 0151/52577009"/>
        <s v="07323/3970 oder 0177/5732750"/>
        <s v="0173/5376145"/>
        <s v="07322/9559887 oder 0170/7708135"/>
        <s v="07171/877780 oder 0171/3334123"/>
        <s v="07173/716894 oder 0177/9091173"/>
        <s v="07173/714370 oder 0170/9957829"/>
        <s v="07361/79226 oder 0173/7068132"/>
        <s v="07361/812320 oder 0172/7072053"/>
        <s v="07171/85830 oder 0157/32050068"/>
        <s v="07961/565880"/>
        <s v="Scholz, Siegfried 07363/ 5715 oder 0152/21767716"/>
        <s v="07328/921111"/>
        <s v="07322/933588 oder 0151/19674174"/>
        <s v="0175/1908811"/>
        <s v="0163/9275444"/>
        <s v="07171/77606 oder 0170/7352621"/>
        <s v="07172/7977 oder 0177/8540366"/>
        <s v="0163/7433704"/>
        <s v="0160/7943008"/>
        <s v="07335/184530 oder 0170/2490700"/>
        <s v="0151/23374772"/>
        <s v="07171/9095009 oder 0174/8724999"/>
        <s v="07162/9702211 oder 0179/4508209"/>
        <s v="07321/609998 oder 0151/17330439 "/>
        <s v="09077/700068 oder 0176/62974265"/>
        <s v="07326/5406 oder 0175/7752329"/>
        <s v="07326/963093 oder 0162/9318150"/>
        <s v="07361/376641"/>
        <s v="07322/9583570 oder 0176/44423430"/>
        <s v="07361/924860 oder 0163/4368072"/>
        <s v="07361/44633 oder 0159/06647291"/>
        <s v="07162/9473290 oder 0177/6203625"/>
        <s v="0176/60922019"/>
        <s v="07366/925490"/>
        <s v="07161/9880504"/>
        <s v="0176/72601204"/>
        <s v="07362/919991 oder 0151/42899870"/>
        <s v="07361/4904779 oder 0178/8457503"/>
        <s v="0176/47241302"/>
        <s v="0160/4448173"/>
        <s v="07361/740110 oder 0172/7318409"/>
        <s v="07165/9297266 oder 0157/32552962"/>
        <s v="07023/743734 oder 0176/47211306"/>
        <s v="07171/86245 oder 0152/21509271"/>
        <s v="0176/23230008"/>
        <s v="0174/4808692"/>
        <s v="0179/3233396"/>
        <s v="07171/604905 oder 0176/70449039"/>
        <s v="07182/4585 oder 0157/78847351"/>
        <s v="07171/9131363 oder 0160/96449651"/>
        <s v="0157/75053528"/>
        <s v="07164/9150858 oder 0152/02745380"/>
        <s v="0160/3792039"/>
        <s v="07171/44155"/>
        <s v="07171/9086040 oder 0172/9343482"/>
        <s v="07171/877871 oder 0152/31821423"/>
        <s v="07171/5254 oder 0152/31756502"/>
        <s v="07171/604021 oder 0176/42552514"/>
        <s v="07171/37490 oder 0157/71086226"/>
        <s v="07171/999962 oder 0152/04534828"/>
        <s v="0176/22359178"/>
        <s v="07171/40725 oder 0178/1407251"/>
        <s v="07171/404212"/>
        <s v="07171/498188"/>
        <s v="0179/7396963"/>
        <s v="07328/9228816"/>
        <s v="07323/3595 oder 0157/73321969"/>
        <s v="07162/45708 oder 0160/96914068"/>
        <s v="07334/21479 oder 0162/1076019"/>
        <s v="07021/52567 oder 0160/3774822"/>
        <s v="0176/96383600"/>
        <s v="07361/3899070 oder 0157/86735772"/>
        <s v="07961/969696 oder 0176/55170476"/>
        <s v="07964/300570 oder 0160/90193511"/>
        <s v="07363/3898 oder 0175/2453928"/>
        <s v="07164/9152052 oder 0157/77766558"/>
        <s v="07172/305955 oder 0157/83077775"/>
        <s v="07161/9206244 oder 0152/26940969"/>
        <s v="0152/27785206"/>
        <s v="0157/71180474"/>
        <s v="07161/506413 oder 0157/70205310"/>
        <s v="0152/08638396"/>
        <s v="0176/94927279"/>
        <s v="07161/934393 oder 0171/4977140"/>
        <s v="0177/5516781"/>
        <s v="0172/6007673"/>
        <s v="0172/7611119"/>
        <s v="07334/923626 oder 0170/2427111"/>
        <s v="0157/86450785"/>
        <s v="0151/44251023"/>
        <s v="07164/8008977 oder 0163/2501025"/>
      </sharedItems>
    </cacheField>
    <cacheField name="Telefon neu" numFmtId="0">
      <sharedItems containsBlank="1"/>
    </cacheField>
    <cacheField name="1.KR-Name" numFmtId="0">
      <sharedItems containsBlank="1" count="144">
        <m/>
        <s v="Maier"/>
        <s v="Peth"/>
        <s v="Blessing"/>
        <s v="Bombera"/>
        <s v="Heunemann"/>
        <s v="Schill"/>
        <s v="Weber"/>
        <s v="Stäbler"/>
        <s v="Joklitschke"/>
        <s v="Freundorfer"/>
        <s v="Abele"/>
        <s v="Fähnle"/>
        <s v="Abele-Öhlert"/>
        <s v="Baumhauer"/>
        <s v="Braig"/>
        <s v="Wolpert"/>
        <s v="Linn"/>
        <s v="Wessel-Zacharias"/>
        <s v="Knogler"/>
        <s v="Nagel"/>
        <s v="Brandmeier"/>
        <s v="Holzner"/>
        <s v="Breitenbücher"/>
        <s v="Pavel"/>
        <s v="Fasser"/>
        <s v="Tramacere"/>
        <s v="Schmoll"/>
        <s v="Wähner"/>
        <s v="Jost"/>
        <s v="Beyer"/>
        <s v="Metzger"/>
        <s v="Raabe"/>
        <s v="Kubitschek"/>
        <s v="Önder"/>
        <s v="Perry"/>
        <s v="Schaupp"/>
        <s v="Bolch"/>
        <s v="Eiberger"/>
        <s v="Hirschmann"/>
        <s v="Groß"/>
        <s v="Maile"/>
        <s v="Berger"/>
        <s v="Winter"/>
        <s v="Mildenberger"/>
        <s v="Kircher"/>
        <s v="Eisel"/>
        <s v="Augustin"/>
        <s v="Lang"/>
        <s v="Hagenbusch-Krapf"/>
        <s v="Gleichauf"/>
        <s v="Komorski"/>
        <s v="Weichert"/>
        <s v="Schlichenmaier"/>
        <s v="Bosch"/>
        <s v="Messina"/>
        <s v="Berner"/>
        <s v="Mayer"/>
        <s v="Datko"/>
        <s v="Ackermann"/>
        <s v="Lehmann"/>
        <s v="Seeger-Hauerstein"/>
        <s v="Leich-Ratnikow"/>
        <s v="Holzinger"/>
        <s v="Kauer"/>
        <s v="Huber"/>
        <s v="Mürdter"/>
        <s v="Landskron"/>
        <s v="Nierula"/>
        <s v="Geißler"/>
        <s v="Stauch"/>
        <s v="Heusel"/>
        <s v="Hofmann"/>
        <s v="Moll"/>
        <s v="Früh"/>
        <s v="Stähle"/>
        <s v="Kraft"/>
        <s v="Wolf"/>
        <s v="Hölzle"/>
        <s v="Klaus"/>
        <s v="Rangnick"/>
        <s v="Schuler"/>
        <s v="Göppel"/>
        <s v="Fischer"/>
        <s v="Siegert-Schwarz"/>
        <s v="Pelger"/>
        <s v="Schiefnetter"/>
        <s v="Schurr"/>
        <s v="Fröhle"/>
        <s v="Corrinth"/>
        <s v="Kock"/>
        <s v="Schäffauer"/>
        <s v="Breitmeier"/>
        <s v="Gold"/>
        <s v="Tiede"/>
        <s v="Burkhardt"/>
        <s v="Scholz"/>
        <s v="Nodes"/>
        <s v="Hirsch"/>
        <s v="Wilka"/>
        <s v="RS: Sabic"/>
        <s v="Schupp"/>
        <s v="Stohrer"/>
        <s v="Ochs"/>
        <s v="Beck"/>
        <s v="Nothardt"/>
        <s v="Gugel"/>
        <s v="Schwarz"/>
        <s v="Markert"/>
        <s v="Kilel"/>
        <s v="Menke"/>
        <s v="Lindenberger"/>
        <s v="Bauer"/>
        <s v="Stein_x000a_"/>
        <s v="Watzl"/>
        <s v="Auwärter"/>
        <s v="Frank"/>
        <s v="Morschl"/>
        <s v="Schmidt-Bartels"/>
        <s v="Weiß"/>
        <s v="Rost"/>
        <s v="Halwax"/>
        <s v="Kolb"/>
        <s v="Wagener"/>
        <s v="Härtel"/>
        <s v="Eberhard"/>
        <s v="Holzmann"/>
        <s v="Hieber"/>
        <s v="Bester"/>
        <s v="Frommholz"/>
        <s v="Veitinger"/>
        <s v="Malisi"/>
        <s v="Göbel"/>
        <s v="Gruhler"/>
        <s v="Kisch"/>
        <s v="Schwager"/>
        <s v="Bigos-Zink"/>
        <s v="Rosenfelder"/>
        <s v="Gleich"/>
        <s v="Engelmann"/>
        <s v="Gerstmayer"/>
        <s v="Ungar-Krieg"/>
        <s v="Kinsky"/>
        <s v="Zimmermann"/>
      </sharedItems>
    </cacheField>
    <cacheField name="1.KR-Vorname" numFmtId="0">
      <sharedItems containsBlank="1" count="113">
        <m/>
        <s v="Theresa"/>
        <s v="Andrea"/>
        <s v="Mirjam"/>
        <s v="Sabrina"/>
        <s v="Florian"/>
        <s v="Stefan"/>
        <s v="Tobias"/>
        <s v="Simone"/>
        <s v="Susanne"/>
        <s v="Jenny"/>
        <s v="Marc"/>
        <s v="Nicole"/>
        <s v="Anja"/>
        <s v="Julia"/>
        <s v="Daniel"/>
        <s v="Sieglinde"/>
        <s v="Viola"/>
        <s v="Birgit"/>
        <s v="Irene"/>
        <s v="Marius"/>
        <s v="Carmen"/>
        <s v="Antje"/>
        <s v="Wolfram"/>
        <s v="Leila"/>
        <s v="Donatus"/>
        <s v="Rebecca"/>
        <s v="Juliana"/>
        <s v="Dr. Josef"/>
        <s v="Manuela"/>
        <s v="Wolfgang"/>
        <s v="Björn"/>
        <s v="Stefanie"/>
        <s v="Christoph"/>
        <s v="Jürgen"/>
        <s v="Eva-Maria"/>
        <s v="Roswitha"/>
        <s v="Ulrich"/>
        <s v="Steffen"/>
        <s v="Alexandra"/>
        <s v="Gesa"/>
        <s v="Roman"/>
        <s v="Kerstin"/>
        <s v="Tim"/>
        <s v="Ulrike"/>
        <s v="Melanie"/>
        <s v="Timo"/>
        <s v="Svenja"/>
        <s v="Jost"/>
        <s v="Ingo"/>
        <s v="Elena"/>
        <s v="Sandra"/>
        <s v="Claudia"/>
        <s v="Meike"/>
        <s v="Katharina"/>
        <s v="Sabine"/>
        <s v="Beatrice"/>
        <s v="Maren"/>
        <s v="Heike"/>
        <s v="Diana"/>
        <s v="Sonja"/>
        <s v="Rahel Deborah"/>
        <s v="Stephanie"/>
        <s v="Lisa"/>
        <s v="Ina"/>
        <s v="Kurt-Martin"/>
        <s v="Alexander"/>
        <s v="Jana"/>
        <s v="Bernd"/>
        <s v="Joachim"/>
        <s v="Katrin"/>
        <s v="Britta"/>
        <s v="Bettina"/>
        <s v="Julia Marianne"/>
        <s v="Simona"/>
        <s v="Kathrin"/>
        <s v="Ariane"/>
        <s v="Regina"/>
        <s v="Antonia"/>
        <s v="Renate"/>
        <s v="Angela"/>
        <s v="Siegfried"/>
        <s v="Nadine"/>
        <s v="Nikolai"/>
        <s v="RS: Jasmin"/>
        <s v="Michael"/>
        <s v="Beate"/>
        <s v="Ann-Kathrin"/>
        <s v="Christine"/>
        <s v="Elisabeth"/>
        <s v="Aline"/>
        <s v="Jasmin"/>
        <s v="Melanie_x000a_"/>
        <s v="Ralf"/>
        <s v="Achim"/>
        <s v="Wilfried"/>
        <s v="Barbara"/>
        <s v="Andeas"/>
        <s v="Rajko"/>
        <s v="Kirsten"/>
        <s v="Jonathan"/>
        <s v="Martin"/>
        <s v="Esther"/>
        <s v="Marion"/>
        <s v="Ulla"/>
        <s v="Hans"/>
        <s v="Michaela"/>
        <s v="Gerhard"/>
        <s v="Agnes"/>
        <s v="Nina Sophie"/>
        <s v="Raphaela"/>
        <s v="Jennifer"/>
        <s v="Ann-Kristin"/>
      </sharedItems>
    </cacheField>
    <cacheField name="1.KR-Amtsbez." numFmtId="0">
      <sharedItems containsBlank="1"/>
    </cacheField>
    <cacheField name="1.KR-Anrede" numFmtId="0">
      <sharedItems containsBlank="1"/>
    </cacheField>
    <cacheField name="2.KR-Name" numFmtId="0">
      <sharedItems containsBlank="1"/>
    </cacheField>
    <cacheField name="2.KR-Vorname" numFmtId="0">
      <sharedItems containsBlank="1"/>
    </cacheField>
    <cacheField name="2.KR-Amtsbez." numFmtId="0">
      <sharedItems containsBlank="1"/>
    </cacheField>
    <cacheField name="2.KR-Anrede" numFmtId="0">
      <sharedItems containsBlank="1"/>
    </cacheField>
    <cacheField name="Telef. kurz *1" numFmtId="0">
      <sharedItems containsBlank="1" containsMixedTypes="1" containsNumber="1" containsInteger="1" minValue="502" maxValue="999" count="272">
        <n v="959"/>
        <n v="887"/>
        <n v="888"/>
        <n v="905"/>
        <n v="889"/>
        <n v="911"/>
        <n v="910"/>
        <n v="909"/>
        <n v="900"/>
        <n v="890"/>
        <n v="901"/>
        <n v="891"/>
        <n v="892"/>
        <n v="893"/>
        <n v="894"/>
        <n v="904"/>
        <n v="896"/>
        <n v="895"/>
        <n v="897"/>
        <n v="898"/>
        <s v="899 (Geb. A, Kl. 1-6), 902 (Geb. B, Kl. 7-10)"/>
        <n v="907"/>
        <n v="906"/>
        <n v="912"/>
        <n v="913"/>
        <n v="914"/>
        <n v="915"/>
        <n v="780"/>
        <n v="916"/>
        <n v="781"/>
        <n v="880"/>
        <n v="800"/>
        <n v="782"/>
        <n v="783"/>
        <n v="784"/>
        <n v="785"/>
        <n v="917"/>
        <n v="786"/>
        <n v="918"/>
        <n v="788"/>
        <n v="787"/>
        <n v="922"/>
        <n v="923"/>
        <n v="924"/>
        <n v="919"/>
        <n v="925"/>
        <n v="920"/>
        <n v="789"/>
        <n v="881"/>
        <s v="(565) 858"/>
        <n v="802"/>
        <n v="530"/>
        <n v="803"/>
        <n v="804"/>
        <n v="882"/>
        <n v="927"/>
        <n v="805"/>
        <n v="806"/>
        <n v="871"/>
        <n v="807"/>
        <n v="859"/>
        <n v="808"/>
        <n v="809"/>
        <n v="810"/>
        <n v="872"/>
        <n v="860"/>
        <n v="811"/>
        <n v="812"/>
        <n v="928"/>
        <n v="929"/>
        <n v="937"/>
        <n v="931"/>
        <n v="930"/>
        <n v="941"/>
        <n v="940"/>
        <n v="938"/>
        <n v="939"/>
        <n v="932"/>
        <n v="933"/>
        <n v="934"/>
        <n v="935"/>
        <n v="936"/>
        <n v="942"/>
        <n v="813"/>
        <n v="943"/>
        <n v="814"/>
        <n v="877"/>
        <n v="861"/>
        <n v="574"/>
        <n v="816"/>
        <n v="815"/>
        <n v="873"/>
        <n v="862"/>
        <n v="817"/>
        <n v="818"/>
        <n v="819"/>
        <s v="531 GWRS (532 RS)"/>
        <n v="533"/>
        <n v="534"/>
        <n v="535"/>
        <n v="538"/>
        <n v="541"/>
        <n v="539"/>
        <n v="540"/>
        <n v="543"/>
        <n v="544"/>
        <n v="545"/>
        <n v="820"/>
        <n v="944"/>
        <m/>
        <n v="821"/>
        <n v="878"/>
        <n v="822"/>
        <n v="863"/>
        <n v="547"/>
        <n v="874"/>
        <n v="864"/>
        <n v="883"/>
        <n v="824"/>
        <n v="825"/>
        <n v="865"/>
        <n v="826"/>
        <n v="884"/>
        <n v="879"/>
        <n v="827"/>
        <n v="828"/>
        <n v="829"/>
        <n v="549"/>
        <n v="830"/>
        <n v="831"/>
        <n v="832"/>
        <n v="833"/>
        <n v="834"/>
        <n v="823"/>
        <n v="835"/>
        <n v="836"/>
        <n v="945"/>
        <n v="946"/>
        <n v="837"/>
        <n v="801"/>
        <n v="554"/>
        <n v="546"/>
        <n v="553"/>
        <n v="552"/>
        <n v="561"/>
        <n v="562"/>
        <n v="560"/>
        <n v="514"/>
        <s v="nicht bekannt"/>
        <n v="582"/>
        <n v="555"/>
        <n v="548"/>
        <n v="558"/>
        <n v="542"/>
        <n v="886"/>
        <n v="556"/>
        <s v="(550) 551"/>
        <n v="563"/>
        <n v="564"/>
        <n v="523"/>
        <n v="566"/>
        <n v="567"/>
        <n v="568"/>
        <n v="838"/>
        <n v="885"/>
        <n v="569"/>
        <n v="570"/>
        <n v="571"/>
        <n v="573"/>
        <n v="536"/>
        <n v="537"/>
        <n v="950"/>
        <n v="949"/>
        <n v="947"/>
        <n v="948"/>
        <n v="951"/>
        <n v="952"/>
        <n v="953"/>
        <n v="954"/>
        <n v="955"/>
        <n v="576"/>
        <n v="839"/>
        <n v="956"/>
        <n v="840"/>
        <n v="957"/>
        <n v="963"/>
        <n v="960"/>
        <n v="962"/>
        <n v="965"/>
        <n v="841"/>
        <n v="966"/>
        <n v="969"/>
        <n v="968"/>
        <n v="577"/>
        <n v="578"/>
        <n v="970"/>
        <n v="972"/>
        <n v="975"/>
        <n v="579"/>
        <n v="976"/>
        <n v="978"/>
        <n v="842"/>
        <n v="979"/>
        <n v="980"/>
        <n v="843"/>
        <n v="844"/>
        <n v="981"/>
        <n v="983"/>
        <n v="984"/>
        <n v="845"/>
        <n v="985"/>
        <n v="846"/>
        <n v="847"/>
        <n v="503"/>
        <n v="507"/>
        <n v="903"/>
        <n v="508"/>
        <n v="971"/>
        <n v="986"/>
        <n v="506"/>
        <n v="987"/>
        <n v="509"/>
        <n v="505"/>
        <n v="512"/>
        <n v="511"/>
        <n v="988"/>
        <n v="504"/>
        <n v="510"/>
        <n v="989"/>
        <n v="990"/>
        <n v="991"/>
        <n v="993"/>
        <n v="992"/>
        <n v="994"/>
        <n v="995"/>
        <n v="996"/>
        <n v="502"/>
        <n v="997"/>
        <n v="998"/>
        <n v="999"/>
        <n v="580"/>
        <n v="513"/>
        <n v="581"/>
        <n v="583"/>
        <n v="515"/>
        <n v="848"/>
        <n v="875"/>
        <s v="849 (867)"/>
        <n v="516"/>
        <n v="517"/>
        <n v="518"/>
        <n v="519"/>
        <n v="520"/>
        <n v="521"/>
        <n v="876"/>
        <n v="868"/>
        <n v="850"/>
        <n v="851"/>
        <n v="852"/>
        <n v="853"/>
        <n v="524"/>
        <n v="522"/>
        <n v="855"/>
        <n v="854"/>
        <n v="526"/>
        <n v="525"/>
        <n v="856"/>
        <n v="527"/>
        <n v="528"/>
        <n v="529"/>
        <n v="857"/>
        <s v="()"/>
      </sharedItems>
    </cacheField>
    <cacheField name="Telefon" numFmtId="0">
      <sharedItems count="274">
        <s v="07361/52655-0"/>
        <s v="07361/9371-0"/>
        <s v="07361/9560-6"/>
        <s v="07361/9370-6 "/>
        <s v="07361/931732"/>
        <s v="07361/936511"/>
        <s v="07361/73000"/>
        <s v="07361/78092300"/>
        <s v="07361/9370-3"/>
        <s v="07361/9370-0"/>
        <s v="07361/9561-40"/>
        <s v="07366/9209410"/>
        <s v="07367/9670-0"/>
        <s v="07366/9631-0"/>
        <s v="07361/9771-6"/>
        <s v="07361/9871-0"/>
        <s v="07361/42780"/>
        <s v="07361/42787"/>
        <s v="07367/2420"/>
        <s v="07361/9770-0"/>
        <s v="07361/9771-100 (Geb. B, Kl. 7-10), 07361/9771-200 (Geb. A, Kl. 1-6)"/>
        <s v="07361/880890"/>
        <s v="07361/9760-0"/>
        <s v="07366/9192-54"/>
        <s v="07366/ 921818"/>
        <s v="07963/228"/>
        <s v="07975/910040"/>
        <s v="07166/394"/>
        <s v="07963/301"/>
        <s v="07161/933120"/>
        <s v="07164/91000-0"/>
        <s v="07164/912170"/>
        <s v="07334/8894"/>
        <s v="07335/5680"/>
        <s v="07331/62593"/>
        <s v="07334/4335"/>
        <s v="07173/7889"/>
        <s v="07161/51364"/>
        <s v="07173/6352"/>
        <s v="07332/5457"/>
        <s v="07332/96500"/>
        <s v="07362/7446"/>
        <s v="07362/3449 "/>
        <s v="07362/95603830"/>
        <s v="07362/956990"/>
        <s v="07362/9589100"/>
        <s v="07362/95603850"/>
        <s v="07161/5633"/>
        <s v="07334/7010"/>
        <s v="(07334/78320), 07334/78324"/>
        <s v="07334/920001"/>
        <s v="07327/919011"/>
        <s v="07162/922610"/>
        <s v="07162/922600"/>
        <s v="07162/92872-30"/>
        <s v="07176/1719"/>
        <s v="07164/909740"/>
        <s v="07163/161 50400"/>
        <s v="07163/161 50500"/>
        <s v="07163/161 5030"/>
        <s v="07163/161 50200"/>
        <s v="07163/161 5060"/>
        <s v="07163/161 5070"/>
        <s v="07163/161 5080"/>
        <s v="07161/984630"/>
        <s v="07161/984260"/>
        <s v="07161/984620"/>
        <s v="07161/984270"/>
        <s v="07962/2211"/>
        <s v="07961/84830"/>
        <s v="07961/84-800"/>
        <s v="07961/55893"/>
        <s v="07961/84880"/>
        <s v="07961/884-202"/>
        <s v="07961/884-120/121"/>
        <s v="07961/ 84-840"/>
        <s v="07961/9155-39"/>
        <s v="07961/7902"/>
        <s v="07965/495"/>
        <s v="07961/7243"/>
        <s v="07965/801997-0"/>
        <s v="07961/7359"/>
        <s v="07175/391"/>
        <s v="07161/43842"/>
        <s v="07365/388"/>
        <s v="07331/961653"/>
        <s v="07331/30198-0"/>
        <s v="07331/24341"/>
        <s v="07331/306430"/>
        <s v="07331/961677"/>
        <s v="07331/961648"/>
        <s v="07331/941655"/>
        <s v="07331/961674"/>
        <s v="07331/24335"/>
        <s v="07334/6330"/>
        <s v="07331/680743"/>
        <s v="07323/951811 GWRS, (07323/951831 RS)"/>
        <s v="07324/3640"/>
        <s v="07323/7429"/>
        <s v="07323/5235"/>
        <s v="07322/963210"/>
        <s v="07322/13499-0"/>
        <s v="07322/963110"/>
        <s v="07322/963420"/>
        <s v="07322/6985"/>
        <s v="07322/919747"/>
        <s v="07324/2206"/>
        <s v="07162/948950"/>
        <s v="07175/8373"/>
        <s v="07161/70255"/>
        <s v="07161/650-57005"/>
        <s v="07161/202-6000"/>
        <s v="07161/962990"/>
        <s v="07161/650-56105"/>
        <s v="07161/601-8622"/>
        <s v="07161/650-58005"/>
        <s v="07161/650-56205"/>
        <s v="07161/202-6080"/>
        <s v="07161/650-58611"/>
        <s v="07161/650-58705"/>
        <s v="07161/650-56305"/>
        <s v="07161/650-58911"/>
        <s v="07161/202-6130"/>
        <s v="07161/202-6100"/>
        <s v="07161/24828"/>
        <s v="07161/43199"/>
        <s v="07161/650-57211"/>
        <s v="07161/2008-0"/>
        <s v="07161/912950"/>
        <s v="07161/650-58105"/>
        <s v="07165/8738"/>
        <s v="07161/650-57505"/>
        <s v="07161/942980"/>
        <s v="07161/29256"/>
        <s v="07161/982990"/>
        <s v="0152-2543 1044"/>
        <s v="07335/5071"/>
        <s v="07972/416"/>
        <s v="07972/810"/>
        <s v="07164/13375"/>
        <s v="07321/279360"/>
        <s v="07321/948830"/>
        <s v="07321/327-5540"/>
        <s v="07321/327-5522"/>
        <s v="07321/327-5480"/>
        <s v="07321/20567"/>
        <s v="07321/273785"/>
        <s v="07321/98590"/>
        <s v="GMS 07321/327-5700; Außenst. GS 07321/918 940"/>
        <s v="07321/40360"/>
        <s v="07321/9250793"/>
        <s v="07321/2723-0"/>
        <s v="07321/34295-0"/>
        <s v="07321/949783"/>
        <s v="07321/9246540"/>
        <s v="07321/2723-22"/>
        <s v="07321/94883-7715"/>
        <s v="(07321/327-5502), 07321/327-5464"/>
        <s v="07367/2582"/>
        <s v="07321/55196"/>
        <s v="07321/3275560"/>
        <s v="07321/72744"/>
        <s v="07321/6609010"/>
        <s v="07321/62920"/>
        <s v="07161/42440"/>
        <s v="07161/94044403"/>
        <s v="07324/9551401"/>
        <s v="07324/98950"/>
        <s v="07324/9551452"/>
        <s v="07324/2841"/>
        <s v="07324/9551441"/>
        <s v="07322/7813"/>
        <s v="07173/913053"/>
        <s v="07173/180-811"/>
        <s v="07173/180-821"/>
        <s v="07173/9142932"/>
        <s v="07174/804534"/>
        <s v="07361/9778-50 oder -51"/>
        <s v="07175/1481"/>
        <s v="07967/232"/>
        <s v="07362/7430"/>
        <s v="07328/962560"/>
        <s v="07331/8421"/>
        <s v="07363/9614-0"/>
        <s v="07332/922247"/>
        <s v="07175/998-2121"/>
        <s v="07172/186200"/>
        <s v="07172/4940"/>
        <s v="07172/4203"/>
        <s v="07174/314"/>
        <s v="07335/960115"/>
        <s v="07171/778080"/>
        <s v="07171/977790"/>
        <s v="07171/876930"/>
        <s v="07321/9794-0"/>
        <s v="07326/7742"/>
        <s v="07326/9620-0"/>
        <s v="07367/2727"/>
        <s v="07961/2848"/>
        <s v="07325/10270"/>
        <s v="07364/95727-21"/>
        <s v="07364/9571230"/>
        <s v="07165/8255"/>
        <s v="07961/900255"/>
        <s v="07961/900250"/>
        <s v="07161/53035"/>
        <s v="07161/946990-0"/>
        <s v="09081/3388 (Lehrerz. Pflaumloch 09081/2722760)"/>
        <s v="07967/2098-801"/>
        <s v="07176/532"/>
        <s v="07162/933210"/>
        <s v="07175/7507"/>
        <s v="07161/83808"/>
        <s v="07021/734044"/>
        <s v="07171/82517"/>
        <s v="07171/1808-60"/>
        <s v="07171 - 941747-0"/>
        <s v="07171/189745-0"/>
        <s v="07171/1808-94"/>
        <s v="07171/874887-0"/>
        <s v="07171/72892"/>
        <s v="07171/605 520"/>
        <s v="07171/603-4601"/>
        <s v="07171/802-400 od. 401"/>
        <s v="07171/603-4620"/>
        <s v="07171/188330"/>
        <s v="07171/63598"/>
        <s v="07171-38010"/>
        <s v="07171/603 4900"/>
        <s v="07171/188-390"/>
        <s v="07171/64144"/>
        <s v="07173/4160"/>
        <s v="07171/81870"/>
        <s v="07171/71870"/>
        <s v="07171/66929"/>
        <s v="07171/82537"/>
        <s v="07171/603-4780"/>
        <s v="07171/603-4651"/>
        <s v="07171/700440"/>
        <s v="07171/43581"/>
        <s v="07171/949140"/>
        <s v="07171/85750"/>
        <s v="07325/5035"/>
        <s v="07176/ 905 402"/>
        <s v="07329/9697311"/>
        <s v="07323/9699411"/>
        <s v="07964/694"/>
        <s v="07162/9616-575"/>
        <s v="07162/9616-550"/>
        <s v="07162/9616-350 (GS), 07162/9616-402 (GMS), 07162/9616-451 (RS) "/>
        <s v="07175/6512"/>
        <s v="07964/300 080"/>
        <s v="07966/8018020"/>
        <s v="07966/8018010"/>
        <s v="07966/564"/>
        <s v="07966/2620"/>
        <s v="07161/93870-19"/>
        <s v="07161/9387110"/>
        <s v="07161/938700"/>
        <s v="07161/38190"/>
        <s v="07163/929095"/>
        <s v="07161/31384"/>
        <s v="07171/41044"/>
        <s v="07171/41367"/>
        <s v="07161/22006"/>
        <s v="07172/928132"/>
        <s v="07363/95433-2800"/>
        <s v="07363/8441"/>
        <s v="07335/96240"/>
        <s v="07964/479"/>
        <s v="07964/90040"/>
        <s v="07964/900427"/>
        <s v="07164/5689"/>
        <s v="()"/>
      </sharedItems>
    </cacheField>
    <cacheField name="Telefon SL" numFmtId="0">
      <sharedItems containsBlank="1" count="45">
        <m/>
        <s v="07361/937119"/>
        <s v="07361/936511"/>
        <s v="07361/78092300"/>
        <s v="07361/9871-110"/>
        <s v="07366/9192-55, KR 07366/9192-56"/>
        <s v="KR 07362/95603832"/>
        <s v="07362/9589112"/>
        <s v="07334/78325"/>
        <s v="07163-161 5081"/>
        <s v="07161/9847-12"/>
        <s v="07961/884-202"/>
        <s v="07961/9155-0"/>
        <s v="07365/921977"/>
        <s v="07161/70255"/>
        <s v="07161/650-56110"/>
        <s v="07161/601-8622"/>
        <s v="07161/2026080"/>
        <s v="07161/650-58910"/>
        <s v="07161/2026130"/>
        <s v="07161/650-57210"/>
        <s v="07161/9829912"/>
        <s v="07321/949783"/>
        <s v="07321/9246540"/>
        <s v="07321/272312"/>
        <s v="07321/948837715"/>
        <s v="07161/94044403"/>
        <s v=" 0172/7072053"/>
        <s v="07175/998-2122"/>
        <s v="07321/9794-12, KR 07321/9794-14"/>
        <s v="07326/9620-12"/>
        <s v="07364/95727-22"/>
        <s v="07961/900256"/>
        <s v="07961/900251"/>
        <s v="07967/2098-802"/>
        <s v="0176/1808-3301"/>
        <s v="07171/874887-29"/>
        <s v="07171/603-4602"/>
        <s v="07171/802400"/>
        <s v="07171/188330"/>
        <s v="07171/63598"/>
        <s v="07171/603-4650"/>
        <s v="07162/9616-577"/>
        <s v="07162/9616-502"/>
        <s v="07964/9298982"/>
      </sharedItems>
    </cacheField>
    <cacheField name="Fax kurz" numFmtId="0">
      <sharedItems containsBlank="1" containsMixedTypes="1" containsNumber="1" containsInteger="1" minValue="1" maxValue="295"/>
    </cacheField>
    <cacheField name="Fax" numFmtId="0">
      <sharedItems containsBlank="1" count="268">
        <s v="07361/52655-11"/>
        <s v="07361/9371-20"/>
        <s v="07361/9560-80"/>
        <s v="07361/9370-80"/>
        <s v="07361/931 800"/>
        <s v="07361/936523"/>
        <s v="07361/75723"/>
        <s v="07361/780929"/>
        <s v="07361/9370-50"/>
        <s v="07361/9370-20"/>
        <s v="07361/9561-49"/>
        <s v="07366/9209420"/>
        <s v="07367/967016"/>
        <s v="07366/9631-20"/>
        <s v="07361/9771-80"/>
        <s v="07361/9871-19"/>
        <s v="07361/437-28"/>
        <s v="07361/555346"/>
        <s v="07367/922869"/>
        <s v="07361/9770-19"/>
        <s v="07361/9771-209 (Geb. A, Kl. 1-6), 07361/9771-109 (Geb. B, Kl. 7-10)"/>
        <s v="07361/880892863"/>
        <s v="07361/9760-16"/>
        <s v="07366/2684"/>
        <s v="07366/921817"/>
        <s v="07963/840138"/>
        <s v="07975/910041"/>
        <s v="07166/913204"/>
        <s v="07963/841311"/>
        <s v="07161/9331216"/>
        <s v="07164/9100019"/>
        <s v="07164/9121720"/>
        <s v="07334/8894"/>
        <s v="07335/921531"/>
        <s v="07331/960405"/>
        <s v="07334/922615"/>
        <s v="07173/979076"/>
        <s v="07161/951358"/>
        <s v="07173/2449"/>
        <s v="07332/921853"/>
        <s v="07332/965040"/>
        <s v="07362/921660"/>
        <s v="07362/920338"/>
        <s v="07362/956038-39"/>
        <s v="07362/9569919"/>
        <s v="07362/919986"/>
        <s v="07362/95603859"/>
        <s v="07161/9519658"/>
        <s v="07334/70159"/>
        <s v="07334/78326"/>
        <s v="07334/920002"/>
        <s v="07327/919013"/>
        <s v="07162/922619"/>
        <s v="07162/922609"/>
        <s v="07162/92872-45"/>
        <s v="07176/905026"/>
        <s v="07164/909741"/>
        <s v="07163/1612601"/>
        <s v="07163/1612631"/>
        <s v="07163/1612644"/>
        <s v="07163/1612717"/>
        <s v="07163/1612652"/>
        <s v="07163/1612661"/>
        <s v="07163/1612669"/>
        <s v="07161/98463-19"/>
        <s v="07161/98426-19"/>
        <s v="07161/98462-19"/>
        <s v="07161/98427-19"/>
        <s v="07962/710219"/>
        <s v="07961/84837"/>
        <s v="07961/84810"/>
        <s v="07961/564046"/>
        <s v="07961/84888"/>
        <s v="07961/884-222"/>
        <s v="07961/884-114"/>
        <s v="07961/84-844"/>
        <s v="07961/915511"/>
        <s v="07961/7902"/>
        <s v="07965/802050"/>
        <s v="07961/561652"/>
        <s v="07965/801997-20"/>
        <s v="07961/569600"/>
        <s v="07175/908200"/>
        <s v="07161/944941"/>
        <s v="07365/921088"/>
        <s v="07331/961654"/>
        <s v="07331/30198-299"/>
        <s v="07331/24340"/>
        <s v="07331/306455"/>
        <s v="07331/961689"/>
        <s v="07331/961729"/>
        <s v="07331/941656"/>
        <s v="07331/961690"/>
        <s v="07331/24421"/>
        <s v="07334/920652"/>
        <s v="07331/680746"/>
        <s v="07323/951818, (07323/951838)"/>
        <s v="07324/919264"/>
        <s v="07323/921190"/>
        <s v="07323/921220"/>
        <s v="07322/963260"/>
        <s v="07322/13497-22"/>
        <s v="07322/963160"/>
        <s v="07322/963460"/>
        <s v="07322/933115"/>
        <s v="07322/919749"/>
        <s v="07324/919083"/>
        <s v="07162/9489518"/>
        <s v="071715/922868"/>
        <s v="0322/2410-3101"/>
        <s v="07161/650-57009"/>
        <s v="07161/202-6006"/>
        <s v="07161/96299-23"/>
        <s v="07161/650-56109"/>
        <s v="07161/601-3554"/>
        <s v="07161/650-58009"/>
        <s v="07161/650-56209"/>
        <s v="07161/202-6082"/>
        <s v="07161/650-58609"/>
        <s v="07161/650-709"/>
        <s v="07161/650-56309"/>
        <s v="07161/650-58909"/>
        <s v="07161/202-6131"/>
        <s v="07161/202-6106"/>
        <s v="07161/156304"/>
        <s v="07161/941798"/>
        <s v="07161/650-57209"/>
        <s v="07161/2008-40"/>
        <s v="07161/91295-23"/>
        <s v="07161/650-58109"/>
        <s v="07165/200309"/>
        <s v="07161/650-57509"/>
        <s v="07161/94298-23"/>
        <s v="07161/156171"/>
        <s v="07161/98299-23"/>
        <m/>
        <s v="07335/921374"/>
        <s v="07972/910482"/>
        <s v="07972/911069"/>
        <s v="07164/919130"/>
        <s v="07321/274996"/>
        <s v="07321/94883-7701"/>
        <s v="07321/327-5545"/>
        <s v="07321/327-5521"/>
        <s v="07321/327-5493"/>
        <s v="07321/9245146"/>
        <s v="07321/273933"/>
        <s v="07321/985940"/>
        <s v="07321/327-5711"/>
        <s v="07321/9250794"/>
        <s v="07321/2723-27"/>
        <s v="07321/34295-29"/>
        <s v="07321/183 119"/>
        <s v="07321/92465410"/>
        <s v="07321/94883-7719"/>
        <s v="(07321/327-5501), 07321/327-5461"/>
        <s v="07367/919489"/>
        <s v="07321/557992"/>
        <s v="07321/3275567"/>
        <s v="07321/973268"/>
        <s v="07321/6609029"/>
        <s v="07321/965078"/>
        <s v="07161/44079"/>
        <s v="07161/94044-19"/>
        <s v="07324/9551410"/>
        <s v="07324/989520"/>
        <s v="07324/9551463"/>
        <s v="07324/919480"/>
        <s v="07324/965518"/>
        <s v="07322/933205"/>
        <s v="07173/913055"/>
        <s v="07173/1808-37"/>
        <s v="07173/1808-38"/>
        <s v="07173/9142935"/>
        <s v="07174/804535"/>
        <s v="07361/9778-55"/>
        <s v="07175/90077"/>
        <s v="07967/700282"/>
        <s v="07362/919518"/>
        <s v="07328/962564"/>
        <s v="07331/824164"/>
        <s v="07363/9614-24"/>
        <s v="07332/922248"/>
        <s v="07175/9982124"/>
        <s v="07172/186290"/>
        <s v="07172/919197"/>
        <s v="07172/928001"/>
        <s v="07174/802925"/>
        <s v="07335/960135"/>
        <s v="07171/778 081"/>
        <s v="07171/9777934"/>
        <s v="07171/76628"/>
        <s v="07321/979417"/>
        <s v="07326/921356"/>
        <s v="07326/962020"/>
        <s v="07367/920062"/>
        <s v="07961/561307"/>
        <s v="07325/10290"/>
        <s v="07364/9572720"/>
        <s v="07364/919647"/>
        <s v="07165/91828"/>
        <s v="07961/561309"/>
        <s v="07961/54949"/>
        <s v="07161/951301"/>
        <s v="07161/946990-18"/>
        <s v="09081/3388"/>
        <s v="07967/2098-830"/>
        <s v="07176/451239"/>
        <s v="07162/93321-25"/>
        <s v="07175/922536"/>
        <s v="07161/986996"/>
        <s v="07021/734046"/>
        <s v="07171/82175"/>
        <s v="07171/18089860"/>
        <s v="07171 - 941757-6"/>
        <s v="07171/189745-2"/>
        <s v="07171/1808-9894"/>
        <s v="07171/874887-61"/>
        <s v="07171/795-279"/>
        <s v="07171/60552120"/>
        <s v="kein Faxgerät"/>
        <s v="07171/802-429"/>
        <s v="07171/928370"/>
        <s v="07171/181232"/>
        <s v="07171/37517"/>
        <s v="07171/929577"/>
        <s v="07171/188-288"/>
        <s v="07171/37962"/>
        <s v="07171/929166"/>
        <s v="07171/989-118"/>
        <s v="07171/778001"/>
        <s v="07171/37588"/>
        <s v="07171/878475"/>
        <s v="07171/86906"/>
        <s v="07171/700441"/>
        <s v="07171/499033"/>
        <s v="07171/949141"/>
        <s v="07171/878 383"/>
        <s v="07325/50 36"/>
        <s v="07176/ 905405"/>
        <s v="07329/96973-33"/>
        <s v="07323/9699418"/>
        <s v="07964/3301015"/>
        <s v="07162/9329318"/>
        <s v="07162/9616-354 (GS), 07162/9616-405 (GMS), 07162/9616-455 (RS) "/>
        <s v="07175/6512"/>
        <s v="07964/300081"/>
        <s v="07966/8018029"/>
        <s v="07966/8018019"/>
        <s v="07966/802064"/>
        <s v="07966/800614"/>
        <s v="07161/93870-20"/>
        <s v="07161/93871-13"/>
        <s v="07161/9387020"/>
        <s v="07161/934132"/>
        <s v="07163/929065"/>
        <s v="07161/5031618"/>
        <s v="07171/41045"/>
        <s v="07171/44735"/>
        <s v="07161/9872265"/>
        <s v="07172/928134"/>
        <s v="07363/95433-2810"/>
        <s v="07363/8455"/>
        <s v="07335/9624-10"/>
        <s v="07964/ 330566"/>
        <s v="07964/900466"/>
        <s v="07164/13201"/>
        <s v="()"/>
      </sharedItems>
    </cacheField>
    <cacheField name="KISS-Anschluss" numFmtId="0">
      <sharedItems containsBlank="1" count="3">
        <s v="KISS-nein"/>
        <s v="KISS-ja"/>
        <m/>
      </sharedItems>
    </cacheField>
    <cacheField name="E-Mail" numFmtId="0">
      <sharedItems containsBlank="1" count="273">
        <s v="info@waldorfschule-aalen.de"/>
        <s v="poststelle@04125295.schule.bwl.de"/>
        <s v="poststelle@04125258.schule.bwl.de"/>
        <s v="poststelle@04106604.schule.bwl.de"/>
        <s v="poststelle@04125635.schule.bwl.de"/>
        <s v="schulkindergarten@aufwind-ostalb.de "/>
        <s v="skiga.aalen@reha-suedwest.de"/>
        <s v="iktb@lebenshilfe-aalen.de"/>
        <s v="poststelle@04160295.schule.bwl.de"/>
        <s v="poststelle@04125283.schule.bwl.de"/>
        <s v="poststelle@04113645.schule.bwl.de"/>
        <s v="poststelle@04125301.schule.bwl.de"/>
        <s v="poststelle@04125313.schule.bwl.de"/>
        <s v="poststelle@04125325.schule.bwl.de"/>
        <s v="poststelle@04125374.schule.bwl.de"/>
        <s v="poststelle@04113748.schule.bwl.de"/>
        <s v="poststelle@04125337.schule.bwl.de"/>
        <s v="poststelle@04166182.schule.bwl.de"/>
        <s v="poststelle@04125350.schule.bwl.de"/>
        <s v="poststelle@04125362.schule.bwl.de"/>
        <s v="poststelle@04125647.schule.bwl.de"/>
        <s v="poststelle@04160775.schule.bwl.de"/>
        <s v="poststelle@04107803.schule.bwl.de"/>
        <s v="poststelle@04124436.schule.bwl.de"/>
        <s v="poststelle@04124448.schule.bwl.de"/>
        <s v="poststelle@04124461.schule.bwl.de"/>
        <s v="poststelle@04124473.schule.bwl.de"/>
        <s v="poststelle@04113785.schule.bwl.de"/>
        <s v="poststelle@04124485.schule.bwl.de"/>
        <s v="poststelle@04113797.schule.bwl.de"/>
        <s v="schulleitung@institut-eckwaelden.de"/>
        <s v="poststelle@04113967.schule.bwl.de"/>
        <s v="poststelle@04113803.schule.bwl.de"/>
        <s v="poststelle@04163193.schule.bwl.de"/>
        <s v="poststelle@04113839.schule.bwl.de"/>
        <s v="poststelle@04113852.schule.bwl.de"/>
        <s v="poststelle@04124497.schule.bwl.de"/>
        <s v="poststelle@04113918.schule.bwl.de"/>
        <s v="poststelle@04124503.schule.bwl.de"/>
        <s v="poststelle@04113943.schule.bwl.de"/>
        <s v="poststelle@04113931.schule.bwl.de"/>
        <s v="poststelle@04124527.schule.bwl.de"/>
        <s v="poststelle@04124539.schule.bwl.de"/>
        <s v="poststelle@04113657.schule.bwl.de"/>
        <s v="poststelle@04124564.schule.bwl.de"/>
        <s v="poststelle@04106720.schule.bwl.de"/>
        <s v="poststelle@04124515.schule.bwl.de"/>
        <s v="poststelle@04113955.schule.bwl.de"/>
        <s v="juhi.degg@bruderhausdiakonie.de"/>
        <s v="poststelle@04113979.schule.bwl.de"/>
        <s v="poststelle@04113980.schule.bwl.de"/>
        <s v="poststelle@04114649.schule.bwl.de"/>
        <s v="poststelle@04158148.schule.bwl.de"/>
        <s v="poststelle@04160398.schule.bwl.de"/>
        <s v="dorothea.binder@franzvonassisi.de"/>
        <s v="poststelle@04124576.schule.bwl.de"/>
        <s v="poststelle@04114030.schule.bwl.de"/>
        <s v="poststelle@04114054.schule.bwl.de"/>
        <s v="poststelle@04106793.schule.bwl.de"/>
        <s v="poststelle@04114066.schule.bwl.de"/>
        <s v="poststelle@04112896.schule.bwl.de"/>
        <s v="poststelle@04114042.schule.bwl.de"/>
        <s v="poststelle@04163533.schule.bwl.de"/>
        <s v="poststelle@04163259.schule.bwl.de"/>
        <s v="poststelle@04106811.schule.bwl.de"/>
        <s v="poststelle@04112902.schule.bwl.de"/>
        <s v="poststelle@04114078.schule.bwl.de"/>
        <s v="poststelle@04114091.schule.bwl.de"/>
        <s v="poststelle@04124588.schule.bwl.de"/>
        <s v="poststelle@04124606.schule.bwl.de"/>
        <s v="poststelle@04113682.schule.bwl.de"/>
        <s v="poststelle@04164914.schule.bwl.de"/>
        <s v="poststelle@04124618.schule.bwl.de"/>
        <s v="schulkindergarten@marienpflege.de"/>
        <s v="poststelle@04301942.schule.bwl.de; rms@marienpflege.de"/>
        <s v="poststelle@04106835.schule.bwl.de"/>
        <s v="poststelle@04300421.schule.bwl.de; sekretariat@stg-ellwangen.de"/>
        <s v="poststelle@04124667.schule.bwl.de"/>
        <s v="poststelle@04124631.schule.bwl.de"/>
        <s v="poststelle@04124643.schule.bwl.de"/>
        <s v="poststelle@04124655.schule.bwl.de"/>
        <s v="poststelle@04124679.schule.bwl.de"/>
        <s v="poststelle@04124680.schule.bwl.de"/>
        <s v="poststelle@04114108.schule.bwl.de"/>
        <s v="poststelle@04124692.schule.bwl.de"/>
        <s v="poststelle@04114133.schule.bwl.de"/>
        <s v="poststelle@04165359.schule.bwl.de"/>
        <s v="poststelle@04112914.schule.bwl.de"/>
        <s v="freieschule-stmichael@t-online.de"/>
        <s v="poststelle@04114157.schule.bwl.de"/>
        <s v="poststelle@04114145.schule.bwl.de"/>
        <s v="poststelle@04106902.schule.bwl.de"/>
        <s v="poststelle@04112926.schule.bwl.de"/>
        <s v="poststelle@04114169.schule.bwl.de"/>
        <s v="poststelle@04114121.schule.bwl.de"/>
        <s v="poststelle@04114170.schule.bwl.de"/>
        <s v="poststelle@04114674.schule.bwl.de"/>
        <s v="poststelle@04114686.schule.bwl.de"/>
        <s v="poststelle@04114698.schule.bwl.de"/>
        <s v="poststelle@04165177.schule.bwl.de"/>
        <s v="poststelle@04114716.schule.bwl.de"/>
        <s v="poststelle@04106938.schule.bwl.de"/>
        <s v="poststelle@04161779.schule.bwl.de"/>
        <s v="poststelle@04113621.schule.bwl.de"/>
        <s v="poststelle@04114741.schule.bwl.de"/>
        <s v="poststelle@04114753.schule.bwl.de"/>
        <s v="poststelle@04114765.schule.bwl.de"/>
        <s v="poststelle@04114194.schule.bwl.de"/>
        <s v="poststelle@04124709.schule.bwl.de"/>
        <s v="info@abendrealschule-goeppingen.de"/>
        <s v="poststelle@04114212.schule.bwl.de"/>
        <s v="poststelle@04110024.schule.bwl.de"/>
        <s v="poststelle@04164999.schule.bwl.de"/>
        <s v="poststelle@04160581.schule.bwl.de"/>
        <s v="klinikschule@christophsbad.de"/>
        <s v="poststelle@04106963.schule.bwl.de"/>
        <s v="poststelle@04112938.schule.bwl.de"/>
        <s v="poststelle@04160180.schule.bwl.de"/>
        <s v="poststelle@04114248.schule.bwl.de"/>
        <s v="poststelle@04114236.schule.bwl.de"/>
        <s v="poststelle@04112951.schule.bwl.de"/>
        <s v="poststelle@04114224.schule.bwl.de"/>
        <s v="poststelle@04161536.schule.bwl.de"/>
        <s v="poststelle@04110991.schule.bwl.de"/>
        <s v="poststelle@04114261.schule.bwl.de"/>
        <s v="poststelle@04114273.schule.bwl.de"/>
        <s v="poststelle@04114297.schule.bwl.de"/>
        <s v="info@waldorfschule-goeppingen.de"/>
        <s v="poststelle@04114200.schule.bwl.de"/>
        <s v="poststelle@04161901.schule.bwl.de"/>
        <s v="poststelle@04114285.schule.bwl.de"/>
        <s v="poststelle@04165049.schule.bwl.de"/>
        <s v="poststelle@04114303.schule.bwl.de"/>
        <s v="poststelle@04164562.schule.bwl.de"/>
        <s v="poststelle@04114327.schule.bwl.de"/>
        <s v="hallo@lena-gp.de"/>
        <s v="poststelle@04114340.schule.bwl.de"/>
        <s v="poststelle@04124710.schule.bwl.de"/>
        <s v="poststelle@04124722.schule.bwl.de"/>
        <s v="poststelle@04114352.schule.bwl.de"/>
        <s v="freie-michaelschule@web.de"/>
        <s v="poststelle@04110978.schule.bwl.de"/>
        <s v="poststelle@04114868.schule.bwl.de"/>
        <s v="poststelle@04107001.schule.bwl.de"/>
        <s v="poststelle@04160283.schule.bwl.de"/>
        <s v="grundschule@fes-heidenheim.de"/>
        <s v="poststelle@04312022.schule.bwl.de; realschule@fes-heidenheim.de"/>
        <s v="sekretariat@waldorfschule-heidenheim.de"/>
        <s v="poststelle@04114881.schule.bwl.de"/>
        <s v="poststelle@04167344.schule.bwl.de"/>
        <s v="poststelle@04301930.schule.bwl.de; Bernd.Schuler@eva-heidenheim.de"/>
        <s v="Koenigin.Olgaschule@Nikolauspflege.de"/>
        <s v="poststelle@04114893.schule.bwl.de"/>
        <s v="leitung@schulkindergarten-schatzkiste.de"/>
        <s v="skiga.heidenheim@reha-suedwest.de"/>
        <s v="poststelle@04162309.schule.bwl.de"/>
        <s v="poststelle@04114923.schule.bwl.de"/>
        <s v="poststelle@04114856.schule.bwl.de"/>
        <s v="poststelle@04164586.schule.bwl.de"/>
        <s v="poststelle@04114960.schule.bwl.de"/>
        <s v="poststelle@04163144.schule.bwl.de"/>
        <s v="poststelle@04114947.schule.bwl.de"/>
        <s v="poststelle@04114959.schule.bwl.de"/>
        <s v="poststelle@04114364.schule.bwl.de"/>
        <s v="dheinzmann@lh-goeppingen.de"/>
        <s v="poststelle@04114984.schule.bwl.de"/>
        <s v="poststelle@04110048.schule.bwl.de"/>
        <s v="poststelle@04114972.schule.bwl.de"/>
        <s v="poststelle@04163521.schule.bwl.de"/>
        <s v="poststelle@04114996.schule.bwl.de"/>
        <s v="poststelle@04115009.schule.bwl.de"/>
        <s v="poststelle@04107086.schule.bwl.de"/>
        <s v="poststelle@04113694.schule.bwl.de"/>
        <s v="poststelle@04124734.schule.bwl.de"/>
        <s v="poststelle@04124746.schule.bwl.de"/>
        <s v="poststelle@04124758.schule.bwl.de"/>
        <s v="poststelle@04124771.schule.bwl.de"/>
        <s v="poststelle@04124783.schule.bwl.de"/>
        <s v="poststelle@04124795.schule.bwl.de"/>
        <s v="poststelle@04124801.schule.bwl.de"/>
        <s v="poststelle@04115010.schule.bwl.de"/>
        <s v="poststelle@04114388.schule.bwl.de"/>
        <s v="poststelle@04124813.schule.bwl.de"/>
        <s v="poststelle@04114625.schule.bwl.de"/>
        <s v="poststelle@04124825.schule.bwl.de"/>
        <s v="poststelle@04161767.schule.bwl.de"/>
        <s v="poststelle@04124837.schule.bwl.de"/>
        <s v="poststelle@04124849.schule.bwl.de"/>
        <s v="poststelle@04124850.schule.bwl.de"/>
        <s v="poststelle@04165116.schule.bwl.de"/>
        <s v="poststelle@04160416.schule.bwl.de"/>
        <s v="poststelle@04158069.schule.bwl.de"/>
        <s v="poststelle@04124862.schule.bwl.de"/>
        <s v="poststelle@04115022.schule.bwl.de"/>
        <s v="poststelle@04115034.schule.bwl.de"/>
        <s v="poststelle@04124874.schule.bwl.de"/>
        <s v="poststelle@04124898.schule.bwl.de"/>
        <s v="poststelle@04124928.schule.bwl.de"/>
        <s v="poststelle@04115046.schule.bwl.de"/>
        <s v="poststelle@04124941.schule.bwl.de"/>
        <s v="poststelle@04162504.schule.bwl.de"/>
        <s v="poststelle@04114406.schule.bwl.de"/>
        <s v="poststelle@04125386.schule.bwl.de"/>
        <s v="poststelle@04125398.schule.bwl.de"/>
        <s v="poststelle@04162541.schule.bwl.de"/>
        <s v="poststelle@04114418.schule.bwl.de"/>
        <s v="poststelle@04125234.schule.bwl.de"/>
        <s v="poststelle@04124965.schule.bwl.de"/>
        <s v="poststelle@04124977.schule.bwl.de"/>
        <s v="poststelle@04114431.schule.bwl.de"/>
        <s v="poststelle@04124989.schule.bwl.de"/>
        <s v="poststelle@04114467.schule.bwl.de"/>
        <s v="poststelle@04114479.schule.bwl.de"/>
        <s v="poststelle@04113724.schule.bwl.de"/>
        <s v="poststelle@04301954.schule.bwl.de"/>
        <s v="info@db-schule.de"/>
        <s v="poststelle@04319752.schule.bwl.de"/>
        <s v="Franziskusgrundschule@franzvonassisi.de"/>
        <s v="info@fws-gd.de"/>
        <s v="poststelle@04125003.schule.bwl.de"/>
        <s v="poststelle@04110255.schule.bwl.de"/>
        <s v="poststelle@04125015.schule.bwl.de"/>
        <s v="martinusschule@haus-lindenhof.de"/>
        <s v="poststelle@04107578.schule.bwl.de"/>
        <s v="kindergarten@st-josef-gd.de"/>
        <s v="kindergarten-sterntaler@lhgmuend.de"/>
        <s v="poststelle@04167095.schule.bwl.de"/>
        <s v="poststelle@04125039.schule.bwl.de"/>
        <s v="poststelle@04301814.schule.bwl.de; sekretariat@st-josef-gd.de"/>
        <s v="poststelle@04125040.schule.bwl.de"/>
        <s v="poststelle@04125064.schule.bwl.de"/>
        <s v="poststelle@04125052.schule.bwl.de"/>
        <s v="poststelle@04125076.schule.bwl.de"/>
        <s v="poststelle@04164951.schule.bwl.de"/>
        <s v="poststelle@04125088.schule.bwl.de"/>
        <s v="poststelle@04125106.schule.bwl.de"/>
        <s v="poststelle@04125118.schule.bwl.de"/>
        <s v="poststelle@04312496.schule.bwl.de; schulleitung@fes-lindach.de"/>
        <s v="poststelle@04124990.schule.bwl.de"/>
        <s v="poststelle@04125131.schule.bwl.de"/>
        <s v="poststelle@04163119.schule.bwl.de"/>
        <s v="poststelle@04115058.schule.bwl.de"/>
        <s v="poststelle@04125143.schule.bwl.de"/>
        <s v="poststelle@04115071.schule.bwl.de"/>
        <s v="poststelle@04115083.schule.bwl.de"/>
        <s v="poststelle@04125155.schule.bwl.de"/>
        <s v="poststelle@04165608.schule.bwl.de"/>
        <s v="poststelle@04158021.schule.bwl.de"/>
        <s v="poststelle@04114480.schule.bwl.de"/>
        <s v="poststelle@04163107.schule.bwl.de"/>
        <s v="poststelle@04125167.schule.bwl.de"/>
        <s v="poststelle@04163223.schule.bwl.de"/>
        <s v="poststelle@04125179.schule.bwl.de"/>
        <s v="poststelle@04125180.schule.bwl.de"/>
        <s v="poststelle@04163168.schule.bwl.de"/>
        <s v="poststelle@04107773.schule.bwl.de"/>
        <s v="poststelle@04112975.schule.bwl.de"/>
        <s v="poststelle@04114492.schule.bwl.de"/>
        <s v="poststelle@04114509.schule.bwl.de"/>
        <s v="poststelle@04165451.schule.bwl.de"/>
        <s v="poststelle@04114510.schule.bwl.de"/>
        <s v="poststelle@04309497.schule.bwl.de; fva@franz-von-assisi-schule.de"/>
        <s v="poststelle@04125192.schule.bwl.de"/>
        <s v="poststelle@04114534.schule.bwl.de"/>
        <s v="poststelle@04114522.schule.bwl.de"/>
        <s v="poststelle@04160957.schule.bwl.de"/>
        <s v="poststelle@04125210.schule.bwl.de"/>
        <s v="poststelle@04114546.schule.bwl.de"/>
        <s v="poststelle@04125222.schule.bwl.de"/>
        <s v="poststelle@04301668.schule.bwl.de; kbs.woert@reha-suedwest.de"/>
        <s v="skiga.woert@reha-suedwest.com"/>
        <s v="poststelle@04114613.schule.bwl.de"/>
        <m/>
      </sharedItems>
    </cacheField>
    <cacheField name="Schulname, E-Mail" numFmtId="0">
      <sharedItems containsBlank="1" count="274">
        <s v="AA, Freie Waldorfschule &lt;info@waldorfschule-aalen.de"/>
        <s v="AA, Grauleshofschule &lt;poststelle@04125295.schule.bwl.de"/>
        <s v="AA, Greutschule &lt;poststelle@04125258.schule.bwl.de"/>
        <s v="AA, Hermann-Hesse-Schule &lt;poststelle@04106604.schule.bwl.de"/>
        <s v="AA, Langertschule &lt;poststelle@04125635.schule.bwl.de"/>
        <s v="AA, Priv. SchKiGa &quot;Aufwind&quot; &lt;schulkindergarten@aufwind-ostalb.de "/>
        <s v="AA, Priv. SchKiGa &quot;Rosengarten&quot; &lt;skiga.aalen@reha-suedwest.de"/>
        <s v="AA, Priv. SchKiGa Tausendfüßler &lt;iktb@lebenshilfe-aalen.de"/>
        <s v="AA, RS a.d. Galgenberg &lt;poststelle@04160295.schule.bwl.de"/>
        <s v="AA, Schillerschule &lt;poststelle@04125283.schule.bwl.de"/>
        <s v="AA, Uhland-RS &lt;poststelle@04113645.schule.bwl.de"/>
        <s v="AA-Dew., Schwarzfeldschule &lt;poststelle@04125301.schule.bwl.de"/>
        <s v="AA-Ebnat, Gartenschule &lt;poststelle@04125313.schule.bwl.de"/>
        <s v="AA-Fachsenf., Reinhard-v.-Koenig-Schule &lt;poststelle@04125325.schule.bwl.de"/>
        <s v="AA-Hofen, Kappelbergschule &lt;poststelle@04125374.schule.bwl.de"/>
        <s v="AA-U´kochen, Kocherburgschule &lt;poststelle@04113748.schule.bwl.de"/>
        <s v="AA-U´rombach, GMS Welland &lt;poststelle@04125337.schule.bwl.de"/>
        <s v="AA-U´rombach, Rombachschule &lt;poststelle@04166182.schule.bwl.de"/>
        <s v="AA-Waldhausen, GS &lt;poststelle@04125350.schule.bwl.de"/>
        <s v="AA-Wasseralf., Braunenbergschule &lt;poststelle@04125362.schule.bwl.de"/>
        <s v="AA-Wasseralf., Karl-Kessler-Schule &lt;poststelle@04125647.schule.bwl.de"/>
        <s v="AA-Wasseralf., Schloss-Schule &lt;poststelle@04160775.schule.bwl.de"/>
        <s v="AA-Wasseralf., Weitbrechtschule &lt;poststelle@04107803.schule.bwl.de"/>
        <s v="Abtsgm., Friedrich-v.-Keller-Schule &lt;poststelle@04124436.schule.bwl.de"/>
        <s v="Abtsgm.-Hohenst., GS &lt;poststelle@04124448.schule.bwl.de"/>
        <s v="Abtsgm.-Pommertsw., GS &lt;poststelle@04124461.schule.bwl.de"/>
        <s v="Abtsgm.-Untergr., Sonnenschule &lt;poststelle@04124473.schule.bwl.de"/>
        <s v="Adelberg, GS &lt;poststelle@04113785.schule.bwl.de"/>
        <s v="Adelmannsfelden, GS &lt;poststelle@04124485.schule.bwl.de"/>
        <s v="Albersh., Albert-Schweitzer-Schule &lt;poststelle@04113797.schule.bwl.de"/>
        <s v="Bad Boll, Heil- und Erz.institut Eckwälden &lt;schulleitung@institut-eckwaelden.de"/>
        <s v="Bad Boll, Heinrich-Schickhardt-Schule &lt;poststelle@04113967.schule.bwl.de"/>
        <s v="Bad Ditzenbach, Hiltenburgschule &lt;poststelle@04113803.schule.bwl.de"/>
        <s v="Bad Ditzenbach-Gosb., Ulrich-Schiegg-Schule &lt;poststelle@04163193.schule.bwl.de"/>
        <s v="Bad Überkingen, GS &lt;poststelle@04113839.schule.bwl.de"/>
        <s v="Bad Überkingen-Unterb., GS &lt;poststelle@04113852.schule.bwl.de"/>
        <s v="Bartholomä, Laubenhartschule &lt;poststelle@04124497.schule.bwl.de"/>
        <s v="Birenbach, Friedrich-v.-Büren-Schule &lt;poststelle@04113918.schule.bwl.de"/>
        <s v="Böbingen, Schule am Römerkastell &lt;poststelle@04124503.schule.bwl.de"/>
        <s v="Böhmenk.-Treffelh., GS &lt;poststelle@04113943.schule.bwl.de"/>
        <s v="Böhmenkirch, GWRS (aktuell GS) &lt;poststelle@04113931.schule.bwl.de"/>
        <s v="Bopf.-Oberd., GS &lt;poststelle@04124527.schule.bwl.de"/>
        <s v="Bopf.-Schloßb., GS &lt;poststelle@04124539.schule.bwl.de"/>
        <s v="Bopfingen, RS &lt;poststelle@04113657.schule.bwl.de"/>
        <s v="Bopfingen, Schule am Ipf &lt;poststelle@04124564.schule.bwl.de"/>
        <s v="Bopfingen, Stauferschule &lt;poststelle@04106720.schule.bwl.de"/>
        <s v="Bopfingen, WRS &lt;poststelle@04124515.schule.bwl.de"/>
        <s v="Börtlingen, Paul-Roth-Schule &lt;poststelle@04113955.schule.bwl.de"/>
        <s v="Deggingen, Oberberg-Schule &lt;juhi.degg@bruderhausdiakonie.de"/>
        <s v="Deggingen, Schulverbund Oberes Filstal &lt;poststelle@04113979.schule.bwl.de"/>
        <s v="Deggingen-Reichenb., GS &lt;poststelle@04113980.schule.bwl.de"/>
        <s v="Dischingen, Egauschule &lt;poststelle@04114649.schule.bwl.de"/>
        <s v="Donzdorf, Messelbergschule &lt;poststelle@04158148.schule.bwl.de"/>
        <s v="Donzdorf, Steingarten-GS &lt;poststelle@04160398.schule.bwl.de"/>
        <s v="Donzdorf, Vinzentius-Schule &lt;dorothea.binder@franzvonassisi.de"/>
        <s v="Durlangen, Christoph-v.-Schmid-Schule &lt;poststelle@04124576.schule.bwl.de"/>
        <s v="Dürnau-Gammelsh., GS &lt;poststelle@04114030.schule.bwl.de"/>
        <s v="Ebersbach, Hardtschule GS &lt;poststelle@04114054.schule.bwl.de"/>
        <s v="Ebersbach, Hardtschule SBBZ &lt;poststelle@04106793.schule.bwl.de"/>
        <s v="Ebersbach, Markt-GS &lt;poststelle@04114066.schule.bwl.de"/>
        <s v="Ebersbach, Raichberg-RS &lt;poststelle@04112896.schule.bwl.de"/>
        <s v="Ebersbach-Bünzw., GS &lt;poststelle@04114042.schule.bwl.de"/>
        <s v="Ebersbach-Roßwälden, GS &lt;poststelle@04163533.schule.bwl.de"/>
        <s v="Ebersbach-Weiler, GS &lt;poststelle@04163259.schule.bwl.de"/>
        <s v="Eisl., Pestalozzischule &lt;poststelle@04106811.schule.bwl.de"/>
        <s v="Eislingen, Dr.-Engel-RS &lt;poststelle@04112902.schule.bwl.de"/>
        <s v="Eislingen, Friedrich-Schiller-GMS &lt;poststelle@04114078.schule.bwl.de"/>
        <s v="Eislingen, Silcherschule &lt;poststelle@04114091.schule.bwl.de"/>
        <s v="Ellenberg, GS &lt;poststelle@04124588.schule.bwl.de"/>
        <s v="Ellw., Buchenbergschule &lt;poststelle@04124606.schule.bwl.de"/>
        <s v="Ellw., Eugen-Bolz-RS &lt;poststelle@04113682.schule.bwl.de"/>
        <s v="Ellw., Klosterfeldschule &lt;poststelle@04164914.schule.bwl.de"/>
        <s v="Ellw., Mittelhofschule &lt;poststelle@04124618.schule.bwl.de"/>
        <s v="Ellw., Priv. SchKiGa (ESENT) &lt;schulkindergarten@marienpflege.de"/>
        <s v="Ellw., Rupert-Mayer-Schule am Kinderdorf Marienpfl. Ellw. &lt;poststelle@04301942.schule.bwl.de; rms@marienpflege.de"/>
        <s v="Ellw., Schöner-Graben-Schule &lt;poststelle@04106835.schule.bwl.de"/>
        <s v="Ellw., St. Gertrudis RS &lt;poststelle@04300421.schule.bwl.de; sekretariat@stg-ellwangen.de"/>
        <s v="Ellw.-Neunheim, GS &lt;poststelle@04124667.schule.bwl.de"/>
        <s v="Ellw.-Pfahlh., Kastellschule &lt;poststelle@04124631.schule.bwl.de"/>
        <s v="Ellw.-Rindelbach, GS &lt;poststelle@04124643.schule.bwl.de"/>
        <s v="Ellw.-Röhl., Johann-Sebastian-v.-Drey-Schule  &lt;poststelle@04124655.schule.bwl.de"/>
        <s v="Ellw.-Schrezh., St. Georg-GS &lt;poststelle@04124679.schule.bwl.de"/>
        <s v="Eschach, GS &lt;poststelle@04124680.schule.bwl.de"/>
        <s v="Eschenbach, GS &lt;poststelle@04114108.schule.bwl.de"/>
        <s v="Essingen, Parkschule &lt;poststelle@04124692.schule.bwl.de"/>
        <s v="Geisl., Albert-Einstein-GS &lt;poststelle@04114133.schule.bwl.de"/>
        <s v="Geisl., Bodelschwingh-Schule &lt;poststelle@04165359.schule.bwl.de"/>
        <s v="Geisl., Daniel-Straub-RS &lt;poststelle@04112914.schule.bwl.de"/>
        <s v="Geisl., Freie Waldorfschule St. Michael &lt;freieschule-stmichael@t-online.de"/>
        <s v="Geisl., GMS am Tegelberg &lt;poststelle@04114157.schule.bwl.de"/>
        <s v="Geisl., Lindenschule &lt;poststelle@04114145.schule.bwl.de"/>
        <s v="Geisl., Pestalozzischule &lt;poststelle@04106902.schule.bwl.de"/>
        <s v="Geisl., Schubart-RS &lt;poststelle@04112926.schule.bwl.de"/>
        <s v="Geisl., Uhlandschule &lt;poststelle@04114169.schule.bwl.de"/>
        <s v="Geisl.-Aufh., GS &lt;poststelle@04114121.schule.bwl.de"/>
        <s v="Geisl.-Eybach, GS &lt;poststelle@04114170.schule.bwl.de"/>
        <s v="Gerst., Bildungszentrum Gerstetter Alb &lt;poststelle@04114674.schule.bwl.de"/>
        <s v="Gerst.-Dettingen, Linden-GS &lt;poststelle@04114686.schule.bwl.de"/>
        <s v="Gerst.-Gussenstadt, GS &lt;poststelle@04114698.schule.bwl.de"/>
        <s v="Gerst.-Heldenf., GS &lt;poststelle@04165177.schule.bwl.de"/>
        <s v="Giengen, Bühlschule &lt;poststelle@04114716.schule.bwl.de"/>
        <s v="Giengen, Jakob-Herbrandt-Schule &lt;poststelle@04106938.schule.bwl.de"/>
        <s v="Giengen, Lina-Hähnle-Schule &lt;poststelle@04161779.schule.bwl.de"/>
        <s v="Giengen, Robert-Bosch-RS &lt;poststelle@04113621.schule.bwl.de"/>
        <s v="Giengen-Burgberg, GS &lt;poststelle@04114741.schule.bwl.de"/>
        <s v="Giengen-Hohenm., GS &lt;poststelle@04114753.schule.bwl.de"/>
        <s v="Giengen-Hürben, GS &lt;poststelle@04114765.schule.bwl.de"/>
        <s v="Gingen, Hohensteinschule &lt;poststelle@04114194.schule.bwl.de"/>
        <s v="Göggingen, GS &lt;poststelle@04124709.schule.bwl.de"/>
        <s v="Göpp., Abend-RS &lt;info@abendrealschule-goeppingen.de"/>
        <s v="Göpp., Albert-Schweitzer-Schule &lt;poststelle@04114212.schule.bwl.de"/>
        <s v="Göpp., Bodelschwingh-Schule &lt;poststelle@04110024.schule.bwl.de"/>
        <s v="Göpp., GS im Stauferpark &lt;poststelle@04164999.schule.bwl.de"/>
        <s v="Göpp., Hermann-Hesse-RS &lt;poststelle@04160581.schule.bwl.de"/>
        <s v="Göpp., Klinikschule Christophsbad &lt;klinikschule@christophsbad.de"/>
        <s v="Göpp., Pestalozzischule &lt;poststelle@04106963.schule.bwl.de"/>
        <s v="Göpp., Schiller-RS &lt;poststelle@04112938.schule.bwl.de"/>
        <s v="Göpp., Schulerburg-KiGa (KMENT) &lt;poststelle@04160180.schule.bwl.de"/>
        <s v="Göpp., Südstadt-GS &lt;poststelle@04114248.schule.bwl.de"/>
        <s v="Göpp., Uhland-GS &lt;poststelle@04114236.schule.bwl.de"/>
        <s v="Göpp., Uhland-RS &lt;poststelle@04112951.schule.bwl.de"/>
        <s v="Göpp., Walther-Hensel-Schule &lt;poststelle@04114224.schule.bwl.de"/>
        <s v="Göpp., Wilhelm-Busch-KiGa (SP) &lt;poststelle@04161536.schule.bwl.de"/>
        <s v="Göpp., Wilhelm-Busch-Schule &lt;poststelle@04110991.schule.bwl.de"/>
        <s v="Göpp.-Bartenb., Meerbach-GS &lt;poststelle@04114261.schule.bwl.de"/>
        <s v="Göpp.-Bezgenriet, GS &lt;poststelle@04114273.schule.bwl.de"/>
        <s v="Göpp.-Bodenfeld, GS &lt;poststelle@04114297.schule.bwl.de"/>
        <s v="Göpp.-Faurndau, Freie Waldorfschule Filstal &lt;info@waldorfschule-goeppingen.de"/>
        <s v="Göpp.-Faurndau, Haierschule &lt;poststelle@04114200.schule.bwl.de"/>
        <s v="Göpp.-Faurndau, Schiller-GS &lt;poststelle@04161901.schule.bwl.de"/>
        <s v="Göpp.-Hohenstaufen, GS &lt;poststelle@04114285.schule.bwl.de"/>
        <s v="Göpp.-Holzheim, GS &lt;poststelle@04165049.schule.bwl.de"/>
        <s v="Göpp.-Jebenh., Blumhardt-GS &lt;poststelle@04114303.schule.bwl.de"/>
        <s v="Göpp.-Reusch, Janusz-Korczak-Schule &lt;poststelle@04164562.schule.bwl.de"/>
        <s v="Göpp.-Ursenwang, Ursenwangschule &lt;poststelle@04114327.schule.bwl.de"/>
        <s v="GP, Freie Leb. Natur-GS &lt;hallo@lena-gp.de"/>
        <s v="Gruibingen, GS &lt;poststelle@04114340.schule.bwl.de"/>
        <s v="Gschwend, Heinrich-Prescher-Schule &lt;poststelle@04124710.schule.bwl.de"/>
        <s v="Gschwend-Frickenhofen, GS &lt;poststelle@04124722.schule.bwl.de"/>
        <s v="Hattenhofen, GS &lt;poststelle@04114352.schule.bwl.de"/>
        <s v="HDH Talhof, Freie Michaelschule (inklusive der Tagesgruppe Kindertal) &lt;freie-michaelschule@web.de"/>
        <s v="HDH, Arthur-Hartmann-Schule &lt;poststelle@04110978.schule.bwl.de"/>
        <s v="HDH, Bergschule &lt;poststelle@04114868.schule.bwl.de"/>
        <s v="HDH, Christophorus-Schule &lt;poststelle@04107001.schule.bwl.de"/>
        <s v="HDH, Eugen-Gaus-RS &lt;poststelle@04160283.schule.bwl.de"/>
        <s v="HDH, Freie Evang. GS &lt;grundschule@fes-heidenheim.de"/>
        <s v="HDH, Freie Evang. RS &lt;poststelle@04312022.schule.bwl.de; realschule@fes-heidenheim.de"/>
        <s v="HDH, Freie Waldorfschule &lt;sekretariat@waldorfschule-heidenheim.de"/>
        <s v="HDH, GMS am Brenzpark &lt;poststelle@04114881.schule.bwl.de"/>
        <s v="HDH, GS am Rauhbuch &lt;poststelle@04167344.schule.bwl.de"/>
        <s v="HDH, Karl-Döttinger-Schule &lt;poststelle@04301930.schule.bwl.de; Bernd.Schuler@eva-heidenheim.de"/>
        <s v="HDH, Königin-Olga-Schule &lt;Koenigin.Olgaschule@Nikolauspflege.de"/>
        <s v="HDH, Ostschule &lt;poststelle@04114893.schule.bwl.de"/>
        <s v="HDH, Priv. SchKiGa &quot;Schatzkiste&quot; &lt;leitung@schulkindergarten-schatzkiste.de"/>
        <s v="HDH, Priv. SchKiGa &quot;Villa Kunterbunt&quot; &lt;skiga.heidenheim@reha-suedwest.de"/>
        <s v="HDH, SchKiGa (SEH) &lt;Koenigin.Olgaschule@Nikolauspflege.de"/>
        <s v="HDH, SchKiGa (SP) &lt;poststelle@04162309.schule.bwl.de"/>
        <s v="HDH, Schulverbund im Heckental &lt;poststelle@04114923.schule.bwl.de"/>
        <s v="HDH-Großkuchen, GS &lt;poststelle@04114856.schule.bwl.de"/>
        <s v="HDH-Mergelst., GS Reutenen &lt;poststelle@04164586.schule.bwl.de"/>
        <s v="HDH-Mergelst., Silcherschule &lt;poststelle@04114960.schule.bwl.de"/>
        <s v="HDH-Oggenhausen, GS &lt;poststelle@04163144.schule.bwl.de"/>
        <s v="HDH-Schnaith., Hirscheckschule &lt;poststelle@04114947.schule.bwl.de"/>
        <s v="HDH-Schnaith., Mittelrainschule &lt;poststelle@04114959.schule.bwl.de"/>
        <s v="Heiningen, Ernst-Weichel-Schule &lt;poststelle@04114364.schule.bwl.de"/>
        <s v="Heiningen, Priv. SchKiGa &quot;Pusteblume&quot; &lt;dheinzmann@lh-goeppingen.de"/>
        <s v="Herbr., Bibrisschule &lt;poststelle@04114984.schule.bwl.de"/>
        <s v="Herbr., Pistorius-Schule &lt;poststelle@04110048.schule.bwl.de"/>
        <s v="Herbr., Wartbergschule &lt;poststelle@04114972.schule.bwl.de"/>
        <s v="Herbr.-Bissingen, GS &lt;poststelle@04163521.schule.bwl.de"/>
        <s v="Herbr.-Bolh., Buchfeld-GS &lt;poststelle@04114996.schule.bwl.de"/>
        <s v="Hermaringen, Rudolf-Magenau-Schule &lt;poststelle@04115009.schule.bwl.de"/>
        <s v="Heubach, Mörikeschule &lt;poststelle@04107086.schule.bwl.de"/>
        <s v="Heubach, RS &lt;poststelle@04113694.schule.bwl.de"/>
        <s v="Heubach, Schillerschule &lt;poststelle@04124734.schule.bwl.de"/>
        <s v="Heubach-Lautern, Breulingschule &lt;poststelle@04124746.schule.bwl.de"/>
        <s v="Heuchlingen, Leintalschule &lt;poststelle@04124758.schule.bwl.de"/>
        <s v="Hüttlingen, Alemannenschule &lt;poststelle@04124771.schule.bwl.de"/>
        <s v="Iggingen, GS &lt;poststelle@04124783.schule.bwl.de"/>
        <s v="Jagstzell, GS &lt;poststelle@04124795.schule.bwl.de"/>
        <s v="Kirchheim, Alemannenschule &lt;poststelle@04124801.schule.bwl.de"/>
        <s v="Königsbr., Georg-Elser-Schule &lt;poststelle@04115010.schule.bwl.de"/>
        <s v="Kuchen, Gottfr.-v.-Spitzenberg-Schule &lt;poststelle@04114388.schule.bwl.de"/>
        <s v="Lauchheim, Deutschorden-Schule &lt;poststelle@04124813.schule.bwl.de"/>
        <s v="Lauterstein, GS &lt;poststelle@04114625.schule.bwl.de"/>
        <s v="Leinzell, Schulzentrum &lt;poststelle@04124825.schule.bwl.de"/>
        <s v="Lorch, Schäfersfeldschule  &lt;poststelle@04161767.schule.bwl.de"/>
        <s v="Lorch, Stauferschule &lt;poststelle@04124837.schule.bwl.de"/>
        <s v="Lorch-Waldhausen, GS &lt;poststelle@04124849.schule.bwl.de"/>
        <s v="Mögglingen, Limesschule &lt;poststelle@04124850.schule.bwl.de"/>
        <s v="Mühlhausen i.T., GS &lt;poststelle@04165116.schule.bwl.de"/>
        <s v="Mutlangen, GS &lt;poststelle@04160416.schule.bwl.de"/>
        <s v="Mutlangen, Heideschule &lt;poststelle@04158069.schule.bwl.de"/>
        <s v="Mutlangen, Hornbergschule &lt;poststelle@04124862.schule.bwl.de"/>
        <s v="Nattheim, Wiesbühlschule &lt;poststelle@04115022.schule.bwl.de"/>
        <s v="Nattheim-Auernheim, GS &lt;poststelle@04115034.schule.bwl.de"/>
        <s v="Neresheim, Härtsfeldschule &lt;poststelle@04124874.schule.bwl.de"/>
        <s v="Neresheim-Elchingen, GS &lt;poststelle@04124898.schule.bwl.de"/>
        <s v="Neuler, Brühlschule &lt;poststelle@04124928.schule.bwl.de"/>
        <s v="Niederstotzingen, GS &lt;poststelle@04115046.schule.bwl.de"/>
        <s v="Oberkochen, Dreißentalschule &lt;poststelle@04124941.schule.bwl.de"/>
        <s v="Oberkochen, Sonnenbergschule &lt;poststelle@04162504.schule.bwl.de"/>
        <s v="Ottenbach, GS &lt;poststelle@04114406.schule.bwl.de"/>
        <s v="Rainau-Dalkingen, GS &lt;poststelle@04125386.schule.bwl.de"/>
        <s v="Rainau-Schwabsberg, GS &lt;poststelle@04125398.schule.bwl.de"/>
        <s v="Rechbergh., Georg-Thierer-Schule &lt;poststelle@04162541.schule.bwl.de"/>
        <s v="Rechbergh., Schurwaldschule &lt;poststelle@04114418.schule.bwl.de"/>
        <s v="Riesbürg, GS &lt;poststelle@04125234.schule.bwl.de"/>
        <s v="Rosenb., Karl-Stirner-Schule &lt;poststelle@04124965.schule.bwl.de"/>
        <s v="Ruppertsh., Zenneck-Schule &lt;poststelle@04124977.schule.bwl.de"/>
        <s v="Salach, Staufeneckschule &lt;poststelle@04114431.schule.bwl.de"/>
        <s v="Schechingen, GS &lt;poststelle@04124989.schule.bwl.de"/>
        <s v="Schlat, GS &lt;poststelle@04114467.schule.bwl.de"/>
        <s v="Schlierbach, GS &lt;poststelle@04114479.schule.bwl.de"/>
        <s v="SG, Adalbert-Stifter-RS &lt;poststelle@04113724.schule.bwl.de"/>
        <s v="SG, Canisius-Schule &lt;poststelle@04301954.schule.bwl.de"/>
        <s v="SG, Dietrich-Bonhoeffer-Schule - Freie Christl. GS &lt;info@db-schule.de"/>
        <s v="SG, Dietrich-Bonhoeffer-Schule - Freie Christl. RS &lt;poststelle@04319752.schule.bwl.de"/>
        <s v="SG, Franziskus-GS &lt;Franziskusgrundschule@franzvonassisi.de"/>
        <s v="SG, Freie Waldorfschule &lt;info@fws-gd.de"/>
        <s v="SG, Friedensschule &lt;poststelle@04125003.schule.bwl.de"/>
        <s v="SG, Klosterbergschule &lt;poststelle@04110255.schule.bwl.de"/>
        <s v="SG, Klösterleschule &lt;poststelle@04125015.schule.bwl.de"/>
        <s v="SG, Martinusschule am Haus Lindenhof &lt;martinusschule@haus-lindenhof.de"/>
        <s v="SG, Pestalozzischule &lt;poststelle@04107578.schule.bwl.de"/>
        <s v="SG, Priv. SchKiGa (HÖR) &lt;kindergarten@st-josef-gd.de"/>
        <s v="SG, Priv. SchKiGa der Lebenshilfe &lt;kindergarten-sterntaler@lhgmuend.de"/>
        <s v="SG, Rauchbein-GS &lt;poststelle@04167095.schule.bwl.de"/>
        <s v="SG, Schiller-RS mit WRS &lt;poststelle@04125039.schule.bwl.de"/>
        <s v="SG, Schule für Hörgeschädigte St. Josef &lt;poststelle@04301814.schule.bwl.de; sekretariat@st-josef-gd.de"/>
        <s v="SG, Stauferschule &lt;poststelle@04125040.schule.bwl.de"/>
        <s v="SG-Bargau, Scheuelbergschule &lt;poststelle@04125064.schule.bwl.de"/>
        <s v="SG-Bettr., Uhlandschule &lt;poststelle@04125052.schule.bwl.de"/>
        <s v="SG-Großdeinbach, GS &lt;poststelle@04125076.schule.bwl.de"/>
        <s v="SG-Hardt, GS &lt;poststelle@04164951.schule.bwl.de"/>
        <s v="SG-Herlikofen, Theodor-Heuss-Schule &lt;poststelle@04125088.schule.bwl.de"/>
        <s v="SG-Hussenh., Mozartschule &lt;poststelle@04125106.schule.bwl.de"/>
        <s v="SG-Lindach, Eichenrainschule &lt;poststelle@04125118.schule.bwl.de"/>
        <s v="SG-Lindach, Freie Evangelische Schule Lindach e.V. &lt;poststelle@04312496.schule.bwl.de; schulleitung@fes-lindach.de"/>
        <s v="SG-Rechb., Scherr-Grundschule &lt;poststelle@04124990.schule.bwl.de"/>
        <s v="SG-Straßd., Römerschule &lt;poststelle@04125131.schule.bwl.de"/>
        <s v="SG-Weiler i.d.B., GS &lt;poststelle@04163119.schule.bwl.de"/>
        <s v="Sontheim, GRS &lt;poststelle@04115058.schule.bwl.de"/>
        <s v="Spraitbach, GS &lt;poststelle@04125143.schule.bwl.de"/>
        <s v="Steinheim, Hillerschule &lt;poststelle@04115071.schule.bwl.de"/>
        <s v="Steinheim, Seebergschule  &lt;poststelle@04115083.schule.bwl.de"/>
        <s v="Stödtlen, GS &lt;poststelle@04125155.schule.bwl.de"/>
        <s v="Süßen, Hornwiesen-GS &lt;poststelle@04165608.schule.bwl.de"/>
        <s v="Süßen, Johann-Georg-Fischer-Schule &lt;poststelle@04158021.schule.bwl.de"/>
        <s v="Süßen, Schulverbund &lt;poststelle@04114480.schule.bwl.de"/>
        <s v="Täferrot, GS &lt;poststelle@04163107.schule.bwl.de"/>
        <s v="Tannhausen, GS &lt;poststelle@04125167.schule.bwl.de"/>
        <s v="U´schneidheim, Franz-Bühler-GS &lt;poststelle@04163223.schule.bwl.de"/>
        <s v="U´schneidheim, Sechta-Ries-Schule &lt;poststelle@04125179.schule.bwl.de"/>
        <s v="U´schneidheim-Zipplingen, GS &lt;poststelle@04125180.schule.bwl.de"/>
        <s v="U´schneidheim-Zöbingen, GS &lt;poststelle@04163168.schule.bwl.de"/>
        <s v="Uhingen, Filseckschule &lt;poststelle@04107773.schule.bwl.de"/>
        <s v="Uhingen, Haldenberg-RS &lt;poststelle@04112975.schule.bwl.de"/>
        <s v="Uhingen, Hieberschule &lt;poststelle@04114492.schule.bwl.de"/>
        <s v="Uhingen-Holzh., GS am Lindach &lt;poststelle@04114509.schule.bwl.de"/>
        <s v="Uhingen-Nassachtal, GS &lt;poststelle@04165451.schule.bwl.de"/>
        <s v="Uhingen-Sparwiesen, GS &lt;poststelle@04114510.schule.bwl.de"/>
        <s v="Waldstetten, Franz-von-Assisi-Schule &lt;poststelle@04309497.schule.bwl.de; fva@franz-von-assisi-schule.de"/>
        <s v="Waldstetten, GMS unterm Hohenrechberg &lt;poststelle@04125192.schule.bwl.de"/>
        <s v="Wangen, GS &lt;poststelle@04114534.schule.bwl.de"/>
        <s v="Wäschenbeuren, Stauferschule &lt;poststelle@04114522.schule.bwl.de"/>
        <s v="Westhausen, Jagsttalschule &lt;poststelle@04160957.schule.bwl.de"/>
        <s v="Westhausen, Propsteischule &lt;poststelle@04125210.schule.bwl.de"/>
        <s v="Wiesensteig, Franz-X.-Messerschmidt-Schule &lt;poststelle@04114546.schule.bwl.de"/>
        <s v="Wört, GS &lt;poststelle@04125222.schule.bwl.de"/>
        <s v="Wört, Konrad-Biesalski-Schule &lt;poststelle@04301668.schule.bwl.de; kbs.woert@reha-suedwest.de"/>
        <s v="Wört, Priv. SchKiGa &quot;Stromboli&quot; &lt;skiga.woert@reha-suedwest.com"/>
        <s v="Zell, GS &lt;poststelle@04114613.schule.bwl.de"/>
        <m/>
      </sharedItems>
    </cacheField>
    <cacheField name="E-Mail SL" numFmtId="0">
      <sharedItems containsBlank="1" count="270">
        <m/>
        <s v="schulleitung@04125295.schule.bwl.de"/>
        <s v="schulleitung@04125258.schule.bwl.de"/>
        <s v="schulleitung@04106604.schule.bwl.de"/>
        <s v="schulleitung@04125635.schule.bwl.de"/>
        <s v="r.schneider@aufwind-ostalb.de"/>
        <s v="christina.moegel@reha-suedwest.de"/>
        <s v="saskia.uhlmann@lebenshilfe-aalen.de"/>
        <s v="schulleitung@04160295.schule.bwl.de"/>
        <s v="schulleitung@04125283.schule.bwl.de"/>
        <s v="schulleitung@04113645.schule.bwl.de"/>
        <s v="schulleitung@04125301.schule.bwl.de"/>
        <s v="schulleitung@04125313.schule.bwl.de"/>
        <s v="schulleitung@04125325.schule.bwl.de"/>
        <s v="schulleitung@04125374.schule.bwl.de"/>
        <s v="schulleitung@04113748.schule.bwl.de"/>
        <s v="schulleitung@04125337.schule.bwl.de"/>
        <s v="schulleitung@04166182.schule.bwl.de"/>
        <s v="schulleitung@04125350.schule.bwl.de"/>
        <s v="schulleitung@04125362.schule.bwl.de"/>
        <s v="schulleitung@04125647.schule.bwl.de"/>
        <s v="schulleitung@04160775.schule.bwl.de"/>
        <s v="schulleitung@04107803.schule.bwl.de"/>
        <s v="schulleitung@04124436.schule.bwl.de"/>
        <s v="schulleitung@04124448.schule.bwl.de"/>
        <s v="schulleitung@04124461.schule.bwl.de"/>
        <s v="schulleitung@04124473.schule.bwl.de"/>
        <s v="schulleitung@04113785.schule.bwl.de"/>
        <s v="schulleitung@04124485.schule.bwl.de"/>
        <s v="schulleitung@04113797.schule.bwl.de"/>
        <s v="schulleitung@institut-eckwaelden.de"/>
        <s v="schulleitung@04113967.schule.bwl.de"/>
        <s v="schulleitung@04113803.schule.bwl.de"/>
        <s v="schulleitung@04163193.schule.bwl.de"/>
        <s v="schulleitung@04113839.schule.bwl.de"/>
        <s v="schulleitung@04113852.schule.bwl.de"/>
        <s v="schulleitung@04124497.schule.bwl.de"/>
        <s v="schulleitung@04113918.schule.bwl.de"/>
        <s v="schulleitung@04124503.schule.bwl.de"/>
        <s v="schulleitung@04113943.schule.bwl.de"/>
        <s v="schulleitung@04113931.schule.bwl.de"/>
        <s v="schulleitung@04124527.schule.bwl.de"/>
        <s v="schulleitung@04124539.schule.bwl.de"/>
        <s v="schulleitung@04113657.schule.bwl.de"/>
        <s v="schulleitung@04124564.schule.bwl.de"/>
        <s v="schulleitung@04106720.schule.bwl.de"/>
        <s v="schulleitung@04124515.schule.bwl.de"/>
        <s v="schulleitung@04113955.schule.bwl.de"/>
        <s v="michael.schubert@bruderhausdiakonie.de; schulleitung@oberbergschule.de"/>
        <s v="schulleitung@04113979.schule.bwl.de"/>
        <s v="schulleitung@04113980.schule.bwl.de"/>
        <s v="schulleitung@04114649.schule.bwl.de"/>
        <s v="schulleitung@04158148.schule.bwl.de"/>
        <s v="schulleitung@04160398.schule.bwl.de"/>
        <s v="dorothea.binder@franzvonassisi.de"/>
        <s v="schulleitung@04124576.schule.bwl.de"/>
        <s v="schulleitung@04114030.schule.bwl.de"/>
        <s v="schulleitung@04114054.schule.bwl.de"/>
        <s v="schulleitung@04106793.schule.bwl.de"/>
        <s v="schulleitung@04114066.schule.bwl.de"/>
        <s v="schulleitung@04112896.schule.bwl.de"/>
        <s v="schulleitung@04114042.schule.bwl.de"/>
        <s v="schulleitung@04163533.schule.bwl.de"/>
        <s v="schulleitung@04163259.schule.bwl.de"/>
        <s v="schulleitung@04106811.schule.bwl.de"/>
        <s v="schulleitung@04112902.schule.bwl.de"/>
        <s v="schulleitung@04114078.schule.bwl.de"/>
        <s v="schulleitung@04114091.schule.bwl.de"/>
        <s v="schulleitung@04124588.schule.bwl.de"/>
        <s v="schulleitung@04124606.schule.bwl.de"/>
        <s v="schulleitung@04113682.schule.bwl.de"/>
        <s v="schulleitung@04164914.schule.bwl.de"/>
        <s v="schulleitung@04124618.schule.bwl.de"/>
        <s v="schulkindergarten@marienpflege.de"/>
        <s v="t.geist@marienpflege.de"/>
        <s v="schulleitung@04106835.schule.bwl.de"/>
        <s v="Schulleitung@stg-ellwangen.de"/>
        <s v="schulleitung@04124667.schule.bwl.de"/>
        <s v="schulleitung@04124631.schule.bwl.de"/>
        <s v="schulleitung@04124643.schule.bwl.de"/>
        <s v="schulleitung@04124655.schule.bwl.de"/>
        <s v="schulleitung@04124679.schule.bwl.de"/>
        <s v="schulleitung@04124680.schule.bwl.de"/>
        <s v="schulleitung@04114108.schule.bwl.de"/>
        <s v="schulleitung@04124692.schule.bwl.de"/>
        <s v="schulleitung@04114133.schule.bwl.de"/>
        <s v="schulleitung@04165359.schule.bwl.de"/>
        <s v="schulleitung@04112914.schule.bwl.de"/>
        <s v="schulleitung@04114157.schule.bwl.de"/>
        <s v="schulleitung@04114145.schule.bwl.de"/>
        <s v="schulleitung@04106902.schule.bwl.de"/>
        <s v="schulleitung@04112926.schule.bwl.de"/>
        <s v="schulleitung@04114169.schule.bwl.de"/>
        <s v="schulleitung@04114121.schule.bwl.de"/>
        <s v="schulleitung@04114170.schule.bwl.de"/>
        <s v="schulleitung@04114674.schule.bwl.de"/>
        <s v="schulleitung@04114686.schule.bwl.de"/>
        <s v="schulleitung@04114698.schule.bwl.de"/>
        <s v="schulleitung@04165177.schule.bwl.de"/>
        <s v="schulleitung@04114716.schule.bwl.de"/>
        <s v="schulleitung@04106938.schule.bwl.de"/>
        <s v="schulleitung@04161779.schule.bwl.de"/>
        <s v="schulleitung@04113621.schule.bwl.de"/>
        <s v="schulleitung@04114741.schule.bwl.de"/>
        <s v="schulleitung@04114753.schule.bwl.de"/>
        <s v="schulleitung@04114765.schule.bwl.de"/>
        <s v="schulleitung@04114194.schule.bwl.de"/>
        <s v="schulleitung@04124709.schule.bwl.de"/>
        <s v="renate.barnert@abendrealschule-goeppingen.de"/>
        <s v="schulleitung@04114212.schule.bwl.de"/>
        <s v="schulleitung@04110024.schule.bwl.de"/>
        <s v="schulleitung@04164999.schule.bwl.de"/>
        <s v="schulleitung@04160581.schule.bwl.de"/>
        <s v="michael.schubert@christophsbad.de"/>
        <s v="schulleitung@04106963.schule.bwl.de"/>
        <s v="schulleitung@04112938.schule.bwl.de"/>
        <s v="poststelle@04160180.schule.bwl.de"/>
        <s v="schulleitung@04114248.schule.bwl.de"/>
        <s v="schulleitung@04114236.schule.bwl.de"/>
        <s v="schulleitung@04112951.schule.bwl.de"/>
        <s v="schulleitung@04114224.schule.bwl.de"/>
        <s v="poststelle@04161536.schule.bwl.de"/>
        <s v="schulleitung@04110991.schule.bwl.de"/>
        <s v="schulleitung@04114261.schule.bwl.de"/>
        <s v="schulleitung@04114273.schule.bwl.de"/>
        <s v="schulleitung@04114297.schule.bwl.de"/>
        <s v="sebastian.stroh@waldorfschule-goeppingen.de"/>
        <s v="schulleitung@04114200.schule.bwl.de"/>
        <s v="schulleitung@04161901.schule.bwl.de"/>
        <s v="schulleitung@04114285.schule.bwl.de"/>
        <s v="schulleitung@04165049.schule.bwl.de"/>
        <s v="schulleitung@04114303.schule.bwl.de"/>
        <s v="schulleitung@04164562.schule.bwl.de"/>
        <s v="schulleitung@04114327.schule.bwl.de"/>
        <s v="schulleitung@04114340.schule.bwl.de"/>
        <s v="schulleitung@04124710.schule.bwl.de"/>
        <s v="schulleitung@04124722.schule.bwl.de"/>
        <s v="schulleitung@04114352.schule.bwl.de"/>
        <s v="n.heinrich@freie-michaelschule.de"/>
        <s v="schulleitung@04110978.schule.bwl.de"/>
        <s v="schulleitung@04114868.schule.bwl.de"/>
        <s v="schulleitung@04107001.schule.bwl.de"/>
        <s v="schulleitung@04160283.schule.bwl.de"/>
        <s v="bergert@online.ms"/>
        <s v="borkeloh@fes-heidenheim.de"/>
        <s v="Marianne.joerges@waldorfschule-heidenheim.de"/>
        <s v="schulleitung@04114881.schule.bwl.de"/>
        <s v="schulleitung@04167344.schule.bwl.de"/>
        <s v="bernd.schuler@eva-heidenheim.de"/>
        <s v="gesina.wilfert@nikolauspflege.de; joachim.goeppel@nikolauspflege.de"/>
        <s v="schulleitung@04114893.schule.bwl.de"/>
        <s v="leitung@schulkindergarten-schatzkiste.de"/>
        <s v="jasmin.vetter@reha-suedwest.de "/>
        <s v="monika.hornung@nikolauspflege.de"/>
        <s v="poststelle@04162309.schule.bwl.de"/>
        <s v="schulleitung@04114923.schule.bwl.de"/>
        <s v="schulleitung@04114856.schule.bwl.de"/>
        <s v="schulleitung@04164586.schule.bwl.de"/>
        <s v="schulleitung@04114960.schule.bwl.de"/>
        <s v="schulleitung@04163144.schule.bwl.de"/>
        <s v="schulleitung@04114947.schule.bwl.de"/>
        <s v="schulleitung@04114959.schule.bwl.de"/>
        <s v="schulleitung@04114364.schule.bwl.de"/>
        <s v="dheinzmann@lh-goeppingen.de"/>
        <s v="schulleitung@04114984.schule.bwl.de"/>
        <s v="schulleitung@04110048.schule.bwl.de"/>
        <s v="schulleitung@04114972.schule.bwl.de"/>
        <s v="schulleitung@04163521.schule.bwl.de"/>
        <s v="schulleitung@04114996.schule.bwl.de"/>
        <s v="schulleitung@04115009.schule.bwl.de"/>
        <s v="schulleitung@04107086.schule.bwl.de"/>
        <s v="schulleitung@04113694.schule.bwl.de"/>
        <s v="schulleitung@04124734.schule.bwl.de"/>
        <s v="schulleitung@04124746.schule.bwl.de"/>
        <s v="schulleitung@04124758.schule.bwl.de"/>
        <s v="schulleitung@04124771.schule.bwl.de"/>
        <s v="schulleitung@04124783.schule.bwl.de"/>
        <s v="schulleitung@04124795.schule.bwl.de"/>
        <s v="schulleitung@04124801.schule.bwl.de"/>
        <s v="schulleitung@04115010.schule.bwl.de"/>
        <s v="schulleitung@04114388.schule.bwl.de"/>
        <s v="schulleitung@04124813.schule.bwl.de"/>
        <s v="schulleitung@04114625.schule.bwl.de"/>
        <s v="schulleitung@04124825.schule.bwl.de"/>
        <s v="schulleitung@04161767.schule.bwl.de"/>
        <s v="schulleitung@04124837.schule.bwl.de"/>
        <s v="schulleitung@04124849.schule.bwl.de"/>
        <s v="schulleitung@04124850.schule.bwl.de"/>
        <s v="schulleitung@04165116.schule.bwl.de"/>
        <s v="schulleitung@04160416.schule.bwl.de"/>
        <s v="schulleitung@04158069.schule.bwl.de"/>
        <s v="schulleitung@04124862.schule.bwl.de"/>
        <s v="schulleitung@04115022.schule.bwl.de"/>
        <s v="schulleitung@04115034.schule.bwl.de"/>
        <s v="schulleitung@04124874.schule.bwl.de"/>
        <s v="schulleitung@04124898.schule.bwl.de"/>
        <s v="schulleitung@04124928.schule.bwl.de"/>
        <s v="schulleitung@04115046.schule.bwl.de"/>
        <s v="schulleitung@04124941.schule.bwl.de"/>
        <s v="schulleitung@04162504.schule.bwl.de"/>
        <s v="schulleitung@04114406.schule.bwl.de"/>
        <s v="schulleitung@04125386.schule.bwl.de"/>
        <s v="schulleitung@04125398.schule.bwl.de"/>
        <s v="schulleitung@04162541.schule.bwl.de"/>
        <s v="schulleitung@04114418.schule.bwl.de"/>
        <s v="schulleitung@04125234.schule.bwl.de"/>
        <s v="schulleitung@04124965.schule.bwl.de"/>
        <s v="schulleitung@04124977.schule.bwl.de"/>
        <s v="schulleitung@04114431.schule.bwl.de"/>
        <s v="schulleitung@04124989.schule.bwl.de"/>
        <s v="schulleitung@04114467.schule.bwl.de"/>
        <s v="schulleitung@04114479.schule.bwl.de"/>
        <s v="schulleitung@04113724.schule.bwl.de"/>
        <s v="uwe.zuchotzki@franzvonasissi.de"/>
        <s v="werner.neufeld@db-schule.de"/>
        <s v="dietrich.penner@db-schule.de"/>
        <s v="hans-peter.frey@franzvonassisi.de"/>
        <s v="slt@fws-gd.de"/>
        <s v="schulleitung@04125003.schule.bwl.de"/>
        <s v="schulleitung@04110255.schule.bwl.de"/>
        <s v="schulleitung@04125015.schule.bwl.de"/>
        <s v="ralf.toedter@haus-lindenhof.de"/>
        <s v="schulleitung@04107578.schule.bwl.de"/>
        <s v="sr.ruth@st-josef-gd.de"/>
        <s v="schulleitung@04167095.schule.bwl.de"/>
        <s v="schulleitung@04125039.schule.bwl.de"/>
        <s v="schulleitung@st-josef-gd.de"/>
        <s v="schulleitung@04125040.schule.bwl.de"/>
        <s v="schulleitung@04125064.schule.bwl.de"/>
        <s v="schulleitung@04125052.schule.bwl.de"/>
        <s v="schulleitung@04125076.schule.bwl.de"/>
        <s v="schulleitung@04164951.schule.bwl.de"/>
        <s v="schulleitung@04125088.schule.bwl.de"/>
        <s v="schulleitung@04125106.schule.bwl.de"/>
        <s v="schulleitung@04125118.schule.bwl.de"/>
        <s v="schulleitung@fes-lindach.de"/>
        <s v="schulleitung@04124990.schule.bwl.de"/>
        <s v="schulleitung@04125131.schule.bwl.de"/>
        <s v="schulleitung@04163119.schule.bwl.de"/>
        <s v="schulleitung@04115058.schule.bwl.de"/>
        <s v="schulleitung@04125143.schule.bwl.de"/>
        <s v="schulleitung@04115071.schule.bwl.de"/>
        <s v="schulleitung@04115083.schule.bwl.de"/>
        <s v="schulleitung@04125155.schule.bwl.de"/>
        <s v="schulleitung@04165608.schule.bwl.de"/>
        <s v="schulleitung@04158021.schule.bwl.de"/>
        <s v="schulleitung@04114480.schule.bwl.de"/>
        <s v="schulleitung@04163107.schule.bwl.de"/>
        <s v="schulleitung@04125167.schule.bwl.de"/>
        <s v="schulleitung@04163223.schule.bwl.de"/>
        <s v="schulleitung@04125179.schule.bwl.de"/>
        <s v="schulleitung@04125180.schule.bwl.de"/>
        <s v="schulleitung@04163168.schule.bwl.de"/>
        <s v="schulleitung@04107773.schule.bwl.de"/>
        <s v="schulleitung@04112975.schule.bwl.de"/>
        <s v="schulleitung@04114492.schule.bwl.de"/>
        <s v="schulleitung@04114509.schule.bwl.de"/>
        <s v="schulleitung@04165451.schule.bwl.de"/>
        <s v="schulleitung@04114510.schule.bwl.de"/>
        <s v="swillbold@vw.franz-von-assisi-schule.de"/>
        <s v="schulleitung@04125192.schule.bwl.de"/>
        <s v="schulleitung@04114534.schule.bwl.de"/>
        <s v="schulleitung@04114522.schule.bwl.de"/>
        <s v="schulleitung@04160957.schule.bwl.de"/>
        <s v="schulleitung@04125210.schule.bwl.de"/>
        <s v="schulleitung@04114546.schule.bwl.de"/>
        <s v="schulleitung@04125222.schule.bwl.de"/>
        <s v="schulleitung@04301668.schule.bwl.de; thomas.buchholz@reha-suedwest.de"/>
        <s v="david.erhard@reha-suedwest.com"/>
        <s v="schulleitung@04114613.schule.bwl.de"/>
      </sharedItems>
    </cacheField>
    <cacheField name="Schulname, E-Mail SL" numFmtId="0">
      <sharedItems containsBlank="1" count="270">
        <m/>
        <s v="AA, Grauleshofschule &lt;schulleitung@04125295.schule.bwl.de"/>
        <s v="AA, Greutschule &lt;schulleitung@04125258.schule.bwl.de"/>
        <s v="AA, Hermann-Hesse-Schule &lt;schulleitung@04106604.schule.bwl.de"/>
        <s v="AA, Langertschule &lt;schulleitung@04125635.schule.bwl.de"/>
        <s v="AA, Priv. SchKiGa &quot;Aufwind&quot; &lt;r.schneider@aufwind-ostalb.de"/>
        <s v="AA, Priv. SchKiGa &quot;Rosengarten&quot; &lt;christina.moegel@reha-suedwest.de"/>
        <s v="AA, Priv. SchKiGa Tausendfüßler &lt;saskia.uhlmann@lebenshilfe-aalen.de"/>
        <s v="AA, RS a.d. Galgenberg &lt;schulleitung@04160295.schule.bwl.de"/>
        <s v="AA, Schillerschule &lt;schulleitung@04125283.schule.bwl.de"/>
        <s v="AA, Uhland-RS &lt;schulleitung@04113645.schule.bwl.de"/>
        <s v="AA-Dew., Schwarzfeldschule &lt;schulleitung@04125301.schule.bwl.de"/>
        <s v="AA-Ebnat, Gartenschule &lt;schulleitung@04125313.schule.bwl.de"/>
        <s v="AA-Fachsenf., Reinhard-v.-Koenig-Schule &lt;schulleitung@04125325.schule.bwl.de"/>
        <s v="AA-Hofen, Kappelbergschule &lt;schulleitung@04125374.schule.bwl.de"/>
        <s v="AA-U´kochen, Kocherburgschule &lt;schulleitung@04113748.schule.bwl.de"/>
        <s v="AA-U´rombach, GMS Welland &lt;schulleitung@04125337.schule.bwl.de"/>
        <s v="AA-U´rombach, Rombachschule &lt;schulleitung@04166182.schule.bwl.de"/>
        <s v="AA-Waldhausen, GS &lt;schulleitung@04125350.schule.bwl.de"/>
        <s v="AA-Wasseralf., Braunenbergschule &lt;schulleitung@04125362.schule.bwl.de"/>
        <s v="AA-Wasseralf., Karl-Kessler-Schule &lt;schulleitung@04125647.schule.bwl.de"/>
        <s v="AA-Wasseralf., Schloss-Schule &lt;schulleitung@04160775.schule.bwl.de"/>
        <s v="AA-Wasseralf., Weitbrechtschule &lt;schulleitung@04107803.schule.bwl.de"/>
        <s v="Abtsgm., Friedrich-v.-Keller-Schule &lt;schulleitung@04124436.schule.bwl.de"/>
        <s v="Abtsgm.-Hohenst., GS &lt;schulleitung@04124448.schule.bwl.de"/>
        <s v="Abtsgm.-Pommertsw., GS &lt;schulleitung@04124461.schule.bwl.de"/>
        <s v="Abtsgm.-Untergr., Sonnenschule &lt;schulleitung@04124473.schule.bwl.de"/>
        <s v="Adelberg, GS &lt;schulleitung@04113785.schule.bwl.de"/>
        <s v="Adelmannsfelden, GS &lt;schulleitung@04124485.schule.bwl.de"/>
        <s v="Albersh., Albert-Schweitzer-Schule &lt;schulleitung@04113797.schule.bwl.de"/>
        <s v="Bad Boll, Heil- und Erz.institut Eckwälden &lt;schulleitung@institut-eckwaelden.de"/>
        <s v="Bad Boll, Heinrich-Schickhardt-Schule &lt;schulleitung@04113967.schule.bwl.de"/>
        <s v="Bad Ditzenbach, Hiltenburgschule &lt;schulleitung@04113803.schule.bwl.de"/>
        <s v="Bad Ditzenbach-Gosb., Ulrich-Schiegg-Schule &lt;schulleitung@04163193.schule.bwl.de"/>
        <s v="Bad Überkingen, GS &lt;schulleitung@04113839.schule.bwl.de"/>
        <s v="Bad Überkingen-Unterb., GS &lt;schulleitung@04113852.schule.bwl.de"/>
        <s v="Bartholomä, Laubenhartschule &lt;schulleitung@04124497.schule.bwl.de"/>
        <s v="Birenbach, Friedrich-v.-Büren-Schule &lt;schulleitung@04113918.schule.bwl.de"/>
        <s v="Böbingen, Schule am Römerkastell &lt;schulleitung@04124503.schule.bwl.de"/>
        <s v="Böhmenk.-Treffelh., GS &lt;schulleitung@04113943.schule.bwl.de"/>
        <s v="Böhmenkirch, GWRS (aktuell GS) &lt;schulleitung@04113931.schule.bwl.de"/>
        <s v="Bopf.-Oberd., GS &lt;schulleitung@04124527.schule.bwl.de"/>
        <s v="Bopf.-Schloßb., GS &lt;schulleitung@04124539.schule.bwl.de"/>
        <s v="Bopfingen, RS &lt;schulleitung@04113657.schule.bwl.de"/>
        <s v="Bopfingen, Schule am Ipf &lt;schulleitung@04124564.schule.bwl.de"/>
        <s v="Bopfingen, Stauferschule &lt;schulleitung@04106720.schule.bwl.de"/>
        <s v="Bopfingen, WRS &lt;schulleitung@04124515.schule.bwl.de"/>
        <s v="Börtlingen, Paul-Roth-Schule &lt;schulleitung@04113955.schule.bwl.de"/>
        <s v="Deggingen, Oberberg-Schule &lt;michael.schubert@bruderhausdiakonie.de; schulleitung@oberbergschule.de"/>
        <s v="Deggingen, Schulverbund Oberes Filstal &lt;schulleitung@04113979.schule.bwl.de"/>
        <s v="Deggingen-Reichenb., GS &lt;schulleitung@04113980.schule.bwl.de"/>
        <s v="Dischingen, Egauschule &lt;schulleitung@04114649.schule.bwl.de"/>
        <s v="Donzdorf, Messelbergschule &lt;schulleitung@04158148.schule.bwl.de"/>
        <s v="Donzdorf, Steingarten-GS &lt;schulleitung@04160398.schule.bwl.de"/>
        <s v="Donzdorf, Vinzentius-Schule &lt;dorothea.binder@franzvonassisi.de"/>
        <s v="Durlangen, Christoph-v.-Schmid-Schule &lt;schulleitung@04124576.schule.bwl.de"/>
        <s v="Dürnau-Gammelsh., GS &lt;schulleitung@04114030.schule.bwl.de"/>
        <s v="Ebersbach, Hardtschule GS &lt;schulleitung@04114054.schule.bwl.de"/>
        <s v="Ebersbach, Hardtschule SBBZ &lt;schulleitung@04106793.schule.bwl.de"/>
        <s v="Ebersbach, Markt-GS &lt;schulleitung@04114066.schule.bwl.de"/>
        <s v="Ebersbach, Raichberg-RS &lt;schulleitung@04112896.schule.bwl.de"/>
        <s v="Ebersbach-Bünzw., GS &lt;schulleitung@04114042.schule.bwl.de"/>
        <s v="Ebersbach-Roßwälden, GS &lt;schulleitung@04163533.schule.bwl.de"/>
        <s v="Ebersbach-Weiler, GS &lt;schulleitung@04163259.schule.bwl.de"/>
        <s v="Eisl., Pestalozzischule &lt;schulleitung@04106811.schule.bwl.de"/>
        <s v="Eislingen, Dr.-Engel-RS &lt;schulleitung@04112902.schule.bwl.de"/>
        <s v="Eislingen, Friedrich-Schiller-GMS &lt;schulleitung@04114078.schule.bwl.de"/>
        <s v="Eislingen, Silcherschule &lt;schulleitung@04114091.schule.bwl.de"/>
        <s v="Ellenberg, GS &lt;schulleitung@04124588.schule.bwl.de"/>
        <s v="Ellw., Buchenbergschule &lt;schulleitung@04124606.schule.bwl.de"/>
        <s v="Ellw., Eugen-Bolz-RS &lt;schulleitung@04113682.schule.bwl.de"/>
        <s v="Ellw., Klosterfeldschule &lt;schulleitung@04164914.schule.bwl.de"/>
        <s v="Ellw., Mittelhofschule &lt;schulleitung@04124618.schule.bwl.de"/>
        <s v="Ellw., Priv. SchKiGa (ESENT) &lt;schulkindergarten@marienpflege.de"/>
        <s v="Ellw., Rupert-Mayer-Schule am Kinderdorf Marienpfl. Ellw. &lt;t.geist@marienpflege.de"/>
        <s v="Ellw., Schöner-Graben-Schule &lt;schulleitung@04106835.schule.bwl.de"/>
        <s v="Ellw., St. Gertrudis RS &lt;Schulleitung@stg-ellwangen.de"/>
        <s v="Ellw.-Neunheim, GS &lt;schulleitung@04124667.schule.bwl.de"/>
        <s v="Ellw.-Pfahlh., Kastellschule &lt;schulleitung@04124631.schule.bwl.de"/>
        <s v="Ellw.-Rindelbach, GS &lt;schulleitung@04124643.schule.bwl.de"/>
        <s v="Ellw.-Röhl., Johann-Sebastian-v.-Drey-Schule  &lt;schulleitung@04124655.schule.bwl.de"/>
        <s v="Ellw.-Schrezh., St. Georg-GS &lt;schulleitung@04124679.schule.bwl.de"/>
        <s v="Eschach, GS &lt;schulleitung@04124680.schule.bwl.de"/>
        <s v="Eschenbach, GS &lt;schulleitung@04114108.schule.bwl.de"/>
        <s v="Essingen, Parkschule &lt;schulleitung@04124692.schule.bwl.de"/>
        <s v="Geisl., Albert-Einstein-GS &lt;schulleitung@04114133.schule.bwl.de"/>
        <s v="Geisl., Bodelschwingh-Schule &lt;schulleitung@04165359.schule.bwl.de"/>
        <s v="Geisl., Daniel-Straub-RS &lt;schulleitung@04112914.schule.bwl.de"/>
        <s v="Geisl., GMS am Tegelberg &lt;schulleitung@04114157.schule.bwl.de"/>
        <s v="Geisl., Lindenschule &lt;schulleitung@04114145.schule.bwl.de"/>
        <s v="Geisl., Pestalozzischule &lt;schulleitung@04106902.schule.bwl.de"/>
        <s v="Geisl., Schubart-RS &lt;schulleitung@04112926.schule.bwl.de"/>
        <s v="Geisl., Uhlandschule &lt;schulleitung@04114169.schule.bwl.de"/>
        <s v="Geisl.-Aufh., GS &lt;schulleitung@04114121.schule.bwl.de"/>
        <s v="Geisl.-Eybach, GS &lt;schulleitung@04114170.schule.bwl.de"/>
        <s v="Gerst., Bildungszentrum Gerstetter Alb &lt;schulleitung@04114674.schule.bwl.de"/>
        <s v="Gerst.-Dettingen, Linden-GS &lt;schulleitung@04114686.schule.bwl.de"/>
        <s v="Gerst.-Gussenstadt, GS &lt;schulleitung@04114698.schule.bwl.de"/>
        <s v="Gerst.-Heldenf., GS &lt;schulleitung@04165177.schule.bwl.de"/>
        <s v="Giengen, Bühlschule &lt;schulleitung@04114716.schule.bwl.de"/>
        <s v="Giengen, Jakob-Herbrandt-Schule &lt;schulleitung@04106938.schule.bwl.de"/>
        <s v="Giengen, Lina-Hähnle-Schule &lt;schulleitung@04161779.schule.bwl.de"/>
        <s v="Giengen, Robert-Bosch-RS &lt;schulleitung@04113621.schule.bwl.de"/>
        <s v="Giengen-Burgberg, GS &lt;schulleitung@04114741.schule.bwl.de"/>
        <s v="Giengen-Hohenm., GS &lt;schulleitung@04114753.schule.bwl.de"/>
        <s v="Giengen-Hürben, GS &lt;schulleitung@04114765.schule.bwl.de"/>
        <s v="Gingen, Hohensteinschule &lt;schulleitung@04114194.schule.bwl.de"/>
        <s v="Göggingen, GS &lt;schulleitung@04124709.schule.bwl.de"/>
        <s v="Göpp., Abend-RS &lt;renate.barnert@abendrealschule-goeppingen.de"/>
        <s v="Göpp., Albert-Schweitzer-Schule &lt;schulleitung@04114212.schule.bwl.de"/>
        <s v="Göpp., Bodelschwingh-Schule &lt;schulleitung@04110024.schule.bwl.de"/>
        <s v="Göpp., GS im Stauferpark &lt;schulleitung@04164999.schule.bwl.de"/>
        <s v="Göpp., Hermann-Hesse-RS &lt;schulleitung@04160581.schule.bwl.de"/>
        <s v="Göpp., Klinikschule Christophsbad &lt;michael.schubert@christophsbad.de"/>
        <s v="Göpp., Pestalozzischule &lt;schulleitung@04106963.schule.bwl.de"/>
        <s v="Göpp., Schiller-RS &lt;schulleitung@04112938.schule.bwl.de"/>
        <s v="Göpp., Schulerburg-KiGa (KMENT) &lt;poststelle@04160180.schule.bwl.de"/>
        <s v="Göpp., Südstadt-GS &lt;schulleitung@04114248.schule.bwl.de"/>
        <s v="Göpp., Uhland-GS &lt;schulleitung@04114236.schule.bwl.de"/>
        <s v="Göpp., Uhland-RS &lt;schulleitung@04112951.schule.bwl.de"/>
        <s v="Göpp., Walther-Hensel-Schule &lt;schulleitung@04114224.schule.bwl.de"/>
        <s v="Göpp., Wilhelm-Busch-KiGa (SP) &lt;poststelle@04161536.schule.bwl.de"/>
        <s v="Göpp., Wilhelm-Busch-Schule &lt;schulleitung@04110991.schule.bwl.de"/>
        <s v="Göpp.-Bartenb., Meerbach-GS &lt;schulleitung@04114261.schule.bwl.de"/>
        <s v="Göpp.-Bezgenriet, GS &lt;schulleitung@04114273.schule.bwl.de"/>
        <s v="Göpp.-Bodenfeld, GS &lt;schulleitung@04114297.schule.bwl.de"/>
        <s v="Göpp.-Faurndau, Freie Waldorfschule Filstal &lt;sebastian.stroh@waldorfschule-goeppingen.de"/>
        <s v="Göpp.-Faurndau, Haierschule &lt;schulleitung@04114200.schule.bwl.de"/>
        <s v="Göpp.-Faurndau, Schiller-GS &lt;schulleitung@04161901.schule.bwl.de"/>
        <s v="Göpp.-Hohenstaufen, GS &lt;schulleitung@04114285.schule.bwl.de"/>
        <s v="Göpp.-Holzheim, GS &lt;schulleitung@04165049.schule.bwl.de"/>
        <s v="Göpp.-Jebenh., Blumhardt-GS &lt;schulleitung@04114303.schule.bwl.de"/>
        <s v="Göpp.-Reusch, Janusz-Korczak-Schule &lt;schulleitung@04164562.schule.bwl.de"/>
        <s v="Göpp.-Ursenwang, Ursenwangschule &lt;schulleitung@04114327.schule.bwl.de"/>
        <s v="Gruibingen, GS &lt;schulleitung@04114340.schule.bwl.de"/>
        <s v="Gschwend, Heinrich-Prescher-Schule &lt;schulleitung@04124710.schule.bwl.de"/>
        <s v="Gschwend-Frickenhofen, GS &lt;schulleitung@04124722.schule.bwl.de"/>
        <s v="Hattenhofen, GS &lt;schulleitung@04114352.schule.bwl.de"/>
        <s v="HDH Talhof, Freie Michaelschule (inklusive der Tagesgruppe Kindertal) &lt;n.heinrich@freie-michaelschule.de"/>
        <s v="HDH, Arthur-Hartmann-Schule &lt;schulleitung@04110978.schule.bwl.de"/>
        <s v="HDH, Bergschule &lt;schulleitung@04114868.schule.bwl.de"/>
        <s v="HDH, Christophorus-Schule &lt;schulleitung@04107001.schule.bwl.de"/>
        <s v="HDH, Eugen-Gaus-RS &lt;schulleitung@04160283.schule.bwl.de"/>
        <s v="HDH, Freie Evang. GS &lt;bergert@online.ms"/>
        <s v="HDH, Freie Evang. RS &lt;borkeloh@fes-heidenheim.de"/>
        <s v="HDH, Freie Waldorfschule &lt;Marianne.joerges@waldorfschule-heidenheim.de"/>
        <s v="HDH, GMS am Brenzpark &lt;schulleitung@04114881.schule.bwl.de"/>
        <s v="HDH, GS am Rauhbuch &lt;schulleitung@04167344.schule.bwl.de"/>
        <s v="HDH, Karl-Döttinger-Schule &lt;bernd.schuler@eva-heidenheim.de"/>
        <s v="HDH, Königin-Olga-Schule &lt;gesina.wilfert@nikolauspflege.de; joachim.goeppel@nikolauspflege.de"/>
        <s v="HDH, Ostschule &lt;schulleitung@04114893.schule.bwl.de"/>
        <s v="HDH, Priv. SchKiGa &quot;Schatzkiste&quot; &lt;leitung@schulkindergarten-schatzkiste.de"/>
        <s v="HDH, Priv. SchKiGa &quot;Villa Kunterbunt&quot; &lt;jasmin.vetter@reha-suedwest.de "/>
        <s v="HDH, SchKiGa (SEH) &lt;monika.hornung@nikolauspflege.de"/>
        <s v="HDH, SchKiGa (SP) &lt;poststelle@04162309.schule.bwl.de"/>
        <s v="HDH, Schulverbund im Heckental &lt;schulleitung@04114923.schule.bwl.de"/>
        <s v="HDH-Großkuchen, GS &lt;schulleitung@04114856.schule.bwl.de"/>
        <s v="HDH-Mergelst., GS Reutenen &lt;schulleitung@04164586.schule.bwl.de"/>
        <s v="HDH-Mergelst., Silcherschule &lt;schulleitung@04114960.schule.bwl.de"/>
        <s v="HDH-Oggenhausen, GS &lt;schulleitung@04163144.schule.bwl.de"/>
        <s v="HDH-Schnaith., Hirscheckschule &lt;schulleitung@04114947.schule.bwl.de"/>
        <s v="HDH-Schnaith., Mittelrainschule &lt;schulleitung@04114959.schule.bwl.de"/>
        <s v="Heiningen, Ernst-Weichel-Schule &lt;schulleitung@04114364.schule.bwl.de"/>
        <s v="Heiningen, Priv. SchKiGa &quot;Pusteblume&quot; &lt;dheinzmann@lh-goeppingen.de"/>
        <s v="Herbr., Bibrisschule &lt;schulleitung@04114984.schule.bwl.de"/>
        <s v="Herbr., Pistorius-Schule &lt;schulleitung@04110048.schule.bwl.de"/>
        <s v="Herbr., Wartbergschule &lt;schulleitung@04114972.schule.bwl.de"/>
        <s v="Herbr.-Bissingen, GS &lt;schulleitung@04163521.schule.bwl.de"/>
        <s v="Herbr.-Bolh., Buchfeld-GS &lt;schulleitung@04114996.schule.bwl.de"/>
        <s v="Hermaringen, Rudolf-Magenau-Schule &lt;schulleitung@04115009.schule.bwl.de"/>
        <s v="Heubach, Mörikeschule &lt;schulleitung@04107086.schule.bwl.de"/>
        <s v="Heubach, RS &lt;schulleitung@04113694.schule.bwl.de"/>
        <s v="Heubach, Schillerschule &lt;schulleitung@04124734.schule.bwl.de"/>
        <s v="Heubach-Lautern, Breulingschule &lt;schulleitung@04124746.schule.bwl.de"/>
        <s v="Heuchlingen, Leintalschule &lt;schulleitung@04124758.schule.bwl.de"/>
        <s v="Hüttlingen, Alemannenschule &lt;schulleitung@04124771.schule.bwl.de"/>
        <s v="Iggingen, GS &lt;schulleitung@04124783.schule.bwl.de"/>
        <s v="Jagstzell, GS &lt;schulleitung@04124795.schule.bwl.de"/>
        <s v="Kirchheim, Alemannenschule &lt;schulleitung@04124801.schule.bwl.de"/>
        <s v="Königsbr., Georg-Elser-Schule &lt;schulleitung@04115010.schule.bwl.de"/>
        <s v="Kuchen, Gottfr.-v.-Spitzenberg-Schule &lt;schulleitung@04114388.schule.bwl.de"/>
        <s v="Lauchheim, Deutschorden-Schule &lt;schulleitung@04124813.schule.bwl.de"/>
        <s v="Lauterstein, GS &lt;schulleitung@04114625.schule.bwl.de"/>
        <s v="Leinzell, Schulzentrum &lt;schulleitung@04124825.schule.bwl.de"/>
        <s v="Lorch, Schäfersfeldschule  &lt;schulleitung@04161767.schule.bwl.de"/>
        <s v="Lorch, Stauferschule &lt;schulleitung@04124837.schule.bwl.de"/>
        <s v="Lorch-Waldhausen, GS &lt;schulleitung@04124849.schule.bwl.de"/>
        <s v="Mögglingen, Limesschule &lt;schulleitung@04124850.schule.bwl.de"/>
        <s v="Mühlhausen i.T., GS &lt;schulleitung@04165116.schule.bwl.de"/>
        <s v="Mutlangen, GS &lt;schulleitung@04160416.schule.bwl.de"/>
        <s v="Mutlangen, Heideschule &lt;schulleitung@04158069.schule.bwl.de"/>
        <s v="Mutlangen, Hornbergschule &lt;schulleitung@04124862.schule.bwl.de"/>
        <s v="Nattheim, Wiesbühlschule &lt;schulleitung@04115022.schule.bwl.de"/>
        <s v="Nattheim-Auernheim, GS &lt;schulleitung@04115034.schule.bwl.de"/>
        <s v="Neresheim, Härtsfeldschule &lt;schulleitung@04124874.schule.bwl.de"/>
        <s v="Neresheim-Elchingen, GS &lt;schulleitung@04124898.schule.bwl.de"/>
        <s v="Neuler, Brühlschule &lt;schulleitung@04124928.schule.bwl.de"/>
        <s v="Niederstotzingen, GS &lt;schulleitung@04115046.schule.bwl.de"/>
        <s v="Oberkochen, Dreißentalschule &lt;schulleitung@04124941.schule.bwl.de"/>
        <s v="Oberkochen, Sonnenbergschule &lt;schulleitung@04162504.schule.bwl.de"/>
        <s v="Ottenbach, GS &lt;schulleitung@04114406.schule.bwl.de"/>
        <s v="Rainau-Dalkingen, GS &lt;schulleitung@04125386.schule.bwl.de"/>
        <s v="Rainau-Schwabsberg, GS &lt;schulleitung@04125398.schule.bwl.de"/>
        <s v="Rechbergh., Georg-Thierer-Schule &lt;schulleitung@04162541.schule.bwl.de"/>
        <s v="Rechbergh., Schurwaldschule &lt;schulleitung@04114418.schule.bwl.de"/>
        <s v="Riesbürg, GS &lt;schulleitung@04125234.schule.bwl.de"/>
        <s v="Rosenb., Karl-Stirner-Schule &lt;schulleitung@04124965.schule.bwl.de"/>
        <s v="Ruppertsh., Zenneck-Schule &lt;schulleitung@04124977.schule.bwl.de"/>
        <s v="Salach, Staufeneckschule &lt;schulleitung@04114431.schule.bwl.de"/>
        <s v="Schechingen, GS &lt;schulleitung@04124989.schule.bwl.de"/>
        <s v="Schlat, GS &lt;schulleitung@04114467.schule.bwl.de"/>
        <s v="Schlierbach, GS &lt;schulleitung@04114479.schule.bwl.de"/>
        <s v="SG, Adalbert-Stifter-RS &lt;schulleitung@04113724.schule.bwl.de"/>
        <s v="SG, Canisius-Schule &lt;uwe.zuchotzki@franzvonasissi.de"/>
        <s v="SG, Dietrich-Bonhoeffer-Schule - Freie Christl. GS &lt;werner.neufeld@db-schule.de"/>
        <s v="SG, Dietrich-Bonhoeffer-Schule - Freie Christl. RS &lt;dietrich.penner@db-schule.de"/>
        <s v="SG, Franziskus-GS &lt;hans-peter.frey@franzvonassisi.de"/>
        <s v="SG, Freie Waldorfschule &lt;slt@fws-gd.de"/>
        <s v="SG, Friedensschule &lt;schulleitung@04125003.schule.bwl.de"/>
        <s v="SG, Klosterbergschule &lt;schulleitung@04110255.schule.bwl.de"/>
        <s v="SG, Klösterleschule &lt;schulleitung@04125015.schule.bwl.de"/>
        <s v="SG, Martinusschule am Haus Lindenhof &lt;ralf.toedter@haus-lindenhof.de"/>
        <s v="SG, Pestalozzischule &lt;schulleitung@04107578.schule.bwl.de"/>
        <s v="SG, Priv. SchKiGa (HÖR) &lt;sr.ruth@st-josef-gd.de"/>
        <s v="SG, Rauchbein-GS &lt;schulleitung@04167095.schule.bwl.de"/>
        <s v="SG, Schiller-RS mit WRS &lt;schulleitung@04125039.schule.bwl.de"/>
        <s v="SG, Schule für Hörgeschädigte St. Josef &lt;schulleitung@st-josef-gd.de"/>
        <s v="SG, Stauferschule &lt;schulleitung@04125040.schule.bwl.de"/>
        <s v="SG-Bargau, Scheuelbergschule &lt;schulleitung@04125064.schule.bwl.de"/>
        <s v="SG-Bettr., Uhlandschule &lt;schulleitung@04125052.schule.bwl.de"/>
        <s v="SG-Großdeinbach, GS &lt;schulleitung@04125076.schule.bwl.de"/>
        <s v="SG-Hardt, GS &lt;schulleitung@04164951.schule.bwl.de"/>
        <s v="SG-Herlikofen, Theodor-Heuss-Schule &lt;schulleitung@04125088.schule.bwl.de"/>
        <s v="SG-Hussenh., Mozartschule &lt;schulleitung@04125106.schule.bwl.de"/>
        <s v="SG-Lindach, Eichenrainschule &lt;schulleitung@04125118.schule.bwl.de"/>
        <s v="SG-Lindach, Freie Evangelische Schule Lindach e.V. &lt;schulleitung@fes-lindach.de"/>
        <s v="SG-Rechb., Scherr-Grundschule &lt;schulleitung@04124990.schule.bwl.de"/>
        <s v="SG-Straßd., Römerschule &lt;schulleitung@04125131.schule.bwl.de"/>
        <s v="SG-Weiler i.d.B., GS &lt;schulleitung@04163119.schule.bwl.de"/>
        <s v="Sontheim, GRS &lt;schulleitung@04115058.schule.bwl.de"/>
        <s v="Spraitbach, GS &lt;schulleitung@04125143.schule.bwl.de"/>
        <s v="Steinheim, Hillerschule &lt;schulleitung@04115071.schule.bwl.de"/>
        <s v="Steinheim, Seebergschule  &lt;schulleitung@04115083.schule.bwl.de"/>
        <s v="Stödtlen, GS &lt;schulleitung@04125155.schule.bwl.de"/>
        <s v="Süßen, Hornwiesen-GS &lt;schulleitung@04165608.schule.bwl.de"/>
        <s v="Süßen, Johann-Georg-Fischer-Schule &lt;schulleitung@04158021.schule.bwl.de"/>
        <s v="Süßen, Schulverbund &lt;schulleitung@04114480.schule.bwl.de"/>
        <s v="Täferrot, GS &lt;schulleitung@04163107.schule.bwl.de"/>
        <s v="Tannhausen, GS &lt;schulleitung@04125167.schule.bwl.de"/>
        <s v="U´schneidheim, Franz-Bühler-GS &lt;schulleitung@04163223.schule.bwl.de"/>
        <s v="U´schneidheim, Sechta-Ries-Schule &lt;schulleitung@04125179.schule.bwl.de"/>
        <s v="U´schneidheim-Zipplingen, GS &lt;schulleitung@04125180.schule.bwl.de"/>
        <s v="U´schneidheim-Zöbingen, GS &lt;schulleitung@04163168.schule.bwl.de"/>
        <s v="Uhingen, Filseckschule &lt;schulleitung@04107773.schule.bwl.de"/>
        <s v="Uhingen, Haldenberg-RS &lt;schulleitung@04112975.schule.bwl.de"/>
        <s v="Uhingen, Hieberschule &lt;schulleitung@04114492.schule.bwl.de"/>
        <s v="Uhingen-Holzh., GS am Lindach &lt;schulleitung@04114509.schule.bwl.de"/>
        <s v="Uhingen-Nassachtal, GS &lt;schulleitung@04165451.schule.bwl.de"/>
        <s v="Uhingen-Sparwiesen, GS &lt;schulleitung@04114510.schule.bwl.de"/>
        <s v="Waldstetten, Franz-von-Assisi-Schule &lt;swillbold@vw.franz-von-assisi-schule.de"/>
        <s v="Waldstetten, GMS unterm Hohenrechberg &lt;schulleitung@04125192.schule.bwl.de"/>
        <s v="Wangen, GS &lt;schulleitung@04114534.schule.bwl.de"/>
        <s v="Wäschenbeuren, Stauferschule &lt;schulleitung@04114522.schule.bwl.de"/>
        <s v="Westhausen, Jagsttalschule &lt;schulleitung@04160957.schule.bwl.de"/>
        <s v="Westhausen, Propsteischule &lt;schulleitung@04125210.schule.bwl.de"/>
        <s v="Wiesensteig, Franz-X.-Messerschmidt-Schule &lt;schulleitung@04114546.schule.bwl.de"/>
        <s v="Wört, GS &lt;schulleitung@04125222.schule.bwl.de"/>
        <s v="Wört, Konrad-Biesalski-Schule &lt;schulleitung@04301668.schule.bwl.de; thomas.buchholz@reha-suedwest.de"/>
        <s v="Wört, Priv. SchKiGa &quot;Stromboli&quot; &lt;david.erhard@reha-suedwest.com"/>
        <s v="Zell, GS &lt;schulleitung@04114613.schule.bwl.de"/>
      </sharedItems>
    </cacheField>
    <cacheField name="Sekretariat" numFmtId="0">
      <sharedItems containsBlank="1" count="227">
        <m/>
        <s v="Frau Frank"/>
        <s v="Frau Huber"/>
        <s v="Frau Heiter, Frau Kuhn (Di und Do)"/>
        <s v="Frau Scholl"/>
        <s v="Frau Maier"/>
        <s v="Frau Cavatoni"/>
        <s v="Frau Karolewski, Frau Nebenführ"/>
        <s v="Frau Sanchez"/>
        <s v="Frau Klopfer"/>
        <s v="Frau Siegel"/>
        <s v="Frau Lindlbauer"/>
        <s v="Frau Moll, Frau Bux"/>
        <s v="Frau Aigner"/>
        <s v="Frau Walter"/>
        <s v="Frau Vögli-Bernhardt"/>
        <s v="Frau Heinrich"/>
        <s v="Frau Schlipf, Frau Werner, Frau Scheifele"/>
        <s v="Frau Weik"/>
        <s v="Frau Rauch, Frau Winter, Frau Bieg"/>
        <s v="Frau Rauch"/>
        <s v="Frau Schomburg"/>
        <s v="Frau Bieg"/>
        <s v="Frau Weber"/>
        <s v="Frau Mundorff, Frau Dobner"/>
        <s v="Frau Hübert, Frau Ehni"/>
        <s v="Frau Wietfeld"/>
        <s v="Frau Siersch"/>
        <s v="Frau Becker (Di und Do)"/>
        <s v="Frau Becker (Mo und Mi)"/>
        <s v="Frau Streicher"/>
        <s v="Frau Schilbach"/>
        <s v="Frau Holzwarth"/>
        <s v="Frau Lerch"/>
        <s v="Frau Elki"/>
        <s v="Frau Geiss"/>
        <s v="Frau Birkmann"/>
        <s v="Frau Mikschl, Frau Geiß"/>
        <s v="Frau Hollndonner"/>
        <s v="Frau Engelhardt"/>
        <s v="Frau Koralek"/>
        <s v="Frau Rust"/>
        <s v="Frau Mühlberger, Frau Zentler"/>
        <s v="Frau Eberlein (Di + Do)"/>
        <s v="Frau Husel-Burger"/>
        <s v="Frau Oswald"/>
        <s v="Frau Neff"/>
        <s v="Frau Richter"/>
        <s v="Frau Wälder"/>
        <s v="Frau Gerster"/>
        <s v="Frau Heundl, Frau Arz"/>
        <s v="Frau Heundl, Frau Schumacher"/>
        <s v="Frau Ost"/>
        <s v="Frau Schuler"/>
        <s v="Frau Tekin (Di + Do)"/>
        <s v="Frau Gärtner (Mo + Mi)"/>
        <s v="Frau Stöckle"/>
        <s v="Frau Haug (Mo - Do)"/>
        <s v="Frau Molter"/>
        <s v="Frau Boorse"/>
        <s v="Frau Haug, Frau Mastoras-Siraki"/>
        <s v="Frau Stelzle, Frau Waizmann"/>
        <s v="Frau Schühlein"/>
        <s v="Frau Fritz"/>
        <s v="Frau Königer"/>
        <s v="Frau Günther, Frau Gabat"/>
        <s v="Frau Sekler"/>
        <s v="Frau Zeiner"/>
        <s v="Frau Bauer"/>
        <s v="Frau Baumann"/>
        <s v="Frau Eisenbart"/>
        <s v="Frau Wenhuda"/>
        <s v="Frau Vaas"/>
        <s v="Frau Klutz"/>
        <s v="Frau Herrera"/>
        <s v="Frau Kaspar"/>
        <s v="Frau Beer"/>
        <s v="Frau Kring, Frau Fahland"/>
        <s v="Frau Ramminger"/>
        <s v="Frau Fischer, Frau Özen"/>
        <s v="Frau Kittel"/>
        <s v="Frau Gmelin"/>
        <s v="Frau Storr, Frau Deginder"/>
        <s v="Frau Liebsch"/>
        <s v="Frau Kraus"/>
        <s v="Frau Kaltenecker"/>
        <s v="Frau Baur (GWRS), Frau Fröhlich (RS)"/>
        <s v="Frau Fichtenau (Mo + Mi)"/>
        <s v="Frau Wildfeuer"/>
        <s v="Frau Benz"/>
        <s v="Frau Padilla"/>
        <s v="Frau Ferraro"/>
        <s v="Frau Salemi"/>
        <s v="Frau Dörner (Di)"/>
        <s v="Frau Lindel (Fr)"/>
        <s v="Frau Medicina"/>
        <s v="Frau Jüngel"/>
        <s v="Frau Günter"/>
        <s v="Frau Bühler (Mo, Mi + Fr)"/>
        <s v="Frau Obermaier"/>
        <s v="Frau Schäfer"/>
        <s v="Frau Loth (Mo-Do), Frau Schloz (Do+Fr)"/>
        <s v="Frau Martin"/>
        <s v="Frau Balbach"/>
        <s v="Frau Schmidt"/>
        <s v="Frau Kugel, Frau Aleo"/>
        <s v="Frau Egli"/>
        <s v="Frau Weigt"/>
        <s v="Frau Rapp"/>
        <s v="Frau Stock (Di, Fr)"/>
        <s v="Frau Wilk (Mo/Mi/Fr)"/>
        <s v="Frau Rassi"/>
        <s v="Frau Maurer"/>
        <s v="Frau Bühler (Di + Do)"/>
        <s v="Frau König"/>
        <s v="Frau Stock (Mo/Mi/Do)"/>
        <s v="Frau Wilk (Di+Do)"/>
        <s v="Frau Eckert, Frau Kielmann"/>
        <s v="Frau Feifel"/>
        <s v="Frau Müller"/>
        <s v="Frau Bader"/>
        <s v="Frau Chaudhari"/>
        <s v="Frau Evers-Riedel"/>
        <s v="Frau Schwenzle (Mo-Fr), Frau Birg (Mo-Do)"/>
        <s v="Frau Holzer, Frau Husar"/>
        <s v="Frau Klopfer, Frau Kinzler"/>
        <s v="Frau Domberg (Di+Do)"/>
        <s v="Frau Domberg (Mo+Mi+Fr)"/>
        <s v="Frau Wehner"/>
        <s v="GMS Frau Röck; Außenst. GS Frau Hoffmann"/>
        <s v="Frau Yilmaz"/>
        <s v="Frau Lang"/>
        <s v="Frau Diehl"/>
        <s v="Frau Fröhle, Frau Faber, Frau Kinzler"/>
        <s v="Frau Wiesner"/>
        <s v="Frau Nierichlo"/>
        <s v="Frau Bosch"/>
        <s v="Frau Ünver "/>
        <s v="Frau Berger"/>
        <s v="Frau Dannenmann"/>
        <s v="Frau Horsch, Frau Jooß"/>
        <s v="Frau Römer"/>
        <s v="Frau Baur"/>
        <s v="Frau Jooß"/>
        <s v="Frau Trick (Di vorm.)"/>
        <s v="Frau Roth"/>
        <s v="Frau Hartel"/>
        <s v="Frau Eller"/>
        <s v="Frau Funk"/>
        <s v="Frau Stuba"/>
        <s v="Frau Betz"/>
        <s v="Frau Engelhard"/>
        <s v="Frau Geiger"/>
        <s v="Frau Forner, Frau Frey-Rathgeb"/>
        <s v="Frau Geiß, Frau Hägele"/>
        <s v="Frau Holweber"/>
        <s v="Frau Schlenker"/>
        <s v="Frau Schmidmaier"/>
        <s v="Frau Lülfing, Frau Wahl"/>
        <s v="Dr. Lamerz"/>
        <s v="Frau Bogusch-Knödler"/>
        <s v="Frau Rey"/>
        <s v="Frau Madysa"/>
        <s v="Frau Regele, Frau Wagenblast"/>
        <s v="Frau Wengert, Frau Feiler"/>
        <s v="Frau Joos"/>
        <s v="Frau Hochstatter, Frau Mayer"/>
        <s v="Frau Ziemer"/>
        <s v="Frau Lindenmaier"/>
        <s v="Frau Engel"/>
        <s v="Frau Eisele-Papaianni"/>
        <s v="Frau Wiedenhöfer"/>
        <s v="Frau Ertel"/>
        <s v="Frau Brnjic, Frau Mühleis"/>
        <s v="Frau Hald"/>
        <s v="Frau Hägele"/>
        <s v="Frau Schmolz"/>
        <s v="Frau Ziegler"/>
        <s v="Frau Österreicher"/>
        <s v="Frau Spieth"/>
        <s v="Frau Becker"/>
        <s v="Frau Geier, Frau Maisch"/>
        <s v="Frau Klein"/>
        <s v="Frau Kopp"/>
        <s v="Frau Steinbrück"/>
        <s v="Frau Gohlke"/>
        <s v="Frau Knödler, Frau Maurer"/>
        <s v="Frau Walczuch"/>
        <s v="Frau Zenker"/>
        <s v="Frau Braunschläger"/>
        <s v="Frau Dollmaier"/>
        <s v="Frau Dollinger"/>
        <s v="Frau Klinger"/>
        <s v="Frau Kienzle, Frau Weidmann"/>
        <s v="Frau Dückmann"/>
        <s v="Frau Scholze"/>
        <s v="Frau Weiss"/>
        <s v="Frau Schabel (Di)"/>
        <s v="Frau Stegmaier"/>
        <s v="Frau Franz"/>
        <s v="Frau Hofmann, Frau Opiyo"/>
        <s v="Frau Weidner"/>
        <s v="Frau Wagner"/>
        <s v="Frau Bundschuh"/>
        <s v="Frau Schmid"/>
        <s v="Frau Kurz"/>
        <s v="Frau Utz, Frau Herter"/>
        <s v="Frau Gerstner"/>
        <s v="Frau Scheifele"/>
        <s v="Frau Buck"/>
        <s v="Frau Schmidt (Büroleitung), Frau Krämer (GS), Frau Ströhle (GMS), Frau Ellinger (RS), Frau Scheifele (RS)"/>
        <s v="Frau Göggerle"/>
        <s v="Frau Henle"/>
        <s v="Frau Vignigni (Mo + Do vorm.)"/>
        <s v="Frau Euchner, Frau Zipperer"/>
        <s v="Frau Schittenhelm"/>
        <s v="Frau Maser (Mo+Di+Do)"/>
        <s v="Frau Grossmann (Mo, Mi, Fr)"/>
        <s v="Frau Dietl (Di - Do)"/>
        <s v="Frau Reißmüller"/>
        <s v="Frau Lex"/>
        <s v="Frau Hasert (Di)"/>
        <s v="Frau Kähler"/>
        <s v="Frau Winter"/>
        <s v="Frau Schmid, Frau Hartmann"/>
        <s v="Frau Kleger"/>
        <s v="Frau Rosenauer"/>
      </sharedItems>
    </cacheField>
    <cacheField name="Dienstst.Nr." numFmtId="49">
      <sharedItems containsBlank="1" count="257">
        <m/>
        <s v="04125295"/>
        <s v="04125258"/>
        <s v="04106604"/>
        <s v="04125635"/>
        <s v="04160295"/>
        <s v="04125283"/>
        <s v="04113645"/>
        <s v="04125301"/>
        <s v="04125313"/>
        <s v="04125325"/>
        <s v="04125374"/>
        <s v="04113748"/>
        <s v="04125337"/>
        <s v="04166182"/>
        <s v="04125350"/>
        <s v="04125362"/>
        <s v="04125647"/>
        <s v="04160775"/>
        <s v="04107803"/>
        <s v="04124436"/>
        <s v="04124448"/>
        <s v="04124461"/>
        <s v="04124473"/>
        <s v="04113785"/>
        <s v="04124485"/>
        <s v="04113797"/>
        <s v="04301309"/>
        <s v="04113967"/>
        <s v="04113803"/>
        <s v="04163193"/>
        <s v="04113839"/>
        <s v="04113852"/>
        <s v="04124497"/>
        <s v="04113918"/>
        <s v="04124503"/>
        <s v="04113943"/>
        <s v="04113931"/>
        <s v="04124527"/>
        <s v="04124539"/>
        <s v="04113657"/>
        <s v="04124564"/>
        <s v="04106720"/>
        <s v="04124515"/>
        <s v="04113955"/>
        <s v="04311285"/>
        <s v="04113979"/>
        <s v="04113980"/>
        <s v="04114649"/>
        <s v="04158148"/>
        <s v="04160398"/>
        <s v="04301899"/>
        <s v="04124576"/>
        <s v="04114030"/>
        <s v="04114054"/>
        <s v="04106793"/>
        <s v="04114066"/>
        <s v="04112896"/>
        <s v="04114042"/>
        <s v="04163533"/>
        <s v="04163259"/>
        <s v="04106811"/>
        <s v="04112902"/>
        <s v="04114078"/>
        <s v="04114091"/>
        <s v="04124588"/>
        <s v="04124606"/>
        <s v="04113682"/>
        <s v="04164914"/>
        <s v="04124618"/>
        <s v="04301942"/>
        <s v="04106835"/>
        <s v="04300421"/>
        <s v="04124667"/>
        <s v="04124631"/>
        <s v="04124643"/>
        <s v="04124655"/>
        <s v="04124679"/>
        <s v="04124680"/>
        <s v="04114108"/>
        <s v="04124692"/>
        <s v="04114133"/>
        <s v="04165359"/>
        <s v="04112914"/>
        <s v="04316805"/>
        <s v="04114157"/>
        <s v="04114145"/>
        <s v="04106902"/>
        <s v="04112926"/>
        <s v="04114169"/>
        <s v="04114121"/>
        <s v="04114170"/>
        <s v="04114674"/>
        <s v="04114686"/>
        <s v="04114698"/>
        <s v="04165177"/>
        <s v="04114716"/>
        <s v="04106938"/>
        <s v="04161779"/>
        <s v="04113621"/>
        <s v="04114741"/>
        <s v="04114753"/>
        <s v="04114765"/>
        <s v="04114194"/>
        <s v="04124709"/>
        <s v="04302442"/>
        <s v="04114212"/>
        <s v="04110024"/>
        <s v="04164999"/>
        <s v="04160581"/>
        <s v="04106963"/>
        <s v="04112938"/>
        <s v="04160180"/>
        <s v="04114248"/>
        <s v="04114236"/>
        <s v="04112951"/>
        <s v="04114224"/>
        <s v="04161536"/>
        <s v="04110991"/>
        <s v="04114261"/>
        <s v="04114273"/>
        <s v="04114297"/>
        <s v="04308171"/>
        <s v="04114200"/>
        <s v="04161901"/>
        <s v="04114285"/>
        <s v="04165049"/>
        <s v="04114303"/>
        <s v="04164562"/>
        <s v="04114327"/>
        <s v="04320468"/>
        <s v="04114340"/>
        <s v="04124710"/>
        <s v="04124722"/>
        <s v="04114352"/>
        <s v="04317408"/>
        <s v="04110978"/>
        <s v="04114868"/>
        <s v="04107001"/>
        <s v="04160283"/>
        <s v="04312022"/>
        <s v="04301176"/>
        <s v="04114881"/>
        <s v="04167344"/>
        <s v="04303240"/>
        <s v="04313063"/>
        <s v="04114893"/>
        <s v="04309308"/>
        <s v="04162309"/>
        <s v="04114923"/>
        <s v="04114856"/>
        <s v="04164586"/>
        <s v="04114960"/>
        <s v="04163144"/>
        <s v="04114947"/>
        <s v="04114959"/>
        <s v="04114364"/>
        <s v="04300032"/>
        <s v="04114984"/>
        <s v="04110048"/>
        <s v="04114972"/>
        <s v="04163521"/>
        <s v="04114996"/>
        <s v="04115009"/>
        <s v="04107086"/>
        <s v="04113694"/>
        <s v="04124734"/>
        <s v="04124746"/>
        <s v="04124758"/>
        <s v="04124771"/>
        <s v="04124783"/>
        <s v="04124795"/>
        <s v="04124801"/>
        <s v="04115010"/>
        <s v="04114388"/>
        <s v="04124813"/>
        <s v="04114625"/>
        <s v="04124825"/>
        <s v="04161767"/>
        <s v="04124837"/>
        <s v="04124849"/>
        <s v="04124850"/>
        <s v="04165116"/>
        <s v="04160416"/>
        <s v="04158069"/>
        <s v="04124862"/>
        <s v="04115022"/>
        <s v="04115034"/>
        <s v="04124874"/>
        <s v="04124898"/>
        <s v="04124928"/>
        <s v="04115046"/>
        <s v="04124941"/>
        <s v="04162504"/>
        <s v="04114406"/>
        <s v="04125386"/>
        <s v="04125398"/>
        <s v="04162541"/>
        <s v="04114418"/>
        <s v="04125234"/>
        <s v="04124965"/>
        <s v="04124977"/>
        <s v="04114431"/>
        <s v="04124989"/>
        <s v="04114467"/>
        <s v="04114479"/>
        <s v="04113724"/>
        <s v="04301954"/>
        <s v="04317536"/>
        <s v="04314006"/>
        <s v="04125003"/>
        <s v="04110255"/>
        <s v="04125015"/>
        <s v="04308250"/>
        <s v="04107578"/>
        <s v="04167095"/>
        <s v="04125039"/>
        <s v="04125040"/>
        <s v="04125064"/>
        <s v="04125052"/>
        <s v="04125076"/>
        <s v="04164951"/>
        <s v="04125088"/>
        <s v="04125106"/>
        <s v="04125118"/>
        <s v="04124990"/>
        <s v="04125131"/>
        <s v="04163119"/>
        <s v="04115058"/>
        <s v="04125143"/>
        <s v="04115071"/>
        <s v="04115083"/>
        <s v="04125155"/>
        <s v="04165608"/>
        <s v="04158021"/>
        <s v="04114480"/>
        <s v="04163107"/>
        <s v="04125167"/>
        <s v="04163223"/>
        <s v="04125179"/>
        <s v="04125180"/>
        <s v="04163168"/>
        <s v="04107773"/>
        <s v="04112975"/>
        <s v="04114492"/>
        <s v="04114509"/>
        <s v="04165451"/>
        <s v="04114510"/>
        <s v="04125192"/>
        <s v="04114534"/>
        <s v="04114522"/>
        <s v="04160957"/>
        <s v="04125210"/>
        <s v="04114546"/>
        <s v="04125222"/>
        <s v="04301668"/>
        <s v="04114613"/>
      </sharedItems>
    </cacheField>
    <cacheField name="SprachFit-Standort" numFmtId="49">
      <sharedItems containsBlank="1" count="3">
        <s v="nein"/>
        <s v="ja"/>
        <m/>
      </sharedItems>
    </cacheField>
    <cacheField name="SprachFit seit" numFmtId="0">
      <sharedItems containsBlank="1" count="6">
        <s v="kein SprFit-Standort"/>
        <s v="Sj. 2025/26 - SprachFit Säule1"/>
        <s v="Sj. 2026/27 - SprachFit Säule1"/>
        <s v="Sj. 2023/24 - Schulreifes Kind"/>
        <s v="Sj. 2024/25 - SprachFit Säule1"/>
        <m/>
      </sharedItems>
    </cacheField>
    <cacheField name="DSB Schulen" numFmtId="0">
      <sharedItems containsBlank="1" count="2">
        <m/>
        <s v="DSB"/>
      </sharedItems>
    </cacheField>
    <cacheField name="Spalte2" numFmtId="0">
      <sharedItems containsNonDate="0" containsString="0" containsBlank="1"/>
    </cacheField>
    <cacheField name="SL-Amtsbez.;SL-Vorname;SL-Name2" numFmtId="0" databaseField="0">
      <fieldGroup base="44">
        <discretePr count="23">
          <x v="0"/>
          <x v="0"/>
          <x v="0"/>
          <x v="5"/>
          <x v="0"/>
          <x v="0"/>
          <x v="0"/>
          <x v="0"/>
          <x v="4"/>
          <x v="0"/>
          <x v="0"/>
          <x v="6"/>
          <x v="0"/>
          <x v="0"/>
          <x v="7"/>
          <x v="0"/>
          <x v="1"/>
          <x v="9"/>
          <x v="8"/>
          <x v="2"/>
          <x v="3"/>
          <x v="10"/>
          <x v="0"/>
        </discretePr>
        <groupItems count="11">
          <s v="Gruppe1"/>
          <s v="Schulleitung"/>
          <s v="Direktorin"/>
          <s v="Schulleiterin (RS)"/>
          <s v="Komm. Schulleiterin"/>
          <s v="Komm. Schulleiter"/>
          <s v="gleichberechtigte Schulleiterinnen"/>
          <s v="Fachoberlehrerin"/>
          <s v="Leiter"/>
          <s v="Leitung der Königin-Olga-Schule"/>
          <s v="Direktor "/>
        </groupItems>
      </fieldGroup>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4">
  <r>
    <x v="0"/>
    <x v="0"/>
    <x v="0"/>
    <x v="0"/>
    <x v="0"/>
    <m/>
    <x v="0"/>
    <x v="0"/>
    <x v="0"/>
    <x v="0"/>
    <s v="Priv."/>
    <x v="0"/>
    <x v="0"/>
    <x v="0"/>
    <x v="0"/>
    <x v="0"/>
    <x v="0"/>
    <x v="0"/>
    <m/>
    <x v="0"/>
    <s v="Reuber, Petra"/>
    <x v="0"/>
    <n v="1524"/>
    <x v="0"/>
    <x v="0"/>
    <x v="0"/>
    <x v="0"/>
    <s v="☎ 1555"/>
    <x v="0"/>
    <x v="0"/>
    <x v="0"/>
    <x v="0"/>
    <x v="0"/>
    <x v="0"/>
    <x v="0"/>
    <x v="0"/>
    <x v="0"/>
    <x v="0"/>
    <x v="0"/>
    <x v="0"/>
    <x v="0"/>
    <x v="0"/>
    <x v="0"/>
    <x v="0"/>
    <x v="0"/>
    <x v="0"/>
    <x v="0"/>
    <x v="0"/>
    <m/>
    <x v="0"/>
    <x v="0"/>
    <m/>
    <m/>
    <m/>
    <m/>
    <m/>
    <m/>
    <x v="0"/>
    <x v="0"/>
    <x v="0"/>
    <m/>
    <x v="0"/>
    <x v="0"/>
    <x v="0"/>
    <x v="0"/>
    <x v="0"/>
    <x v="0"/>
    <x v="0"/>
    <x v="0"/>
    <x v="0"/>
    <x v="0"/>
    <x v="0"/>
    <m/>
  </r>
  <r>
    <x v="0"/>
    <x v="0"/>
    <x v="1"/>
    <x v="1"/>
    <x v="1"/>
    <m/>
    <x v="0"/>
    <x v="0"/>
    <x v="1"/>
    <x v="1"/>
    <s v="öffentl."/>
    <x v="1"/>
    <x v="0"/>
    <x v="0"/>
    <x v="0"/>
    <x v="0"/>
    <x v="0"/>
    <x v="0"/>
    <m/>
    <x v="0"/>
    <s v="Reuber, Petra"/>
    <x v="0"/>
    <n v="1524"/>
    <x v="0"/>
    <x v="0"/>
    <x v="0"/>
    <x v="0"/>
    <s v="☎ 1555"/>
    <x v="0"/>
    <x v="0"/>
    <x v="0"/>
    <x v="1"/>
    <x v="1"/>
    <x v="0"/>
    <x v="0"/>
    <x v="1"/>
    <x v="1"/>
    <x v="0"/>
    <x v="0"/>
    <x v="0"/>
    <x v="1"/>
    <x v="1"/>
    <x v="1"/>
    <x v="1"/>
    <x v="1"/>
    <x v="0"/>
    <x v="0"/>
    <x v="1"/>
    <m/>
    <x v="1"/>
    <x v="1"/>
    <s v="Konrektorin"/>
    <s v="Frau"/>
    <m/>
    <m/>
    <m/>
    <m/>
    <x v="1"/>
    <x v="1"/>
    <x v="1"/>
    <n v="196"/>
    <x v="1"/>
    <x v="1"/>
    <x v="1"/>
    <x v="1"/>
    <x v="1"/>
    <x v="1"/>
    <x v="1"/>
    <x v="1"/>
    <x v="1"/>
    <x v="1"/>
    <x v="0"/>
    <m/>
  </r>
  <r>
    <x v="0"/>
    <x v="0"/>
    <x v="1"/>
    <x v="1"/>
    <x v="1"/>
    <m/>
    <x v="0"/>
    <x v="0"/>
    <x v="1"/>
    <x v="1"/>
    <s v="öffentl."/>
    <x v="1"/>
    <x v="1"/>
    <x v="1"/>
    <x v="1"/>
    <x v="1"/>
    <x v="1"/>
    <x v="1"/>
    <m/>
    <x v="1"/>
    <s v="Reuber, Petra"/>
    <x v="0"/>
    <n v="1524"/>
    <x v="0"/>
    <x v="0"/>
    <x v="0"/>
    <x v="0"/>
    <s v="☎ 1555"/>
    <x v="0"/>
    <x v="0"/>
    <x v="0"/>
    <x v="1"/>
    <x v="2"/>
    <x v="1"/>
    <x v="0"/>
    <x v="2"/>
    <x v="2"/>
    <x v="0"/>
    <x v="0"/>
    <x v="0"/>
    <x v="1"/>
    <x v="2"/>
    <x v="2"/>
    <x v="2"/>
    <x v="2"/>
    <x v="1"/>
    <x v="0"/>
    <x v="2"/>
    <m/>
    <x v="2"/>
    <x v="2"/>
    <s v="Konrektorin"/>
    <s v="Frau"/>
    <m/>
    <m/>
    <m/>
    <m/>
    <x v="2"/>
    <x v="2"/>
    <x v="0"/>
    <n v="197"/>
    <x v="2"/>
    <x v="1"/>
    <x v="2"/>
    <x v="2"/>
    <x v="2"/>
    <x v="2"/>
    <x v="2"/>
    <x v="2"/>
    <x v="1"/>
    <x v="1"/>
    <x v="0"/>
    <m/>
  </r>
  <r>
    <x v="0"/>
    <x v="0"/>
    <x v="2"/>
    <x v="2"/>
    <x v="1"/>
    <m/>
    <x v="0"/>
    <x v="1"/>
    <x v="0"/>
    <x v="2"/>
    <s v="öffentl."/>
    <x v="1"/>
    <x v="0"/>
    <x v="0"/>
    <x v="0"/>
    <x v="0"/>
    <x v="0"/>
    <x v="0"/>
    <m/>
    <x v="0"/>
    <s v="Kappeler, Andreas"/>
    <x v="1"/>
    <n v="1527"/>
    <x v="1"/>
    <x v="1"/>
    <x v="0"/>
    <x v="0"/>
    <s v="☎ 1555"/>
    <x v="0"/>
    <x v="0"/>
    <x v="1"/>
    <x v="2"/>
    <x v="3"/>
    <x v="0"/>
    <x v="0"/>
    <x v="3"/>
    <x v="3"/>
    <x v="0"/>
    <x v="0"/>
    <x v="0"/>
    <x v="1"/>
    <x v="3"/>
    <x v="3"/>
    <x v="3"/>
    <x v="3"/>
    <x v="1"/>
    <x v="0"/>
    <x v="3"/>
    <m/>
    <x v="3"/>
    <x v="3"/>
    <s v="Konrektorin"/>
    <s v="Frau"/>
    <s v="Jansen"/>
    <s v="Ilka"/>
    <s v="2. Konrektorin"/>
    <s v="Frau"/>
    <x v="3"/>
    <x v="3"/>
    <x v="0"/>
    <n v="292"/>
    <x v="3"/>
    <x v="1"/>
    <x v="3"/>
    <x v="3"/>
    <x v="3"/>
    <x v="3"/>
    <x v="3"/>
    <x v="3"/>
    <x v="0"/>
    <x v="0"/>
    <x v="0"/>
    <m/>
  </r>
  <r>
    <x v="0"/>
    <x v="0"/>
    <x v="1"/>
    <x v="1"/>
    <x v="1"/>
    <m/>
    <x v="0"/>
    <x v="0"/>
    <x v="1"/>
    <x v="1"/>
    <s v="öffentl."/>
    <x v="1"/>
    <x v="0"/>
    <x v="0"/>
    <x v="0"/>
    <x v="0"/>
    <x v="0"/>
    <x v="0"/>
    <m/>
    <x v="0"/>
    <s v="Reuber, Petra"/>
    <x v="0"/>
    <n v="1524"/>
    <x v="0"/>
    <x v="0"/>
    <x v="0"/>
    <x v="0"/>
    <s v="☎ 1555"/>
    <x v="0"/>
    <x v="0"/>
    <x v="0"/>
    <x v="1"/>
    <x v="4"/>
    <x v="0"/>
    <x v="0"/>
    <x v="4"/>
    <x v="4"/>
    <x v="0"/>
    <x v="0"/>
    <x v="0"/>
    <x v="1"/>
    <x v="4"/>
    <x v="4"/>
    <x v="2"/>
    <x v="2"/>
    <x v="1"/>
    <x v="0"/>
    <x v="4"/>
    <m/>
    <x v="4"/>
    <x v="4"/>
    <s v="Konrektorin"/>
    <s v="Frau"/>
    <m/>
    <m/>
    <m/>
    <m/>
    <x v="4"/>
    <x v="4"/>
    <x v="0"/>
    <n v="198"/>
    <x v="4"/>
    <x v="1"/>
    <x v="4"/>
    <x v="4"/>
    <x v="4"/>
    <x v="4"/>
    <x v="4"/>
    <x v="4"/>
    <x v="0"/>
    <x v="0"/>
    <x v="0"/>
    <m/>
  </r>
  <r>
    <x v="0"/>
    <x v="0"/>
    <x v="3"/>
    <x v="1"/>
    <x v="1"/>
    <m/>
    <x v="0"/>
    <x v="0"/>
    <x v="1"/>
    <x v="3"/>
    <s v="Priv."/>
    <x v="2"/>
    <x v="0"/>
    <x v="0"/>
    <x v="0"/>
    <x v="0"/>
    <x v="0"/>
    <x v="0"/>
    <m/>
    <x v="0"/>
    <s v="Wehausen, Christine"/>
    <x v="2"/>
    <n v="1550"/>
    <x v="2"/>
    <x v="2"/>
    <x v="0"/>
    <x v="0"/>
    <s v="☎ 1555"/>
    <x v="0"/>
    <x v="0"/>
    <x v="2"/>
    <x v="3"/>
    <x v="5"/>
    <x v="0"/>
    <x v="0"/>
    <x v="5"/>
    <x v="5"/>
    <x v="0"/>
    <x v="0"/>
    <x v="0"/>
    <x v="0"/>
    <x v="0"/>
    <x v="5"/>
    <x v="4"/>
    <x v="4"/>
    <x v="0"/>
    <x v="0"/>
    <x v="0"/>
    <m/>
    <x v="0"/>
    <x v="0"/>
    <m/>
    <m/>
    <m/>
    <m/>
    <m/>
    <m/>
    <x v="5"/>
    <x v="5"/>
    <x v="2"/>
    <n v="258"/>
    <x v="5"/>
    <x v="0"/>
    <x v="5"/>
    <x v="5"/>
    <x v="5"/>
    <x v="5"/>
    <x v="0"/>
    <x v="0"/>
    <x v="0"/>
    <x v="0"/>
    <x v="0"/>
    <m/>
  </r>
  <r>
    <x v="0"/>
    <x v="0"/>
    <x v="3"/>
    <x v="1"/>
    <x v="1"/>
    <m/>
    <x v="0"/>
    <x v="0"/>
    <x v="1"/>
    <x v="3"/>
    <s v="Priv."/>
    <x v="2"/>
    <x v="0"/>
    <x v="0"/>
    <x v="0"/>
    <x v="0"/>
    <x v="0"/>
    <x v="0"/>
    <m/>
    <x v="0"/>
    <s v="Wehausen, Christine"/>
    <x v="2"/>
    <n v="1550"/>
    <x v="2"/>
    <x v="2"/>
    <x v="0"/>
    <x v="0"/>
    <s v="☎ 1555"/>
    <x v="0"/>
    <x v="0"/>
    <x v="2"/>
    <x v="4"/>
    <x v="6"/>
    <x v="2"/>
    <x v="0"/>
    <x v="6"/>
    <x v="6"/>
    <x v="0"/>
    <x v="0"/>
    <x v="0"/>
    <x v="0"/>
    <x v="0"/>
    <x v="6"/>
    <x v="5"/>
    <x v="4"/>
    <x v="0"/>
    <x v="0"/>
    <x v="0"/>
    <m/>
    <x v="0"/>
    <x v="0"/>
    <m/>
    <m/>
    <m/>
    <m/>
    <m/>
    <m/>
    <x v="6"/>
    <x v="6"/>
    <x v="0"/>
    <n v="257"/>
    <x v="6"/>
    <x v="0"/>
    <x v="6"/>
    <x v="6"/>
    <x v="6"/>
    <x v="6"/>
    <x v="0"/>
    <x v="0"/>
    <x v="0"/>
    <x v="0"/>
    <x v="0"/>
    <m/>
  </r>
  <r>
    <x v="0"/>
    <x v="0"/>
    <x v="3"/>
    <x v="1"/>
    <x v="1"/>
    <m/>
    <x v="0"/>
    <x v="0"/>
    <x v="1"/>
    <x v="3"/>
    <s v="Priv."/>
    <x v="2"/>
    <x v="0"/>
    <x v="0"/>
    <x v="0"/>
    <x v="0"/>
    <x v="0"/>
    <x v="0"/>
    <m/>
    <x v="0"/>
    <s v="Wehausen, Christine"/>
    <x v="2"/>
    <n v="1550"/>
    <x v="2"/>
    <x v="3"/>
    <x v="0"/>
    <x v="0"/>
    <s v="☎ 1555"/>
    <x v="0"/>
    <x v="0"/>
    <x v="2"/>
    <x v="5"/>
    <x v="7"/>
    <x v="2"/>
    <x v="0"/>
    <x v="7"/>
    <x v="7"/>
    <x v="0"/>
    <x v="0"/>
    <x v="0"/>
    <x v="0"/>
    <x v="0"/>
    <x v="7"/>
    <x v="6"/>
    <x v="4"/>
    <x v="0"/>
    <x v="0"/>
    <x v="0"/>
    <m/>
    <x v="0"/>
    <x v="0"/>
    <m/>
    <m/>
    <m/>
    <m/>
    <m/>
    <m/>
    <x v="7"/>
    <x v="7"/>
    <x v="3"/>
    <n v="256"/>
    <x v="7"/>
    <x v="0"/>
    <x v="7"/>
    <x v="7"/>
    <x v="7"/>
    <x v="7"/>
    <x v="0"/>
    <x v="0"/>
    <x v="0"/>
    <x v="0"/>
    <x v="0"/>
    <m/>
  </r>
  <r>
    <x v="0"/>
    <x v="0"/>
    <x v="3"/>
    <x v="1"/>
    <x v="2"/>
    <m/>
    <x v="0"/>
    <x v="0"/>
    <x v="0"/>
    <x v="4"/>
    <s v="öffentl."/>
    <x v="1"/>
    <x v="0"/>
    <x v="0"/>
    <x v="0"/>
    <x v="0"/>
    <x v="0"/>
    <x v="0"/>
    <m/>
    <x v="0"/>
    <s v="Reuber, Petra"/>
    <x v="0"/>
    <n v="1524"/>
    <x v="0"/>
    <x v="0"/>
    <x v="0"/>
    <x v="0"/>
    <s v="☎ 1555"/>
    <x v="0"/>
    <x v="0"/>
    <x v="0"/>
    <x v="6"/>
    <x v="8"/>
    <x v="0"/>
    <x v="0"/>
    <x v="8"/>
    <x v="8"/>
    <x v="0"/>
    <x v="0"/>
    <x v="0"/>
    <x v="1"/>
    <x v="0"/>
    <x v="8"/>
    <x v="7"/>
    <x v="5"/>
    <x v="0"/>
    <x v="0"/>
    <x v="5"/>
    <m/>
    <x v="5"/>
    <x v="5"/>
    <s v="Realschulkonrektor"/>
    <s v="Herr"/>
    <m/>
    <m/>
    <m/>
    <m/>
    <x v="8"/>
    <x v="8"/>
    <x v="0"/>
    <n v="263"/>
    <x v="8"/>
    <x v="1"/>
    <x v="8"/>
    <x v="8"/>
    <x v="8"/>
    <x v="8"/>
    <x v="5"/>
    <x v="5"/>
    <x v="0"/>
    <x v="0"/>
    <x v="0"/>
    <m/>
  </r>
  <r>
    <x v="0"/>
    <x v="0"/>
    <x v="4"/>
    <x v="1"/>
    <x v="1"/>
    <m/>
    <x v="1"/>
    <x v="0"/>
    <x v="0"/>
    <x v="0"/>
    <s v="öffentl."/>
    <x v="1"/>
    <x v="1"/>
    <x v="2"/>
    <x v="1"/>
    <x v="2"/>
    <x v="2"/>
    <x v="1"/>
    <m/>
    <x v="0"/>
    <s v="Reuber, Petra"/>
    <x v="0"/>
    <n v="1524"/>
    <x v="0"/>
    <x v="0"/>
    <x v="0"/>
    <x v="0"/>
    <s v="☎ 1555"/>
    <x v="0"/>
    <x v="0"/>
    <x v="0"/>
    <x v="7"/>
    <x v="9"/>
    <x v="0"/>
    <x v="0"/>
    <x v="9"/>
    <x v="9"/>
    <x v="0"/>
    <x v="0"/>
    <x v="1"/>
    <x v="1"/>
    <x v="4"/>
    <x v="9"/>
    <x v="8"/>
    <x v="2"/>
    <x v="1"/>
    <x v="0"/>
    <x v="5"/>
    <m/>
    <x v="6"/>
    <x v="6"/>
    <s v="Konrektor"/>
    <s v="Herr"/>
    <m/>
    <m/>
    <m/>
    <m/>
    <x v="9"/>
    <x v="9"/>
    <x v="0"/>
    <n v="192"/>
    <x v="9"/>
    <x v="1"/>
    <x v="9"/>
    <x v="9"/>
    <x v="9"/>
    <x v="9"/>
    <x v="6"/>
    <x v="6"/>
    <x v="1"/>
    <x v="2"/>
    <x v="0"/>
    <m/>
  </r>
  <r>
    <x v="0"/>
    <x v="0"/>
    <x v="3"/>
    <x v="1"/>
    <x v="2"/>
    <m/>
    <x v="0"/>
    <x v="0"/>
    <x v="0"/>
    <x v="4"/>
    <s v="öffentl."/>
    <x v="1"/>
    <x v="0"/>
    <x v="0"/>
    <x v="0"/>
    <x v="0"/>
    <x v="0"/>
    <x v="0"/>
    <m/>
    <x v="0"/>
    <s v="Reuber, Petra"/>
    <x v="0"/>
    <n v="1524"/>
    <x v="0"/>
    <x v="0"/>
    <x v="0"/>
    <x v="0"/>
    <s v="☎ 1555"/>
    <x v="0"/>
    <x v="0"/>
    <x v="0"/>
    <x v="6"/>
    <x v="10"/>
    <x v="1"/>
    <x v="0"/>
    <x v="10"/>
    <x v="10"/>
    <x v="0"/>
    <x v="0"/>
    <x v="0"/>
    <x v="1"/>
    <x v="5"/>
    <x v="10"/>
    <x v="9"/>
    <x v="6"/>
    <x v="1"/>
    <x v="0"/>
    <x v="6"/>
    <m/>
    <x v="7"/>
    <x v="7"/>
    <s v="Realschulkonrektor"/>
    <s v="Herr"/>
    <m/>
    <m/>
    <m/>
    <m/>
    <x v="10"/>
    <x v="10"/>
    <x v="0"/>
    <n v="264"/>
    <x v="10"/>
    <x v="1"/>
    <x v="10"/>
    <x v="10"/>
    <x v="10"/>
    <x v="10"/>
    <x v="7"/>
    <x v="7"/>
    <x v="0"/>
    <x v="0"/>
    <x v="0"/>
    <m/>
  </r>
  <r>
    <x v="0"/>
    <x v="0"/>
    <x v="1"/>
    <x v="1"/>
    <x v="1"/>
    <m/>
    <x v="0"/>
    <x v="0"/>
    <x v="1"/>
    <x v="1"/>
    <s v="öffentl."/>
    <x v="1"/>
    <x v="0"/>
    <x v="0"/>
    <x v="0"/>
    <x v="0"/>
    <x v="0"/>
    <x v="0"/>
    <m/>
    <x v="0"/>
    <s v="Reuber, Petra"/>
    <x v="0"/>
    <n v="1524"/>
    <x v="0"/>
    <x v="4"/>
    <x v="0"/>
    <x v="0"/>
    <s v="☎ 1555"/>
    <x v="0"/>
    <x v="0"/>
    <x v="0"/>
    <x v="1"/>
    <x v="11"/>
    <x v="3"/>
    <x v="1"/>
    <x v="11"/>
    <x v="11"/>
    <x v="0"/>
    <x v="0"/>
    <x v="0"/>
    <x v="1"/>
    <x v="6"/>
    <x v="11"/>
    <x v="10"/>
    <x v="1"/>
    <x v="0"/>
    <x v="0"/>
    <x v="7"/>
    <m/>
    <x v="8"/>
    <x v="8"/>
    <s v="Konrektorin"/>
    <s v="Frau"/>
    <m/>
    <m/>
    <m/>
    <m/>
    <x v="11"/>
    <x v="11"/>
    <x v="0"/>
    <n v="193"/>
    <x v="11"/>
    <x v="1"/>
    <x v="11"/>
    <x v="11"/>
    <x v="11"/>
    <x v="11"/>
    <x v="8"/>
    <x v="8"/>
    <x v="1"/>
    <x v="2"/>
    <x v="0"/>
    <m/>
  </r>
  <r>
    <x v="0"/>
    <x v="0"/>
    <x v="1"/>
    <x v="1"/>
    <x v="1"/>
    <m/>
    <x v="0"/>
    <x v="0"/>
    <x v="1"/>
    <x v="1"/>
    <s v="öffentl."/>
    <x v="1"/>
    <x v="0"/>
    <x v="0"/>
    <x v="0"/>
    <x v="0"/>
    <x v="0"/>
    <x v="0"/>
    <m/>
    <x v="0"/>
    <s v="Reuber, Petra"/>
    <x v="0"/>
    <n v="1524"/>
    <x v="0"/>
    <x v="4"/>
    <x v="0"/>
    <x v="0"/>
    <s v="☎ 1555"/>
    <x v="0"/>
    <x v="0"/>
    <x v="0"/>
    <x v="1"/>
    <x v="12"/>
    <x v="4"/>
    <x v="2"/>
    <x v="12"/>
    <x v="12"/>
    <x v="0"/>
    <x v="0"/>
    <x v="0"/>
    <x v="1"/>
    <x v="7"/>
    <x v="12"/>
    <x v="11"/>
    <x v="1"/>
    <x v="0"/>
    <x v="0"/>
    <x v="8"/>
    <m/>
    <x v="9"/>
    <x v="9"/>
    <s v="Konrektorin"/>
    <s v="Frau"/>
    <m/>
    <m/>
    <m/>
    <m/>
    <x v="12"/>
    <x v="12"/>
    <x v="0"/>
    <n v="194"/>
    <x v="12"/>
    <x v="1"/>
    <x v="12"/>
    <x v="12"/>
    <x v="12"/>
    <x v="12"/>
    <x v="9"/>
    <x v="9"/>
    <x v="0"/>
    <x v="0"/>
    <x v="0"/>
    <m/>
  </r>
  <r>
    <x v="0"/>
    <x v="0"/>
    <x v="1"/>
    <x v="1"/>
    <x v="1"/>
    <m/>
    <x v="0"/>
    <x v="0"/>
    <x v="1"/>
    <x v="1"/>
    <s v="öffentl."/>
    <x v="1"/>
    <x v="0"/>
    <x v="0"/>
    <x v="0"/>
    <x v="0"/>
    <x v="0"/>
    <x v="0"/>
    <m/>
    <x v="0"/>
    <s v="Reuber, Petra"/>
    <x v="0"/>
    <n v="1524"/>
    <x v="0"/>
    <x v="4"/>
    <x v="0"/>
    <x v="0"/>
    <s v="☎ 1555"/>
    <x v="0"/>
    <x v="0"/>
    <x v="0"/>
    <x v="1"/>
    <x v="13"/>
    <x v="3"/>
    <x v="3"/>
    <x v="13"/>
    <x v="13"/>
    <x v="0"/>
    <x v="0"/>
    <x v="0"/>
    <x v="1"/>
    <x v="0"/>
    <x v="13"/>
    <x v="12"/>
    <x v="2"/>
    <x v="1"/>
    <x v="1"/>
    <x v="9"/>
    <m/>
    <x v="10"/>
    <x v="10"/>
    <s v="Konrektorin"/>
    <s v="Frau"/>
    <m/>
    <m/>
    <m/>
    <m/>
    <x v="13"/>
    <x v="13"/>
    <x v="0"/>
    <n v="160"/>
    <x v="13"/>
    <x v="1"/>
    <x v="13"/>
    <x v="13"/>
    <x v="13"/>
    <x v="13"/>
    <x v="10"/>
    <x v="10"/>
    <x v="1"/>
    <x v="3"/>
    <x v="0"/>
    <m/>
  </r>
  <r>
    <x v="0"/>
    <x v="0"/>
    <x v="1"/>
    <x v="1"/>
    <x v="1"/>
    <m/>
    <x v="0"/>
    <x v="0"/>
    <x v="1"/>
    <x v="1"/>
    <s v="öffentl."/>
    <x v="1"/>
    <x v="0"/>
    <x v="0"/>
    <x v="0"/>
    <x v="0"/>
    <x v="0"/>
    <x v="0"/>
    <m/>
    <x v="0"/>
    <s v="Reuber, Petra"/>
    <x v="0"/>
    <n v="1524"/>
    <x v="0"/>
    <x v="4"/>
    <x v="0"/>
    <x v="0"/>
    <s v="☎ 1555"/>
    <x v="0"/>
    <x v="0"/>
    <x v="0"/>
    <x v="1"/>
    <x v="14"/>
    <x v="2"/>
    <x v="4"/>
    <x v="14"/>
    <x v="14"/>
    <x v="0"/>
    <x v="0"/>
    <x v="0"/>
    <x v="1"/>
    <x v="8"/>
    <x v="14"/>
    <x v="13"/>
    <x v="1"/>
    <x v="0"/>
    <x v="0"/>
    <x v="10"/>
    <m/>
    <x v="0"/>
    <x v="0"/>
    <m/>
    <m/>
    <m/>
    <m/>
    <m/>
    <m/>
    <x v="14"/>
    <x v="14"/>
    <x v="0"/>
    <n v="195"/>
    <x v="14"/>
    <x v="1"/>
    <x v="14"/>
    <x v="14"/>
    <x v="14"/>
    <x v="14"/>
    <x v="11"/>
    <x v="11"/>
    <x v="0"/>
    <x v="0"/>
    <x v="0"/>
    <m/>
  </r>
  <r>
    <x v="0"/>
    <x v="0"/>
    <x v="4"/>
    <x v="1"/>
    <x v="1"/>
    <m/>
    <x v="1"/>
    <x v="0"/>
    <x v="0"/>
    <x v="0"/>
    <s v="öffentl."/>
    <x v="1"/>
    <x v="0"/>
    <x v="0"/>
    <x v="0"/>
    <x v="0"/>
    <x v="0"/>
    <x v="0"/>
    <m/>
    <x v="0"/>
    <s v="Reuber, Petra"/>
    <x v="0"/>
    <n v="1524"/>
    <x v="0"/>
    <x v="5"/>
    <x v="0"/>
    <x v="0"/>
    <s v="☎ 1555"/>
    <x v="0"/>
    <x v="0"/>
    <x v="0"/>
    <x v="7"/>
    <x v="15"/>
    <x v="4"/>
    <x v="5"/>
    <x v="15"/>
    <x v="15"/>
    <x v="0"/>
    <x v="0"/>
    <x v="0"/>
    <x v="1"/>
    <x v="9"/>
    <x v="15"/>
    <x v="14"/>
    <x v="1"/>
    <x v="0"/>
    <x v="0"/>
    <x v="11"/>
    <m/>
    <x v="11"/>
    <x v="11"/>
    <s v="Konrektor"/>
    <s v="Herr"/>
    <m/>
    <m/>
    <m/>
    <m/>
    <x v="15"/>
    <x v="15"/>
    <x v="4"/>
    <n v="156"/>
    <x v="15"/>
    <x v="1"/>
    <x v="15"/>
    <x v="15"/>
    <x v="15"/>
    <x v="15"/>
    <x v="12"/>
    <x v="12"/>
    <x v="1"/>
    <x v="2"/>
    <x v="0"/>
    <m/>
  </r>
  <r>
    <x v="0"/>
    <x v="0"/>
    <x v="4"/>
    <x v="1"/>
    <x v="1"/>
    <m/>
    <x v="1"/>
    <x v="0"/>
    <x v="0"/>
    <x v="0"/>
    <s v="öffentl."/>
    <x v="1"/>
    <x v="0"/>
    <x v="0"/>
    <x v="0"/>
    <x v="0"/>
    <x v="0"/>
    <x v="0"/>
    <m/>
    <x v="0"/>
    <s v="Reuber, Petra"/>
    <x v="0"/>
    <n v="1524"/>
    <x v="0"/>
    <x v="4"/>
    <x v="0"/>
    <x v="0"/>
    <s v="☎ 1555"/>
    <x v="0"/>
    <x v="0"/>
    <x v="0"/>
    <x v="7"/>
    <x v="16"/>
    <x v="3"/>
    <x v="6"/>
    <x v="16"/>
    <x v="16"/>
    <x v="0"/>
    <x v="0"/>
    <x v="0"/>
    <x v="1"/>
    <x v="10"/>
    <x v="16"/>
    <x v="2"/>
    <x v="2"/>
    <x v="1"/>
    <x v="0"/>
    <x v="5"/>
    <m/>
    <x v="12"/>
    <x v="12"/>
    <s v="Konrektorin"/>
    <s v="Frau"/>
    <m/>
    <m/>
    <m/>
    <m/>
    <x v="16"/>
    <x v="16"/>
    <x v="0"/>
    <n v="161"/>
    <x v="16"/>
    <x v="1"/>
    <x v="16"/>
    <x v="16"/>
    <x v="16"/>
    <x v="16"/>
    <x v="13"/>
    <x v="13"/>
    <x v="0"/>
    <x v="0"/>
    <x v="0"/>
    <m/>
  </r>
  <r>
    <x v="0"/>
    <x v="0"/>
    <x v="1"/>
    <x v="1"/>
    <x v="1"/>
    <m/>
    <x v="0"/>
    <x v="0"/>
    <x v="1"/>
    <x v="1"/>
    <s v="öffentl."/>
    <x v="1"/>
    <x v="0"/>
    <x v="0"/>
    <x v="0"/>
    <x v="0"/>
    <x v="0"/>
    <x v="0"/>
    <m/>
    <x v="0"/>
    <s v="Reuber, Petra"/>
    <x v="0"/>
    <n v="1524"/>
    <x v="0"/>
    <x v="4"/>
    <x v="0"/>
    <x v="0"/>
    <s v="☎ 1555"/>
    <x v="0"/>
    <x v="0"/>
    <x v="0"/>
    <x v="1"/>
    <x v="17"/>
    <x v="3"/>
    <x v="6"/>
    <x v="17"/>
    <x v="17"/>
    <x v="0"/>
    <x v="0"/>
    <x v="0"/>
    <x v="1"/>
    <x v="11"/>
    <x v="17"/>
    <x v="15"/>
    <x v="1"/>
    <x v="0"/>
    <x v="0"/>
    <x v="12"/>
    <m/>
    <x v="0"/>
    <x v="0"/>
    <m/>
    <m/>
    <m/>
    <m/>
    <m/>
    <m/>
    <x v="17"/>
    <x v="17"/>
    <x v="0"/>
    <n v="199"/>
    <x v="17"/>
    <x v="1"/>
    <x v="17"/>
    <x v="17"/>
    <x v="17"/>
    <x v="17"/>
    <x v="14"/>
    <x v="14"/>
    <x v="0"/>
    <x v="0"/>
    <x v="0"/>
    <m/>
  </r>
  <r>
    <x v="0"/>
    <x v="0"/>
    <x v="1"/>
    <x v="1"/>
    <x v="1"/>
    <m/>
    <x v="0"/>
    <x v="0"/>
    <x v="1"/>
    <x v="1"/>
    <s v="öffentl."/>
    <x v="1"/>
    <x v="0"/>
    <x v="0"/>
    <x v="0"/>
    <x v="0"/>
    <x v="0"/>
    <x v="0"/>
    <m/>
    <x v="0"/>
    <s v="Reuber, Petra"/>
    <x v="0"/>
    <n v="1524"/>
    <x v="0"/>
    <x v="4"/>
    <x v="0"/>
    <x v="0"/>
    <s v="☎ 1555"/>
    <x v="0"/>
    <x v="0"/>
    <x v="0"/>
    <x v="1"/>
    <x v="18"/>
    <x v="4"/>
    <x v="7"/>
    <x v="18"/>
    <x v="18"/>
    <x v="0"/>
    <x v="0"/>
    <x v="0"/>
    <x v="1"/>
    <x v="12"/>
    <x v="18"/>
    <x v="16"/>
    <x v="2"/>
    <x v="1"/>
    <x v="0"/>
    <x v="13"/>
    <m/>
    <x v="0"/>
    <x v="0"/>
    <m/>
    <m/>
    <m/>
    <m/>
    <m/>
    <m/>
    <x v="18"/>
    <x v="18"/>
    <x v="0"/>
    <n v="200"/>
    <x v="18"/>
    <x v="1"/>
    <x v="18"/>
    <x v="18"/>
    <x v="18"/>
    <x v="18"/>
    <x v="15"/>
    <x v="15"/>
    <x v="0"/>
    <x v="0"/>
    <x v="0"/>
    <m/>
  </r>
  <r>
    <x v="0"/>
    <x v="0"/>
    <x v="1"/>
    <x v="1"/>
    <x v="1"/>
    <m/>
    <x v="0"/>
    <x v="0"/>
    <x v="1"/>
    <x v="1"/>
    <s v="öffentl."/>
    <x v="1"/>
    <x v="0"/>
    <x v="0"/>
    <x v="0"/>
    <x v="0"/>
    <x v="0"/>
    <x v="0"/>
    <m/>
    <x v="0"/>
    <s v="Reuber, Petra"/>
    <x v="0"/>
    <n v="1524"/>
    <x v="0"/>
    <x v="5"/>
    <x v="0"/>
    <x v="0"/>
    <s v="☎ 1555"/>
    <x v="0"/>
    <x v="0"/>
    <x v="0"/>
    <x v="1"/>
    <x v="19"/>
    <x v="2"/>
    <x v="8"/>
    <x v="19"/>
    <x v="19"/>
    <x v="0"/>
    <x v="0"/>
    <x v="0"/>
    <x v="1"/>
    <x v="13"/>
    <x v="19"/>
    <x v="17"/>
    <x v="1"/>
    <x v="0"/>
    <x v="0"/>
    <x v="14"/>
    <m/>
    <x v="13"/>
    <x v="13"/>
    <s v="Konrektorin"/>
    <s v="Frau"/>
    <m/>
    <m/>
    <m/>
    <m/>
    <x v="19"/>
    <x v="19"/>
    <x v="0"/>
    <n v="162"/>
    <x v="19"/>
    <x v="1"/>
    <x v="19"/>
    <x v="19"/>
    <x v="19"/>
    <x v="19"/>
    <x v="16"/>
    <x v="16"/>
    <x v="1"/>
    <x v="1"/>
    <x v="0"/>
    <m/>
  </r>
  <r>
    <x v="0"/>
    <x v="0"/>
    <x v="5"/>
    <x v="3"/>
    <x v="3"/>
    <s v="GWRRS"/>
    <x v="0"/>
    <x v="0"/>
    <x v="0"/>
    <x v="0"/>
    <s v="öffentl."/>
    <x v="1"/>
    <x v="1"/>
    <x v="2"/>
    <x v="1"/>
    <x v="2"/>
    <x v="2"/>
    <x v="1"/>
    <m/>
    <x v="0"/>
    <s v="Reuber, Petra"/>
    <x v="0"/>
    <n v="1524"/>
    <x v="0"/>
    <x v="5"/>
    <x v="0"/>
    <x v="0"/>
    <s v="☎ 1555"/>
    <x v="0"/>
    <x v="0"/>
    <x v="0"/>
    <x v="8"/>
    <x v="20"/>
    <x v="2"/>
    <x v="8"/>
    <x v="20"/>
    <x v="20"/>
    <x v="0"/>
    <x v="0"/>
    <x v="0"/>
    <x v="1"/>
    <x v="14"/>
    <x v="20"/>
    <x v="18"/>
    <x v="2"/>
    <x v="1"/>
    <x v="0"/>
    <x v="15"/>
    <m/>
    <x v="14"/>
    <x v="8"/>
    <s v="Konrektorin"/>
    <s v="Frau"/>
    <s v="Trautwein"/>
    <s v="Carmen"/>
    <s v="2. Konrektorin"/>
    <s v="Frau"/>
    <x v="20"/>
    <x v="20"/>
    <x v="0"/>
    <s v="163 (Geb. A, Kl. 1-6), 265 (Geb. B, Kl. 7-10)"/>
    <x v="20"/>
    <x v="1"/>
    <x v="20"/>
    <x v="20"/>
    <x v="20"/>
    <x v="20"/>
    <x v="17"/>
    <x v="17"/>
    <x v="1"/>
    <x v="2"/>
    <x v="0"/>
    <m/>
  </r>
  <r>
    <x v="0"/>
    <x v="0"/>
    <x v="2"/>
    <x v="2"/>
    <x v="1"/>
    <m/>
    <x v="0"/>
    <x v="1"/>
    <x v="0"/>
    <x v="5"/>
    <s v="öffentl."/>
    <x v="1"/>
    <x v="0"/>
    <x v="0"/>
    <x v="0"/>
    <x v="0"/>
    <x v="0"/>
    <x v="0"/>
    <s v="SfKranke"/>
    <x v="0"/>
    <s v="Kappeler, Andreas"/>
    <x v="1"/>
    <n v="1527"/>
    <x v="1"/>
    <x v="1"/>
    <x v="0"/>
    <x v="0"/>
    <s v="☎ 1555"/>
    <x v="0"/>
    <x v="0"/>
    <x v="1"/>
    <x v="9"/>
    <x v="21"/>
    <x v="2"/>
    <x v="8"/>
    <x v="21"/>
    <x v="21"/>
    <x v="0"/>
    <x v="0"/>
    <x v="0"/>
    <x v="0"/>
    <x v="15"/>
    <x v="21"/>
    <x v="19"/>
    <x v="7"/>
    <x v="1"/>
    <x v="0"/>
    <x v="16"/>
    <m/>
    <x v="15"/>
    <x v="14"/>
    <s v="Sonderschulkonrektorin"/>
    <s v="Frau"/>
    <m/>
    <m/>
    <m/>
    <m/>
    <x v="21"/>
    <x v="21"/>
    <x v="0"/>
    <n v="295"/>
    <x v="21"/>
    <x v="1"/>
    <x v="21"/>
    <x v="21"/>
    <x v="21"/>
    <x v="21"/>
    <x v="18"/>
    <x v="18"/>
    <x v="0"/>
    <x v="0"/>
    <x v="0"/>
    <m/>
  </r>
  <r>
    <x v="0"/>
    <x v="0"/>
    <x v="3"/>
    <x v="1"/>
    <x v="1"/>
    <m/>
    <x v="0"/>
    <x v="2"/>
    <x v="0"/>
    <x v="2"/>
    <s v="öffentl."/>
    <x v="1"/>
    <x v="0"/>
    <x v="0"/>
    <x v="0"/>
    <x v="0"/>
    <x v="0"/>
    <x v="0"/>
    <m/>
    <x v="0"/>
    <s v="Reuber, Petra"/>
    <x v="0"/>
    <n v="1524"/>
    <x v="0"/>
    <x v="5"/>
    <x v="0"/>
    <x v="0"/>
    <s v="☎ 1555"/>
    <x v="0"/>
    <x v="0"/>
    <x v="1"/>
    <x v="10"/>
    <x v="22"/>
    <x v="2"/>
    <x v="8"/>
    <x v="22"/>
    <x v="22"/>
    <x v="0"/>
    <x v="0"/>
    <x v="0"/>
    <x v="1"/>
    <x v="16"/>
    <x v="22"/>
    <x v="20"/>
    <x v="7"/>
    <x v="1"/>
    <x v="0"/>
    <x v="17"/>
    <m/>
    <x v="1"/>
    <x v="14"/>
    <s v="Konrektorin"/>
    <s v="Frau"/>
    <m/>
    <m/>
    <m/>
    <m/>
    <x v="22"/>
    <x v="22"/>
    <x v="0"/>
    <n v="294"/>
    <x v="22"/>
    <x v="1"/>
    <x v="22"/>
    <x v="22"/>
    <x v="22"/>
    <x v="22"/>
    <x v="11"/>
    <x v="19"/>
    <x v="0"/>
    <x v="0"/>
    <x v="0"/>
    <m/>
  </r>
  <r>
    <x v="0"/>
    <x v="0"/>
    <x v="5"/>
    <x v="3"/>
    <x v="3"/>
    <s v="GWRRS"/>
    <x v="0"/>
    <x v="0"/>
    <x v="0"/>
    <x v="0"/>
    <s v="öffentl."/>
    <x v="1"/>
    <x v="0"/>
    <x v="0"/>
    <x v="0"/>
    <x v="0"/>
    <x v="0"/>
    <x v="0"/>
    <m/>
    <x v="0"/>
    <s v="Meinzinger, Christian"/>
    <x v="3"/>
    <n v="1540"/>
    <x v="3"/>
    <x v="5"/>
    <x v="1"/>
    <x v="1"/>
    <s v="☏ 1504"/>
    <x v="1"/>
    <x v="1"/>
    <x v="0"/>
    <x v="8"/>
    <x v="23"/>
    <x v="5"/>
    <x v="9"/>
    <x v="23"/>
    <x v="23"/>
    <x v="0"/>
    <x v="0"/>
    <x v="1"/>
    <x v="2"/>
    <x v="8"/>
    <x v="23"/>
    <x v="11"/>
    <x v="1"/>
    <x v="0"/>
    <x v="0"/>
    <x v="18"/>
    <m/>
    <x v="16"/>
    <x v="15"/>
    <s v="Konrektor"/>
    <s v="Herr"/>
    <s v="Hoerschkes"/>
    <s v="Andrea"/>
    <s v="2. Konrektorin"/>
    <s v="Frau"/>
    <x v="23"/>
    <x v="23"/>
    <x v="5"/>
    <n v="157"/>
    <x v="23"/>
    <x v="1"/>
    <x v="23"/>
    <x v="23"/>
    <x v="23"/>
    <x v="23"/>
    <x v="19"/>
    <x v="20"/>
    <x v="1"/>
    <x v="1"/>
    <x v="0"/>
    <m/>
  </r>
  <r>
    <x v="0"/>
    <x v="0"/>
    <x v="1"/>
    <x v="1"/>
    <x v="1"/>
    <m/>
    <x v="0"/>
    <x v="0"/>
    <x v="1"/>
    <x v="1"/>
    <s v="öffentl."/>
    <x v="1"/>
    <x v="0"/>
    <x v="0"/>
    <x v="0"/>
    <x v="0"/>
    <x v="0"/>
    <x v="0"/>
    <m/>
    <x v="0"/>
    <s v="Meinzinger, Christian"/>
    <x v="3"/>
    <n v="1540"/>
    <x v="3"/>
    <x v="5"/>
    <x v="1"/>
    <x v="1"/>
    <s v="☏ 1504"/>
    <x v="1"/>
    <x v="1"/>
    <x v="0"/>
    <x v="1"/>
    <x v="24"/>
    <x v="5"/>
    <x v="10"/>
    <x v="24"/>
    <x v="24"/>
    <x v="0"/>
    <x v="0"/>
    <x v="0"/>
    <x v="2"/>
    <x v="10"/>
    <x v="24"/>
    <x v="21"/>
    <x v="1"/>
    <x v="0"/>
    <x v="0"/>
    <x v="19"/>
    <m/>
    <x v="0"/>
    <x v="0"/>
    <m/>
    <m/>
    <m/>
    <m/>
    <m/>
    <m/>
    <x v="24"/>
    <x v="24"/>
    <x v="0"/>
    <n v="201"/>
    <x v="24"/>
    <x v="1"/>
    <x v="24"/>
    <x v="24"/>
    <x v="24"/>
    <x v="24"/>
    <x v="20"/>
    <x v="21"/>
    <x v="0"/>
    <x v="0"/>
    <x v="0"/>
    <m/>
  </r>
  <r>
    <x v="0"/>
    <x v="0"/>
    <x v="1"/>
    <x v="1"/>
    <x v="1"/>
    <m/>
    <x v="0"/>
    <x v="0"/>
    <x v="1"/>
    <x v="1"/>
    <s v="öffentl."/>
    <x v="1"/>
    <x v="0"/>
    <x v="0"/>
    <x v="0"/>
    <x v="0"/>
    <x v="0"/>
    <x v="0"/>
    <m/>
    <x v="0"/>
    <s v="Meinzinger, Christian"/>
    <x v="3"/>
    <n v="1540"/>
    <x v="3"/>
    <x v="5"/>
    <x v="1"/>
    <x v="1"/>
    <s v="☏ 1504"/>
    <x v="1"/>
    <x v="1"/>
    <x v="0"/>
    <x v="1"/>
    <x v="25"/>
    <x v="5"/>
    <x v="11"/>
    <x v="25"/>
    <x v="25"/>
    <x v="0"/>
    <x v="0"/>
    <x v="0"/>
    <x v="2"/>
    <x v="17"/>
    <x v="25"/>
    <x v="22"/>
    <x v="1"/>
    <x v="0"/>
    <x v="0"/>
    <x v="20"/>
    <m/>
    <x v="0"/>
    <x v="0"/>
    <m/>
    <m/>
    <m/>
    <m/>
    <m/>
    <m/>
    <x v="25"/>
    <x v="25"/>
    <x v="0"/>
    <n v="202"/>
    <x v="25"/>
    <x v="1"/>
    <x v="25"/>
    <x v="25"/>
    <x v="25"/>
    <x v="25"/>
    <x v="20"/>
    <x v="22"/>
    <x v="0"/>
    <x v="0"/>
    <x v="0"/>
    <m/>
  </r>
  <r>
    <x v="0"/>
    <x v="0"/>
    <x v="1"/>
    <x v="1"/>
    <x v="1"/>
    <m/>
    <x v="0"/>
    <x v="0"/>
    <x v="1"/>
    <x v="1"/>
    <s v="öffentl."/>
    <x v="1"/>
    <x v="0"/>
    <x v="0"/>
    <x v="0"/>
    <x v="0"/>
    <x v="0"/>
    <x v="0"/>
    <m/>
    <x v="0"/>
    <s v="Meinzinger, Christian"/>
    <x v="3"/>
    <n v="1540"/>
    <x v="3"/>
    <x v="5"/>
    <x v="1"/>
    <x v="1"/>
    <s v="☏ 1504"/>
    <x v="1"/>
    <x v="1"/>
    <x v="0"/>
    <x v="1"/>
    <x v="26"/>
    <x v="5"/>
    <x v="12"/>
    <x v="26"/>
    <x v="26"/>
    <x v="0"/>
    <x v="0"/>
    <x v="0"/>
    <x v="2"/>
    <x v="0"/>
    <x v="26"/>
    <x v="23"/>
    <x v="8"/>
    <x v="0"/>
    <x v="0"/>
    <x v="5"/>
    <m/>
    <x v="0"/>
    <x v="0"/>
    <m/>
    <m/>
    <m/>
    <m/>
    <m/>
    <m/>
    <x v="26"/>
    <x v="26"/>
    <x v="0"/>
    <n v="164"/>
    <x v="26"/>
    <x v="1"/>
    <x v="26"/>
    <x v="26"/>
    <x v="26"/>
    <x v="26"/>
    <x v="20"/>
    <x v="23"/>
    <x v="1"/>
    <x v="1"/>
    <x v="0"/>
    <m/>
  </r>
  <r>
    <x v="1"/>
    <x v="1"/>
    <x v="1"/>
    <x v="1"/>
    <x v="1"/>
    <m/>
    <x v="0"/>
    <x v="0"/>
    <x v="1"/>
    <x v="1"/>
    <s v="öffentl."/>
    <x v="1"/>
    <x v="0"/>
    <x v="0"/>
    <x v="0"/>
    <x v="0"/>
    <x v="0"/>
    <x v="0"/>
    <m/>
    <x v="0"/>
    <s v="Delaye, Nicole"/>
    <x v="4"/>
    <n v="1553"/>
    <x v="4"/>
    <x v="6"/>
    <x v="2"/>
    <x v="2"/>
    <s v="✆ 1507"/>
    <x v="2"/>
    <x v="2"/>
    <x v="0"/>
    <x v="1"/>
    <x v="27"/>
    <x v="6"/>
    <x v="13"/>
    <x v="27"/>
    <x v="27"/>
    <x v="0"/>
    <x v="0"/>
    <x v="0"/>
    <x v="0"/>
    <x v="18"/>
    <x v="24"/>
    <x v="24"/>
    <x v="1"/>
    <x v="0"/>
    <x v="0"/>
    <x v="21"/>
    <m/>
    <x v="0"/>
    <x v="0"/>
    <m/>
    <m/>
    <m/>
    <m/>
    <m/>
    <m/>
    <x v="27"/>
    <x v="27"/>
    <x v="0"/>
    <n v="1"/>
    <x v="27"/>
    <x v="1"/>
    <x v="27"/>
    <x v="27"/>
    <x v="27"/>
    <x v="27"/>
    <x v="21"/>
    <x v="24"/>
    <x v="1"/>
    <x v="2"/>
    <x v="0"/>
    <m/>
  </r>
  <r>
    <x v="0"/>
    <x v="0"/>
    <x v="1"/>
    <x v="1"/>
    <x v="1"/>
    <m/>
    <x v="0"/>
    <x v="0"/>
    <x v="1"/>
    <x v="1"/>
    <s v="öffentl."/>
    <x v="1"/>
    <x v="0"/>
    <x v="0"/>
    <x v="0"/>
    <x v="0"/>
    <x v="0"/>
    <x v="0"/>
    <m/>
    <x v="0"/>
    <s v="Meinzinger, Christian"/>
    <x v="3"/>
    <n v="1540"/>
    <x v="3"/>
    <x v="5"/>
    <x v="1"/>
    <x v="1"/>
    <s v="☏ 1504"/>
    <x v="1"/>
    <x v="1"/>
    <x v="0"/>
    <x v="1"/>
    <x v="28"/>
    <x v="7"/>
    <x v="14"/>
    <x v="28"/>
    <x v="28"/>
    <x v="0"/>
    <x v="0"/>
    <x v="0"/>
    <x v="3"/>
    <x v="10"/>
    <x v="27"/>
    <x v="25"/>
    <x v="1"/>
    <x v="0"/>
    <x v="0"/>
    <x v="22"/>
    <m/>
    <x v="0"/>
    <x v="0"/>
    <m/>
    <m/>
    <m/>
    <m/>
    <m/>
    <m/>
    <x v="28"/>
    <x v="28"/>
    <x v="0"/>
    <n v="203"/>
    <x v="28"/>
    <x v="1"/>
    <x v="28"/>
    <x v="28"/>
    <x v="28"/>
    <x v="28"/>
    <x v="22"/>
    <x v="25"/>
    <x v="1"/>
    <x v="2"/>
    <x v="0"/>
    <m/>
  </r>
  <r>
    <x v="1"/>
    <x v="1"/>
    <x v="4"/>
    <x v="1"/>
    <x v="1"/>
    <m/>
    <x v="1"/>
    <x v="0"/>
    <x v="0"/>
    <x v="0"/>
    <s v="öffentl."/>
    <x v="1"/>
    <x v="0"/>
    <x v="0"/>
    <x v="0"/>
    <x v="0"/>
    <x v="0"/>
    <x v="0"/>
    <m/>
    <x v="0"/>
    <s v="Güntner, Ralf"/>
    <x v="5"/>
    <n v="1546"/>
    <x v="5"/>
    <x v="7"/>
    <x v="2"/>
    <x v="2"/>
    <s v="✆ 1507"/>
    <x v="2"/>
    <x v="2"/>
    <x v="0"/>
    <x v="7"/>
    <x v="29"/>
    <x v="8"/>
    <x v="15"/>
    <x v="29"/>
    <x v="29"/>
    <x v="1"/>
    <x v="1"/>
    <x v="0"/>
    <x v="4"/>
    <x v="10"/>
    <x v="28"/>
    <x v="26"/>
    <x v="2"/>
    <x v="1"/>
    <x v="0"/>
    <x v="23"/>
    <m/>
    <x v="17"/>
    <x v="15"/>
    <s v="Oberstudienrat als Konrektor"/>
    <s v="Herr"/>
    <m/>
    <m/>
    <m/>
    <m/>
    <x v="29"/>
    <x v="29"/>
    <x v="0"/>
    <n v="2"/>
    <x v="29"/>
    <x v="1"/>
    <x v="29"/>
    <x v="29"/>
    <x v="29"/>
    <x v="29"/>
    <x v="23"/>
    <x v="26"/>
    <x v="0"/>
    <x v="0"/>
    <x v="0"/>
    <m/>
  </r>
  <r>
    <x v="1"/>
    <x v="1"/>
    <x v="3"/>
    <x v="1"/>
    <x v="1"/>
    <m/>
    <x v="0"/>
    <x v="3"/>
    <x v="0"/>
    <x v="2"/>
    <s v="Priv."/>
    <x v="0"/>
    <x v="0"/>
    <x v="0"/>
    <x v="0"/>
    <x v="0"/>
    <x v="0"/>
    <x v="0"/>
    <m/>
    <x v="0"/>
    <s v="Wehausen, Christine"/>
    <x v="2"/>
    <n v="1550"/>
    <x v="2"/>
    <x v="3"/>
    <x v="2"/>
    <x v="2"/>
    <s v="✆ 1507"/>
    <x v="2"/>
    <x v="2"/>
    <x v="3"/>
    <x v="11"/>
    <x v="30"/>
    <x v="9"/>
    <x v="16"/>
    <x v="30"/>
    <x v="30"/>
    <x v="0"/>
    <x v="0"/>
    <x v="0"/>
    <x v="0"/>
    <x v="0"/>
    <x v="29"/>
    <x v="27"/>
    <x v="9"/>
    <x v="1"/>
    <x v="0"/>
    <x v="0"/>
    <m/>
    <x v="18"/>
    <x v="16"/>
    <s v="Stv. Schulleiterin"/>
    <s v="Frau"/>
    <m/>
    <m/>
    <m/>
    <m/>
    <x v="30"/>
    <x v="30"/>
    <x v="0"/>
    <n v="92"/>
    <x v="30"/>
    <x v="0"/>
    <x v="30"/>
    <x v="30"/>
    <x v="30"/>
    <x v="30"/>
    <x v="24"/>
    <x v="27"/>
    <x v="0"/>
    <x v="0"/>
    <x v="0"/>
    <m/>
  </r>
  <r>
    <x v="1"/>
    <x v="1"/>
    <x v="4"/>
    <x v="1"/>
    <x v="1"/>
    <m/>
    <x v="1"/>
    <x v="0"/>
    <x v="0"/>
    <x v="0"/>
    <s v="öffentl."/>
    <x v="1"/>
    <x v="0"/>
    <x v="0"/>
    <x v="0"/>
    <x v="0"/>
    <x v="0"/>
    <x v="0"/>
    <m/>
    <x v="0"/>
    <s v="Güntner, Ralf"/>
    <x v="5"/>
    <n v="1546"/>
    <x v="5"/>
    <x v="8"/>
    <x v="2"/>
    <x v="2"/>
    <s v="✆ 1507"/>
    <x v="2"/>
    <x v="2"/>
    <x v="0"/>
    <x v="7"/>
    <x v="31"/>
    <x v="9"/>
    <x v="16"/>
    <x v="31"/>
    <x v="31"/>
    <x v="0"/>
    <x v="0"/>
    <x v="0"/>
    <x v="0"/>
    <x v="12"/>
    <x v="30"/>
    <x v="18"/>
    <x v="2"/>
    <x v="1"/>
    <x v="0"/>
    <x v="24"/>
    <m/>
    <x v="19"/>
    <x v="17"/>
    <s v="Konrektorin"/>
    <s v="Frau"/>
    <m/>
    <m/>
    <m/>
    <m/>
    <x v="31"/>
    <x v="31"/>
    <x v="0"/>
    <n v="11"/>
    <x v="31"/>
    <x v="1"/>
    <x v="31"/>
    <x v="31"/>
    <x v="31"/>
    <x v="31"/>
    <x v="25"/>
    <x v="28"/>
    <x v="0"/>
    <x v="0"/>
    <x v="0"/>
    <m/>
  </r>
  <r>
    <x v="1"/>
    <x v="2"/>
    <x v="1"/>
    <x v="1"/>
    <x v="1"/>
    <m/>
    <x v="0"/>
    <x v="0"/>
    <x v="1"/>
    <x v="1"/>
    <s v="öffentl."/>
    <x v="1"/>
    <x v="0"/>
    <x v="0"/>
    <x v="0"/>
    <x v="0"/>
    <x v="0"/>
    <x v="0"/>
    <m/>
    <x v="0"/>
    <s v="Männer, Anka"/>
    <x v="6"/>
    <n v="1543"/>
    <x v="6"/>
    <x v="7"/>
    <x v="2"/>
    <x v="2"/>
    <s v="✆ 1507"/>
    <x v="2"/>
    <x v="2"/>
    <x v="0"/>
    <x v="1"/>
    <x v="32"/>
    <x v="10"/>
    <x v="17"/>
    <x v="32"/>
    <x v="32"/>
    <x v="0"/>
    <x v="0"/>
    <x v="0"/>
    <x v="5"/>
    <x v="19"/>
    <x v="31"/>
    <x v="28"/>
    <x v="1"/>
    <x v="0"/>
    <x v="0"/>
    <x v="25"/>
    <m/>
    <x v="0"/>
    <x v="0"/>
    <m/>
    <m/>
    <m/>
    <m/>
    <m/>
    <m/>
    <x v="32"/>
    <x v="32"/>
    <x v="0"/>
    <n v="3"/>
    <x v="32"/>
    <x v="1"/>
    <x v="32"/>
    <x v="32"/>
    <x v="32"/>
    <x v="32"/>
    <x v="26"/>
    <x v="29"/>
    <x v="1"/>
    <x v="1"/>
    <x v="0"/>
    <m/>
  </r>
  <r>
    <x v="1"/>
    <x v="2"/>
    <x v="1"/>
    <x v="1"/>
    <x v="1"/>
    <m/>
    <x v="0"/>
    <x v="0"/>
    <x v="1"/>
    <x v="1"/>
    <s v="öffentl."/>
    <x v="1"/>
    <x v="0"/>
    <x v="0"/>
    <x v="0"/>
    <x v="0"/>
    <x v="0"/>
    <x v="0"/>
    <m/>
    <x v="0"/>
    <s v="Männer, Anka"/>
    <x v="6"/>
    <n v="1543"/>
    <x v="6"/>
    <x v="7"/>
    <x v="2"/>
    <x v="2"/>
    <s v="✆ 1507"/>
    <x v="2"/>
    <x v="2"/>
    <x v="0"/>
    <x v="1"/>
    <x v="33"/>
    <x v="10"/>
    <x v="18"/>
    <x v="33"/>
    <x v="33"/>
    <x v="0"/>
    <x v="0"/>
    <x v="0"/>
    <x v="5"/>
    <x v="20"/>
    <x v="32"/>
    <x v="29"/>
    <x v="1"/>
    <x v="0"/>
    <x v="0"/>
    <x v="26"/>
    <m/>
    <x v="0"/>
    <x v="0"/>
    <m/>
    <m/>
    <m/>
    <m/>
    <m/>
    <m/>
    <x v="33"/>
    <x v="33"/>
    <x v="0"/>
    <n v="4"/>
    <x v="33"/>
    <x v="1"/>
    <x v="33"/>
    <x v="33"/>
    <x v="33"/>
    <x v="33"/>
    <x v="27"/>
    <x v="30"/>
    <x v="0"/>
    <x v="0"/>
    <x v="0"/>
    <m/>
  </r>
  <r>
    <x v="1"/>
    <x v="2"/>
    <x v="1"/>
    <x v="1"/>
    <x v="1"/>
    <m/>
    <x v="0"/>
    <x v="0"/>
    <x v="1"/>
    <x v="1"/>
    <s v="öffentl."/>
    <x v="1"/>
    <x v="0"/>
    <x v="0"/>
    <x v="0"/>
    <x v="0"/>
    <x v="0"/>
    <x v="0"/>
    <m/>
    <x v="0"/>
    <s v="Männer, Anka"/>
    <x v="6"/>
    <n v="1543"/>
    <x v="6"/>
    <x v="7"/>
    <x v="2"/>
    <x v="2"/>
    <s v="✆ 1507"/>
    <x v="2"/>
    <x v="2"/>
    <x v="0"/>
    <x v="1"/>
    <x v="34"/>
    <x v="11"/>
    <x v="19"/>
    <x v="34"/>
    <x v="34"/>
    <x v="0"/>
    <x v="0"/>
    <x v="0"/>
    <x v="5"/>
    <x v="21"/>
    <x v="33"/>
    <x v="30"/>
    <x v="1"/>
    <x v="0"/>
    <x v="0"/>
    <x v="27"/>
    <m/>
    <x v="0"/>
    <x v="0"/>
    <m/>
    <m/>
    <m/>
    <m/>
    <m/>
    <m/>
    <x v="34"/>
    <x v="34"/>
    <x v="0"/>
    <n v="5"/>
    <x v="34"/>
    <x v="1"/>
    <x v="34"/>
    <x v="34"/>
    <x v="34"/>
    <x v="34"/>
    <x v="28"/>
    <x v="31"/>
    <x v="1"/>
    <x v="2"/>
    <x v="0"/>
    <m/>
  </r>
  <r>
    <x v="1"/>
    <x v="2"/>
    <x v="1"/>
    <x v="1"/>
    <x v="1"/>
    <m/>
    <x v="0"/>
    <x v="0"/>
    <x v="1"/>
    <x v="1"/>
    <s v="öffentl."/>
    <x v="1"/>
    <x v="0"/>
    <x v="0"/>
    <x v="0"/>
    <x v="0"/>
    <x v="0"/>
    <x v="0"/>
    <m/>
    <x v="0"/>
    <s v="Männer, Anka"/>
    <x v="6"/>
    <n v="1543"/>
    <x v="6"/>
    <x v="7"/>
    <x v="2"/>
    <x v="2"/>
    <s v="✆ 1507"/>
    <x v="2"/>
    <x v="2"/>
    <x v="0"/>
    <x v="1"/>
    <x v="35"/>
    <x v="11"/>
    <x v="20"/>
    <x v="35"/>
    <x v="35"/>
    <x v="0"/>
    <x v="0"/>
    <x v="0"/>
    <x v="5"/>
    <x v="0"/>
    <x v="34"/>
    <x v="31"/>
    <x v="1"/>
    <x v="0"/>
    <x v="0"/>
    <x v="28"/>
    <m/>
    <x v="0"/>
    <x v="0"/>
    <m/>
    <m/>
    <m/>
    <m/>
    <m/>
    <m/>
    <x v="35"/>
    <x v="35"/>
    <x v="0"/>
    <n v="95"/>
    <x v="35"/>
    <x v="1"/>
    <x v="35"/>
    <x v="35"/>
    <x v="35"/>
    <x v="35"/>
    <x v="29"/>
    <x v="32"/>
    <x v="0"/>
    <x v="0"/>
    <x v="0"/>
    <m/>
  </r>
  <r>
    <x v="0"/>
    <x v="3"/>
    <x v="1"/>
    <x v="1"/>
    <x v="1"/>
    <m/>
    <x v="0"/>
    <x v="0"/>
    <x v="1"/>
    <x v="1"/>
    <s v="öffentl."/>
    <x v="1"/>
    <x v="0"/>
    <x v="0"/>
    <x v="0"/>
    <x v="0"/>
    <x v="0"/>
    <x v="0"/>
    <m/>
    <x v="0"/>
    <s v="Jiskra, Peter"/>
    <x v="7"/>
    <n v="1521"/>
    <x v="7"/>
    <x v="5"/>
    <x v="1"/>
    <x v="1"/>
    <s v="☏ 1504"/>
    <x v="1"/>
    <x v="1"/>
    <x v="0"/>
    <x v="1"/>
    <x v="36"/>
    <x v="12"/>
    <x v="21"/>
    <x v="36"/>
    <x v="36"/>
    <x v="0"/>
    <x v="0"/>
    <x v="0"/>
    <x v="0"/>
    <x v="22"/>
    <x v="35"/>
    <x v="32"/>
    <x v="2"/>
    <x v="1"/>
    <x v="0"/>
    <x v="29"/>
    <m/>
    <x v="0"/>
    <x v="0"/>
    <m/>
    <m/>
    <m/>
    <m/>
    <m/>
    <m/>
    <x v="36"/>
    <x v="36"/>
    <x v="0"/>
    <n v="165"/>
    <x v="36"/>
    <x v="1"/>
    <x v="36"/>
    <x v="36"/>
    <x v="36"/>
    <x v="36"/>
    <x v="30"/>
    <x v="33"/>
    <x v="0"/>
    <x v="0"/>
    <x v="0"/>
    <m/>
  </r>
  <r>
    <x v="1"/>
    <x v="2"/>
    <x v="1"/>
    <x v="1"/>
    <x v="1"/>
    <m/>
    <x v="0"/>
    <x v="0"/>
    <x v="1"/>
    <x v="1"/>
    <s v="öffentl."/>
    <x v="1"/>
    <x v="0"/>
    <x v="0"/>
    <x v="0"/>
    <x v="0"/>
    <x v="0"/>
    <x v="0"/>
    <m/>
    <x v="0"/>
    <s v="Delaye, Nicole"/>
    <x v="4"/>
    <n v="1553"/>
    <x v="4"/>
    <x v="6"/>
    <x v="2"/>
    <x v="2"/>
    <s v="✆ 1507"/>
    <x v="2"/>
    <x v="2"/>
    <x v="0"/>
    <x v="1"/>
    <x v="37"/>
    <x v="13"/>
    <x v="22"/>
    <x v="37"/>
    <x v="37"/>
    <x v="0"/>
    <x v="0"/>
    <x v="0"/>
    <x v="0"/>
    <x v="23"/>
    <x v="36"/>
    <x v="33"/>
    <x v="1"/>
    <x v="0"/>
    <x v="1"/>
    <x v="30"/>
    <m/>
    <x v="0"/>
    <x v="0"/>
    <m/>
    <m/>
    <m/>
    <m/>
    <m/>
    <m/>
    <x v="37"/>
    <x v="37"/>
    <x v="0"/>
    <n v="7"/>
    <x v="37"/>
    <x v="1"/>
    <x v="37"/>
    <x v="37"/>
    <x v="37"/>
    <x v="37"/>
    <x v="31"/>
    <x v="34"/>
    <x v="0"/>
    <x v="0"/>
    <x v="0"/>
    <m/>
  </r>
  <r>
    <x v="0"/>
    <x v="3"/>
    <x v="1"/>
    <x v="1"/>
    <x v="1"/>
    <m/>
    <x v="0"/>
    <x v="0"/>
    <x v="1"/>
    <x v="1"/>
    <s v="öffentl."/>
    <x v="1"/>
    <x v="0"/>
    <x v="0"/>
    <x v="0"/>
    <x v="0"/>
    <x v="0"/>
    <x v="0"/>
    <m/>
    <x v="0"/>
    <s v="Jiskra, Peter"/>
    <x v="7"/>
    <n v="1521"/>
    <x v="7"/>
    <x v="4"/>
    <x v="1"/>
    <x v="1"/>
    <s v="☏ 1504"/>
    <x v="1"/>
    <x v="1"/>
    <x v="0"/>
    <x v="1"/>
    <x v="38"/>
    <x v="14"/>
    <x v="23"/>
    <x v="38"/>
    <x v="38"/>
    <x v="0"/>
    <x v="0"/>
    <x v="0"/>
    <x v="0"/>
    <x v="13"/>
    <x v="37"/>
    <x v="34"/>
    <x v="2"/>
    <x v="1"/>
    <x v="0"/>
    <x v="31"/>
    <m/>
    <x v="20"/>
    <x v="13"/>
    <s v="Konrektorin"/>
    <s v="Frau"/>
    <m/>
    <m/>
    <m/>
    <m/>
    <x v="38"/>
    <x v="38"/>
    <x v="0"/>
    <n v="166"/>
    <x v="38"/>
    <x v="1"/>
    <x v="38"/>
    <x v="38"/>
    <x v="38"/>
    <x v="38"/>
    <x v="32"/>
    <x v="35"/>
    <x v="1"/>
    <x v="2"/>
    <x v="0"/>
    <m/>
  </r>
  <r>
    <x v="1"/>
    <x v="2"/>
    <x v="1"/>
    <x v="1"/>
    <x v="1"/>
    <m/>
    <x v="0"/>
    <x v="0"/>
    <x v="1"/>
    <x v="1"/>
    <s v="öffentl."/>
    <x v="1"/>
    <x v="0"/>
    <x v="0"/>
    <x v="0"/>
    <x v="0"/>
    <x v="0"/>
    <x v="0"/>
    <m/>
    <x v="0"/>
    <s v="Delaye, Nicole"/>
    <x v="4"/>
    <n v="1553"/>
    <x v="4"/>
    <x v="6"/>
    <x v="2"/>
    <x v="2"/>
    <s v="✆ 1507"/>
    <x v="2"/>
    <x v="2"/>
    <x v="0"/>
    <x v="1"/>
    <x v="39"/>
    <x v="15"/>
    <x v="24"/>
    <x v="39"/>
    <x v="39"/>
    <x v="0"/>
    <x v="0"/>
    <x v="0"/>
    <x v="5"/>
    <x v="24"/>
    <x v="9"/>
    <x v="35"/>
    <x v="1"/>
    <x v="0"/>
    <x v="0"/>
    <x v="32"/>
    <m/>
    <x v="0"/>
    <x v="0"/>
    <m/>
    <m/>
    <m/>
    <m/>
    <m/>
    <m/>
    <x v="39"/>
    <x v="39"/>
    <x v="0"/>
    <n v="9"/>
    <x v="39"/>
    <x v="1"/>
    <x v="39"/>
    <x v="39"/>
    <x v="39"/>
    <x v="39"/>
    <x v="33"/>
    <x v="36"/>
    <x v="1"/>
    <x v="2"/>
    <x v="0"/>
    <m/>
  </r>
  <r>
    <x v="1"/>
    <x v="2"/>
    <x v="1"/>
    <x v="1"/>
    <x v="1"/>
    <m/>
    <x v="0"/>
    <x v="0"/>
    <x v="1"/>
    <x v="1"/>
    <s v="öffentl."/>
    <x v="1"/>
    <x v="0"/>
    <x v="0"/>
    <x v="0"/>
    <x v="0"/>
    <x v="0"/>
    <x v="0"/>
    <m/>
    <x v="0"/>
    <s v="Delaye, Nicole"/>
    <x v="4"/>
    <n v="1553"/>
    <x v="4"/>
    <x v="6"/>
    <x v="2"/>
    <x v="2"/>
    <s v="✆ 1507"/>
    <x v="2"/>
    <x v="2"/>
    <x v="0"/>
    <x v="1"/>
    <x v="40"/>
    <x v="15"/>
    <x v="25"/>
    <x v="40"/>
    <x v="40"/>
    <x v="0"/>
    <x v="0"/>
    <x v="0"/>
    <x v="5"/>
    <x v="25"/>
    <x v="38"/>
    <x v="36"/>
    <x v="2"/>
    <x v="1"/>
    <x v="0"/>
    <x v="5"/>
    <m/>
    <x v="21"/>
    <x v="18"/>
    <s v="Konrektorin"/>
    <s v="Frau"/>
    <m/>
    <m/>
    <m/>
    <m/>
    <x v="40"/>
    <x v="40"/>
    <x v="0"/>
    <n v="8"/>
    <x v="40"/>
    <x v="1"/>
    <x v="40"/>
    <x v="40"/>
    <x v="40"/>
    <x v="40"/>
    <x v="34"/>
    <x v="37"/>
    <x v="0"/>
    <x v="0"/>
    <x v="0"/>
    <m/>
  </r>
  <r>
    <x v="0"/>
    <x v="0"/>
    <x v="1"/>
    <x v="1"/>
    <x v="1"/>
    <m/>
    <x v="0"/>
    <x v="0"/>
    <x v="1"/>
    <x v="1"/>
    <s v="öffentl."/>
    <x v="1"/>
    <x v="0"/>
    <x v="0"/>
    <x v="0"/>
    <x v="0"/>
    <x v="0"/>
    <x v="0"/>
    <m/>
    <x v="0"/>
    <s v="Meinzinger, Christian"/>
    <x v="3"/>
    <n v="1540"/>
    <x v="3"/>
    <x v="9"/>
    <x v="0"/>
    <x v="0"/>
    <s v="☎ 1555"/>
    <x v="0"/>
    <x v="0"/>
    <x v="0"/>
    <x v="1"/>
    <x v="41"/>
    <x v="16"/>
    <x v="26"/>
    <x v="41"/>
    <x v="41"/>
    <x v="0"/>
    <x v="0"/>
    <x v="0"/>
    <x v="6"/>
    <x v="18"/>
    <x v="39"/>
    <x v="25"/>
    <x v="1"/>
    <x v="0"/>
    <x v="0"/>
    <x v="33"/>
    <m/>
    <x v="0"/>
    <x v="0"/>
    <m/>
    <m/>
    <m/>
    <m/>
    <m/>
    <m/>
    <x v="41"/>
    <x v="41"/>
    <x v="0"/>
    <n v="205"/>
    <x v="41"/>
    <x v="1"/>
    <x v="41"/>
    <x v="41"/>
    <x v="41"/>
    <x v="41"/>
    <x v="35"/>
    <x v="38"/>
    <x v="0"/>
    <x v="0"/>
    <x v="0"/>
    <m/>
  </r>
  <r>
    <x v="0"/>
    <x v="0"/>
    <x v="1"/>
    <x v="1"/>
    <x v="1"/>
    <m/>
    <x v="0"/>
    <x v="0"/>
    <x v="1"/>
    <x v="1"/>
    <s v="öffentl."/>
    <x v="1"/>
    <x v="0"/>
    <x v="0"/>
    <x v="0"/>
    <x v="0"/>
    <x v="0"/>
    <x v="0"/>
    <m/>
    <x v="0"/>
    <s v="Meinzinger, Christian"/>
    <x v="3"/>
    <n v="1540"/>
    <x v="3"/>
    <x v="9"/>
    <x v="0"/>
    <x v="0"/>
    <s v="☎ 1555"/>
    <x v="0"/>
    <x v="0"/>
    <x v="0"/>
    <x v="1"/>
    <x v="42"/>
    <x v="16"/>
    <x v="27"/>
    <x v="42"/>
    <x v="42"/>
    <x v="0"/>
    <x v="0"/>
    <x v="1"/>
    <x v="6"/>
    <x v="1"/>
    <x v="40"/>
    <x v="37"/>
    <x v="1"/>
    <x v="0"/>
    <x v="0"/>
    <x v="34"/>
    <m/>
    <x v="22"/>
    <x v="5"/>
    <s v="Konrektor"/>
    <s v="Herr"/>
    <m/>
    <m/>
    <m/>
    <m/>
    <x v="42"/>
    <x v="42"/>
    <x v="0"/>
    <n v="206"/>
    <x v="42"/>
    <x v="1"/>
    <x v="42"/>
    <x v="42"/>
    <x v="42"/>
    <x v="42"/>
    <x v="36"/>
    <x v="39"/>
    <x v="1"/>
    <x v="3"/>
    <x v="0"/>
    <m/>
  </r>
  <r>
    <x v="0"/>
    <x v="0"/>
    <x v="3"/>
    <x v="1"/>
    <x v="2"/>
    <m/>
    <x v="0"/>
    <x v="0"/>
    <x v="0"/>
    <x v="4"/>
    <s v="öffentl."/>
    <x v="1"/>
    <x v="0"/>
    <x v="0"/>
    <x v="0"/>
    <x v="0"/>
    <x v="0"/>
    <x v="0"/>
    <m/>
    <x v="0"/>
    <s v="Meinzinger, Christian"/>
    <x v="3"/>
    <n v="1540"/>
    <x v="3"/>
    <x v="9"/>
    <x v="0"/>
    <x v="0"/>
    <s v="☎ 1555"/>
    <x v="0"/>
    <x v="0"/>
    <x v="0"/>
    <x v="6"/>
    <x v="43"/>
    <x v="16"/>
    <x v="28"/>
    <x v="43"/>
    <x v="43"/>
    <x v="0"/>
    <x v="0"/>
    <x v="0"/>
    <x v="7"/>
    <x v="26"/>
    <x v="41"/>
    <x v="38"/>
    <x v="6"/>
    <x v="1"/>
    <x v="0"/>
    <x v="35"/>
    <m/>
    <x v="0"/>
    <x v="0"/>
    <m/>
    <m/>
    <m/>
    <m/>
    <m/>
    <m/>
    <x v="43"/>
    <x v="43"/>
    <x v="6"/>
    <n v="266"/>
    <x v="43"/>
    <x v="1"/>
    <x v="43"/>
    <x v="43"/>
    <x v="43"/>
    <x v="43"/>
    <x v="37"/>
    <x v="40"/>
    <x v="0"/>
    <x v="0"/>
    <x v="0"/>
    <m/>
  </r>
  <r>
    <x v="0"/>
    <x v="0"/>
    <x v="1"/>
    <x v="1"/>
    <x v="1"/>
    <m/>
    <x v="0"/>
    <x v="0"/>
    <x v="1"/>
    <x v="1"/>
    <s v="öffentl."/>
    <x v="1"/>
    <x v="1"/>
    <x v="1"/>
    <x v="1"/>
    <x v="1"/>
    <x v="1"/>
    <x v="1"/>
    <m/>
    <x v="0"/>
    <s v="Meinzinger, Christian"/>
    <x v="3"/>
    <n v="1540"/>
    <x v="3"/>
    <x v="9"/>
    <x v="0"/>
    <x v="0"/>
    <s v="☎ 1555"/>
    <x v="0"/>
    <x v="0"/>
    <x v="0"/>
    <x v="1"/>
    <x v="44"/>
    <x v="16"/>
    <x v="28"/>
    <x v="44"/>
    <x v="44"/>
    <x v="0"/>
    <x v="0"/>
    <x v="0"/>
    <x v="6"/>
    <x v="1"/>
    <x v="42"/>
    <x v="39"/>
    <x v="1"/>
    <x v="0"/>
    <x v="0"/>
    <x v="36"/>
    <m/>
    <x v="23"/>
    <x v="19"/>
    <s v="Konrektorin"/>
    <s v="Frau"/>
    <m/>
    <m/>
    <m/>
    <m/>
    <x v="44"/>
    <x v="44"/>
    <x v="0"/>
    <n v="207"/>
    <x v="44"/>
    <x v="1"/>
    <x v="44"/>
    <x v="44"/>
    <x v="44"/>
    <x v="44"/>
    <x v="38"/>
    <x v="41"/>
    <x v="1"/>
    <x v="3"/>
    <x v="0"/>
    <m/>
  </r>
  <r>
    <x v="0"/>
    <x v="0"/>
    <x v="3"/>
    <x v="1"/>
    <x v="1"/>
    <m/>
    <x v="0"/>
    <x v="2"/>
    <x v="0"/>
    <x v="2"/>
    <s v="öffentl."/>
    <x v="1"/>
    <x v="0"/>
    <x v="0"/>
    <x v="0"/>
    <x v="0"/>
    <x v="0"/>
    <x v="0"/>
    <m/>
    <x v="0"/>
    <s v="Meinzinger, Christian"/>
    <x v="3"/>
    <n v="1540"/>
    <x v="3"/>
    <x v="10"/>
    <x v="0"/>
    <x v="0"/>
    <s v="☎ 1555"/>
    <x v="0"/>
    <x v="0"/>
    <x v="1"/>
    <x v="10"/>
    <x v="45"/>
    <x v="16"/>
    <x v="28"/>
    <x v="45"/>
    <x v="45"/>
    <x v="0"/>
    <x v="0"/>
    <x v="0"/>
    <x v="7"/>
    <x v="27"/>
    <x v="43"/>
    <x v="40"/>
    <x v="1"/>
    <x v="0"/>
    <x v="0"/>
    <x v="37"/>
    <m/>
    <x v="24"/>
    <x v="20"/>
    <s v="Konrektor"/>
    <s v="Herr"/>
    <m/>
    <m/>
    <m/>
    <m/>
    <x v="45"/>
    <x v="45"/>
    <x v="7"/>
    <n v="276"/>
    <x v="45"/>
    <x v="1"/>
    <x v="45"/>
    <x v="45"/>
    <x v="45"/>
    <x v="45"/>
    <x v="39"/>
    <x v="42"/>
    <x v="0"/>
    <x v="0"/>
    <x v="0"/>
    <m/>
  </r>
  <r>
    <x v="0"/>
    <x v="0"/>
    <x v="3"/>
    <x v="4"/>
    <x v="1"/>
    <m/>
    <x v="0"/>
    <x v="0"/>
    <x v="0"/>
    <x v="4"/>
    <s v="öffentl."/>
    <x v="1"/>
    <x v="0"/>
    <x v="0"/>
    <x v="0"/>
    <x v="0"/>
    <x v="0"/>
    <x v="0"/>
    <m/>
    <x v="0"/>
    <s v="Meinzinger, Christian"/>
    <x v="3"/>
    <n v="1540"/>
    <x v="3"/>
    <x v="9"/>
    <x v="0"/>
    <x v="0"/>
    <s v="☎ 1555"/>
    <x v="0"/>
    <x v="0"/>
    <x v="0"/>
    <x v="12"/>
    <x v="46"/>
    <x v="16"/>
    <x v="28"/>
    <x v="46"/>
    <x v="43"/>
    <x v="0"/>
    <x v="0"/>
    <x v="0"/>
    <x v="6"/>
    <x v="25"/>
    <x v="44"/>
    <x v="41"/>
    <x v="2"/>
    <x v="1"/>
    <x v="0"/>
    <x v="38"/>
    <m/>
    <x v="25"/>
    <x v="21"/>
    <s v="Konrektorin"/>
    <s v="Frau"/>
    <m/>
    <m/>
    <m/>
    <m/>
    <x v="46"/>
    <x v="46"/>
    <x v="0"/>
    <n v="253"/>
    <x v="46"/>
    <x v="1"/>
    <x v="46"/>
    <x v="46"/>
    <x v="46"/>
    <x v="46"/>
    <x v="40"/>
    <x v="43"/>
    <x v="0"/>
    <x v="0"/>
    <x v="0"/>
    <m/>
  </r>
  <r>
    <x v="1"/>
    <x v="1"/>
    <x v="1"/>
    <x v="1"/>
    <x v="1"/>
    <m/>
    <x v="0"/>
    <x v="0"/>
    <x v="1"/>
    <x v="1"/>
    <s v="öffentl."/>
    <x v="1"/>
    <x v="0"/>
    <x v="0"/>
    <x v="0"/>
    <x v="0"/>
    <x v="0"/>
    <x v="0"/>
    <m/>
    <x v="0"/>
    <s v="Delaye, Nicole"/>
    <x v="4"/>
    <n v="1553"/>
    <x v="4"/>
    <x v="6"/>
    <x v="2"/>
    <x v="2"/>
    <s v="✆ 1507"/>
    <x v="2"/>
    <x v="2"/>
    <x v="0"/>
    <x v="1"/>
    <x v="47"/>
    <x v="17"/>
    <x v="29"/>
    <x v="47"/>
    <x v="46"/>
    <x v="0"/>
    <x v="0"/>
    <x v="0"/>
    <x v="0"/>
    <x v="28"/>
    <x v="45"/>
    <x v="42"/>
    <x v="1"/>
    <x v="0"/>
    <x v="0"/>
    <x v="39"/>
    <m/>
    <x v="0"/>
    <x v="0"/>
    <m/>
    <m/>
    <m/>
    <m/>
    <m/>
    <m/>
    <x v="47"/>
    <x v="47"/>
    <x v="0"/>
    <n v="6"/>
    <x v="47"/>
    <x v="1"/>
    <x v="47"/>
    <x v="47"/>
    <x v="47"/>
    <x v="47"/>
    <x v="0"/>
    <x v="44"/>
    <x v="0"/>
    <x v="0"/>
    <x v="0"/>
    <m/>
  </r>
  <r>
    <x v="1"/>
    <x v="4"/>
    <x v="6"/>
    <x v="5"/>
    <x v="1"/>
    <m/>
    <x v="0"/>
    <x v="4"/>
    <x v="0"/>
    <x v="2"/>
    <s v="Priv."/>
    <x v="0"/>
    <x v="0"/>
    <x v="0"/>
    <x v="0"/>
    <x v="0"/>
    <x v="0"/>
    <x v="0"/>
    <m/>
    <x v="0"/>
    <s v="Wehausen, Christine"/>
    <x v="2"/>
    <n v="1550"/>
    <x v="2"/>
    <x v="3"/>
    <x v="2"/>
    <x v="2"/>
    <s v="✆ 1507"/>
    <x v="2"/>
    <x v="2"/>
    <x v="3"/>
    <x v="13"/>
    <x v="48"/>
    <x v="18"/>
    <x v="30"/>
    <x v="48"/>
    <x v="47"/>
    <x v="0"/>
    <x v="0"/>
    <x v="0"/>
    <x v="5"/>
    <x v="0"/>
    <x v="46"/>
    <x v="43"/>
    <x v="9"/>
    <x v="1"/>
    <x v="0"/>
    <x v="0"/>
    <m/>
    <x v="0"/>
    <x v="0"/>
    <m/>
    <m/>
    <m/>
    <m/>
    <m/>
    <m/>
    <x v="48"/>
    <x v="48"/>
    <x v="0"/>
    <n v="94"/>
    <x v="48"/>
    <x v="0"/>
    <x v="48"/>
    <x v="48"/>
    <x v="48"/>
    <x v="48"/>
    <x v="41"/>
    <x v="45"/>
    <x v="0"/>
    <x v="0"/>
    <x v="0"/>
    <m/>
  </r>
  <r>
    <x v="1"/>
    <x v="2"/>
    <x v="7"/>
    <x v="1"/>
    <x v="4"/>
    <s v="GRS"/>
    <x v="0"/>
    <x v="0"/>
    <x v="0"/>
    <x v="0"/>
    <s v="öffentl."/>
    <x v="1"/>
    <x v="0"/>
    <x v="0"/>
    <x v="0"/>
    <x v="0"/>
    <x v="0"/>
    <x v="0"/>
    <m/>
    <x v="0"/>
    <s v="Männer, Anka"/>
    <x v="6"/>
    <n v="1543"/>
    <x v="6"/>
    <x v="7"/>
    <x v="2"/>
    <x v="2"/>
    <s v="✆ 1507"/>
    <x v="2"/>
    <x v="2"/>
    <x v="0"/>
    <x v="14"/>
    <x v="49"/>
    <x v="18"/>
    <x v="30"/>
    <x v="49"/>
    <x v="48"/>
    <x v="0"/>
    <x v="0"/>
    <x v="0"/>
    <x v="5"/>
    <x v="29"/>
    <x v="47"/>
    <x v="44"/>
    <x v="2"/>
    <x v="1"/>
    <x v="0"/>
    <x v="40"/>
    <m/>
    <x v="26"/>
    <x v="22"/>
    <s v="Konrektorin"/>
    <s v="Frau"/>
    <s v="Csurcsia"/>
    <s v="Christian"/>
    <s v="2. Konrektor"/>
    <s v="Herr"/>
    <x v="49"/>
    <x v="49"/>
    <x v="8"/>
    <n v="70"/>
    <x v="49"/>
    <x v="1"/>
    <x v="49"/>
    <x v="49"/>
    <x v="49"/>
    <x v="49"/>
    <x v="42"/>
    <x v="46"/>
    <x v="1"/>
    <x v="1"/>
    <x v="0"/>
    <m/>
  </r>
  <r>
    <x v="1"/>
    <x v="2"/>
    <x v="1"/>
    <x v="1"/>
    <x v="1"/>
    <m/>
    <x v="0"/>
    <x v="0"/>
    <x v="1"/>
    <x v="1"/>
    <s v="öffentl."/>
    <x v="1"/>
    <x v="0"/>
    <x v="0"/>
    <x v="0"/>
    <x v="0"/>
    <x v="0"/>
    <x v="0"/>
    <m/>
    <x v="0"/>
    <s v="Männer, Anka"/>
    <x v="6"/>
    <n v="1543"/>
    <x v="6"/>
    <x v="7"/>
    <x v="2"/>
    <x v="2"/>
    <s v="✆ 1507"/>
    <x v="2"/>
    <x v="2"/>
    <x v="0"/>
    <x v="1"/>
    <x v="50"/>
    <x v="18"/>
    <x v="31"/>
    <x v="50"/>
    <x v="49"/>
    <x v="0"/>
    <x v="0"/>
    <x v="0"/>
    <x v="5"/>
    <x v="30"/>
    <x v="48"/>
    <x v="45"/>
    <x v="2"/>
    <x v="1"/>
    <x v="0"/>
    <x v="41"/>
    <m/>
    <x v="0"/>
    <x v="0"/>
    <m/>
    <m/>
    <m/>
    <m/>
    <m/>
    <m/>
    <x v="50"/>
    <x v="50"/>
    <x v="0"/>
    <n v="13"/>
    <x v="50"/>
    <x v="1"/>
    <x v="50"/>
    <x v="50"/>
    <x v="50"/>
    <x v="50"/>
    <x v="43"/>
    <x v="47"/>
    <x v="1"/>
    <x v="3"/>
    <x v="0"/>
    <m/>
  </r>
  <r>
    <x v="2"/>
    <x v="5"/>
    <x v="4"/>
    <x v="1"/>
    <x v="1"/>
    <m/>
    <x v="1"/>
    <x v="0"/>
    <x v="0"/>
    <x v="0"/>
    <s v="öffentl."/>
    <x v="1"/>
    <x v="0"/>
    <x v="0"/>
    <x v="0"/>
    <x v="0"/>
    <x v="0"/>
    <x v="0"/>
    <m/>
    <x v="0"/>
    <s v="Bayer, Sven"/>
    <x v="8"/>
    <n v="1557"/>
    <x v="8"/>
    <x v="2"/>
    <x v="2"/>
    <x v="2"/>
    <s v="✆ 1507"/>
    <x v="2"/>
    <x v="2"/>
    <x v="0"/>
    <x v="7"/>
    <x v="51"/>
    <x v="19"/>
    <x v="32"/>
    <x v="51"/>
    <x v="50"/>
    <x v="1"/>
    <x v="2"/>
    <x v="0"/>
    <x v="8"/>
    <x v="19"/>
    <x v="41"/>
    <x v="46"/>
    <x v="1"/>
    <x v="0"/>
    <x v="0"/>
    <x v="42"/>
    <m/>
    <x v="27"/>
    <x v="23"/>
    <s v="Konrektor"/>
    <s v="Herr"/>
    <m/>
    <m/>
    <m/>
    <m/>
    <x v="51"/>
    <x v="51"/>
    <x v="0"/>
    <n v="102"/>
    <x v="51"/>
    <x v="1"/>
    <x v="51"/>
    <x v="51"/>
    <x v="51"/>
    <x v="51"/>
    <x v="44"/>
    <x v="48"/>
    <x v="1"/>
    <x v="4"/>
    <x v="0"/>
    <m/>
  </r>
  <r>
    <x v="1"/>
    <x v="2"/>
    <x v="4"/>
    <x v="1"/>
    <x v="1"/>
    <m/>
    <x v="1"/>
    <x v="0"/>
    <x v="0"/>
    <x v="0"/>
    <s v="öffentl."/>
    <x v="1"/>
    <x v="0"/>
    <x v="0"/>
    <x v="0"/>
    <x v="0"/>
    <x v="0"/>
    <x v="0"/>
    <m/>
    <x v="0"/>
    <s v="Delaye, Nicole"/>
    <x v="4"/>
    <n v="1553"/>
    <x v="4"/>
    <x v="6"/>
    <x v="2"/>
    <x v="2"/>
    <s v="✆ 1507"/>
    <x v="2"/>
    <x v="2"/>
    <x v="0"/>
    <x v="7"/>
    <x v="52"/>
    <x v="20"/>
    <x v="33"/>
    <x v="52"/>
    <x v="51"/>
    <x v="1"/>
    <x v="3"/>
    <x v="0"/>
    <x v="0"/>
    <x v="0"/>
    <x v="49"/>
    <x v="47"/>
    <x v="2"/>
    <x v="1"/>
    <x v="0"/>
    <x v="43"/>
    <m/>
    <x v="28"/>
    <x v="24"/>
    <s v="Gemeinschaftsschulkonrektorin"/>
    <s v="Frau"/>
    <m/>
    <m/>
    <m/>
    <m/>
    <x v="52"/>
    <x v="52"/>
    <x v="0"/>
    <n v="14"/>
    <x v="52"/>
    <x v="1"/>
    <x v="52"/>
    <x v="52"/>
    <x v="52"/>
    <x v="52"/>
    <x v="45"/>
    <x v="49"/>
    <x v="0"/>
    <x v="0"/>
    <x v="0"/>
    <m/>
  </r>
  <r>
    <x v="1"/>
    <x v="2"/>
    <x v="1"/>
    <x v="1"/>
    <x v="1"/>
    <m/>
    <x v="0"/>
    <x v="0"/>
    <x v="1"/>
    <x v="1"/>
    <s v="öffentl."/>
    <x v="1"/>
    <x v="0"/>
    <x v="0"/>
    <x v="0"/>
    <x v="0"/>
    <x v="0"/>
    <x v="0"/>
    <m/>
    <x v="1"/>
    <s v="Delaye, Nicole"/>
    <x v="4"/>
    <n v="1553"/>
    <x v="4"/>
    <x v="6"/>
    <x v="2"/>
    <x v="2"/>
    <s v="✆ 1507"/>
    <x v="2"/>
    <x v="2"/>
    <x v="0"/>
    <x v="1"/>
    <x v="53"/>
    <x v="20"/>
    <x v="33"/>
    <x v="53"/>
    <x v="52"/>
    <x v="0"/>
    <x v="0"/>
    <x v="0"/>
    <x v="0"/>
    <x v="24"/>
    <x v="50"/>
    <x v="48"/>
    <x v="1"/>
    <x v="0"/>
    <x v="0"/>
    <x v="44"/>
    <m/>
    <x v="0"/>
    <x v="0"/>
    <m/>
    <m/>
    <m/>
    <m/>
    <m/>
    <m/>
    <x v="53"/>
    <x v="53"/>
    <x v="0"/>
    <n v="15"/>
    <x v="53"/>
    <x v="1"/>
    <x v="53"/>
    <x v="53"/>
    <x v="53"/>
    <x v="53"/>
    <x v="46"/>
    <x v="50"/>
    <x v="1"/>
    <x v="2"/>
    <x v="1"/>
    <m/>
  </r>
  <r>
    <x v="1"/>
    <x v="4"/>
    <x v="6"/>
    <x v="5"/>
    <x v="5"/>
    <m/>
    <x v="0"/>
    <x v="5"/>
    <x v="0"/>
    <x v="2"/>
    <s v="Priv."/>
    <x v="0"/>
    <x v="0"/>
    <x v="0"/>
    <x v="0"/>
    <x v="0"/>
    <x v="0"/>
    <x v="0"/>
    <m/>
    <x v="0"/>
    <s v="Wehausen, Christine"/>
    <x v="2"/>
    <n v="1550"/>
    <x v="2"/>
    <x v="3"/>
    <x v="2"/>
    <x v="2"/>
    <s v="✆ 1507"/>
    <x v="2"/>
    <x v="2"/>
    <x v="3"/>
    <x v="13"/>
    <x v="54"/>
    <x v="20"/>
    <x v="33"/>
    <x v="54"/>
    <x v="53"/>
    <x v="0"/>
    <x v="0"/>
    <x v="0"/>
    <x v="0"/>
    <x v="31"/>
    <x v="51"/>
    <x v="49"/>
    <x v="10"/>
    <x v="0"/>
    <x v="0"/>
    <x v="0"/>
    <m/>
    <x v="0"/>
    <x v="0"/>
    <m/>
    <m/>
    <m/>
    <m/>
    <m/>
    <m/>
    <x v="54"/>
    <x v="54"/>
    <x v="0"/>
    <n v="93"/>
    <x v="54"/>
    <x v="0"/>
    <x v="54"/>
    <x v="54"/>
    <x v="54"/>
    <x v="54"/>
    <x v="47"/>
    <x v="51"/>
    <x v="0"/>
    <x v="0"/>
    <x v="0"/>
    <m/>
  </r>
  <r>
    <x v="0"/>
    <x v="3"/>
    <x v="1"/>
    <x v="1"/>
    <x v="1"/>
    <m/>
    <x v="0"/>
    <x v="0"/>
    <x v="1"/>
    <x v="1"/>
    <s v="öffentl."/>
    <x v="1"/>
    <x v="0"/>
    <x v="0"/>
    <x v="0"/>
    <x v="0"/>
    <x v="0"/>
    <x v="0"/>
    <m/>
    <x v="0"/>
    <s v="Jiskra, Peter"/>
    <x v="7"/>
    <n v="1521"/>
    <x v="7"/>
    <x v="4"/>
    <x v="1"/>
    <x v="1"/>
    <s v="☏ 1504"/>
    <x v="1"/>
    <x v="1"/>
    <x v="0"/>
    <x v="1"/>
    <x v="55"/>
    <x v="21"/>
    <x v="34"/>
    <x v="55"/>
    <x v="54"/>
    <x v="0"/>
    <x v="0"/>
    <x v="0"/>
    <x v="0"/>
    <x v="1"/>
    <x v="52"/>
    <x v="50"/>
    <x v="9"/>
    <x v="1"/>
    <x v="0"/>
    <x v="45"/>
    <m/>
    <x v="0"/>
    <x v="0"/>
    <m/>
    <m/>
    <m/>
    <m/>
    <m/>
    <m/>
    <x v="55"/>
    <x v="55"/>
    <x v="0"/>
    <n v="208"/>
    <x v="55"/>
    <x v="1"/>
    <x v="55"/>
    <x v="55"/>
    <x v="55"/>
    <x v="55"/>
    <x v="48"/>
    <x v="52"/>
    <x v="1"/>
    <x v="2"/>
    <x v="0"/>
    <m/>
  </r>
  <r>
    <x v="1"/>
    <x v="1"/>
    <x v="1"/>
    <x v="1"/>
    <x v="1"/>
    <m/>
    <x v="0"/>
    <x v="0"/>
    <x v="1"/>
    <x v="1"/>
    <s v="öffentl."/>
    <x v="1"/>
    <x v="0"/>
    <x v="0"/>
    <x v="0"/>
    <x v="0"/>
    <x v="0"/>
    <x v="0"/>
    <m/>
    <x v="0"/>
    <s v="Güntner, Ralf"/>
    <x v="5"/>
    <n v="1546"/>
    <x v="5"/>
    <x v="7"/>
    <x v="2"/>
    <x v="2"/>
    <s v="✆ 1507"/>
    <x v="2"/>
    <x v="2"/>
    <x v="0"/>
    <x v="1"/>
    <x v="56"/>
    <x v="22"/>
    <x v="35"/>
    <x v="56"/>
    <x v="55"/>
    <x v="0"/>
    <x v="0"/>
    <x v="0"/>
    <x v="0"/>
    <x v="0"/>
    <x v="53"/>
    <x v="51"/>
    <x v="8"/>
    <x v="0"/>
    <x v="0"/>
    <x v="0"/>
    <m/>
    <x v="0"/>
    <x v="0"/>
    <m/>
    <m/>
    <m/>
    <m/>
    <m/>
    <m/>
    <x v="56"/>
    <x v="56"/>
    <x v="0"/>
    <n v="18"/>
    <x v="56"/>
    <x v="1"/>
    <x v="56"/>
    <x v="56"/>
    <x v="56"/>
    <x v="56"/>
    <x v="49"/>
    <x v="53"/>
    <x v="0"/>
    <x v="0"/>
    <x v="0"/>
    <m/>
  </r>
  <r>
    <x v="1"/>
    <x v="1"/>
    <x v="1"/>
    <x v="1"/>
    <x v="1"/>
    <m/>
    <x v="0"/>
    <x v="0"/>
    <x v="1"/>
    <x v="1"/>
    <s v="öffentl."/>
    <x v="1"/>
    <x v="0"/>
    <x v="0"/>
    <x v="0"/>
    <x v="0"/>
    <x v="0"/>
    <x v="0"/>
    <m/>
    <x v="1"/>
    <s v="Güntner, Ralf"/>
    <x v="5"/>
    <n v="1546"/>
    <x v="5"/>
    <x v="6"/>
    <x v="2"/>
    <x v="2"/>
    <s v="✆ 1507"/>
    <x v="2"/>
    <x v="2"/>
    <x v="0"/>
    <x v="1"/>
    <x v="57"/>
    <x v="23"/>
    <x v="36"/>
    <x v="57"/>
    <x v="56"/>
    <x v="0"/>
    <x v="0"/>
    <x v="1"/>
    <x v="9"/>
    <x v="1"/>
    <x v="9"/>
    <x v="52"/>
    <x v="1"/>
    <x v="0"/>
    <x v="0"/>
    <x v="46"/>
    <m/>
    <x v="29"/>
    <x v="13"/>
    <s v="Konrektorin"/>
    <s v="Frau"/>
    <m/>
    <m/>
    <m/>
    <m/>
    <x v="57"/>
    <x v="57"/>
    <x v="0"/>
    <n v="19"/>
    <x v="57"/>
    <x v="1"/>
    <x v="57"/>
    <x v="57"/>
    <x v="57"/>
    <x v="57"/>
    <x v="50"/>
    <x v="54"/>
    <x v="1"/>
    <x v="1"/>
    <x v="0"/>
    <m/>
  </r>
  <r>
    <x v="1"/>
    <x v="1"/>
    <x v="3"/>
    <x v="1"/>
    <x v="1"/>
    <m/>
    <x v="0"/>
    <x v="2"/>
    <x v="0"/>
    <x v="2"/>
    <s v="öffentl."/>
    <x v="1"/>
    <x v="0"/>
    <x v="0"/>
    <x v="0"/>
    <x v="0"/>
    <x v="0"/>
    <x v="0"/>
    <m/>
    <x v="0"/>
    <s v="Güntner, Ralf"/>
    <x v="5"/>
    <n v="1546"/>
    <x v="5"/>
    <x v="6"/>
    <x v="2"/>
    <x v="2"/>
    <s v="✆ 1507"/>
    <x v="2"/>
    <x v="2"/>
    <x v="3"/>
    <x v="10"/>
    <x v="58"/>
    <x v="23"/>
    <x v="36"/>
    <x v="58"/>
    <x v="57"/>
    <x v="0"/>
    <x v="0"/>
    <x v="0"/>
    <x v="9"/>
    <x v="29"/>
    <x v="54"/>
    <x v="53"/>
    <x v="3"/>
    <x v="1"/>
    <x v="0"/>
    <x v="0"/>
    <s v="0160/92691024 evtl. Beyer"/>
    <x v="30"/>
    <x v="25"/>
    <s v="Konrektor"/>
    <s v="Herr"/>
    <m/>
    <m/>
    <m/>
    <m/>
    <x v="58"/>
    <x v="58"/>
    <x v="0"/>
    <n v="85"/>
    <x v="58"/>
    <x v="1"/>
    <x v="58"/>
    <x v="58"/>
    <x v="58"/>
    <x v="58"/>
    <x v="51"/>
    <x v="55"/>
    <x v="0"/>
    <x v="0"/>
    <x v="0"/>
    <m/>
  </r>
  <r>
    <x v="1"/>
    <x v="1"/>
    <x v="1"/>
    <x v="1"/>
    <x v="1"/>
    <m/>
    <x v="0"/>
    <x v="0"/>
    <x v="1"/>
    <x v="1"/>
    <s v="öffentl."/>
    <x v="1"/>
    <x v="0"/>
    <x v="0"/>
    <x v="0"/>
    <x v="0"/>
    <x v="0"/>
    <x v="0"/>
    <m/>
    <x v="0"/>
    <s v="Güntner, Ralf"/>
    <x v="5"/>
    <n v="1546"/>
    <x v="5"/>
    <x v="6"/>
    <x v="2"/>
    <x v="2"/>
    <s v="✆ 1507"/>
    <x v="2"/>
    <x v="2"/>
    <x v="0"/>
    <x v="1"/>
    <x v="59"/>
    <x v="23"/>
    <x v="36"/>
    <x v="59"/>
    <x v="58"/>
    <x v="0"/>
    <x v="0"/>
    <x v="0"/>
    <x v="9"/>
    <x v="32"/>
    <x v="55"/>
    <x v="23"/>
    <x v="1"/>
    <x v="0"/>
    <x v="0"/>
    <x v="47"/>
    <m/>
    <x v="31"/>
    <x v="26"/>
    <s v="Konrektorin"/>
    <s v="Frau"/>
    <m/>
    <m/>
    <m/>
    <m/>
    <x v="59"/>
    <x v="59"/>
    <x v="0"/>
    <n v="20"/>
    <x v="59"/>
    <x v="1"/>
    <x v="59"/>
    <x v="59"/>
    <x v="59"/>
    <x v="59"/>
    <x v="52"/>
    <x v="56"/>
    <x v="1"/>
    <x v="2"/>
    <x v="0"/>
    <m/>
  </r>
  <r>
    <x v="1"/>
    <x v="1"/>
    <x v="3"/>
    <x v="1"/>
    <x v="2"/>
    <m/>
    <x v="0"/>
    <x v="0"/>
    <x v="0"/>
    <x v="4"/>
    <s v="öffentl."/>
    <x v="1"/>
    <x v="0"/>
    <x v="0"/>
    <x v="0"/>
    <x v="0"/>
    <x v="0"/>
    <x v="0"/>
    <m/>
    <x v="0"/>
    <s v="Güntner, Ralf"/>
    <x v="5"/>
    <n v="1546"/>
    <x v="5"/>
    <x v="6"/>
    <x v="2"/>
    <x v="2"/>
    <s v="✆ 1507"/>
    <x v="2"/>
    <x v="2"/>
    <x v="0"/>
    <x v="6"/>
    <x v="60"/>
    <x v="23"/>
    <x v="36"/>
    <x v="60"/>
    <x v="59"/>
    <x v="0"/>
    <x v="0"/>
    <x v="0"/>
    <x v="9"/>
    <x v="26"/>
    <x v="56"/>
    <x v="54"/>
    <x v="5"/>
    <x v="0"/>
    <x v="0"/>
    <x v="48"/>
    <m/>
    <x v="32"/>
    <x v="14"/>
    <s v="Realschulkonrektorin"/>
    <s v="Frau"/>
    <m/>
    <m/>
    <m/>
    <m/>
    <x v="60"/>
    <x v="60"/>
    <x v="0"/>
    <n v="71"/>
    <x v="60"/>
    <x v="1"/>
    <x v="60"/>
    <x v="60"/>
    <x v="60"/>
    <x v="60"/>
    <x v="53"/>
    <x v="57"/>
    <x v="0"/>
    <x v="0"/>
    <x v="0"/>
    <m/>
  </r>
  <r>
    <x v="1"/>
    <x v="1"/>
    <x v="1"/>
    <x v="1"/>
    <x v="1"/>
    <m/>
    <x v="0"/>
    <x v="0"/>
    <x v="1"/>
    <x v="1"/>
    <s v="öffentl."/>
    <x v="1"/>
    <x v="0"/>
    <x v="0"/>
    <x v="0"/>
    <x v="0"/>
    <x v="0"/>
    <x v="0"/>
    <m/>
    <x v="0"/>
    <s v="Güntner, Ralf"/>
    <x v="5"/>
    <n v="1546"/>
    <x v="5"/>
    <x v="6"/>
    <x v="2"/>
    <x v="2"/>
    <s v="✆ 1507"/>
    <x v="2"/>
    <x v="2"/>
    <x v="0"/>
    <x v="1"/>
    <x v="61"/>
    <x v="23"/>
    <x v="37"/>
    <x v="61"/>
    <x v="60"/>
    <x v="0"/>
    <x v="0"/>
    <x v="0"/>
    <x v="9"/>
    <x v="14"/>
    <x v="57"/>
    <x v="55"/>
    <x v="1"/>
    <x v="0"/>
    <x v="0"/>
    <x v="49"/>
    <m/>
    <x v="0"/>
    <x v="0"/>
    <m/>
    <m/>
    <m/>
    <m/>
    <m/>
    <m/>
    <x v="61"/>
    <x v="61"/>
    <x v="0"/>
    <n v="21"/>
    <x v="61"/>
    <x v="1"/>
    <x v="61"/>
    <x v="61"/>
    <x v="61"/>
    <x v="61"/>
    <x v="54"/>
    <x v="58"/>
    <x v="1"/>
    <x v="2"/>
    <x v="0"/>
    <m/>
  </r>
  <r>
    <x v="1"/>
    <x v="1"/>
    <x v="1"/>
    <x v="1"/>
    <x v="1"/>
    <m/>
    <x v="0"/>
    <x v="0"/>
    <x v="1"/>
    <x v="1"/>
    <s v="öffentl."/>
    <x v="1"/>
    <x v="0"/>
    <x v="0"/>
    <x v="0"/>
    <x v="0"/>
    <x v="0"/>
    <x v="0"/>
    <m/>
    <x v="0"/>
    <s v="Güntner, Ralf"/>
    <x v="5"/>
    <n v="1546"/>
    <x v="5"/>
    <x v="6"/>
    <x v="2"/>
    <x v="2"/>
    <s v="✆ 1507"/>
    <x v="2"/>
    <x v="2"/>
    <x v="0"/>
    <x v="1"/>
    <x v="62"/>
    <x v="23"/>
    <x v="38"/>
    <x v="62"/>
    <x v="61"/>
    <x v="0"/>
    <x v="0"/>
    <x v="0"/>
    <x v="9"/>
    <x v="33"/>
    <x v="58"/>
    <x v="39"/>
    <x v="1"/>
    <x v="0"/>
    <x v="0"/>
    <x v="50"/>
    <m/>
    <x v="0"/>
    <x v="0"/>
    <m/>
    <m/>
    <m/>
    <m/>
    <m/>
    <m/>
    <x v="62"/>
    <x v="62"/>
    <x v="0"/>
    <n v="22"/>
    <x v="62"/>
    <x v="1"/>
    <x v="62"/>
    <x v="62"/>
    <x v="62"/>
    <x v="62"/>
    <x v="55"/>
    <x v="59"/>
    <x v="0"/>
    <x v="0"/>
    <x v="0"/>
    <m/>
  </r>
  <r>
    <x v="1"/>
    <x v="1"/>
    <x v="1"/>
    <x v="1"/>
    <x v="1"/>
    <m/>
    <x v="0"/>
    <x v="0"/>
    <x v="1"/>
    <x v="1"/>
    <s v="öffentl."/>
    <x v="1"/>
    <x v="0"/>
    <x v="0"/>
    <x v="0"/>
    <x v="0"/>
    <x v="0"/>
    <x v="0"/>
    <m/>
    <x v="0"/>
    <s v="Güntner, Ralf"/>
    <x v="5"/>
    <n v="1546"/>
    <x v="5"/>
    <x v="6"/>
    <x v="2"/>
    <x v="2"/>
    <s v="✆ 1507"/>
    <x v="2"/>
    <x v="2"/>
    <x v="0"/>
    <x v="1"/>
    <x v="63"/>
    <x v="23"/>
    <x v="39"/>
    <x v="63"/>
    <x v="62"/>
    <x v="0"/>
    <x v="0"/>
    <x v="0"/>
    <x v="9"/>
    <x v="34"/>
    <x v="59"/>
    <x v="13"/>
    <x v="1"/>
    <x v="0"/>
    <x v="0"/>
    <x v="51"/>
    <m/>
    <x v="0"/>
    <x v="0"/>
    <m/>
    <m/>
    <m/>
    <m/>
    <m/>
    <m/>
    <x v="63"/>
    <x v="63"/>
    <x v="9"/>
    <n v="23"/>
    <x v="63"/>
    <x v="1"/>
    <x v="63"/>
    <x v="63"/>
    <x v="63"/>
    <x v="63"/>
    <x v="56"/>
    <x v="60"/>
    <x v="0"/>
    <x v="0"/>
    <x v="0"/>
    <m/>
  </r>
  <r>
    <x v="1"/>
    <x v="1"/>
    <x v="3"/>
    <x v="1"/>
    <x v="1"/>
    <m/>
    <x v="0"/>
    <x v="2"/>
    <x v="0"/>
    <x v="2"/>
    <s v="öffentl."/>
    <x v="1"/>
    <x v="0"/>
    <x v="0"/>
    <x v="0"/>
    <x v="0"/>
    <x v="0"/>
    <x v="0"/>
    <m/>
    <x v="0"/>
    <s v="Delaye, Nicole"/>
    <x v="4"/>
    <n v="1553"/>
    <x v="4"/>
    <x v="11"/>
    <x v="2"/>
    <x v="2"/>
    <s v="✆ 1507"/>
    <x v="2"/>
    <x v="2"/>
    <x v="3"/>
    <x v="10"/>
    <x v="64"/>
    <x v="24"/>
    <x v="40"/>
    <x v="64"/>
    <x v="63"/>
    <x v="0"/>
    <x v="0"/>
    <x v="0"/>
    <x v="10"/>
    <x v="17"/>
    <x v="60"/>
    <x v="56"/>
    <x v="1"/>
    <x v="0"/>
    <x v="0"/>
    <x v="52"/>
    <m/>
    <x v="33"/>
    <x v="27"/>
    <s v="Konrektorin"/>
    <s v="Frau"/>
    <m/>
    <m/>
    <m/>
    <m/>
    <x v="64"/>
    <x v="64"/>
    <x v="0"/>
    <n v="86"/>
    <x v="64"/>
    <x v="1"/>
    <x v="64"/>
    <x v="64"/>
    <x v="64"/>
    <x v="64"/>
    <x v="57"/>
    <x v="61"/>
    <x v="0"/>
    <x v="0"/>
    <x v="0"/>
    <m/>
  </r>
  <r>
    <x v="1"/>
    <x v="1"/>
    <x v="3"/>
    <x v="1"/>
    <x v="2"/>
    <m/>
    <x v="0"/>
    <x v="0"/>
    <x v="0"/>
    <x v="4"/>
    <s v="öffentl."/>
    <x v="1"/>
    <x v="0"/>
    <x v="0"/>
    <x v="0"/>
    <x v="0"/>
    <x v="0"/>
    <x v="0"/>
    <m/>
    <x v="0"/>
    <s v="Delaye, Nicole"/>
    <x v="4"/>
    <n v="1553"/>
    <x v="4"/>
    <x v="11"/>
    <x v="2"/>
    <x v="2"/>
    <s v="✆ 1507"/>
    <x v="2"/>
    <x v="2"/>
    <x v="0"/>
    <x v="6"/>
    <x v="65"/>
    <x v="24"/>
    <x v="40"/>
    <x v="65"/>
    <x v="64"/>
    <x v="0"/>
    <x v="0"/>
    <x v="1"/>
    <x v="10"/>
    <x v="14"/>
    <x v="61"/>
    <x v="19"/>
    <x v="6"/>
    <x v="1"/>
    <x v="0"/>
    <x v="53"/>
    <m/>
    <x v="34"/>
    <x v="28"/>
    <s v="Realschulkonrektor"/>
    <s v="Herr"/>
    <s v="Müller"/>
    <s v="Jochen"/>
    <s v="2. Realschulkonrektor"/>
    <s v="Herr"/>
    <x v="65"/>
    <x v="65"/>
    <x v="0"/>
    <n v="72"/>
    <x v="65"/>
    <x v="1"/>
    <x v="65"/>
    <x v="65"/>
    <x v="65"/>
    <x v="65"/>
    <x v="58"/>
    <x v="62"/>
    <x v="0"/>
    <x v="0"/>
    <x v="0"/>
    <m/>
  </r>
  <r>
    <x v="1"/>
    <x v="1"/>
    <x v="4"/>
    <x v="1"/>
    <x v="1"/>
    <m/>
    <x v="1"/>
    <x v="0"/>
    <x v="0"/>
    <x v="0"/>
    <s v="öffentl."/>
    <x v="1"/>
    <x v="1"/>
    <x v="3"/>
    <x v="2"/>
    <x v="2"/>
    <x v="2"/>
    <x v="1"/>
    <m/>
    <x v="0"/>
    <s v="Delaye, Nicole"/>
    <x v="4"/>
    <n v="1553"/>
    <x v="4"/>
    <x v="11"/>
    <x v="2"/>
    <x v="2"/>
    <s v="✆ 1507"/>
    <x v="2"/>
    <x v="2"/>
    <x v="0"/>
    <x v="7"/>
    <x v="66"/>
    <x v="24"/>
    <x v="40"/>
    <x v="66"/>
    <x v="65"/>
    <x v="0"/>
    <x v="0"/>
    <x v="0"/>
    <x v="10"/>
    <x v="34"/>
    <x v="62"/>
    <x v="57"/>
    <x v="1"/>
    <x v="0"/>
    <x v="0"/>
    <x v="54"/>
    <m/>
    <x v="35"/>
    <x v="29"/>
    <s v="Konrektorin"/>
    <s v="Frau"/>
    <s v="Dörrer"/>
    <s v="Dominik"/>
    <s v="2. Gemeinschaftsschulkonrektor"/>
    <s v="Herr"/>
    <x v="66"/>
    <x v="66"/>
    <x v="0"/>
    <n v="24"/>
    <x v="66"/>
    <x v="1"/>
    <x v="66"/>
    <x v="66"/>
    <x v="66"/>
    <x v="66"/>
    <x v="59"/>
    <x v="63"/>
    <x v="1"/>
    <x v="3"/>
    <x v="0"/>
    <m/>
  </r>
  <r>
    <x v="1"/>
    <x v="1"/>
    <x v="8"/>
    <x v="6"/>
    <x v="1"/>
    <m/>
    <x v="0"/>
    <x v="0"/>
    <x v="0"/>
    <x v="0"/>
    <s v="öffentl."/>
    <x v="1"/>
    <x v="1"/>
    <x v="3"/>
    <x v="2"/>
    <x v="2"/>
    <x v="2"/>
    <x v="1"/>
    <m/>
    <x v="1"/>
    <s v="Delaye, Nicole"/>
    <x v="4"/>
    <n v="1553"/>
    <x v="4"/>
    <x v="11"/>
    <x v="2"/>
    <x v="2"/>
    <s v="✆ 1507"/>
    <x v="2"/>
    <x v="2"/>
    <x v="0"/>
    <x v="15"/>
    <x v="67"/>
    <x v="24"/>
    <x v="40"/>
    <x v="67"/>
    <x v="66"/>
    <x v="0"/>
    <x v="0"/>
    <x v="0"/>
    <x v="10"/>
    <x v="0"/>
    <x v="63"/>
    <x v="19"/>
    <x v="2"/>
    <x v="1"/>
    <x v="0"/>
    <x v="55"/>
    <m/>
    <x v="36"/>
    <x v="30"/>
    <s v="Konrektor"/>
    <s v="Herr"/>
    <m/>
    <m/>
    <m/>
    <m/>
    <x v="67"/>
    <x v="67"/>
    <x v="10"/>
    <n v="25"/>
    <x v="67"/>
    <x v="1"/>
    <x v="67"/>
    <x v="67"/>
    <x v="67"/>
    <x v="67"/>
    <x v="60"/>
    <x v="64"/>
    <x v="1"/>
    <x v="4"/>
    <x v="0"/>
    <m/>
  </r>
  <r>
    <x v="0"/>
    <x v="0"/>
    <x v="1"/>
    <x v="1"/>
    <x v="1"/>
    <m/>
    <x v="0"/>
    <x v="0"/>
    <x v="1"/>
    <x v="1"/>
    <s v="öffentl."/>
    <x v="1"/>
    <x v="0"/>
    <x v="0"/>
    <x v="0"/>
    <x v="0"/>
    <x v="0"/>
    <x v="0"/>
    <m/>
    <x v="0"/>
    <s v="Reuber, Petra"/>
    <x v="0"/>
    <n v="1524"/>
    <x v="0"/>
    <x v="5"/>
    <x v="1"/>
    <x v="1"/>
    <s v="☏ 1504"/>
    <x v="1"/>
    <x v="1"/>
    <x v="0"/>
    <x v="1"/>
    <x v="68"/>
    <x v="25"/>
    <x v="41"/>
    <x v="68"/>
    <x v="67"/>
    <x v="0"/>
    <x v="0"/>
    <x v="0"/>
    <x v="3"/>
    <x v="34"/>
    <x v="64"/>
    <x v="58"/>
    <x v="1"/>
    <x v="0"/>
    <x v="0"/>
    <x v="56"/>
    <m/>
    <x v="0"/>
    <x v="0"/>
    <m/>
    <m/>
    <m/>
    <m/>
    <m/>
    <m/>
    <x v="68"/>
    <x v="68"/>
    <x v="0"/>
    <n v="209"/>
    <x v="68"/>
    <x v="1"/>
    <x v="68"/>
    <x v="68"/>
    <x v="68"/>
    <x v="68"/>
    <x v="0"/>
    <x v="65"/>
    <x v="1"/>
    <x v="2"/>
    <x v="0"/>
    <m/>
  </r>
  <r>
    <x v="0"/>
    <x v="0"/>
    <x v="4"/>
    <x v="1"/>
    <x v="1"/>
    <m/>
    <x v="1"/>
    <x v="0"/>
    <x v="0"/>
    <x v="0"/>
    <s v="öffentl."/>
    <x v="1"/>
    <x v="1"/>
    <x v="1"/>
    <x v="1"/>
    <x v="1"/>
    <x v="1"/>
    <x v="1"/>
    <m/>
    <x v="0"/>
    <s v="Dengel, Gerd"/>
    <x v="9"/>
    <n v="1595"/>
    <x v="9"/>
    <x v="12"/>
    <x v="1"/>
    <x v="1"/>
    <s v="☏ 1504"/>
    <x v="1"/>
    <x v="1"/>
    <x v="0"/>
    <x v="7"/>
    <x v="69"/>
    <x v="26"/>
    <x v="42"/>
    <x v="69"/>
    <x v="68"/>
    <x v="0"/>
    <x v="0"/>
    <x v="1"/>
    <x v="11"/>
    <x v="10"/>
    <x v="65"/>
    <x v="59"/>
    <x v="2"/>
    <x v="1"/>
    <x v="0"/>
    <x v="57"/>
    <m/>
    <x v="37"/>
    <x v="31"/>
    <s v="Konrektor"/>
    <s v="Herr"/>
    <m/>
    <m/>
    <m/>
    <m/>
    <x v="69"/>
    <x v="69"/>
    <x v="0"/>
    <n v="168"/>
    <x v="69"/>
    <x v="1"/>
    <x v="69"/>
    <x v="69"/>
    <x v="69"/>
    <x v="69"/>
    <x v="61"/>
    <x v="66"/>
    <x v="1"/>
    <x v="1"/>
    <x v="0"/>
    <m/>
  </r>
  <r>
    <x v="0"/>
    <x v="0"/>
    <x v="3"/>
    <x v="1"/>
    <x v="2"/>
    <m/>
    <x v="0"/>
    <x v="0"/>
    <x v="0"/>
    <x v="4"/>
    <s v="öffentl."/>
    <x v="1"/>
    <x v="0"/>
    <x v="0"/>
    <x v="0"/>
    <x v="0"/>
    <x v="0"/>
    <x v="0"/>
    <m/>
    <x v="0"/>
    <s v="Dengel, Gerd"/>
    <x v="9"/>
    <n v="1595"/>
    <x v="9"/>
    <x v="2"/>
    <x v="1"/>
    <x v="1"/>
    <s v="☏ 1504"/>
    <x v="1"/>
    <x v="1"/>
    <x v="0"/>
    <x v="6"/>
    <x v="70"/>
    <x v="26"/>
    <x v="42"/>
    <x v="70"/>
    <x v="69"/>
    <x v="0"/>
    <x v="0"/>
    <x v="0"/>
    <x v="11"/>
    <x v="29"/>
    <x v="66"/>
    <x v="47"/>
    <x v="6"/>
    <x v="1"/>
    <x v="0"/>
    <x v="58"/>
    <m/>
    <x v="38"/>
    <x v="5"/>
    <s v="Realschulkonrektor"/>
    <s v="Herr"/>
    <m/>
    <m/>
    <m/>
    <m/>
    <x v="70"/>
    <x v="70"/>
    <x v="0"/>
    <n v="267"/>
    <x v="70"/>
    <x v="1"/>
    <x v="70"/>
    <x v="70"/>
    <x v="70"/>
    <x v="70"/>
    <x v="62"/>
    <x v="67"/>
    <x v="0"/>
    <x v="0"/>
    <x v="0"/>
    <m/>
  </r>
  <r>
    <x v="0"/>
    <x v="0"/>
    <x v="1"/>
    <x v="1"/>
    <x v="1"/>
    <m/>
    <x v="0"/>
    <x v="0"/>
    <x v="1"/>
    <x v="1"/>
    <s v="öffentl."/>
    <x v="1"/>
    <x v="0"/>
    <x v="0"/>
    <x v="0"/>
    <x v="0"/>
    <x v="0"/>
    <x v="0"/>
    <m/>
    <x v="0"/>
    <s v="Dengel, Gerd"/>
    <x v="9"/>
    <n v="1595"/>
    <x v="9"/>
    <x v="2"/>
    <x v="1"/>
    <x v="1"/>
    <s v="☏ 1504"/>
    <x v="1"/>
    <x v="1"/>
    <x v="0"/>
    <x v="1"/>
    <x v="71"/>
    <x v="26"/>
    <x v="42"/>
    <x v="71"/>
    <x v="70"/>
    <x v="0"/>
    <x v="0"/>
    <x v="0"/>
    <x v="12"/>
    <x v="35"/>
    <x v="67"/>
    <x v="60"/>
    <x v="1"/>
    <x v="0"/>
    <x v="0"/>
    <x v="59"/>
    <m/>
    <x v="39"/>
    <x v="32"/>
    <s v="Konrektorin"/>
    <s v="Frau"/>
    <m/>
    <m/>
    <m/>
    <m/>
    <x v="71"/>
    <x v="71"/>
    <x v="0"/>
    <n v="214"/>
    <x v="71"/>
    <x v="1"/>
    <x v="71"/>
    <x v="71"/>
    <x v="71"/>
    <x v="71"/>
    <x v="63"/>
    <x v="68"/>
    <x v="1"/>
    <x v="1"/>
    <x v="0"/>
    <m/>
  </r>
  <r>
    <x v="0"/>
    <x v="0"/>
    <x v="4"/>
    <x v="1"/>
    <x v="1"/>
    <m/>
    <x v="1"/>
    <x v="0"/>
    <x v="0"/>
    <x v="0"/>
    <s v="öffentl."/>
    <x v="1"/>
    <x v="0"/>
    <x v="0"/>
    <x v="0"/>
    <x v="0"/>
    <x v="0"/>
    <x v="0"/>
    <m/>
    <x v="0"/>
    <s v="Dengel, Gerd"/>
    <x v="9"/>
    <n v="1595"/>
    <x v="9"/>
    <x v="2"/>
    <x v="1"/>
    <x v="1"/>
    <s v="☏ 1504"/>
    <x v="1"/>
    <x v="1"/>
    <x v="0"/>
    <x v="7"/>
    <x v="72"/>
    <x v="26"/>
    <x v="42"/>
    <x v="72"/>
    <x v="71"/>
    <x v="0"/>
    <x v="0"/>
    <x v="0"/>
    <x v="11"/>
    <x v="36"/>
    <x v="23"/>
    <x v="61"/>
    <x v="2"/>
    <x v="1"/>
    <x v="0"/>
    <x v="60"/>
    <m/>
    <x v="40"/>
    <x v="33"/>
    <s v="Konrektor"/>
    <s v="Herr"/>
    <m/>
    <m/>
    <m/>
    <m/>
    <x v="72"/>
    <x v="72"/>
    <x v="0"/>
    <n v="169"/>
    <x v="72"/>
    <x v="1"/>
    <x v="72"/>
    <x v="72"/>
    <x v="72"/>
    <x v="72"/>
    <x v="64"/>
    <x v="69"/>
    <x v="1"/>
    <x v="1"/>
    <x v="0"/>
    <m/>
  </r>
  <r>
    <x v="0"/>
    <x v="0"/>
    <x v="3"/>
    <x v="1"/>
    <x v="1"/>
    <m/>
    <x v="0"/>
    <x v="0"/>
    <x v="1"/>
    <x v="3"/>
    <s v="Priv."/>
    <x v="2"/>
    <x v="0"/>
    <x v="0"/>
    <x v="0"/>
    <x v="0"/>
    <x v="0"/>
    <x v="0"/>
    <m/>
    <x v="0"/>
    <s v="Wehausen, Christine"/>
    <x v="2"/>
    <n v="1550"/>
    <x v="2"/>
    <x v="2"/>
    <x v="1"/>
    <x v="1"/>
    <s v="☏ 1504"/>
    <x v="1"/>
    <x v="1"/>
    <x v="2"/>
    <x v="3"/>
    <x v="73"/>
    <x v="26"/>
    <x v="42"/>
    <x v="73"/>
    <x v="72"/>
    <x v="0"/>
    <x v="0"/>
    <x v="0"/>
    <x v="0"/>
    <x v="0"/>
    <x v="68"/>
    <x v="30"/>
    <x v="4"/>
    <x v="0"/>
    <x v="0"/>
    <x v="0"/>
    <m/>
    <x v="0"/>
    <x v="0"/>
    <m/>
    <m/>
    <m/>
    <m/>
    <m/>
    <m/>
    <x v="73"/>
    <x v="73"/>
    <x v="11"/>
    <n v="259"/>
    <x v="73"/>
    <x v="0"/>
    <x v="73"/>
    <x v="73"/>
    <x v="73"/>
    <x v="73"/>
    <x v="0"/>
    <x v="0"/>
    <x v="0"/>
    <x v="0"/>
    <x v="0"/>
    <m/>
  </r>
  <r>
    <x v="0"/>
    <x v="0"/>
    <x v="6"/>
    <x v="5"/>
    <x v="5"/>
    <m/>
    <x v="0"/>
    <x v="5"/>
    <x v="0"/>
    <x v="2"/>
    <s v="Priv."/>
    <x v="0"/>
    <x v="0"/>
    <x v="0"/>
    <x v="0"/>
    <x v="0"/>
    <x v="0"/>
    <x v="0"/>
    <s v="SfKranke"/>
    <x v="0"/>
    <s v="Kappeler, Andreas"/>
    <x v="1"/>
    <n v="1527"/>
    <x v="1"/>
    <x v="1"/>
    <x v="1"/>
    <x v="1"/>
    <s v="☏ 1504"/>
    <x v="1"/>
    <x v="1"/>
    <x v="1"/>
    <x v="16"/>
    <x v="74"/>
    <x v="26"/>
    <x v="42"/>
    <x v="74"/>
    <x v="72"/>
    <x v="0"/>
    <x v="0"/>
    <x v="0"/>
    <x v="3"/>
    <x v="37"/>
    <x v="69"/>
    <x v="18"/>
    <x v="9"/>
    <x v="1"/>
    <x v="0"/>
    <x v="0"/>
    <m/>
    <x v="41"/>
    <x v="34"/>
    <s v="Stv. Schulleiter"/>
    <s v="Herr"/>
    <m/>
    <m/>
    <m/>
    <m/>
    <x v="74"/>
    <x v="74"/>
    <x v="11"/>
    <n v="279"/>
    <x v="74"/>
    <x v="1"/>
    <x v="74"/>
    <x v="74"/>
    <x v="74"/>
    <x v="74"/>
    <x v="65"/>
    <x v="70"/>
    <x v="0"/>
    <x v="0"/>
    <x v="0"/>
    <m/>
  </r>
  <r>
    <x v="0"/>
    <x v="0"/>
    <x v="3"/>
    <x v="1"/>
    <x v="1"/>
    <m/>
    <x v="0"/>
    <x v="2"/>
    <x v="0"/>
    <x v="2"/>
    <s v="öffentl."/>
    <x v="1"/>
    <x v="0"/>
    <x v="0"/>
    <x v="0"/>
    <x v="0"/>
    <x v="0"/>
    <x v="0"/>
    <m/>
    <x v="0"/>
    <s v="Dengel, Gerd"/>
    <x v="9"/>
    <n v="1595"/>
    <x v="9"/>
    <x v="2"/>
    <x v="1"/>
    <x v="1"/>
    <s v="☏ 1504"/>
    <x v="1"/>
    <x v="1"/>
    <x v="1"/>
    <x v="10"/>
    <x v="75"/>
    <x v="26"/>
    <x v="42"/>
    <x v="75"/>
    <x v="73"/>
    <x v="0"/>
    <x v="0"/>
    <x v="0"/>
    <x v="11"/>
    <x v="36"/>
    <x v="70"/>
    <x v="11"/>
    <x v="1"/>
    <x v="0"/>
    <x v="0"/>
    <x v="61"/>
    <m/>
    <x v="42"/>
    <x v="35"/>
    <s v="Konrektorin"/>
    <s v="Frau"/>
    <m/>
    <m/>
    <m/>
    <m/>
    <x v="75"/>
    <x v="75"/>
    <x v="0"/>
    <n v="278"/>
    <x v="75"/>
    <x v="1"/>
    <x v="75"/>
    <x v="75"/>
    <x v="75"/>
    <x v="75"/>
    <x v="66"/>
    <x v="71"/>
    <x v="0"/>
    <x v="0"/>
    <x v="0"/>
    <m/>
  </r>
  <r>
    <x v="0"/>
    <x v="0"/>
    <x v="3"/>
    <x v="1"/>
    <x v="6"/>
    <m/>
    <x v="0"/>
    <x v="0"/>
    <x v="0"/>
    <x v="4"/>
    <s v="Priv."/>
    <x v="0"/>
    <x v="0"/>
    <x v="0"/>
    <x v="0"/>
    <x v="0"/>
    <x v="0"/>
    <x v="0"/>
    <m/>
    <x v="0"/>
    <s v="Dengel, Gerd"/>
    <x v="9"/>
    <n v="1595"/>
    <x v="9"/>
    <x v="2"/>
    <x v="1"/>
    <x v="1"/>
    <s v="☏ 1504"/>
    <x v="1"/>
    <x v="1"/>
    <x v="0"/>
    <x v="17"/>
    <x v="76"/>
    <x v="26"/>
    <x v="42"/>
    <x v="76"/>
    <x v="74"/>
    <x v="0"/>
    <x v="0"/>
    <x v="0"/>
    <x v="3"/>
    <x v="0"/>
    <x v="71"/>
    <x v="62"/>
    <x v="11"/>
    <x v="0"/>
    <x v="0"/>
    <x v="62"/>
    <m/>
    <x v="43"/>
    <x v="0"/>
    <s v="Realschulkonrektor"/>
    <s v="Herr"/>
    <m/>
    <m/>
    <m/>
    <m/>
    <x v="76"/>
    <x v="76"/>
    <x v="12"/>
    <n v="268"/>
    <x v="76"/>
    <x v="1"/>
    <x v="76"/>
    <x v="76"/>
    <x v="76"/>
    <x v="76"/>
    <x v="67"/>
    <x v="72"/>
    <x v="0"/>
    <x v="0"/>
    <x v="0"/>
    <m/>
  </r>
  <r>
    <x v="0"/>
    <x v="0"/>
    <x v="1"/>
    <x v="1"/>
    <x v="1"/>
    <m/>
    <x v="0"/>
    <x v="0"/>
    <x v="1"/>
    <x v="1"/>
    <s v="öffentl."/>
    <x v="1"/>
    <x v="0"/>
    <x v="0"/>
    <x v="0"/>
    <x v="0"/>
    <x v="0"/>
    <x v="0"/>
    <m/>
    <x v="0"/>
    <s v="Dengel, Gerd"/>
    <x v="9"/>
    <n v="1595"/>
    <x v="9"/>
    <x v="2"/>
    <x v="1"/>
    <x v="1"/>
    <s v="☏ 1504"/>
    <x v="1"/>
    <x v="1"/>
    <x v="0"/>
    <x v="1"/>
    <x v="77"/>
    <x v="26"/>
    <x v="43"/>
    <x v="77"/>
    <x v="75"/>
    <x v="0"/>
    <x v="0"/>
    <x v="0"/>
    <x v="12"/>
    <x v="17"/>
    <x v="72"/>
    <x v="63"/>
    <x v="2"/>
    <x v="1"/>
    <x v="0"/>
    <x v="63"/>
    <m/>
    <x v="0"/>
    <x v="0"/>
    <m/>
    <m/>
    <m/>
    <m/>
    <m/>
    <m/>
    <x v="77"/>
    <x v="77"/>
    <x v="0"/>
    <n v="210"/>
    <x v="77"/>
    <x v="1"/>
    <x v="77"/>
    <x v="77"/>
    <x v="77"/>
    <x v="77"/>
    <x v="68"/>
    <x v="73"/>
    <x v="0"/>
    <x v="0"/>
    <x v="0"/>
    <m/>
  </r>
  <r>
    <x v="0"/>
    <x v="0"/>
    <x v="1"/>
    <x v="1"/>
    <x v="1"/>
    <m/>
    <x v="0"/>
    <x v="0"/>
    <x v="1"/>
    <x v="1"/>
    <s v="öffentl."/>
    <x v="1"/>
    <x v="0"/>
    <x v="0"/>
    <x v="0"/>
    <x v="0"/>
    <x v="0"/>
    <x v="0"/>
    <m/>
    <x v="0"/>
    <s v="Dengel, Gerd"/>
    <x v="9"/>
    <n v="1595"/>
    <x v="9"/>
    <x v="12"/>
    <x v="1"/>
    <x v="1"/>
    <s v="☏ 1504"/>
    <x v="1"/>
    <x v="1"/>
    <x v="0"/>
    <x v="1"/>
    <x v="78"/>
    <x v="26"/>
    <x v="44"/>
    <x v="78"/>
    <x v="76"/>
    <x v="0"/>
    <x v="0"/>
    <x v="0"/>
    <x v="12"/>
    <x v="8"/>
    <x v="73"/>
    <x v="52"/>
    <x v="1"/>
    <x v="0"/>
    <x v="0"/>
    <x v="64"/>
    <m/>
    <x v="0"/>
    <x v="0"/>
    <m/>
    <m/>
    <m/>
    <m/>
    <m/>
    <m/>
    <x v="78"/>
    <x v="78"/>
    <x v="0"/>
    <n v="211"/>
    <x v="78"/>
    <x v="1"/>
    <x v="78"/>
    <x v="78"/>
    <x v="78"/>
    <x v="78"/>
    <x v="69"/>
    <x v="74"/>
    <x v="0"/>
    <x v="0"/>
    <x v="0"/>
    <m/>
  </r>
  <r>
    <x v="0"/>
    <x v="0"/>
    <x v="1"/>
    <x v="1"/>
    <x v="1"/>
    <m/>
    <x v="0"/>
    <x v="0"/>
    <x v="1"/>
    <x v="1"/>
    <s v="öffentl."/>
    <x v="1"/>
    <x v="0"/>
    <x v="0"/>
    <x v="0"/>
    <x v="0"/>
    <x v="0"/>
    <x v="0"/>
    <m/>
    <x v="0"/>
    <s v="Dengel, Gerd"/>
    <x v="9"/>
    <n v="1595"/>
    <x v="9"/>
    <x v="2"/>
    <x v="1"/>
    <x v="1"/>
    <s v="☏ 1504"/>
    <x v="1"/>
    <x v="1"/>
    <x v="0"/>
    <x v="1"/>
    <x v="79"/>
    <x v="26"/>
    <x v="45"/>
    <x v="79"/>
    <x v="77"/>
    <x v="0"/>
    <x v="0"/>
    <x v="0"/>
    <x v="12"/>
    <x v="8"/>
    <x v="74"/>
    <x v="64"/>
    <x v="1"/>
    <x v="0"/>
    <x v="0"/>
    <x v="65"/>
    <m/>
    <x v="1"/>
    <x v="36"/>
    <s v="Konrektorin"/>
    <s v="Frau"/>
    <m/>
    <m/>
    <m/>
    <m/>
    <x v="79"/>
    <x v="79"/>
    <x v="0"/>
    <n v="212"/>
    <x v="79"/>
    <x v="1"/>
    <x v="79"/>
    <x v="79"/>
    <x v="79"/>
    <x v="79"/>
    <x v="70"/>
    <x v="75"/>
    <x v="1"/>
    <x v="1"/>
    <x v="0"/>
    <m/>
  </r>
  <r>
    <x v="0"/>
    <x v="0"/>
    <x v="1"/>
    <x v="1"/>
    <x v="1"/>
    <m/>
    <x v="0"/>
    <x v="0"/>
    <x v="1"/>
    <x v="1"/>
    <s v="öffentl."/>
    <x v="1"/>
    <x v="0"/>
    <x v="0"/>
    <x v="0"/>
    <x v="0"/>
    <x v="0"/>
    <x v="0"/>
    <m/>
    <x v="0"/>
    <s v="Dengel, Gerd"/>
    <x v="9"/>
    <n v="1595"/>
    <x v="9"/>
    <x v="2"/>
    <x v="1"/>
    <x v="1"/>
    <s v="☏ 1504"/>
    <x v="1"/>
    <x v="1"/>
    <x v="0"/>
    <x v="1"/>
    <x v="80"/>
    <x v="26"/>
    <x v="46"/>
    <x v="80"/>
    <x v="78"/>
    <x v="0"/>
    <x v="0"/>
    <x v="0"/>
    <x v="12"/>
    <x v="8"/>
    <x v="75"/>
    <x v="33"/>
    <x v="1"/>
    <x v="0"/>
    <x v="0"/>
    <x v="66"/>
    <m/>
    <x v="0"/>
    <x v="0"/>
    <m/>
    <m/>
    <m/>
    <m/>
    <m/>
    <m/>
    <x v="80"/>
    <x v="80"/>
    <x v="0"/>
    <n v="167"/>
    <x v="80"/>
    <x v="1"/>
    <x v="80"/>
    <x v="80"/>
    <x v="80"/>
    <x v="80"/>
    <x v="71"/>
    <x v="76"/>
    <x v="0"/>
    <x v="0"/>
    <x v="0"/>
    <m/>
  </r>
  <r>
    <x v="0"/>
    <x v="0"/>
    <x v="1"/>
    <x v="1"/>
    <x v="1"/>
    <m/>
    <x v="0"/>
    <x v="0"/>
    <x v="1"/>
    <x v="1"/>
    <s v="öffentl."/>
    <x v="1"/>
    <x v="0"/>
    <x v="0"/>
    <x v="0"/>
    <x v="0"/>
    <x v="0"/>
    <x v="0"/>
    <m/>
    <x v="0"/>
    <s v="Dengel, Gerd"/>
    <x v="9"/>
    <n v="1595"/>
    <x v="9"/>
    <x v="2"/>
    <x v="1"/>
    <x v="1"/>
    <s v="☏ 1504"/>
    <x v="1"/>
    <x v="1"/>
    <x v="0"/>
    <x v="1"/>
    <x v="81"/>
    <x v="26"/>
    <x v="47"/>
    <x v="81"/>
    <x v="79"/>
    <x v="0"/>
    <x v="0"/>
    <x v="0"/>
    <x v="12"/>
    <x v="38"/>
    <x v="76"/>
    <x v="57"/>
    <x v="1"/>
    <x v="0"/>
    <x v="0"/>
    <x v="67"/>
    <m/>
    <x v="0"/>
    <x v="0"/>
    <m/>
    <m/>
    <m/>
    <m/>
    <m/>
    <m/>
    <x v="81"/>
    <x v="81"/>
    <x v="0"/>
    <n v="213"/>
    <x v="81"/>
    <x v="1"/>
    <x v="81"/>
    <x v="81"/>
    <x v="81"/>
    <x v="81"/>
    <x v="72"/>
    <x v="77"/>
    <x v="1"/>
    <x v="1"/>
    <x v="0"/>
    <m/>
  </r>
  <r>
    <x v="0"/>
    <x v="3"/>
    <x v="1"/>
    <x v="1"/>
    <x v="1"/>
    <m/>
    <x v="0"/>
    <x v="0"/>
    <x v="1"/>
    <x v="1"/>
    <s v="öffentl."/>
    <x v="1"/>
    <x v="0"/>
    <x v="0"/>
    <x v="0"/>
    <x v="0"/>
    <x v="0"/>
    <x v="0"/>
    <m/>
    <x v="0"/>
    <s v="Jiskra, Peter"/>
    <x v="7"/>
    <n v="1521"/>
    <x v="7"/>
    <x v="13"/>
    <x v="1"/>
    <x v="1"/>
    <s v="☏ 1504"/>
    <x v="1"/>
    <x v="1"/>
    <x v="0"/>
    <x v="1"/>
    <x v="82"/>
    <x v="27"/>
    <x v="48"/>
    <x v="82"/>
    <x v="80"/>
    <x v="0"/>
    <x v="0"/>
    <x v="0"/>
    <x v="0"/>
    <x v="34"/>
    <x v="77"/>
    <x v="65"/>
    <x v="10"/>
    <x v="0"/>
    <x v="0"/>
    <x v="68"/>
    <m/>
    <x v="0"/>
    <x v="0"/>
    <m/>
    <m/>
    <m/>
    <m/>
    <m/>
    <m/>
    <x v="82"/>
    <x v="82"/>
    <x v="0"/>
    <n v="215"/>
    <x v="82"/>
    <x v="1"/>
    <x v="82"/>
    <x v="82"/>
    <x v="82"/>
    <x v="82"/>
    <x v="0"/>
    <x v="78"/>
    <x v="0"/>
    <x v="0"/>
    <x v="0"/>
    <m/>
  </r>
  <r>
    <x v="1"/>
    <x v="1"/>
    <x v="1"/>
    <x v="1"/>
    <x v="1"/>
    <m/>
    <x v="0"/>
    <x v="0"/>
    <x v="1"/>
    <x v="1"/>
    <s v="öffentl."/>
    <x v="1"/>
    <x v="0"/>
    <x v="0"/>
    <x v="0"/>
    <x v="0"/>
    <x v="0"/>
    <x v="0"/>
    <m/>
    <x v="0"/>
    <s v="Güntner, Ralf"/>
    <x v="5"/>
    <n v="1546"/>
    <x v="5"/>
    <x v="8"/>
    <x v="2"/>
    <x v="2"/>
    <s v="✆ 1507"/>
    <x v="2"/>
    <x v="2"/>
    <x v="0"/>
    <x v="1"/>
    <x v="83"/>
    <x v="28"/>
    <x v="49"/>
    <x v="83"/>
    <x v="81"/>
    <x v="0"/>
    <x v="0"/>
    <x v="0"/>
    <x v="0"/>
    <x v="0"/>
    <x v="78"/>
    <x v="66"/>
    <x v="8"/>
    <x v="0"/>
    <x v="0"/>
    <x v="0"/>
    <m/>
    <x v="17"/>
    <x v="15"/>
    <s v="Stv. Schulleiter"/>
    <s v="Herr"/>
    <m/>
    <m/>
    <m/>
    <m/>
    <x v="83"/>
    <x v="83"/>
    <x v="0"/>
    <n v="26"/>
    <x v="83"/>
    <x v="1"/>
    <x v="83"/>
    <x v="83"/>
    <x v="83"/>
    <x v="83"/>
    <x v="73"/>
    <x v="79"/>
    <x v="0"/>
    <x v="0"/>
    <x v="0"/>
    <m/>
  </r>
  <r>
    <x v="0"/>
    <x v="0"/>
    <x v="4"/>
    <x v="1"/>
    <x v="1"/>
    <m/>
    <x v="1"/>
    <x v="0"/>
    <x v="0"/>
    <x v="0"/>
    <s v="öffentl."/>
    <x v="1"/>
    <x v="0"/>
    <x v="0"/>
    <x v="0"/>
    <x v="0"/>
    <x v="0"/>
    <x v="0"/>
    <m/>
    <x v="0"/>
    <s v="Reuber, Petra"/>
    <x v="0"/>
    <n v="1524"/>
    <x v="0"/>
    <x v="12"/>
    <x v="1"/>
    <x v="1"/>
    <s v="☏ 1504"/>
    <x v="1"/>
    <x v="1"/>
    <x v="0"/>
    <x v="7"/>
    <x v="84"/>
    <x v="29"/>
    <x v="50"/>
    <x v="84"/>
    <x v="82"/>
    <x v="0"/>
    <x v="0"/>
    <x v="0"/>
    <x v="0"/>
    <x v="10"/>
    <x v="79"/>
    <x v="32"/>
    <x v="2"/>
    <x v="1"/>
    <x v="1"/>
    <x v="69"/>
    <m/>
    <x v="44"/>
    <x v="37"/>
    <s v="Konrektor"/>
    <s v="Herr"/>
    <m/>
    <m/>
    <m/>
    <m/>
    <x v="84"/>
    <x v="84"/>
    <x v="13"/>
    <n v="170"/>
    <x v="84"/>
    <x v="1"/>
    <x v="84"/>
    <x v="84"/>
    <x v="84"/>
    <x v="84"/>
    <x v="74"/>
    <x v="80"/>
    <x v="0"/>
    <x v="0"/>
    <x v="0"/>
    <m/>
  </r>
  <r>
    <x v="1"/>
    <x v="2"/>
    <x v="1"/>
    <x v="1"/>
    <x v="1"/>
    <m/>
    <x v="0"/>
    <x v="0"/>
    <x v="1"/>
    <x v="1"/>
    <s v="öffentl."/>
    <x v="1"/>
    <x v="1"/>
    <x v="4"/>
    <x v="2"/>
    <x v="2"/>
    <x v="1"/>
    <x v="1"/>
    <m/>
    <x v="0"/>
    <s v="Männer, Anka"/>
    <x v="6"/>
    <n v="1543"/>
    <x v="6"/>
    <x v="11"/>
    <x v="2"/>
    <x v="2"/>
    <s v="✆ 1507"/>
    <x v="2"/>
    <x v="2"/>
    <x v="0"/>
    <x v="1"/>
    <x v="85"/>
    <x v="30"/>
    <x v="51"/>
    <x v="85"/>
    <x v="83"/>
    <x v="0"/>
    <x v="0"/>
    <x v="0"/>
    <x v="13"/>
    <x v="0"/>
    <x v="34"/>
    <x v="31"/>
    <x v="8"/>
    <x v="0"/>
    <x v="0"/>
    <x v="0"/>
    <m/>
    <x v="45"/>
    <x v="38"/>
    <s v="Konrektor"/>
    <s v="Herr"/>
    <m/>
    <m/>
    <m/>
    <m/>
    <x v="85"/>
    <x v="85"/>
    <x v="0"/>
    <n v="27"/>
    <x v="85"/>
    <x v="1"/>
    <x v="85"/>
    <x v="85"/>
    <x v="85"/>
    <x v="85"/>
    <x v="75"/>
    <x v="81"/>
    <x v="0"/>
    <x v="0"/>
    <x v="0"/>
    <m/>
  </r>
  <r>
    <x v="1"/>
    <x v="2"/>
    <x v="3"/>
    <x v="1"/>
    <x v="1"/>
    <m/>
    <x v="0"/>
    <x v="2"/>
    <x v="0"/>
    <x v="2"/>
    <s v="öffentl."/>
    <x v="1"/>
    <x v="0"/>
    <x v="0"/>
    <x v="0"/>
    <x v="0"/>
    <x v="0"/>
    <x v="0"/>
    <m/>
    <x v="0"/>
    <s v="Wehausen, Christine"/>
    <x v="2"/>
    <n v="1550"/>
    <x v="2"/>
    <x v="3"/>
    <x v="2"/>
    <x v="2"/>
    <s v="✆ 1507"/>
    <x v="2"/>
    <x v="2"/>
    <x v="3"/>
    <x v="18"/>
    <x v="86"/>
    <x v="30"/>
    <x v="51"/>
    <x v="86"/>
    <x v="84"/>
    <x v="0"/>
    <x v="0"/>
    <x v="0"/>
    <x v="5"/>
    <x v="17"/>
    <x v="80"/>
    <x v="67"/>
    <x v="1"/>
    <x v="0"/>
    <x v="0"/>
    <x v="70"/>
    <m/>
    <x v="0"/>
    <x v="0"/>
    <m/>
    <m/>
    <m/>
    <m/>
    <m/>
    <m/>
    <x v="86"/>
    <x v="86"/>
    <x v="0"/>
    <s v="82 ungültig"/>
    <x v="86"/>
    <x v="1"/>
    <x v="86"/>
    <x v="86"/>
    <x v="86"/>
    <x v="86"/>
    <x v="76"/>
    <x v="82"/>
    <x v="0"/>
    <x v="0"/>
    <x v="0"/>
    <m/>
  </r>
  <r>
    <x v="1"/>
    <x v="2"/>
    <x v="3"/>
    <x v="1"/>
    <x v="2"/>
    <m/>
    <x v="0"/>
    <x v="0"/>
    <x v="0"/>
    <x v="4"/>
    <s v="öffentl."/>
    <x v="1"/>
    <x v="0"/>
    <x v="0"/>
    <x v="0"/>
    <x v="0"/>
    <x v="0"/>
    <x v="0"/>
    <m/>
    <x v="0"/>
    <s v="Männer, Anka"/>
    <x v="6"/>
    <n v="1543"/>
    <x v="6"/>
    <x v="11"/>
    <x v="2"/>
    <x v="2"/>
    <s v="✆ 1507"/>
    <x v="2"/>
    <x v="2"/>
    <x v="0"/>
    <x v="6"/>
    <x v="87"/>
    <x v="30"/>
    <x v="51"/>
    <x v="87"/>
    <x v="85"/>
    <x v="0"/>
    <x v="0"/>
    <x v="0"/>
    <x v="13"/>
    <x v="1"/>
    <x v="81"/>
    <x v="5"/>
    <x v="5"/>
    <x v="0"/>
    <x v="0"/>
    <x v="71"/>
    <m/>
    <x v="46"/>
    <x v="30"/>
    <s v="Realschulkonrektor"/>
    <s v="Herr"/>
    <m/>
    <m/>
    <m/>
    <m/>
    <x v="87"/>
    <x v="87"/>
    <x v="0"/>
    <n v="73"/>
    <x v="87"/>
    <x v="1"/>
    <x v="87"/>
    <x v="87"/>
    <x v="87"/>
    <x v="87"/>
    <x v="77"/>
    <x v="83"/>
    <x v="0"/>
    <x v="0"/>
    <x v="0"/>
    <m/>
  </r>
  <r>
    <x v="1"/>
    <x v="2"/>
    <x v="0"/>
    <x v="0"/>
    <x v="0"/>
    <m/>
    <x v="0"/>
    <x v="0"/>
    <x v="0"/>
    <x v="0"/>
    <s v="Priv."/>
    <x v="0"/>
    <x v="0"/>
    <x v="0"/>
    <x v="0"/>
    <x v="0"/>
    <x v="0"/>
    <x v="0"/>
    <m/>
    <x v="0"/>
    <s v="Männer, Anka"/>
    <x v="6"/>
    <n v="1543"/>
    <x v="6"/>
    <x v="11"/>
    <x v="2"/>
    <x v="2"/>
    <s v="✆ 1507"/>
    <x v="2"/>
    <x v="2"/>
    <x v="0"/>
    <x v="0"/>
    <x v="88"/>
    <x v="30"/>
    <x v="51"/>
    <x v="88"/>
    <x v="86"/>
    <x v="0"/>
    <x v="0"/>
    <x v="0"/>
    <x v="5"/>
    <x v="0"/>
    <x v="82"/>
    <x v="68"/>
    <x v="0"/>
    <x v="1"/>
    <x v="0"/>
    <x v="0"/>
    <m/>
    <x v="0"/>
    <x v="0"/>
    <m/>
    <m/>
    <m/>
    <m/>
    <m/>
    <m/>
    <x v="88"/>
    <x v="88"/>
    <x v="0"/>
    <m/>
    <x v="88"/>
    <x v="0"/>
    <x v="88"/>
    <x v="88"/>
    <x v="0"/>
    <x v="0"/>
    <x v="78"/>
    <x v="84"/>
    <x v="0"/>
    <x v="0"/>
    <x v="0"/>
    <m/>
  </r>
  <r>
    <x v="1"/>
    <x v="2"/>
    <x v="4"/>
    <x v="1"/>
    <x v="1"/>
    <m/>
    <x v="1"/>
    <x v="0"/>
    <x v="0"/>
    <x v="0"/>
    <s v="öffentl."/>
    <x v="1"/>
    <x v="1"/>
    <x v="3"/>
    <x v="2"/>
    <x v="2"/>
    <x v="2"/>
    <x v="1"/>
    <m/>
    <x v="0"/>
    <s v="Männer, Anka"/>
    <x v="6"/>
    <n v="1543"/>
    <x v="6"/>
    <x v="11"/>
    <x v="2"/>
    <x v="2"/>
    <s v="✆ 1507"/>
    <x v="2"/>
    <x v="2"/>
    <x v="0"/>
    <x v="7"/>
    <x v="89"/>
    <x v="30"/>
    <x v="51"/>
    <x v="89"/>
    <x v="87"/>
    <x v="0"/>
    <x v="0"/>
    <x v="0"/>
    <x v="13"/>
    <x v="1"/>
    <x v="54"/>
    <x v="26"/>
    <x v="2"/>
    <x v="1"/>
    <x v="0"/>
    <x v="72"/>
    <m/>
    <x v="47"/>
    <x v="39"/>
    <s v="Gemeinschaftsschulkonrektorin"/>
    <s v="Frau"/>
    <m/>
    <m/>
    <m/>
    <m/>
    <x v="89"/>
    <x v="89"/>
    <x v="0"/>
    <n v="29"/>
    <x v="89"/>
    <x v="1"/>
    <x v="89"/>
    <x v="89"/>
    <x v="88"/>
    <x v="88"/>
    <x v="79"/>
    <x v="85"/>
    <x v="0"/>
    <x v="0"/>
    <x v="0"/>
    <m/>
  </r>
  <r>
    <x v="1"/>
    <x v="2"/>
    <x v="8"/>
    <x v="6"/>
    <x v="1"/>
    <m/>
    <x v="0"/>
    <x v="0"/>
    <x v="0"/>
    <x v="0"/>
    <s v="öffentl."/>
    <x v="1"/>
    <x v="1"/>
    <x v="3"/>
    <x v="2"/>
    <x v="2"/>
    <x v="2"/>
    <x v="1"/>
    <m/>
    <x v="1"/>
    <s v="Männer, Anka"/>
    <x v="6"/>
    <n v="1543"/>
    <x v="6"/>
    <x v="8"/>
    <x v="2"/>
    <x v="2"/>
    <s v="✆ 1507"/>
    <x v="2"/>
    <x v="2"/>
    <x v="0"/>
    <x v="15"/>
    <x v="90"/>
    <x v="30"/>
    <x v="51"/>
    <x v="90"/>
    <x v="88"/>
    <x v="0"/>
    <x v="0"/>
    <x v="0"/>
    <x v="13"/>
    <x v="0"/>
    <x v="83"/>
    <x v="69"/>
    <x v="8"/>
    <x v="0"/>
    <x v="0"/>
    <x v="5"/>
    <m/>
    <x v="48"/>
    <x v="32"/>
    <s v="Konrektorin"/>
    <s v="Frau"/>
    <m/>
    <m/>
    <m/>
    <m/>
    <x v="90"/>
    <x v="90"/>
    <x v="0"/>
    <n v="28"/>
    <x v="90"/>
    <x v="1"/>
    <x v="90"/>
    <x v="90"/>
    <x v="89"/>
    <x v="89"/>
    <x v="80"/>
    <x v="86"/>
    <x v="1"/>
    <x v="3"/>
    <x v="0"/>
    <m/>
  </r>
  <r>
    <x v="1"/>
    <x v="2"/>
    <x v="3"/>
    <x v="1"/>
    <x v="1"/>
    <m/>
    <x v="0"/>
    <x v="2"/>
    <x v="0"/>
    <x v="2"/>
    <s v="öffentl."/>
    <x v="1"/>
    <x v="0"/>
    <x v="0"/>
    <x v="0"/>
    <x v="0"/>
    <x v="0"/>
    <x v="0"/>
    <m/>
    <x v="0"/>
    <s v="Männer, Anka"/>
    <x v="6"/>
    <n v="1543"/>
    <x v="6"/>
    <x v="8"/>
    <x v="2"/>
    <x v="2"/>
    <s v="✆ 1507"/>
    <x v="2"/>
    <x v="2"/>
    <x v="3"/>
    <x v="10"/>
    <x v="64"/>
    <x v="30"/>
    <x v="51"/>
    <x v="91"/>
    <x v="89"/>
    <x v="0"/>
    <x v="0"/>
    <x v="1"/>
    <x v="13"/>
    <x v="39"/>
    <x v="84"/>
    <x v="70"/>
    <x v="12"/>
    <x v="0"/>
    <x v="0"/>
    <x v="73"/>
    <m/>
    <x v="49"/>
    <x v="40"/>
    <s v="Konrektorin"/>
    <s v="Frau"/>
    <m/>
    <m/>
    <m/>
    <m/>
    <x v="91"/>
    <x v="91"/>
    <x v="0"/>
    <n v="87"/>
    <x v="91"/>
    <x v="1"/>
    <x v="91"/>
    <x v="91"/>
    <x v="90"/>
    <x v="90"/>
    <x v="81"/>
    <x v="87"/>
    <x v="0"/>
    <x v="0"/>
    <x v="0"/>
    <m/>
  </r>
  <r>
    <x v="1"/>
    <x v="2"/>
    <x v="3"/>
    <x v="1"/>
    <x v="2"/>
    <m/>
    <x v="0"/>
    <x v="0"/>
    <x v="0"/>
    <x v="4"/>
    <s v="öffentl."/>
    <x v="1"/>
    <x v="0"/>
    <x v="0"/>
    <x v="0"/>
    <x v="0"/>
    <x v="0"/>
    <x v="0"/>
    <m/>
    <x v="0"/>
    <s v="Männer, Anka"/>
    <x v="6"/>
    <n v="1543"/>
    <x v="6"/>
    <x v="11"/>
    <x v="2"/>
    <x v="2"/>
    <s v="✆ 1507"/>
    <x v="2"/>
    <x v="2"/>
    <x v="0"/>
    <x v="6"/>
    <x v="91"/>
    <x v="30"/>
    <x v="51"/>
    <x v="92"/>
    <x v="90"/>
    <x v="0"/>
    <x v="0"/>
    <x v="0"/>
    <x v="13"/>
    <x v="18"/>
    <x v="85"/>
    <x v="71"/>
    <x v="5"/>
    <x v="0"/>
    <x v="0"/>
    <x v="74"/>
    <m/>
    <x v="50"/>
    <x v="21"/>
    <s v="Realschulkonrektorin"/>
    <s v="Frau"/>
    <m/>
    <m/>
    <m/>
    <m/>
    <x v="92"/>
    <x v="92"/>
    <x v="0"/>
    <n v="74"/>
    <x v="92"/>
    <x v="1"/>
    <x v="92"/>
    <x v="92"/>
    <x v="91"/>
    <x v="91"/>
    <x v="82"/>
    <x v="88"/>
    <x v="0"/>
    <x v="0"/>
    <x v="0"/>
    <m/>
  </r>
  <r>
    <x v="1"/>
    <x v="2"/>
    <x v="8"/>
    <x v="6"/>
    <x v="1"/>
    <m/>
    <x v="0"/>
    <x v="0"/>
    <x v="0"/>
    <x v="0"/>
    <s v="öffentl."/>
    <x v="1"/>
    <x v="1"/>
    <x v="3"/>
    <x v="2"/>
    <x v="2"/>
    <x v="2"/>
    <x v="1"/>
    <m/>
    <x v="0"/>
    <s v="Männer, Anka"/>
    <x v="6"/>
    <n v="1543"/>
    <x v="6"/>
    <x v="8"/>
    <x v="2"/>
    <x v="2"/>
    <s v="✆ 1507"/>
    <x v="2"/>
    <x v="2"/>
    <x v="0"/>
    <x v="15"/>
    <x v="92"/>
    <x v="30"/>
    <x v="51"/>
    <x v="93"/>
    <x v="91"/>
    <x v="0"/>
    <x v="0"/>
    <x v="0"/>
    <x v="13"/>
    <x v="0"/>
    <x v="86"/>
    <x v="72"/>
    <x v="10"/>
    <x v="0"/>
    <x v="0"/>
    <x v="75"/>
    <m/>
    <x v="51"/>
    <x v="41"/>
    <s v="Konrektor"/>
    <s v="Herr"/>
    <m/>
    <m/>
    <m/>
    <m/>
    <x v="93"/>
    <x v="93"/>
    <x v="0"/>
    <n v="30"/>
    <x v="93"/>
    <x v="1"/>
    <x v="93"/>
    <x v="93"/>
    <x v="92"/>
    <x v="92"/>
    <x v="83"/>
    <x v="89"/>
    <x v="1"/>
    <x v="2"/>
    <x v="0"/>
    <m/>
  </r>
  <r>
    <x v="1"/>
    <x v="2"/>
    <x v="1"/>
    <x v="1"/>
    <x v="1"/>
    <m/>
    <x v="0"/>
    <x v="0"/>
    <x v="1"/>
    <x v="1"/>
    <s v="öffentl."/>
    <x v="1"/>
    <x v="0"/>
    <x v="0"/>
    <x v="0"/>
    <x v="0"/>
    <x v="0"/>
    <x v="0"/>
    <m/>
    <x v="0"/>
    <s v="Männer, Anka"/>
    <x v="6"/>
    <n v="1543"/>
    <x v="6"/>
    <x v="11"/>
    <x v="2"/>
    <x v="2"/>
    <s v="✆ 1507"/>
    <x v="2"/>
    <x v="2"/>
    <x v="0"/>
    <x v="1"/>
    <x v="93"/>
    <x v="30"/>
    <x v="52"/>
    <x v="94"/>
    <x v="92"/>
    <x v="0"/>
    <x v="0"/>
    <x v="0"/>
    <x v="13"/>
    <x v="2"/>
    <x v="87"/>
    <x v="73"/>
    <x v="1"/>
    <x v="0"/>
    <x v="0"/>
    <x v="76"/>
    <m/>
    <x v="0"/>
    <x v="0"/>
    <m/>
    <m/>
    <m/>
    <m/>
    <m/>
    <m/>
    <x v="94"/>
    <x v="94"/>
    <x v="0"/>
    <n v="31"/>
    <x v="94"/>
    <x v="1"/>
    <x v="94"/>
    <x v="94"/>
    <x v="93"/>
    <x v="93"/>
    <x v="84"/>
    <x v="90"/>
    <x v="0"/>
    <x v="0"/>
    <x v="0"/>
    <m/>
  </r>
  <r>
    <x v="1"/>
    <x v="2"/>
    <x v="1"/>
    <x v="1"/>
    <x v="1"/>
    <m/>
    <x v="0"/>
    <x v="0"/>
    <x v="1"/>
    <x v="1"/>
    <s v="öffentl."/>
    <x v="1"/>
    <x v="0"/>
    <x v="0"/>
    <x v="0"/>
    <x v="0"/>
    <x v="0"/>
    <x v="0"/>
    <m/>
    <x v="0"/>
    <s v="Männer, Anka"/>
    <x v="6"/>
    <n v="1543"/>
    <x v="6"/>
    <x v="11"/>
    <x v="2"/>
    <x v="2"/>
    <s v="✆ 1507"/>
    <x v="2"/>
    <x v="2"/>
    <x v="0"/>
    <x v="1"/>
    <x v="94"/>
    <x v="30"/>
    <x v="53"/>
    <x v="95"/>
    <x v="93"/>
    <x v="0"/>
    <x v="0"/>
    <x v="0"/>
    <x v="13"/>
    <x v="1"/>
    <x v="88"/>
    <x v="22"/>
    <x v="1"/>
    <x v="0"/>
    <x v="0"/>
    <x v="77"/>
    <m/>
    <x v="0"/>
    <x v="0"/>
    <m/>
    <m/>
    <m/>
    <m/>
    <m/>
    <m/>
    <x v="95"/>
    <x v="95"/>
    <x v="0"/>
    <n v="32"/>
    <x v="95"/>
    <x v="1"/>
    <x v="95"/>
    <x v="95"/>
    <x v="94"/>
    <x v="94"/>
    <x v="85"/>
    <x v="91"/>
    <x v="0"/>
    <x v="0"/>
    <x v="0"/>
    <m/>
  </r>
  <r>
    <x v="2"/>
    <x v="5"/>
    <x v="5"/>
    <x v="3"/>
    <x v="3"/>
    <s v="GWRRS"/>
    <x v="0"/>
    <x v="0"/>
    <x v="0"/>
    <x v="0"/>
    <s v="öffentl."/>
    <x v="1"/>
    <x v="0"/>
    <x v="0"/>
    <x v="0"/>
    <x v="0"/>
    <x v="0"/>
    <x v="0"/>
    <m/>
    <x v="0"/>
    <s v="Schön, Christine"/>
    <x v="10"/>
    <n v="1523"/>
    <x v="10"/>
    <x v="4"/>
    <x v="0"/>
    <x v="0"/>
    <s v="☎ 1555"/>
    <x v="0"/>
    <x v="0"/>
    <x v="3"/>
    <x v="8"/>
    <x v="95"/>
    <x v="31"/>
    <x v="54"/>
    <x v="96"/>
    <x v="94"/>
    <x v="0"/>
    <x v="0"/>
    <x v="1"/>
    <x v="14"/>
    <x v="18"/>
    <x v="89"/>
    <x v="36"/>
    <x v="2"/>
    <x v="1"/>
    <x v="0"/>
    <x v="78"/>
    <m/>
    <x v="52"/>
    <x v="42"/>
    <s v="Konrektorin"/>
    <s v="Frau"/>
    <s v="Fröhlich"/>
    <s v="Renate"/>
    <s v="2. Konrektorin"/>
    <s v="Frau"/>
    <x v="96"/>
    <x v="96"/>
    <x v="0"/>
    <s v="103 (114)"/>
    <x v="96"/>
    <x v="1"/>
    <x v="96"/>
    <x v="96"/>
    <x v="95"/>
    <x v="95"/>
    <x v="86"/>
    <x v="92"/>
    <x v="1"/>
    <x v="2"/>
    <x v="0"/>
    <m/>
  </r>
  <r>
    <x v="2"/>
    <x v="5"/>
    <x v="1"/>
    <x v="1"/>
    <x v="1"/>
    <m/>
    <x v="0"/>
    <x v="0"/>
    <x v="1"/>
    <x v="1"/>
    <s v="öffentl."/>
    <x v="1"/>
    <x v="0"/>
    <x v="0"/>
    <x v="0"/>
    <x v="0"/>
    <x v="0"/>
    <x v="0"/>
    <m/>
    <x v="0"/>
    <s v="Schön, Christine"/>
    <x v="10"/>
    <n v="1523"/>
    <x v="10"/>
    <x v="4"/>
    <x v="0"/>
    <x v="0"/>
    <s v="☎ 1555"/>
    <x v="0"/>
    <x v="0"/>
    <x v="0"/>
    <x v="1"/>
    <x v="96"/>
    <x v="31"/>
    <x v="55"/>
    <x v="97"/>
    <x v="95"/>
    <x v="0"/>
    <x v="0"/>
    <x v="0"/>
    <x v="14"/>
    <x v="40"/>
    <x v="90"/>
    <x v="74"/>
    <x v="1"/>
    <x v="0"/>
    <x v="0"/>
    <x v="79"/>
    <m/>
    <x v="0"/>
    <x v="0"/>
    <m/>
    <m/>
    <m/>
    <m/>
    <m/>
    <m/>
    <x v="97"/>
    <x v="97"/>
    <x v="0"/>
    <n v="104"/>
    <x v="97"/>
    <x v="1"/>
    <x v="97"/>
    <x v="97"/>
    <x v="96"/>
    <x v="96"/>
    <x v="87"/>
    <x v="93"/>
    <x v="0"/>
    <x v="0"/>
    <x v="0"/>
    <m/>
  </r>
  <r>
    <x v="2"/>
    <x v="5"/>
    <x v="1"/>
    <x v="1"/>
    <x v="1"/>
    <m/>
    <x v="0"/>
    <x v="0"/>
    <x v="1"/>
    <x v="1"/>
    <s v="öffentl."/>
    <x v="1"/>
    <x v="0"/>
    <x v="0"/>
    <x v="0"/>
    <x v="0"/>
    <x v="0"/>
    <x v="0"/>
    <m/>
    <x v="0"/>
    <s v="Schön, Christine"/>
    <x v="10"/>
    <n v="1523"/>
    <x v="10"/>
    <x v="4"/>
    <x v="0"/>
    <x v="0"/>
    <s v="☎ 1555"/>
    <x v="0"/>
    <x v="0"/>
    <x v="0"/>
    <x v="1"/>
    <x v="97"/>
    <x v="31"/>
    <x v="56"/>
    <x v="98"/>
    <x v="96"/>
    <x v="0"/>
    <x v="0"/>
    <x v="0"/>
    <x v="14"/>
    <x v="40"/>
    <x v="91"/>
    <x v="75"/>
    <x v="2"/>
    <x v="1"/>
    <x v="0"/>
    <x v="80"/>
    <m/>
    <x v="0"/>
    <x v="0"/>
    <m/>
    <m/>
    <m/>
    <m/>
    <m/>
    <m/>
    <x v="98"/>
    <x v="98"/>
    <x v="0"/>
    <n v="105"/>
    <x v="98"/>
    <x v="1"/>
    <x v="98"/>
    <x v="98"/>
    <x v="97"/>
    <x v="97"/>
    <x v="88"/>
    <x v="94"/>
    <x v="1"/>
    <x v="3"/>
    <x v="0"/>
    <m/>
  </r>
  <r>
    <x v="2"/>
    <x v="5"/>
    <x v="1"/>
    <x v="1"/>
    <x v="1"/>
    <m/>
    <x v="0"/>
    <x v="0"/>
    <x v="1"/>
    <x v="1"/>
    <s v="öffentl."/>
    <x v="1"/>
    <x v="0"/>
    <x v="0"/>
    <x v="0"/>
    <x v="0"/>
    <x v="0"/>
    <x v="0"/>
    <m/>
    <x v="0"/>
    <s v="Schön, Christine"/>
    <x v="10"/>
    <n v="1523"/>
    <x v="10"/>
    <x v="4"/>
    <x v="0"/>
    <x v="0"/>
    <s v="☎ 1555"/>
    <x v="0"/>
    <x v="0"/>
    <x v="0"/>
    <x v="1"/>
    <x v="98"/>
    <x v="31"/>
    <x v="57"/>
    <x v="99"/>
    <x v="97"/>
    <x v="0"/>
    <x v="0"/>
    <x v="0"/>
    <x v="14"/>
    <x v="17"/>
    <x v="18"/>
    <x v="76"/>
    <x v="1"/>
    <x v="0"/>
    <x v="0"/>
    <x v="81"/>
    <m/>
    <x v="0"/>
    <x v="0"/>
    <m/>
    <m/>
    <m/>
    <m/>
    <m/>
    <m/>
    <x v="99"/>
    <x v="99"/>
    <x v="0"/>
    <n v="106"/>
    <x v="99"/>
    <x v="1"/>
    <x v="99"/>
    <x v="99"/>
    <x v="98"/>
    <x v="98"/>
    <x v="87"/>
    <x v="95"/>
    <x v="0"/>
    <x v="0"/>
    <x v="0"/>
    <m/>
  </r>
  <r>
    <x v="2"/>
    <x v="5"/>
    <x v="4"/>
    <x v="1"/>
    <x v="1"/>
    <m/>
    <x v="1"/>
    <x v="0"/>
    <x v="0"/>
    <x v="0"/>
    <s v="öffentl."/>
    <x v="1"/>
    <x v="1"/>
    <x v="5"/>
    <x v="1"/>
    <x v="1"/>
    <x v="2"/>
    <x v="1"/>
    <m/>
    <x v="0"/>
    <s v="Bayer, Sven"/>
    <x v="8"/>
    <n v="1557"/>
    <x v="8"/>
    <x v="3"/>
    <x v="0"/>
    <x v="0"/>
    <s v="☎ 1555"/>
    <x v="0"/>
    <x v="0"/>
    <x v="0"/>
    <x v="7"/>
    <x v="99"/>
    <x v="32"/>
    <x v="58"/>
    <x v="100"/>
    <x v="98"/>
    <x v="0"/>
    <x v="0"/>
    <x v="1"/>
    <x v="15"/>
    <x v="40"/>
    <x v="92"/>
    <x v="11"/>
    <x v="1"/>
    <x v="0"/>
    <x v="0"/>
    <x v="82"/>
    <m/>
    <x v="53"/>
    <x v="43"/>
    <s v="Konrektor"/>
    <s v="Herr"/>
    <m/>
    <m/>
    <m/>
    <m/>
    <x v="100"/>
    <x v="100"/>
    <x v="0"/>
    <n v="117"/>
    <x v="100"/>
    <x v="1"/>
    <x v="100"/>
    <x v="100"/>
    <x v="99"/>
    <x v="99"/>
    <x v="89"/>
    <x v="96"/>
    <x v="1"/>
    <x v="3"/>
    <x v="0"/>
    <m/>
  </r>
  <r>
    <x v="2"/>
    <x v="5"/>
    <x v="3"/>
    <x v="1"/>
    <x v="1"/>
    <m/>
    <x v="0"/>
    <x v="2"/>
    <x v="0"/>
    <x v="2"/>
    <s v="öffentl."/>
    <x v="1"/>
    <x v="0"/>
    <x v="0"/>
    <x v="0"/>
    <x v="0"/>
    <x v="0"/>
    <x v="0"/>
    <m/>
    <x v="0"/>
    <s v="Bayer, Sven"/>
    <x v="8"/>
    <n v="1557"/>
    <x v="8"/>
    <x v="3"/>
    <x v="0"/>
    <x v="0"/>
    <s v="☎ 1555"/>
    <x v="0"/>
    <x v="0"/>
    <x v="3"/>
    <x v="10"/>
    <x v="100"/>
    <x v="32"/>
    <x v="58"/>
    <x v="101"/>
    <x v="99"/>
    <x v="0"/>
    <x v="0"/>
    <x v="0"/>
    <x v="15"/>
    <x v="40"/>
    <x v="92"/>
    <x v="11"/>
    <x v="8"/>
    <x v="0"/>
    <x v="0"/>
    <x v="82"/>
    <m/>
    <x v="0"/>
    <x v="0"/>
    <m/>
    <m/>
    <m/>
    <m/>
    <m/>
    <m/>
    <x v="101"/>
    <x v="101"/>
    <x v="0"/>
    <n v="119"/>
    <x v="101"/>
    <x v="1"/>
    <x v="101"/>
    <x v="101"/>
    <x v="100"/>
    <x v="100"/>
    <x v="90"/>
    <x v="97"/>
    <x v="0"/>
    <x v="0"/>
    <x v="0"/>
    <m/>
  </r>
  <r>
    <x v="2"/>
    <x v="5"/>
    <x v="1"/>
    <x v="1"/>
    <x v="1"/>
    <m/>
    <x v="0"/>
    <x v="0"/>
    <x v="1"/>
    <x v="1"/>
    <s v="öffentl."/>
    <x v="1"/>
    <x v="1"/>
    <x v="1"/>
    <x v="1"/>
    <x v="1"/>
    <x v="1"/>
    <x v="1"/>
    <m/>
    <x v="0"/>
    <s v="Bayer, Sven"/>
    <x v="8"/>
    <n v="1557"/>
    <x v="8"/>
    <x v="3"/>
    <x v="0"/>
    <x v="0"/>
    <s v="☎ 1555"/>
    <x v="0"/>
    <x v="0"/>
    <x v="0"/>
    <x v="1"/>
    <x v="101"/>
    <x v="32"/>
    <x v="58"/>
    <x v="102"/>
    <x v="100"/>
    <x v="1"/>
    <x v="4"/>
    <x v="0"/>
    <x v="15"/>
    <x v="19"/>
    <x v="93"/>
    <x v="77"/>
    <x v="1"/>
    <x v="0"/>
    <x v="0"/>
    <x v="83"/>
    <m/>
    <x v="0"/>
    <x v="0"/>
    <m/>
    <m/>
    <m/>
    <m/>
    <m/>
    <m/>
    <x v="102"/>
    <x v="102"/>
    <x v="0"/>
    <n v="118"/>
    <x v="102"/>
    <x v="1"/>
    <x v="102"/>
    <x v="102"/>
    <x v="101"/>
    <x v="101"/>
    <x v="91"/>
    <x v="98"/>
    <x v="1"/>
    <x v="3"/>
    <x v="0"/>
    <m/>
  </r>
  <r>
    <x v="2"/>
    <x v="5"/>
    <x v="3"/>
    <x v="1"/>
    <x v="2"/>
    <m/>
    <x v="0"/>
    <x v="0"/>
    <x v="0"/>
    <x v="4"/>
    <s v="öffentl."/>
    <x v="1"/>
    <x v="0"/>
    <x v="0"/>
    <x v="0"/>
    <x v="0"/>
    <x v="0"/>
    <x v="0"/>
    <m/>
    <x v="0"/>
    <s v="Bayer, Sven"/>
    <x v="8"/>
    <n v="1557"/>
    <x v="8"/>
    <x v="3"/>
    <x v="0"/>
    <x v="0"/>
    <s v="☎ 1555"/>
    <x v="0"/>
    <x v="0"/>
    <x v="0"/>
    <x v="6"/>
    <x v="102"/>
    <x v="32"/>
    <x v="58"/>
    <x v="103"/>
    <x v="101"/>
    <x v="0"/>
    <x v="0"/>
    <x v="0"/>
    <x v="15"/>
    <x v="19"/>
    <x v="94"/>
    <x v="16"/>
    <x v="6"/>
    <x v="1"/>
    <x v="0"/>
    <x v="84"/>
    <m/>
    <x v="54"/>
    <x v="44"/>
    <s v="Konrektorin"/>
    <s v="Frau"/>
    <s v="Lambertz"/>
    <s v="Julia"/>
    <s v="2. Realschulkonrektorin"/>
    <s v="Frau"/>
    <x v="103"/>
    <x v="103"/>
    <x v="0"/>
    <n v="115"/>
    <x v="103"/>
    <x v="1"/>
    <x v="103"/>
    <x v="103"/>
    <x v="102"/>
    <x v="102"/>
    <x v="92"/>
    <x v="99"/>
    <x v="0"/>
    <x v="0"/>
    <x v="0"/>
    <m/>
  </r>
  <r>
    <x v="2"/>
    <x v="5"/>
    <x v="1"/>
    <x v="1"/>
    <x v="1"/>
    <m/>
    <x v="0"/>
    <x v="0"/>
    <x v="1"/>
    <x v="1"/>
    <s v="öffentl."/>
    <x v="1"/>
    <x v="0"/>
    <x v="0"/>
    <x v="0"/>
    <x v="0"/>
    <x v="0"/>
    <x v="0"/>
    <m/>
    <x v="0"/>
    <s v="Bayer, Sven"/>
    <x v="8"/>
    <n v="1557"/>
    <x v="8"/>
    <x v="3"/>
    <x v="0"/>
    <x v="0"/>
    <s v="☎ 1555"/>
    <x v="0"/>
    <x v="0"/>
    <x v="0"/>
    <x v="1"/>
    <x v="103"/>
    <x v="32"/>
    <x v="59"/>
    <x v="104"/>
    <x v="102"/>
    <x v="0"/>
    <x v="0"/>
    <x v="0"/>
    <x v="15"/>
    <x v="0"/>
    <x v="95"/>
    <x v="56"/>
    <x v="8"/>
    <x v="0"/>
    <x v="0"/>
    <x v="0"/>
    <m/>
    <x v="0"/>
    <x v="0"/>
    <m/>
    <m/>
    <m/>
    <m/>
    <m/>
    <m/>
    <x v="104"/>
    <x v="104"/>
    <x v="0"/>
    <n v="108"/>
    <x v="104"/>
    <x v="1"/>
    <x v="104"/>
    <x v="104"/>
    <x v="103"/>
    <x v="103"/>
    <x v="93"/>
    <x v="100"/>
    <x v="0"/>
    <x v="0"/>
    <x v="0"/>
    <m/>
  </r>
  <r>
    <x v="2"/>
    <x v="5"/>
    <x v="1"/>
    <x v="1"/>
    <x v="1"/>
    <m/>
    <x v="0"/>
    <x v="0"/>
    <x v="1"/>
    <x v="1"/>
    <s v="öffentl."/>
    <x v="1"/>
    <x v="0"/>
    <x v="0"/>
    <x v="0"/>
    <x v="0"/>
    <x v="0"/>
    <x v="0"/>
    <m/>
    <x v="0"/>
    <s v="Bayer, Sven"/>
    <x v="8"/>
    <n v="1557"/>
    <x v="8"/>
    <x v="3"/>
    <x v="0"/>
    <x v="0"/>
    <s v="☎ 1555"/>
    <x v="0"/>
    <x v="0"/>
    <x v="0"/>
    <x v="1"/>
    <x v="104"/>
    <x v="32"/>
    <x v="60"/>
    <x v="105"/>
    <x v="103"/>
    <x v="0"/>
    <x v="0"/>
    <x v="0"/>
    <x v="15"/>
    <x v="0"/>
    <x v="96"/>
    <x v="6"/>
    <x v="8"/>
    <x v="0"/>
    <x v="0"/>
    <x v="85"/>
    <m/>
    <x v="0"/>
    <x v="0"/>
    <m/>
    <m/>
    <m/>
    <m/>
    <m/>
    <m/>
    <x v="105"/>
    <x v="105"/>
    <x v="0"/>
    <n v="109"/>
    <x v="105"/>
    <x v="1"/>
    <x v="105"/>
    <x v="105"/>
    <x v="104"/>
    <x v="104"/>
    <x v="94"/>
    <x v="101"/>
    <x v="0"/>
    <x v="0"/>
    <x v="0"/>
    <m/>
  </r>
  <r>
    <x v="2"/>
    <x v="5"/>
    <x v="1"/>
    <x v="1"/>
    <x v="1"/>
    <m/>
    <x v="0"/>
    <x v="0"/>
    <x v="1"/>
    <x v="1"/>
    <s v="öffentl."/>
    <x v="1"/>
    <x v="0"/>
    <x v="0"/>
    <x v="0"/>
    <x v="0"/>
    <x v="0"/>
    <x v="0"/>
    <m/>
    <x v="0"/>
    <s v="Bayer, Sven"/>
    <x v="8"/>
    <n v="1557"/>
    <x v="8"/>
    <x v="3"/>
    <x v="0"/>
    <x v="0"/>
    <s v="☎ 1555"/>
    <x v="0"/>
    <x v="0"/>
    <x v="0"/>
    <x v="1"/>
    <x v="105"/>
    <x v="32"/>
    <x v="61"/>
    <x v="106"/>
    <x v="104"/>
    <x v="0"/>
    <x v="0"/>
    <x v="0"/>
    <x v="15"/>
    <x v="41"/>
    <x v="97"/>
    <x v="78"/>
    <x v="1"/>
    <x v="0"/>
    <x v="0"/>
    <x v="5"/>
    <m/>
    <x v="0"/>
    <x v="0"/>
    <m/>
    <m/>
    <m/>
    <m/>
    <m/>
    <m/>
    <x v="106"/>
    <x v="106"/>
    <x v="0"/>
    <n v="110"/>
    <x v="106"/>
    <x v="1"/>
    <x v="106"/>
    <x v="106"/>
    <x v="105"/>
    <x v="105"/>
    <x v="0"/>
    <x v="102"/>
    <x v="0"/>
    <x v="0"/>
    <x v="0"/>
    <m/>
  </r>
  <r>
    <x v="1"/>
    <x v="2"/>
    <x v="1"/>
    <x v="1"/>
    <x v="1"/>
    <m/>
    <x v="0"/>
    <x v="0"/>
    <x v="1"/>
    <x v="1"/>
    <s v="öffentl."/>
    <x v="1"/>
    <x v="0"/>
    <x v="0"/>
    <x v="0"/>
    <x v="0"/>
    <x v="0"/>
    <x v="0"/>
    <m/>
    <x v="0"/>
    <s v="Männer, Anka"/>
    <x v="6"/>
    <n v="1543"/>
    <x v="6"/>
    <x v="8"/>
    <x v="2"/>
    <x v="2"/>
    <s v="✆ 1507"/>
    <x v="2"/>
    <x v="2"/>
    <x v="0"/>
    <x v="1"/>
    <x v="106"/>
    <x v="33"/>
    <x v="62"/>
    <x v="107"/>
    <x v="105"/>
    <x v="0"/>
    <x v="0"/>
    <x v="0"/>
    <x v="0"/>
    <x v="10"/>
    <x v="98"/>
    <x v="70"/>
    <x v="1"/>
    <x v="0"/>
    <x v="0"/>
    <x v="86"/>
    <m/>
    <x v="55"/>
    <x v="45"/>
    <s v="Konrektorin"/>
    <s v="Frau"/>
    <m/>
    <m/>
    <m/>
    <m/>
    <x v="107"/>
    <x v="107"/>
    <x v="0"/>
    <n v="33"/>
    <x v="107"/>
    <x v="1"/>
    <x v="107"/>
    <x v="107"/>
    <x v="106"/>
    <x v="106"/>
    <x v="95"/>
    <x v="103"/>
    <x v="1"/>
    <x v="2"/>
    <x v="0"/>
    <m/>
  </r>
  <r>
    <x v="0"/>
    <x v="3"/>
    <x v="1"/>
    <x v="1"/>
    <x v="1"/>
    <m/>
    <x v="0"/>
    <x v="0"/>
    <x v="1"/>
    <x v="1"/>
    <s v="öffentl."/>
    <x v="1"/>
    <x v="0"/>
    <x v="0"/>
    <x v="0"/>
    <x v="0"/>
    <x v="0"/>
    <x v="0"/>
    <m/>
    <x v="0"/>
    <s v="Jiskra, Peter"/>
    <x v="7"/>
    <n v="1521"/>
    <x v="7"/>
    <x v="13"/>
    <x v="1"/>
    <x v="1"/>
    <s v="☏ 1504"/>
    <x v="1"/>
    <x v="1"/>
    <x v="0"/>
    <x v="1"/>
    <x v="107"/>
    <x v="34"/>
    <x v="63"/>
    <x v="108"/>
    <x v="106"/>
    <x v="0"/>
    <x v="0"/>
    <x v="0"/>
    <x v="0"/>
    <x v="25"/>
    <x v="41"/>
    <x v="65"/>
    <x v="1"/>
    <x v="0"/>
    <x v="0"/>
    <x v="87"/>
    <m/>
    <x v="0"/>
    <x v="0"/>
    <m/>
    <m/>
    <m/>
    <m/>
    <m/>
    <m/>
    <x v="108"/>
    <x v="108"/>
    <x v="0"/>
    <n v="216"/>
    <x v="108"/>
    <x v="1"/>
    <x v="108"/>
    <x v="108"/>
    <x v="107"/>
    <x v="107"/>
    <x v="96"/>
    <x v="104"/>
    <x v="1"/>
    <x v="2"/>
    <x v="0"/>
    <m/>
  </r>
  <r>
    <x v="1"/>
    <x v="1"/>
    <x v="3"/>
    <x v="1"/>
    <x v="7"/>
    <m/>
    <x v="0"/>
    <x v="0"/>
    <x v="0"/>
    <x v="6"/>
    <s v="Priv."/>
    <x v="0"/>
    <x v="0"/>
    <x v="0"/>
    <x v="0"/>
    <x v="0"/>
    <x v="0"/>
    <x v="0"/>
    <m/>
    <x v="0"/>
    <s v="Straub, Christof"/>
    <x v="11"/>
    <n v="1542"/>
    <x v="11"/>
    <x v="11"/>
    <x v="2"/>
    <x v="2"/>
    <s v="✆ 1507"/>
    <x v="2"/>
    <x v="2"/>
    <x v="0"/>
    <x v="19"/>
    <x v="108"/>
    <x v="35"/>
    <x v="64"/>
    <x v="109"/>
    <x v="107"/>
    <x v="0"/>
    <x v="0"/>
    <x v="0"/>
    <x v="0"/>
    <x v="0"/>
    <x v="99"/>
    <x v="42"/>
    <x v="10"/>
    <x v="0"/>
    <x v="0"/>
    <x v="0"/>
    <m/>
    <x v="0"/>
    <x v="0"/>
    <m/>
    <m/>
    <m/>
    <m/>
    <m/>
    <m/>
    <x v="109"/>
    <x v="109"/>
    <x v="14"/>
    <m/>
    <x v="109"/>
    <x v="0"/>
    <x v="109"/>
    <x v="109"/>
    <x v="108"/>
    <x v="108"/>
    <x v="0"/>
    <x v="105"/>
    <x v="0"/>
    <x v="0"/>
    <x v="0"/>
    <m/>
  </r>
  <r>
    <x v="1"/>
    <x v="1"/>
    <x v="4"/>
    <x v="1"/>
    <x v="1"/>
    <m/>
    <x v="1"/>
    <x v="0"/>
    <x v="0"/>
    <x v="0"/>
    <s v="öffentl."/>
    <x v="1"/>
    <x v="1"/>
    <x v="2"/>
    <x v="1"/>
    <x v="2"/>
    <x v="2"/>
    <x v="1"/>
    <m/>
    <x v="0"/>
    <s v="Straub, Christof"/>
    <x v="11"/>
    <n v="1542"/>
    <x v="11"/>
    <x v="11"/>
    <x v="2"/>
    <x v="2"/>
    <s v="✆ 1507"/>
    <x v="2"/>
    <x v="2"/>
    <x v="0"/>
    <x v="7"/>
    <x v="29"/>
    <x v="35"/>
    <x v="64"/>
    <x v="110"/>
    <x v="108"/>
    <x v="0"/>
    <x v="0"/>
    <x v="0"/>
    <x v="16"/>
    <x v="3"/>
    <x v="100"/>
    <x v="79"/>
    <x v="2"/>
    <x v="1"/>
    <x v="0"/>
    <x v="88"/>
    <m/>
    <x v="56"/>
    <x v="46"/>
    <s v="Konrektor"/>
    <s v="Herr"/>
    <m/>
    <m/>
    <m/>
    <m/>
    <x v="110"/>
    <x v="110"/>
    <x v="0"/>
    <n v="34"/>
    <x v="110"/>
    <x v="1"/>
    <x v="110"/>
    <x v="110"/>
    <x v="109"/>
    <x v="109"/>
    <x v="76"/>
    <x v="106"/>
    <x v="1"/>
    <x v="1"/>
    <x v="0"/>
    <m/>
  </r>
  <r>
    <x v="1"/>
    <x v="4"/>
    <x v="3"/>
    <x v="1"/>
    <x v="1"/>
    <m/>
    <x v="0"/>
    <x v="2"/>
    <x v="0"/>
    <x v="2"/>
    <s v="öffentl."/>
    <x v="1"/>
    <x v="0"/>
    <x v="0"/>
    <x v="0"/>
    <x v="0"/>
    <x v="0"/>
    <x v="0"/>
    <m/>
    <x v="0"/>
    <s v="Wehausen, Christine"/>
    <x v="2"/>
    <n v="1550"/>
    <x v="2"/>
    <x v="3"/>
    <x v="2"/>
    <x v="2"/>
    <s v="✆ 1507"/>
    <x v="2"/>
    <x v="2"/>
    <x v="3"/>
    <x v="20"/>
    <x v="86"/>
    <x v="35"/>
    <x v="64"/>
    <x v="111"/>
    <x v="109"/>
    <x v="0"/>
    <x v="0"/>
    <x v="0"/>
    <x v="0"/>
    <x v="24"/>
    <x v="101"/>
    <x v="80"/>
    <x v="1"/>
    <x v="0"/>
    <x v="0"/>
    <x v="89"/>
    <m/>
    <x v="57"/>
    <x v="47"/>
    <s v="Konrektorin"/>
    <s v="Frau"/>
    <m/>
    <m/>
    <m/>
    <m/>
    <x v="111"/>
    <x v="111"/>
    <x v="0"/>
    <n v="81"/>
    <x v="111"/>
    <x v="1"/>
    <x v="111"/>
    <x v="111"/>
    <x v="110"/>
    <x v="110"/>
    <x v="97"/>
    <x v="107"/>
    <x v="0"/>
    <x v="0"/>
    <x v="0"/>
    <m/>
  </r>
  <r>
    <x v="1"/>
    <x v="1"/>
    <x v="1"/>
    <x v="1"/>
    <x v="1"/>
    <m/>
    <x v="0"/>
    <x v="0"/>
    <x v="1"/>
    <x v="1"/>
    <s v="öffentl."/>
    <x v="1"/>
    <x v="1"/>
    <x v="4"/>
    <x v="2"/>
    <x v="2"/>
    <x v="1"/>
    <x v="1"/>
    <m/>
    <x v="1"/>
    <s v="Straub, Christof"/>
    <x v="11"/>
    <n v="1542"/>
    <x v="11"/>
    <x v="6"/>
    <x v="2"/>
    <x v="2"/>
    <s v="✆ 1507"/>
    <x v="2"/>
    <x v="2"/>
    <x v="0"/>
    <x v="1"/>
    <x v="109"/>
    <x v="36"/>
    <x v="64"/>
    <x v="112"/>
    <x v="110"/>
    <x v="0"/>
    <x v="0"/>
    <x v="0"/>
    <x v="16"/>
    <x v="19"/>
    <x v="102"/>
    <x v="81"/>
    <x v="1"/>
    <x v="0"/>
    <x v="0"/>
    <x v="90"/>
    <m/>
    <x v="0"/>
    <x v="0"/>
    <m/>
    <m/>
    <m/>
    <m/>
    <m/>
    <m/>
    <x v="112"/>
    <x v="112"/>
    <x v="0"/>
    <n v="36"/>
    <x v="112"/>
    <x v="1"/>
    <x v="112"/>
    <x v="112"/>
    <x v="111"/>
    <x v="111"/>
    <x v="98"/>
    <x v="108"/>
    <x v="1"/>
    <x v="4"/>
    <x v="0"/>
    <m/>
  </r>
  <r>
    <x v="1"/>
    <x v="1"/>
    <x v="3"/>
    <x v="1"/>
    <x v="2"/>
    <m/>
    <x v="0"/>
    <x v="0"/>
    <x v="0"/>
    <x v="4"/>
    <s v="öffentl."/>
    <x v="1"/>
    <x v="0"/>
    <x v="0"/>
    <x v="0"/>
    <x v="0"/>
    <x v="0"/>
    <x v="0"/>
    <m/>
    <x v="0"/>
    <s v="Straub, Christof"/>
    <x v="11"/>
    <n v="1542"/>
    <x v="11"/>
    <x v="11"/>
    <x v="2"/>
    <x v="2"/>
    <s v="✆ 1507"/>
    <x v="2"/>
    <x v="2"/>
    <x v="0"/>
    <x v="6"/>
    <x v="110"/>
    <x v="36"/>
    <x v="64"/>
    <x v="113"/>
    <x v="111"/>
    <x v="0"/>
    <x v="0"/>
    <x v="0"/>
    <x v="16"/>
    <x v="42"/>
    <x v="103"/>
    <x v="82"/>
    <x v="5"/>
    <x v="0"/>
    <x v="0"/>
    <x v="91"/>
    <m/>
    <x v="58"/>
    <x v="48"/>
    <s v="Realschulkonrektor"/>
    <s v="Herr"/>
    <s v="Hofer"/>
    <s v="Sabrina"/>
    <s v="2. Realschulkonrektorin"/>
    <s v="Frau"/>
    <x v="113"/>
    <x v="113"/>
    <x v="15"/>
    <n v="75"/>
    <x v="113"/>
    <x v="1"/>
    <x v="113"/>
    <x v="113"/>
    <x v="112"/>
    <x v="112"/>
    <x v="99"/>
    <x v="109"/>
    <x v="0"/>
    <x v="0"/>
    <x v="0"/>
    <m/>
  </r>
  <r>
    <x v="1"/>
    <x v="1"/>
    <x v="9"/>
    <x v="7"/>
    <x v="8"/>
    <m/>
    <x v="0"/>
    <x v="6"/>
    <x v="0"/>
    <x v="7"/>
    <s v="Priv."/>
    <x v="0"/>
    <x v="0"/>
    <x v="0"/>
    <x v="0"/>
    <x v="0"/>
    <x v="0"/>
    <x v="0"/>
    <s v="SfKranke"/>
    <x v="0"/>
    <s v="Wehausen, Christine"/>
    <x v="2"/>
    <n v="1550"/>
    <x v="2"/>
    <x v="3"/>
    <x v="2"/>
    <x v="2"/>
    <s v="✆ 1507"/>
    <x v="2"/>
    <x v="2"/>
    <x v="0"/>
    <x v="21"/>
    <x v="111"/>
    <x v="37"/>
    <x v="64"/>
    <x v="114"/>
    <x v="112"/>
    <x v="0"/>
    <x v="0"/>
    <x v="0"/>
    <x v="0"/>
    <x v="0"/>
    <x v="46"/>
    <x v="43"/>
    <x v="2"/>
    <x v="1"/>
    <x v="0"/>
    <x v="0"/>
    <m/>
    <x v="0"/>
    <x v="0"/>
    <m/>
    <m/>
    <m/>
    <m/>
    <m/>
    <m/>
    <x v="114"/>
    <x v="114"/>
    <x v="16"/>
    <m/>
    <x v="114"/>
    <x v="0"/>
    <x v="114"/>
    <x v="114"/>
    <x v="113"/>
    <x v="113"/>
    <x v="0"/>
    <x v="0"/>
    <x v="0"/>
    <x v="0"/>
    <x v="0"/>
    <m/>
  </r>
  <r>
    <x v="1"/>
    <x v="1"/>
    <x v="3"/>
    <x v="1"/>
    <x v="1"/>
    <m/>
    <x v="0"/>
    <x v="2"/>
    <x v="0"/>
    <x v="2"/>
    <s v="öffentl."/>
    <x v="1"/>
    <x v="0"/>
    <x v="0"/>
    <x v="0"/>
    <x v="0"/>
    <x v="0"/>
    <x v="0"/>
    <m/>
    <x v="0"/>
    <s v="Straub, Christof"/>
    <x v="11"/>
    <n v="1542"/>
    <x v="11"/>
    <x v="6"/>
    <x v="2"/>
    <x v="2"/>
    <s v="✆ 1507"/>
    <x v="2"/>
    <x v="2"/>
    <x v="3"/>
    <x v="10"/>
    <x v="64"/>
    <x v="35"/>
    <x v="64"/>
    <x v="115"/>
    <x v="113"/>
    <x v="0"/>
    <x v="0"/>
    <x v="0"/>
    <x v="16"/>
    <x v="3"/>
    <x v="104"/>
    <x v="83"/>
    <x v="1"/>
    <x v="0"/>
    <x v="0"/>
    <x v="92"/>
    <m/>
    <x v="59"/>
    <x v="14"/>
    <s v="Konrektorin"/>
    <s v="Frau"/>
    <m/>
    <m/>
    <m/>
    <m/>
    <x v="115"/>
    <x v="115"/>
    <x v="0"/>
    <n v="88"/>
    <x v="115"/>
    <x v="1"/>
    <x v="115"/>
    <x v="115"/>
    <x v="114"/>
    <x v="114"/>
    <x v="100"/>
    <x v="110"/>
    <x v="0"/>
    <x v="0"/>
    <x v="0"/>
    <m/>
  </r>
  <r>
    <x v="1"/>
    <x v="1"/>
    <x v="3"/>
    <x v="1"/>
    <x v="2"/>
    <m/>
    <x v="0"/>
    <x v="0"/>
    <x v="0"/>
    <x v="4"/>
    <s v="öffentl."/>
    <x v="1"/>
    <x v="0"/>
    <x v="0"/>
    <x v="0"/>
    <x v="0"/>
    <x v="0"/>
    <x v="0"/>
    <m/>
    <x v="0"/>
    <s v="Straub, Christof"/>
    <x v="11"/>
    <n v="1542"/>
    <x v="11"/>
    <x v="11"/>
    <x v="2"/>
    <x v="2"/>
    <s v="✆ 1507"/>
    <x v="2"/>
    <x v="2"/>
    <x v="0"/>
    <x v="6"/>
    <x v="112"/>
    <x v="35"/>
    <x v="64"/>
    <x v="116"/>
    <x v="107"/>
    <x v="0"/>
    <x v="0"/>
    <x v="0"/>
    <x v="16"/>
    <x v="24"/>
    <x v="28"/>
    <x v="84"/>
    <x v="6"/>
    <x v="1"/>
    <x v="0"/>
    <x v="93"/>
    <m/>
    <x v="60"/>
    <x v="49"/>
    <s v="Realschulkonrektor"/>
    <s v="Herr"/>
    <m/>
    <m/>
    <m/>
    <m/>
    <x v="116"/>
    <x v="116"/>
    <x v="0"/>
    <n v="76"/>
    <x v="116"/>
    <x v="1"/>
    <x v="116"/>
    <x v="116"/>
    <x v="115"/>
    <x v="115"/>
    <x v="101"/>
    <x v="111"/>
    <x v="0"/>
    <x v="0"/>
    <x v="0"/>
    <m/>
  </r>
  <r>
    <x v="1"/>
    <x v="1"/>
    <x v="3"/>
    <x v="1"/>
    <x v="1"/>
    <m/>
    <x v="0"/>
    <x v="0"/>
    <x v="1"/>
    <x v="3"/>
    <s v="öffentl."/>
    <x v="3"/>
    <x v="0"/>
    <x v="0"/>
    <x v="0"/>
    <x v="0"/>
    <x v="0"/>
    <x v="0"/>
    <m/>
    <x v="0"/>
    <s v="Wehausen, Christine"/>
    <x v="2"/>
    <n v="1550"/>
    <x v="2"/>
    <x v="3"/>
    <x v="2"/>
    <x v="2"/>
    <s v="✆ 1507"/>
    <x v="2"/>
    <x v="2"/>
    <x v="2"/>
    <x v="22"/>
    <x v="113"/>
    <x v="35"/>
    <x v="64"/>
    <x v="117"/>
    <x v="114"/>
    <x v="0"/>
    <x v="0"/>
    <x v="0"/>
    <x v="0"/>
    <x v="0"/>
    <x v="105"/>
    <x v="85"/>
    <x v="13"/>
    <x v="0"/>
    <x v="0"/>
    <x v="94"/>
    <m/>
    <x v="0"/>
    <x v="0"/>
    <m/>
    <m/>
    <m/>
    <m/>
    <m/>
    <m/>
    <x v="117"/>
    <x v="117"/>
    <x v="17"/>
    <n v="90"/>
    <x v="117"/>
    <x v="1"/>
    <x v="117"/>
    <x v="117"/>
    <x v="116"/>
    <x v="116"/>
    <x v="102"/>
    <x v="112"/>
    <x v="0"/>
    <x v="0"/>
    <x v="0"/>
    <m/>
  </r>
  <r>
    <x v="1"/>
    <x v="1"/>
    <x v="1"/>
    <x v="1"/>
    <x v="1"/>
    <m/>
    <x v="0"/>
    <x v="0"/>
    <x v="1"/>
    <x v="1"/>
    <s v="öffentl."/>
    <x v="1"/>
    <x v="1"/>
    <x v="4"/>
    <x v="2"/>
    <x v="2"/>
    <x v="1"/>
    <x v="1"/>
    <m/>
    <x v="0"/>
    <s v="Straub, Christof"/>
    <x v="11"/>
    <n v="1542"/>
    <x v="11"/>
    <x v="6"/>
    <x v="2"/>
    <x v="2"/>
    <s v="✆ 1507"/>
    <x v="2"/>
    <x v="2"/>
    <x v="0"/>
    <x v="1"/>
    <x v="114"/>
    <x v="36"/>
    <x v="64"/>
    <x v="118"/>
    <x v="115"/>
    <x v="0"/>
    <x v="0"/>
    <x v="0"/>
    <x v="16"/>
    <x v="43"/>
    <x v="106"/>
    <x v="86"/>
    <x v="1"/>
    <x v="0"/>
    <x v="0"/>
    <x v="95"/>
    <m/>
    <x v="61"/>
    <x v="50"/>
    <s v="Konrektorin"/>
    <s v="Frau"/>
    <m/>
    <m/>
    <m/>
    <m/>
    <x v="118"/>
    <x v="118"/>
    <x v="0"/>
    <n v="37"/>
    <x v="118"/>
    <x v="1"/>
    <x v="118"/>
    <x v="118"/>
    <x v="117"/>
    <x v="117"/>
    <x v="103"/>
    <x v="113"/>
    <x v="1"/>
    <x v="4"/>
    <x v="0"/>
    <m/>
  </r>
  <r>
    <x v="1"/>
    <x v="1"/>
    <x v="1"/>
    <x v="1"/>
    <x v="1"/>
    <m/>
    <x v="0"/>
    <x v="0"/>
    <x v="1"/>
    <x v="1"/>
    <s v="öffentl."/>
    <x v="1"/>
    <x v="1"/>
    <x v="4"/>
    <x v="2"/>
    <x v="2"/>
    <x v="1"/>
    <x v="1"/>
    <m/>
    <x v="0"/>
    <s v="Straub, Christof"/>
    <x v="11"/>
    <n v="1542"/>
    <x v="11"/>
    <x v="11"/>
    <x v="2"/>
    <x v="2"/>
    <s v="✆ 1507"/>
    <x v="2"/>
    <x v="2"/>
    <x v="0"/>
    <x v="1"/>
    <x v="115"/>
    <x v="35"/>
    <x v="64"/>
    <x v="119"/>
    <x v="116"/>
    <x v="0"/>
    <x v="0"/>
    <x v="0"/>
    <x v="16"/>
    <x v="12"/>
    <x v="107"/>
    <x v="22"/>
    <x v="1"/>
    <x v="0"/>
    <x v="0"/>
    <x v="96"/>
    <m/>
    <x v="62"/>
    <x v="51"/>
    <s v="Konrektorin"/>
    <s v="Frau"/>
    <m/>
    <m/>
    <m/>
    <m/>
    <x v="119"/>
    <x v="119"/>
    <x v="0"/>
    <n v="38"/>
    <x v="119"/>
    <x v="1"/>
    <x v="119"/>
    <x v="119"/>
    <x v="118"/>
    <x v="118"/>
    <x v="104"/>
    <x v="114"/>
    <x v="1"/>
    <x v="1"/>
    <x v="0"/>
    <m/>
  </r>
  <r>
    <x v="1"/>
    <x v="1"/>
    <x v="3"/>
    <x v="1"/>
    <x v="2"/>
    <m/>
    <x v="0"/>
    <x v="0"/>
    <x v="0"/>
    <x v="4"/>
    <s v="öffentl."/>
    <x v="1"/>
    <x v="0"/>
    <x v="0"/>
    <x v="0"/>
    <x v="0"/>
    <x v="0"/>
    <x v="0"/>
    <m/>
    <x v="0"/>
    <s v="Straub, Christof"/>
    <x v="11"/>
    <n v="1542"/>
    <x v="11"/>
    <x v="11"/>
    <x v="2"/>
    <x v="2"/>
    <s v="✆ 1507"/>
    <x v="2"/>
    <x v="2"/>
    <x v="0"/>
    <x v="6"/>
    <x v="10"/>
    <x v="35"/>
    <x v="64"/>
    <x v="120"/>
    <x v="117"/>
    <x v="0"/>
    <x v="0"/>
    <x v="0"/>
    <x v="16"/>
    <x v="3"/>
    <x v="108"/>
    <x v="87"/>
    <x v="6"/>
    <x v="1"/>
    <x v="0"/>
    <x v="97"/>
    <m/>
    <x v="63"/>
    <x v="52"/>
    <s v="Realschulkonrektorin"/>
    <s v="Frau"/>
    <m/>
    <m/>
    <m/>
    <m/>
    <x v="120"/>
    <x v="120"/>
    <x v="0"/>
    <n v="77"/>
    <x v="120"/>
    <x v="1"/>
    <x v="120"/>
    <x v="120"/>
    <x v="119"/>
    <x v="119"/>
    <x v="105"/>
    <x v="115"/>
    <x v="0"/>
    <x v="0"/>
    <x v="0"/>
    <m/>
  </r>
  <r>
    <x v="1"/>
    <x v="1"/>
    <x v="8"/>
    <x v="6"/>
    <x v="1"/>
    <m/>
    <x v="0"/>
    <x v="0"/>
    <x v="0"/>
    <x v="0"/>
    <s v="öffentl."/>
    <x v="1"/>
    <x v="1"/>
    <x v="2"/>
    <x v="1"/>
    <x v="2"/>
    <x v="2"/>
    <x v="1"/>
    <m/>
    <x v="0"/>
    <s v="Straub, Christof"/>
    <x v="11"/>
    <n v="1542"/>
    <x v="11"/>
    <x v="11"/>
    <x v="2"/>
    <x v="2"/>
    <s v="✆ 1507"/>
    <x v="2"/>
    <x v="2"/>
    <x v="0"/>
    <x v="15"/>
    <x v="116"/>
    <x v="35"/>
    <x v="64"/>
    <x v="121"/>
    <x v="118"/>
    <x v="0"/>
    <x v="0"/>
    <x v="1"/>
    <x v="16"/>
    <x v="33"/>
    <x v="109"/>
    <x v="88"/>
    <x v="1"/>
    <x v="0"/>
    <x v="0"/>
    <x v="98"/>
    <m/>
    <x v="64"/>
    <x v="13"/>
    <s v="Konrektorin"/>
    <s v="Frau"/>
    <m/>
    <m/>
    <m/>
    <m/>
    <x v="121"/>
    <x v="121"/>
    <x v="18"/>
    <n v="39"/>
    <x v="121"/>
    <x v="1"/>
    <x v="121"/>
    <x v="121"/>
    <x v="120"/>
    <x v="120"/>
    <x v="106"/>
    <x v="116"/>
    <x v="1"/>
    <x v="1"/>
    <x v="0"/>
    <m/>
  </r>
  <r>
    <x v="1"/>
    <x v="1"/>
    <x v="3"/>
    <x v="1"/>
    <x v="1"/>
    <m/>
    <x v="0"/>
    <x v="0"/>
    <x v="1"/>
    <x v="3"/>
    <s v="öffentl."/>
    <x v="3"/>
    <x v="0"/>
    <x v="0"/>
    <x v="0"/>
    <x v="0"/>
    <x v="0"/>
    <x v="0"/>
    <m/>
    <x v="0"/>
    <s v="Wehausen, Christine"/>
    <x v="2"/>
    <n v="1550"/>
    <x v="2"/>
    <x v="3"/>
    <x v="2"/>
    <x v="2"/>
    <s v="✆ 1507"/>
    <x v="2"/>
    <x v="2"/>
    <x v="2"/>
    <x v="23"/>
    <x v="117"/>
    <x v="35"/>
    <x v="64"/>
    <x v="122"/>
    <x v="114"/>
    <x v="0"/>
    <x v="0"/>
    <x v="0"/>
    <x v="0"/>
    <x v="0"/>
    <x v="110"/>
    <x v="89"/>
    <x v="14"/>
    <x v="0"/>
    <x v="0"/>
    <x v="99"/>
    <m/>
    <x v="0"/>
    <x v="0"/>
    <m/>
    <m/>
    <m/>
    <m/>
    <m/>
    <m/>
    <x v="122"/>
    <x v="122"/>
    <x v="19"/>
    <n v="99"/>
    <x v="122"/>
    <x v="1"/>
    <x v="122"/>
    <x v="122"/>
    <x v="121"/>
    <x v="121"/>
    <x v="0"/>
    <x v="117"/>
    <x v="0"/>
    <x v="0"/>
    <x v="0"/>
    <m/>
  </r>
  <r>
    <x v="1"/>
    <x v="4"/>
    <x v="2"/>
    <x v="2"/>
    <x v="1"/>
    <m/>
    <x v="0"/>
    <x v="1"/>
    <x v="0"/>
    <x v="5"/>
    <s v="öffentl."/>
    <x v="1"/>
    <x v="0"/>
    <x v="0"/>
    <x v="0"/>
    <x v="0"/>
    <x v="0"/>
    <x v="0"/>
    <s v="SfKranke"/>
    <x v="0"/>
    <s v="Wehausen, Christine"/>
    <x v="2"/>
    <n v="1550"/>
    <x v="2"/>
    <x v="3"/>
    <x v="2"/>
    <x v="2"/>
    <s v="✆ 1507"/>
    <x v="2"/>
    <x v="2"/>
    <x v="3"/>
    <x v="9"/>
    <x v="118"/>
    <x v="35"/>
    <x v="64"/>
    <x v="123"/>
    <x v="119"/>
    <x v="1"/>
    <x v="5"/>
    <x v="0"/>
    <x v="0"/>
    <x v="18"/>
    <x v="111"/>
    <x v="90"/>
    <x v="1"/>
    <x v="0"/>
    <x v="0"/>
    <x v="100"/>
    <s v="0157/52637611"/>
    <x v="65"/>
    <x v="53"/>
    <s v="Konrektorin"/>
    <s v="Frau"/>
    <m/>
    <m/>
    <m/>
    <m/>
    <x v="123"/>
    <x v="123"/>
    <x v="0"/>
    <n v="91"/>
    <x v="123"/>
    <x v="1"/>
    <x v="123"/>
    <x v="123"/>
    <x v="122"/>
    <x v="122"/>
    <x v="107"/>
    <x v="118"/>
    <x v="0"/>
    <x v="0"/>
    <x v="0"/>
    <m/>
  </r>
  <r>
    <x v="1"/>
    <x v="1"/>
    <x v="1"/>
    <x v="1"/>
    <x v="1"/>
    <m/>
    <x v="0"/>
    <x v="0"/>
    <x v="1"/>
    <x v="1"/>
    <s v="öffentl."/>
    <x v="1"/>
    <x v="0"/>
    <x v="0"/>
    <x v="0"/>
    <x v="0"/>
    <x v="0"/>
    <x v="0"/>
    <m/>
    <x v="0"/>
    <s v="Straub, Christof"/>
    <x v="11"/>
    <n v="1542"/>
    <x v="11"/>
    <x v="8"/>
    <x v="2"/>
    <x v="2"/>
    <s v="✆ 1507"/>
    <x v="2"/>
    <x v="2"/>
    <x v="0"/>
    <x v="1"/>
    <x v="119"/>
    <x v="37"/>
    <x v="65"/>
    <x v="124"/>
    <x v="120"/>
    <x v="0"/>
    <x v="0"/>
    <x v="0"/>
    <x v="16"/>
    <x v="3"/>
    <x v="44"/>
    <x v="91"/>
    <x v="1"/>
    <x v="0"/>
    <x v="0"/>
    <x v="5"/>
    <m/>
    <x v="66"/>
    <x v="54"/>
    <s v="Konrektorin"/>
    <s v="Frau"/>
    <m/>
    <m/>
    <m/>
    <m/>
    <x v="124"/>
    <x v="124"/>
    <x v="0"/>
    <n v="40"/>
    <x v="124"/>
    <x v="1"/>
    <x v="124"/>
    <x v="124"/>
    <x v="123"/>
    <x v="123"/>
    <x v="108"/>
    <x v="119"/>
    <x v="0"/>
    <x v="0"/>
    <x v="0"/>
    <m/>
  </r>
  <r>
    <x v="1"/>
    <x v="1"/>
    <x v="1"/>
    <x v="1"/>
    <x v="1"/>
    <m/>
    <x v="0"/>
    <x v="0"/>
    <x v="1"/>
    <x v="1"/>
    <s v="öffentl."/>
    <x v="1"/>
    <x v="0"/>
    <x v="0"/>
    <x v="0"/>
    <x v="0"/>
    <x v="0"/>
    <x v="0"/>
    <m/>
    <x v="0"/>
    <s v="Straub, Christof"/>
    <x v="11"/>
    <n v="1542"/>
    <x v="11"/>
    <x v="8"/>
    <x v="2"/>
    <x v="2"/>
    <s v="✆ 1507"/>
    <x v="2"/>
    <x v="2"/>
    <x v="0"/>
    <x v="1"/>
    <x v="120"/>
    <x v="37"/>
    <x v="66"/>
    <x v="125"/>
    <x v="121"/>
    <x v="0"/>
    <x v="0"/>
    <x v="0"/>
    <x v="16"/>
    <x v="44"/>
    <x v="112"/>
    <x v="1"/>
    <x v="1"/>
    <x v="0"/>
    <x v="0"/>
    <x v="101"/>
    <m/>
    <x v="0"/>
    <x v="0"/>
    <m/>
    <m/>
    <m/>
    <m/>
    <m/>
    <m/>
    <x v="125"/>
    <x v="125"/>
    <x v="0"/>
    <n v="41"/>
    <x v="125"/>
    <x v="1"/>
    <x v="125"/>
    <x v="125"/>
    <x v="124"/>
    <x v="124"/>
    <x v="109"/>
    <x v="120"/>
    <x v="0"/>
    <x v="0"/>
    <x v="0"/>
    <m/>
  </r>
  <r>
    <x v="1"/>
    <x v="1"/>
    <x v="1"/>
    <x v="1"/>
    <x v="1"/>
    <m/>
    <x v="0"/>
    <x v="0"/>
    <x v="1"/>
    <x v="1"/>
    <s v="öffentl."/>
    <x v="1"/>
    <x v="1"/>
    <x v="4"/>
    <x v="2"/>
    <x v="2"/>
    <x v="1"/>
    <x v="1"/>
    <m/>
    <x v="0"/>
    <s v="Straub, Christof"/>
    <x v="11"/>
    <n v="1542"/>
    <x v="11"/>
    <x v="6"/>
    <x v="2"/>
    <x v="2"/>
    <s v="✆ 1507"/>
    <x v="2"/>
    <x v="2"/>
    <x v="0"/>
    <x v="1"/>
    <x v="121"/>
    <x v="36"/>
    <x v="67"/>
    <x v="126"/>
    <x v="122"/>
    <x v="0"/>
    <x v="0"/>
    <x v="0"/>
    <x v="16"/>
    <x v="21"/>
    <x v="113"/>
    <x v="42"/>
    <x v="1"/>
    <x v="0"/>
    <x v="0"/>
    <x v="102"/>
    <m/>
    <x v="67"/>
    <x v="55"/>
    <s v="Konrektorin"/>
    <s v="Frau"/>
    <m/>
    <m/>
    <m/>
    <m/>
    <x v="126"/>
    <x v="126"/>
    <x v="20"/>
    <n v="42"/>
    <x v="126"/>
    <x v="1"/>
    <x v="126"/>
    <x v="126"/>
    <x v="125"/>
    <x v="125"/>
    <x v="110"/>
    <x v="121"/>
    <x v="1"/>
    <x v="2"/>
    <x v="0"/>
    <m/>
  </r>
  <r>
    <x v="1"/>
    <x v="1"/>
    <x v="0"/>
    <x v="0"/>
    <x v="0"/>
    <m/>
    <x v="0"/>
    <x v="0"/>
    <x v="0"/>
    <x v="0"/>
    <s v="Priv."/>
    <x v="0"/>
    <x v="0"/>
    <x v="0"/>
    <x v="0"/>
    <x v="0"/>
    <x v="0"/>
    <x v="0"/>
    <m/>
    <x v="0"/>
    <s v="Straub, Christof"/>
    <x v="11"/>
    <n v="1542"/>
    <x v="11"/>
    <x v="8"/>
    <x v="2"/>
    <x v="2"/>
    <s v="✆ 1507"/>
    <x v="2"/>
    <x v="2"/>
    <x v="0"/>
    <x v="0"/>
    <x v="122"/>
    <x v="37"/>
    <x v="68"/>
    <x v="127"/>
    <x v="123"/>
    <x v="0"/>
    <x v="0"/>
    <x v="0"/>
    <x v="0"/>
    <x v="0"/>
    <x v="114"/>
    <x v="92"/>
    <x v="15"/>
    <x v="2"/>
    <x v="0"/>
    <x v="0"/>
    <m/>
    <x v="0"/>
    <x v="0"/>
    <m/>
    <m/>
    <m/>
    <m/>
    <m/>
    <m/>
    <x v="127"/>
    <x v="127"/>
    <x v="0"/>
    <n v="120"/>
    <x v="127"/>
    <x v="0"/>
    <x v="127"/>
    <x v="127"/>
    <x v="126"/>
    <x v="126"/>
    <x v="111"/>
    <x v="122"/>
    <x v="0"/>
    <x v="0"/>
    <x v="0"/>
    <m/>
  </r>
  <r>
    <x v="1"/>
    <x v="1"/>
    <x v="1"/>
    <x v="1"/>
    <x v="1"/>
    <m/>
    <x v="0"/>
    <x v="0"/>
    <x v="1"/>
    <x v="1"/>
    <s v="öffentl."/>
    <x v="1"/>
    <x v="0"/>
    <x v="0"/>
    <x v="0"/>
    <x v="0"/>
    <x v="0"/>
    <x v="0"/>
    <m/>
    <x v="1"/>
    <s v="Straub, Christof"/>
    <x v="11"/>
    <n v="1542"/>
    <x v="11"/>
    <x v="8"/>
    <x v="2"/>
    <x v="2"/>
    <s v="✆ 1507"/>
    <x v="2"/>
    <x v="2"/>
    <x v="0"/>
    <x v="1"/>
    <x v="123"/>
    <x v="37"/>
    <x v="68"/>
    <x v="128"/>
    <x v="124"/>
    <x v="0"/>
    <x v="0"/>
    <x v="0"/>
    <x v="16"/>
    <x v="45"/>
    <x v="115"/>
    <x v="13"/>
    <x v="1"/>
    <x v="0"/>
    <x v="0"/>
    <x v="103"/>
    <m/>
    <x v="68"/>
    <x v="56"/>
    <s v="Konrektorin"/>
    <s v="Frau"/>
    <m/>
    <m/>
    <m/>
    <m/>
    <x v="128"/>
    <x v="128"/>
    <x v="0"/>
    <n v="43"/>
    <x v="128"/>
    <x v="1"/>
    <x v="128"/>
    <x v="128"/>
    <x v="127"/>
    <x v="127"/>
    <x v="112"/>
    <x v="123"/>
    <x v="1"/>
    <x v="1"/>
    <x v="0"/>
    <m/>
  </r>
  <r>
    <x v="1"/>
    <x v="1"/>
    <x v="1"/>
    <x v="1"/>
    <x v="1"/>
    <m/>
    <x v="0"/>
    <x v="0"/>
    <x v="1"/>
    <x v="1"/>
    <s v="öffentl."/>
    <x v="1"/>
    <x v="0"/>
    <x v="0"/>
    <x v="0"/>
    <x v="0"/>
    <x v="0"/>
    <x v="0"/>
    <m/>
    <x v="0"/>
    <s v="Straub, Christof"/>
    <x v="11"/>
    <n v="1542"/>
    <x v="11"/>
    <x v="8"/>
    <x v="2"/>
    <x v="2"/>
    <s v="✆ 1507"/>
    <x v="2"/>
    <x v="2"/>
    <x v="0"/>
    <x v="1"/>
    <x v="124"/>
    <x v="37"/>
    <x v="68"/>
    <x v="129"/>
    <x v="125"/>
    <x v="0"/>
    <x v="0"/>
    <x v="0"/>
    <x v="16"/>
    <x v="46"/>
    <x v="116"/>
    <x v="93"/>
    <x v="1"/>
    <x v="0"/>
    <x v="0"/>
    <x v="104"/>
    <m/>
    <x v="69"/>
    <x v="57"/>
    <s v="Konrektorin"/>
    <s v="Frau"/>
    <m/>
    <m/>
    <m/>
    <m/>
    <x v="129"/>
    <x v="129"/>
    <x v="0"/>
    <n v="44"/>
    <x v="129"/>
    <x v="1"/>
    <x v="129"/>
    <x v="129"/>
    <x v="128"/>
    <x v="128"/>
    <x v="108"/>
    <x v="124"/>
    <x v="1"/>
    <x v="2"/>
    <x v="0"/>
    <m/>
  </r>
  <r>
    <x v="1"/>
    <x v="1"/>
    <x v="1"/>
    <x v="1"/>
    <x v="1"/>
    <m/>
    <x v="0"/>
    <x v="0"/>
    <x v="1"/>
    <x v="1"/>
    <s v="öffentl."/>
    <x v="1"/>
    <x v="0"/>
    <x v="0"/>
    <x v="0"/>
    <x v="0"/>
    <x v="0"/>
    <x v="0"/>
    <m/>
    <x v="0"/>
    <s v="Straub, Christof"/>
    <x v="11"/>
    <n v="1542"/>
    <x v="11"/>
    <x v="6"/>
    <x v="2"/>
    <x v="2"/>
    <s v="✆ 1507"/>
    <x v="2"/>
    <x v="2"/>
    <x v="0"/>
    <x v="1"/>
    <x v="125"/>
    <x v="36"/>
    <x v="69"/>
    <x v="130"/>
    <x v="126"/>
    <x v="0"/>
    <x v="0"/>
    <x v="0"/>
    <x v="16"/>
    <x v="0"/>
    <x v="90"/>
    <x v="93"/>
    <x v="8"/>
    <x v="0"/>
    <x v="0"/>
    <x v="0"/>
    <m/>
    <x v="0"/>
    <x v="0"/>
    <m/>
    <m/>
    <m/>
    <m/>
    <m/>
    <m/>
    <x v="130"/>
    <x v="130"/>
    <x v="0"/>
    <n v="45"/>
    <x v="130"/>
    <x v="1"/>
    <x v="130"/>
    <x v="130"/>
    <x v="129"/>
    <x v="129"/>
    <x v="113"/>
    <x v="125"/>
    <x v="0"/>
    <x v="0"/>
    <x v="0"/>
    <m/>
  </r>
  <r>
    <x v="1"/>
    <x v="1"/>
    <x v="1"/>
    <x v="1"/>
    <x v="1"/>
    <m/>
    <x v="0"/>
    <x v="0"/>
    <x v="1"/>
    <x v="1"/>
    <s v="öffentl."/>
    <x v="1"/>
    <x v="0"/>
    <x v="0"/>
    <x v="0"/>
    <x v="0"/>
    <x v="0"/>
    <x v="0"/>
    <m/>
    <x v="0"/>
    <s v="Straub, Christof"/>
    <x v="11"/>
    <n v="1542"/>
    <x v="11"/>
    <x v="6"/>
    <x v="2"/>
    <x v="2"/>
    <s v="✆ 1507"/>
    <x v="2"/>
    <x v="2"/>
    <x v="0"/>
    <x v="1"/>
    <x v="126"/>
    <x v="36"/>
    <x v="70"/>
    <x v="131"/>
    <x v="127"/>
    <x v="0"/>
    <x v="0"/>
    <x v="0"/>
    <x v="16"/>
    <x v="3"/>
    <x v="117"/>
    <x v="24"/>
    <x v="1"/>
    <x v="0"/>
    <x v="0"/>
    <x v="105"/>
    <m/>
    <x v="70"/>
    <x v="58"/>
    <s v="Stv. Schulleiterin"/>
    <s v="Frau"/>
    <m/>
    <m/>
    <m/>
    <m/>
    <x v="131"/>
    <x v="131"/>
    <x v="0"/>
    <n v="46"/>
    <x v="131"/>
    <x v="1"/>
    <x v="131"/>
    <x v="131"/>
    <x v="130"/>
    <x v="130"/>
    <x v="114"/>
    <x v="126"/>
    <x v="0"/>
    <x v="0"/>
    <x v="0"/>
    <m/>
  </r>
  <r>
    <x v="1"/>
    <x v="1"/>
    <x v="1"/>
    <x v="1"/>
    <x v="1"/>
    <m/>
    <x v="0"/>
    <x v="0"/>
    <x v="1"/>
    <x v="1"/>
    <s v="öffentl."/>
    <x v="1"/>
    <x v="0"/>
    <x v="0"/>
    <x v="0"/>
    <x v="0"/>
    <x v="0"/>
    <x v="0"/>
    <m/>
    <x v="0"/>
    <s v="Straub, Christof"/>
    <x v="11"/>
    <n v="1542"/>
    <x v="11"/>
    <x v="8"/>
    <x v="2"/>
    <x v="2"/>
    <s v="✆ 1507"/>
    <x v="2"/>
    <x v="2"/>
    <x v="0"/>
    <x v="1"/>
    <x v="127"/>
    <x v="37"/>
    <x v="71"/>
    <x v="132"/>
    <x v="128"/>
    <x v="0"/>
    <x v="0"/>
    <x v="0"/>
    <x v="16"/>
    <x v="0"/>
    <x v="118"/>
    <x v="94"/>
    <x v="8"/>
    <x v="0"/>
    <x v="0"/>
    <x v="0"/>
    <m/>
    <x v="71"/>
    <x v="59"/>
    <s v="Konrektorin"/>
    <s v="Frau"/>
    <m/>
    <m/>
    <m/>
    <m/>
    <x v="132"/>
    <x v="132"/>
    <x v="0"/>
    <n v="47"/>
    <x v="132"/>
    <x v="1"/>
    <x v="132"/>
    <x v="132"/>
    <x v="131"/>
    <x v="131"/>
    <x v="115"/>
    <x v="127"/>
    <x v="1"/>
    <x v="2"/>
    <x v="0"/>
    <m/>
  </r>
  <r>
    <x v="1"/>
    <x v="1"/>
    <x v="1"/>
    <x v="1"/>
    <x v="1"/>
    <m/>
    <x v="0"/>
    <x v="0"/>
    <x v="1"/>
    <x v="1"/>
    <s v="öffentl."/>
    <x v="1"/>
    <x v="0"/>
    <x v="0"/>
    <x v="0"/>
    <x v="0"/>
    <x v="0"/>
    <x v="0"/>
    <m/>
    <x v="0"/>
    <s v="Straub, Christof"/>
    <x v="11"/>
    <n v="1542"/>
    <x v="11"/>
    <x v="11"/>
    <x v="2"/>
    <x v="2"/>
    <s v="✆ 1507"/>
    <x v="2"/>
    <x v="2"/>
    <x v="0"/>
    <x v="1"/>
    <x v="128"/>
    <x v="35"/>
    <x v="72"/>
    <x v="133"/>
    <x v="129"/>
    <x v="0"/>
    <x v="0"/>
    <x v="0"/>
    <x v="16"/>
    <x v="3"/>
    <x v="119"/>
    <x v="21"/>
    <x v="10"/>
    <x v="0"/>
    <x v="0"/>
    <x v="106"/>
    <m/>
    <x v="72"/>
    <x v="55"/>
    <s v="Konrektorin"/>
    <s v="Frau"/>
    <m/>
    <m/>
    <m/>
    <m/>
    <x v="133"/>
    <x v="133"/>
    <x v="0"/>
    <n v="35"/>
    <x v="133"/>
    <x v="1"/>
    <x v="133"/>
    <x v="133"/>
    <x v="132"/>
    <x v="132"/>
    <x v="49"/>
    <x v="128"/>
    <x v="0"/>
    <x v="0"/>
    <x v="0"/>
    <m/>
  </r>
  <r>
    <x v="1"/>
    <x v="1"/>
    <x v="1"/>
    <x v="1"/>
    <x v="1"/>
    <m/>
    <x v="0"/>
    <x v="0"/>
    <x v="1"/>
    <x v="1"/>
    <s v="öffentl."/>
    <x v="1"/>
    <x v="0"/>
    <x v="0"/>
    <x v="0"/>
    <x v="0"/>
    <x v="0"/>
    <x v="0"/>
    <m/>
    <x v="0"/>
    <s v="Straub, Christof"/>
    <x v="11"/>
    <n v="1542"/>
    <x v="11"/>
    <x v="6"/>
    <x v="2"/>
    <x v="2"/>
    <s v="✆ 1507"/>
    <x v="2"/>
    <x v="2"/>
    <x v="0"/>
    <x v="1"/>
    <x v="129"/>
    <x v="36"/>
    <x v="73"/>
    <x v="134"/>
    <x v="130"/>
    <x v="0"/>
    <x v="0"/>
    <x v="0"/>
    <x v="16"/>
    <x v="0"/>
    <x v="120"/>
    <x v="95"/>
    <x v="8"/>
    <x v="0"/>
    <x v="0"/>
    <x v="107"/>
    <m/>
    <x v="73"/>
    <x v="60"/>
    <s v="Konrektorin"/>
    <s v="Frau"/>
    <m/>
    <m/>
    <m/>
    <m/>
    <x v="134"/>
    <x v="134"/>
    <x v="21"/>
    <n v="49"/>
    <x v="134"/>
    <x v="1"/>
    <x v="134"/>
    <x v="134"/>
    <x v="133"/>
    <x v="133"/>
    <x v="116"/>
    <x v="129"/>
    <x v="1"/>
    <x v="4"/>
    <x v="0"/>
    <m/>
  </r>
  <r>
    <x v="1"/>
    <x v="1"/>
    <x v="10"/>
    <x v="1"/>
    <x v="1"/>
    <m/>
    <x v="0"/>
    <x v="0"/>
    <x v="1"/>
    <x v="1"/>
    <s v="Priv."/>
    <x v="0"/>
    <x v="0"/>
    <x v="0"/>
    <x v="0"/>
    <x v="0"/>
    <x v="0"/>
    <x v="0"/>
    <m/>
    <x v="0"/>
    <s v="Straub, Christof"/>
    <x v="11"/>
    <n v="1542"/>
    <x v="11"/>
    <x v="8"/>
    <x v="2"/>
    <x v="2"/>
    <s v="✆ 1507"/>
    <x v="2"/>
    <x v="2"/>
    <x v="0"/>
    <x v="24"/>
    <x v="130"/>
    <x v="35"/>
    <x v="64"/>
    <x v="135"/>
    <x v="131"/>
    <x v="0"/>
    <x v="0"/>
    <x v="0"/>
    <x v="0"/>
    <x v="0"/>
    <x v="121"/>
    <x v="96"/>
    <x v="10"/>
    <x v="0"/>
    <x v="0"/>
    <x v="0"/>
    <m/>
    <x v="0"/>
    <x v="0"/>
    <m/>
    <m/>
    <m/>
    <m/>
    <m/>
    <m/>
    <x v="109"/>
    <x v="135"/>
    <x v="0"/>
    <m/>
    <x v="135"/>
    <x v="0"/>
    <x v="135"/>
    <x v="135"/>
    <x v="0"/>
    <x v="0"/>
    <x v="0"/>
    <x v="130"/>
    <x v="0"/>
    <x v="0"/>
    <x v="0"/>
    <m/>
  </r>
  <r>
    <x v="1"/>
    <x v="2"/>
    <x v="1"/>
    <x v="1"/>
    <x v="1"/>
    <m/>
    <x v="0"/>
    <x v="0"/>
    <x v="1"/>
    <x v="1"/>
    <s v="öffentl."/>
    <x v="1"/>
    <x v="0"/>
    <x v="0"/>
    <x v="0"/>
    <x v="0"/>
    <x v="0"/>
    <x v="0"/>
    <m/>
    <x v="0"/>
    <s v="Männer, Anka"/>
    <x v="6"/>
    <n v="1543"/>
    <x v="6"/>
    <x v="8"/>
    <x v="2"/>
    <x v="2"/>
    <s v="✆ 1507"/>
    <x v="2"/>
    <x v="2"/>
    <x v="0"/>
    <x v="1"/>
    <x v="131"/>
    <x v="38"/>
    <x v="74"/>
    <x v="136"/>
    <x v="132"/>
    <x v="0"/>
    <x v="0"/>
    <x v="0"/>
    <x v="5"/>
    <x v="10"/>
    <x v="122"/>
    <x v="97"/>
    <x v="1"/>
    <x v="0"/>
    <x v="0"/>
    <x v="108"/>
    <m/>
    <x v="0"/>
    <x v="0"/>
    <m/>
    <m/>
    <m/>
    <m/>
    <m/>
    <m/>
    <x v="135"/>
    <x v="136"/>
    <x v="0"/>
    <n v="50"/>
    <x v="136"/>
    <x v="1"/>
    <x v="136"/>
    <x v="136"/>
    <x v="134"/>
    <x v="134"/>
    <x v="117"/>
    <x v="131"/>
    <x v="1"/>
    <x v="2"/>
    <x v="0"/>
    <m/>
  </r>
  <r>
    <x v="0"/>
    <x v="3"/>
    <x v="1"/>
    <x v="1"/>
    <x v="1"/>
    <m/>
    <x v="0"/>
    <x v="0"/>
    <x v="1"/>
    <x v="1"/>
    <s v="öffentl."/>
    <x v="1"/>
    <x v="0"/>
    <x v="0"/>
    <x v="0"/>
    <x v="0"/>
    <x v="0"/>
    <x v="0"/>
    <m/>
    <x v="0"/>
    <s v="Reuber, Petra"/>
    <x v="0"/>
    <n v="1524"/>
    <x v="0"/>
    <x v="12"/>
    <x v="1"/>
    <x v="1"/>
    <s v="☏ 1504"/>
    <x v="1"/>
    <x v="1"/>
    <x v="0"/>
    <x v="1"/>
    <x v="132"/>
    <x v="39"/>
    <x v="75"/>
    <x v="137"/>
    <x v="133"/>
    <x v="0"/>
    <x v="0"/>
    <x v="0"/>
    <x v="0"/>
    <x v="8"/>
    <x v="123"/>
    <x v="98"/>
    <x v="1"/>
    <x v="0"/>
    <x v="0"/>
    <x v="109"/>
    <m/>
    <x v="74"/>
    <x v="61"/>
    <s v="Konrektorin"/>
    <s v="Frau"/>
    <m/>
    <m/>
    <m/>
    <m/>
    <x v="136"/>
    <x v="137"/>
    <x v="0"/>
    <n v="171"/>
    <x v="137"/>
    <x v="1"/>
    <x v="137"/>
    <x v="137"/>
    <x v="135"/>
    <x v="135"/>
    <x v="118"/>
    <x v="132"/>
    <x v="1"/>
    <x v="4"/>
    <x v="0"/>
    <m/>
  </r>
  <r>
    <x v="0"/>
    <x v="3"/>
    <x v="1"/>
    <x v="1"/>
    <x v="1"/>
    <m/>
    <x v="0"/>
    <x v="0"/>
    <x v="1"/>
    <x v="1"/>
    <s v="öffentl."/>
    <x v="1"/>
    <x v="0"/>
    <x v="0"/>
    <x v="0"/>
    <x v="0"/>
    <x v="0"/>
    <x v="0"/>
    <m/>
    <x v="0"/>
    <s v="Reuber, Petra"/>
    <x v="0"/>
    <n v="1524"/>
    <x v="0"/>
    <x v="12"/>
    <x v="1"/>
    <x v="1"/>
    <s v="☏ 1504"/>
    <x v="1"/>
    <x v="1"/>
    <x v="0"/>
    <x v="1"/>
    <x v="133"/>
    <x v="39"/>
    <x v="76"/>
    <x v="138"/>
    <x v="134"/>
    <x v="0"/>
    <x v="0"/>
    <x v="0"/>
    <x v="0"/>
    <x v="11"/>
    <x v="124"/>
    <x v="99"/>
    <x v="1"/>
    <x v="0"/>
    <x v="0"/>
    <x v="110"/>
    <m/>
    <x v="0"/>
    <x v="0"/>
    <m/>
    <m/>
    <m/>
    <m/>
    <m/>
    <m/>
    <x v="137"/>
    <x v="138"/>
    <x v="0"/>
    <n v="217"/>
    <x v="138"/>
    <x v="1"/>
    <x v="138"/>
    <x v="138"/>
    <x v="136"/>
    <x v="136"/>
    <x v="119"/>
    <x v="133"/>
    <x v="0"/>
    <x v="0"/>
    <x v="0"/>
    <m/>
  </r>
  <r>
    <x v="1"/>
    <x v="1"/>
    <x v="1"/>
    <x v="1"/>
    <x v="1"/>
    <m/>
    <x v="0"/>
    <x v="0"/>
    <x v="1"/>
    <x v="1"/>
    <s v="öffentl."/>
    <x v="1"/>
    <x v="0"/>
    <x v="0"/>
    <x v="0"/>
    <x v="0"/>
    <x v="0"/>
    <x v="0"/>
    <m/>
    <x v="0"/>
    <s v="Güntner, Ralf"/>
    <x v="5"/>
    <n v="1546"/>
    <x v="5"/>
    <x v="8"/>
    <x v="2"/>
    <x v="2"/>
    <s v="✆ 1507"/>
    <x v="2"/>
    <x v="2"/>
    <x v="0"/>
    <x v="1"/>
    <x v="134"/>
    <x v="40"/>
    <x v="77"/>
    <x v="139"/>
    <x v="135"/>
    <x v="0"/>
    <x v="0"/>
    <x v="0"/>
    <x v="4"/>
    <x v="25"/>
    <x v="125"/>
    <x v="100"/>
    <x v="1"/>
    <x v="0"/>
    <x v="0"/>
    <x v="5"/>
    <m/>
    <x v="75"/>
    <x v="62"/>
    <s v="Konrektorin"/>
    <s v="Frau"/>
    <m/>
    <m/>
    <m/>
    <m/>
    <x v="138"/>
    <x v="139"/>
    <x v="0"/>
    <n v="51"/>
    <x v="139"/>
    <x v="1"/>
    <x v="139"/>
    <x v="139"/>
    <x v="137"/>
    <x v="137"/>
    <x v="120"/>
    <x v="134"/>
    <x v="1"/>
    <x v="2"/>
    <x v="0"/>
    <m/>
  </r>
  <r>
    <x v="2"/>
    <x v="5"/>
    <x v="6"/>
    <x v="5"/>
    <x v="1"/>
    <m/>
    <x v="0"/>
    <x v="4"/>
    <x v="0"/>
    <x v="2"/>
    <s v="Priv."/>
    <x v="0"/>
    <x v="0"/>
    <x v="0"/>
    <x v="0"/>
    <x v="0"/>
    <x v="0"/>
    <x v="0"/>
    <m/>
    <x v="0"/>
    <s v="Schmid, Elke"/>
    <x v="12"/>
    <n v="1597"/>
    <x v="12"/>
    <x v="2"/>
    <x v="2"/>
    <x v="2"/>
    <s v="✆ 1507"/>
    <x v="2"/>
    <x v="2"/>
    <x v="3"/>
    <x v="25"/>
    <x v="135"/>
    <x v="41"/>
    <x v="78"/>
    <x v="140"/>
    <x v="136"/>
    <x v="0"/>
    <x v="0"/>
    <x v="0"/>
    <x v="0"/>
    <x v="0"/>
    <x v="126"/>
    <x v="11"/>
    <x v="10"/>
    <x v="0"/>
    <x v="0"/>
    <x v="0"/>
    <m/>
    <x v="0"/>
    <x v="0"/>
    <m/>
    <m/>
    <m/>
    <m/>
    <m/>
    <m/>
    <x v="139"/>
    <x v="140"/>
    <x v="0"/>
    <m/>
    <x v="140"/>
    <x v="0"/>
    <x v="140"/>
    <x v="140"/>
    <x v="138"/>
    <x v="138"/>
    <x v="121"/>
    <x v="135"/>
    <x v="0"/>
    <x v="0"/>
    <x v="0"/>
    <m/>
  </r>
  <r>
    <x v="2"/>
    <x v="5"/>
    <x v="2"/>
    <x v="2"/>
    <x v="1"/>
    <m/>
    <x v="0"/>
    <x v="1"/>
    <x v="0"/>
    <x v="5"/>
    <s v="öffentl."/>
    <x v="1"/>
    <x v="0"/>
    <x v="0"/>
    <x v="0"/>
    <x v="0"/>
    <x v="0"/>
    <x v="0"/>
    <s v="SfKranke"/>
    <x v="0"/>
    <s v="Schmid, Elke"/>
    <x v="12"/>
    <n v="1597"/>
    <x v="12"/>
    <x v="2"/>
    <x v="0"/>
    <x v="0"/>
    <s v="☎ 1555"/>
    <x v="0"/>
    <x v="0"/>
    <x v="3"/>
    <x v="9"/>
    <x v="136"/>
    <x v="42"/>
    <x v="79"/>
    <x v="141"/>
    <x v="137"/>
    <x v="1"/>
    <x v="6"/>
    <x v="0"/>
    <x v="17"/>
    <x v="1"/>
    <x v="127"/>
    <x v="52"/>
    <x v="1"/>
    <x v="0"/>
    <x v="0"/>
    <x v="111"/>
    <m/>
    <x v="76"/>
    <x v="63"/>
    <s v="Konrektorin"/>
    <s v="Frau"/>
    <m/>
    <m/>
    <m/>
    <m/>
    <x v="140"/>
    <x v="141"/>
    <x v="0"/>
    <n v="129"/>
    <x v="141"/>
    <x v="1"/>
    <x v="141"/>
    <x v="141"/>
    <x v="139"/>
    <x v="139"/>
    <x v="122"/>
    <x v="136"/>
    <x v="0"/>
    <x v="0"/>
    <x v="0"/>
    <m/>
  </r>
  <r>
    <x v="2"/>
    <x v="5"/>
    <x v="1"/>
    <x v="1"/>
    <x v="1"/>
    <m/>
    <x v="0"/>
    <x v="0"/>
    <x v="1"/>
    <x v="1"/>
    <s v="öffentl."/>
    <x v="1"/>
    <x v="1"/>
    <x v="1"/>
    <x v="1"/>
    <x v="1"/>
    <x v="1"/>
    <x v="1"/>
    <m/>
    <x v="1"/>
    <s v="Schön, Christine"/>
    <x v="10"/>
    <n v="1523"/>
    <x v="10"/>
    <x v="9"/>
    <x v="2"/>
    <x v="2"/>
    <s v="✆ 1507"/>
    <x v="2"/>
    <x v="2"/>
    <x v="0"/>
    <x v="1"/>
    <x v="137"/>
    <x v="42"/>
    <x v="79"/>
    <x v="142"/>
    <x v="138"/>
    <x v="0"/>
    <x v="0"/>
    <x v="0"/>
    <x v="18"/>
    <x v="47"/>
    <x v="128"/>
    <x v="71"/>
    <x v="1"/>
    <x v="0"/>
    <x v="0"/>
    <x v="112"/>
    <m/>
    <x v="77"/>
    <x v="64"/>
    <s v="Konrektorin"/>
    <s v="Frau"/>
    <m/>
    <m/>
    <m/>
    <m/>
    <x v="141"/>
    <x v="142"/>
    <x v="0"/>
    <n v="121"/>
    <x v="142"/>
    <x v="1"/>
    <x v="142"/>
    <x v="142"/>
    <x v="140"/>
    <x v="140"/>
    <x v="123"/>
    <x v="137"/>
    <x v="1"/>
    <x v="2"/>
    <x v="0"/>
    <m/>
  </r>
  <r>
    <x v="2"/>
    <x v="5"/>
    <x v="3"/>
    <x v="1"/>
    <x v="1"/>
    <m/>
    <x v="0"/>
    <x v="2"/>
    <x v="0"/>
    <x v="2"/>
    <s v="öffentl."/>
    <x v="1"/>
    <x v="1"/>
    <x v="6"/>
    <x v="1"/>
    <x v="2"/>
    <x v="1"/>
    <x v="2"/>
    <m/>
    <x v="0"/>
    <s v="Schön, Christine"/>
    <x v="10"/>
    <n v="1523"/>
    <x v="10"/>
    <x v="9"/>
    <x v="2"/>
    <x v="2"/>
    <s v="✆ 1507"/>
    <x v="2"/>
    <x v="2"/>
    <x v="3"/>
    <x v="10"/>
    <x v="138"/>
    <x v="42"/>
    <x v="79"/>
    <x v="143"/>
    <x v="139"/>
    <x v="0"/>
    <x v="0"/>
    <x v="0"/>
    <x v="18"/>
    <x v="17"/>
    <x v="129"/>
    <x v="101"/>
    <x v="10"/>
    <x v="0"/>
    <x v="0"/>
    <x v="113"/>
    <m/>
    <x v="78"/>
    <x v="65"/>
    <s v="Konrektor"/>
    <s v="Herr"/>
    <m/>
    <m/>
    <m/>
    <m/>
    <x v="142"/>
    <x v="143"/>
    <x v="0"/>
    <n v="128"/>
    <x v="143"/>
    <x v="1"/>
    <x v="143"/>
    <x v="143"/>
    <x v="141"/>
    <x v="141"/>
    <x v="124"/>
    <x v="138"/>
    <x v="0"/>
    <x v="0"/>
    <x v="0"/>
    <m/>
  </r>
  <r>
    <x v="2"/>
    <x v="5"/>
    <x v="3"/>
    <x v="1"/>
    <x v="2"/>
    <m/>
    <x v="0"/>
    <x v="0"/>
    <x v="0"/>
    <x v="4"/>
    <s v="öffentl."/>
    <x v="1"/>
    <x v="0"/>
    <x v="0"/>
    <x v="0"/>
    <x v="0"/>
    <x v="0"/>
    <x v="0"/>
    <m/>
    <x v="0"/>
    <s v="Schön, Christine"/>
    <x v="10"/>
    <n v="1523"/>
    <x v="10"/>
    <x v="9"/>
    <x v="2"/>
    <x v="2"/>
    <s v="✆ 1507"/>
    <x v="2"/>
    <x v="2"/>
    <x v="0"/>
    <x v="6"/>
    <x v="139"/>
    <x v="42"/>
    <x v="79"/>
    <x v="144"/>
    <x v="140"/>
    <x v="0"/>
    <x v="0"/>
    <x v="0"/>
    <x v="18"/>
    <x v="24"/>
    <x v="130"/>
    <x v="9"/>
    <x v="6"/>
    <x v="1"/>
    <x v="0"/>
    <x v="114"/>
    <m/>
    <x v="79"/>
    <x v="66"/>
    <s v="Realschulkonrektor"/>
    <s v="Herr"/>
    <m/>
    <m/>
    <m/>
    <m/>
    <x v="143"/>
    <x v="144"/>
    <x v="0"/>
    <n v="127"/>
    <x v="144"/>
    <x v="1"/>
    <x v="144"/>
    <x v="144"/>
    <x v="142"/>
    <x v="142"/>
    <x v="125"/>
    <x v="139"/>
    <x v="0"/>
    <x v="0"/>
    <x v="0"/>
    <m/>
  </r>
  <r>
    <x v="2"/>
    <x v="5"/>
    <x v="10"/>
    <x v="1"/>
    <x v="1"/>
    <m/>
    <x v="0"/>
    <x v="0"/>
    <x v="1"/>
    <x v="1"/>
    <s v="Priv."/>
    <x v="0"/>
    <x v="0"/>
    <x v="0"/>
    <x v="0"/>
    <x v="0"/>
    <x v="0"/>
    <x v="0"/>
    <m/>
    <x v="0"/>
    <s v="Schön, Christine"/>
    <x v="10"/>
    <n v="1523"/>
    <x v="10"/>
    <x v="4"/>
    <x v="2"/>
    <x v="2"/>
    <s v="✆ 1507"/>
    <x v="2"/>
    <x v="2"/>
    <x v="0"/>
    <x v="24"/>
    <x v="140"/>
    <x v="42"/>
    <x v="79"/>
    <x v="145"/>
    <x v="141"/>
    <x v="0"/>
    <x v="0"/>
    <x v="0"/>
    <x v="0"/>
    <x v="48"/>
    <x v="131"/>
    <x v="102"/>
    <x v="9"/>
    <x v="1"/>
    <x v="0"/>
    <x v="0"/>
    <m/>
    <x v="0"/>
    <x v="0"/>
    <m/>
    <m/>
    <m/>
    <m/>
    <m/>
    <m/>
    <x v="144"/>
    <x v="145"/>
    <x v="0"/>
    <n v="136"/>
    <x v="145"/>
    <x v="0"/>
    <x v="145"/>
    <x v="145"/>
    <x v="143"/>
    <x v="143"/>
    <x v="126"/>
    <x v="140"/>
    <x v="0"/>
    <x v="0"/>
    <x v="0"/>
    <m/>
  </r>
  <r>
    <x v="2"/>
    <x v="5"/>
    <x v="3"/>
    <x v="1"/>
    <x v="6"/>
    <m/>
    <x v="0"/>
    <x v="0"/>
    <x v="0"/>
    <x v="4"/>
    <s v="Priv."/>
    <x v="0"/>
    <x v="0"/>
    <x v="0"/>
    <x v="0"/>
    <x v="0"/>
    <x v="0"/>
    <x v="0"/>
    <m/>
    <x v="0"/>
    <s v="Schön, Christine"/>
    <x v="10"/>
    <n v="1523"/>
    <x v="10"/>
    <x v="4"/>
    <x v="2"/>
    <x v="2"/>
    <s v="✆ 1507"/>
    <x v="2"/>
    <x v="2"/>
    <x v="0"/>
    <x v="17"/>
    <x v="141"/>
    <x v="41"/>
    <x v="79"/>
    <x v="146"/>
    <x v="142"/>
    <x v="0"/>
    <x v="0"/>
    <x v="0"/>
    <x v="0"/>
    <x v="0"/>
    <x v="132"/>
    <x v="19"/>
    <x v="9"/>
    <x v="1"/>
    <x v="0"/>
    <x v="0"/>
    <m/>
    <x v="0"/>
    <x v="0"/>
    <m/>
    <m/>
    <m/>
    <m/>
    <m/>
    <m/>
    <x v="145"/>
    <x v="146"/>
    <x v="0"/>
    <n v="137"/>
    <x v="146"/>
    <x v="1"/>
    <x v="146"/>
    <x v="146"/>
    <x v="144"/>
    <x v="144"/>
    <x v="127"/>
    <x v="0"/>
    <x v="0"/>
    <x v="0"/>
    <x v="0"/>
    <m/>
  </r>
  <r>
    <x v="2"/>
    <x v="5"/>
    <x v="0"/>
    <x v="0"/>
    <x v="0"/>
    <m/>
    <x v="0"/>
    <x v="0"/>
    <x v="0"/>
    <x v="0"/>
    <s v="Priv."/>
    <x v="0"/>
    <x v="0"/>
    <x v="0"/>
    <x v="0"/>
    <x v="0"/>
    <x v="0"/>
    <x v="0"/>
    <m/>
    <x v="0"/>
    <s v="Schön, Christine"/>
    <x v="10"/>
    <n v="1523"/>
    <x v="10"/>
    <x v="4"/>
    <x v="2"/>
    <x v="2"/>
    <s v="✆ 1507"/>
    <x v="2"/>
    <x v="2"/>
    <x v="0"/>
    <x v="0"/>
    <x v="0"/>
    <x v="42"/>
    <x v="79"/>
    <x v="147"/>
    <x v="143"/>
    <x v="0"/>
    <x v="0"/>
    <x v="0"/>
    <x v="0"/>
    <x v="0"/>
    <x v="133"/>
    <x v="103"/>
    <x v="10"/>
    <x v="0"/>
    <x v="0"/>
    <x v="0"/>
    <m/>
    <x v="0"/>
    <x v="0"/>
    <m/>
    <m/>
    <m/>
    <m/>
    <m/>
    <m/>
    <x v="146"/>
    <x v="147"/>
    <x v="0"/>
    <n v="135"/>
    <x v="147"/>
    <x v="0"/>
    <x v="147"/>
    <x v="147"/>
    <x v="145"/>
    <x v="145"/>
    <x v="128"/>
    <x v="141"/>
    <x v="0"/>
    <x v="0"/>
    <x v="0"/>
    <m/>
  </r>
  <r>
    <x v="2"/>
    <x v="5"/>
    <x v="4"/>
    <x v="1"/>
    <x v="1"/>
    <m/>
    <x v="1"/>
    <x v="0"/>
    <x v="0"/>
    <x v="0"/>
    <s v="öffentl."/>
    <x v="1"/>
    <x v="1"/>
    <x v="1"/>
    <x v="1"/>
    <x v="1"/>
    <x v="1"/>
    <x v="1"/>
    <m/>
    <x v="0"/>
    <s v="Schön, Christine"/>
    <x v="10"/>
    <n v="1523"/>
    <x v="10"/>
    <x v="9"/>
    <x v="2"/>
    <x v="2"/>
    <s v="✆ 1507"/>
    <x v="2"/>
    <x v="2"/>
    <x v="0"/>
    <x v="7"/>
    <x v="142"/>
    <x v="43"/>
    <x v="79"/>
    <x v="148"/>
    <x v="144"/>
    <x v="1"/>
    <x v="7"/>
    <x v="0"/>
    <x v="18"/>
    <x v="17"/>
    <x v="134"/>
    <x v="104"/>
    <x v="9"/>
    <x v="1"/>
    <x v="0"/>
    <x v="115"/>
    <m/>
    <x v="80"/>
    <x v="67"/>
    <s v="Gemeinschaftsschulkonrektorin"/>
    <s v="Frau"/>
    <m/>
    <m/>
    <m/>
    <m/>
    <x v="147"/>
    <x v="148"/>
    <x v="0"/>
    <n v="122"/>
    <x v="148"/>
    <x v="1"/>
    <x v="148"/>
    <x v="148"/>
    <x v="146"/>
    <x v="146"/>
    <x v="129"/>
    <x v="142"/>
    <x v="1"/>
    <x v="2"/>
    <x v="0"/>
    <m/>
  </r>
  <r>
    <x v="2"/>
    <x v="5"/>
    <x v="1"/>
    <x v="1"/>
    <x v="1"/>
    <m/>
    <x v="0"/>
    <x v="0"/>
    <x v="1"/>
    <x v="1"/>
    <s v="öffentl."/>
    <x v="1"/>
    <x v="0"/>
    <x v="0"/>
    <x v="0"/>
    <x v="0"/>
    <x v="0"/>
    <x v="0"/>
    <m/>
    <x v="0"/>
    <s v="Schön, Christine"/>
    <x v="10"/>
    <n v="1523"/>
    <x v="10"/>
    <x v="9"/>
    <x v="2"/>
    <x v="2"/>
    <s v="✆ 1507"/>
    <x v="2"/>
    <x v="2"/>
    <x v="0"/>
    <x v="1"/>
    <x v="143"/>
    <x v="42"/>
    <x v="79"/>
    <x v="149"/>
    <x v="145"/>
    <x v="0"/>
    <x v="0"/>
    <x v="0"/>
    <x v="18"/>
    <x v="0"/>
    <x v="114"/>
    <x v="92"/>
    <x v="15"/>
    <x v="2"/>
    <x v="0"/>
    <x v="0"/>
    <m/>
    <x v="0"/>
    <x v="0"/>
    <m/>
    <m/>
    <m/>
    <m/>
    <m/>
    <m/>
    <x v="148"/>
    <x v="149"/>
    <x v="0"/>
    <m/>
    <x v="135"/>
    <x v="1"/>
    <x v="149"/>
    <x v="149"/>
    <x v="147"/>
    <x v="147"/>
    <x v="0"/>
    <x v="143"/>
    <x v="0"/>
    <x v="0"/>
    <x v="0"/>
    <m/>
  </r>
  <r>
    <x v="2"/>
    <x v="5"/>
    <x v="6"/>
    <x v="5"/>
    <x v="1"/>
    <m/>
    <x v="0"/>
    <x v="4"/>
    <x v="0"/>
    <x v="2"/>
    <s v="Priv."/>
    <x v="0"/>
    <x v="0"/>
    <x v="0"/>
    <x v="0"/>
    <x v="0"/>
    <x v="0"/>
    <x v="0"/>
    <m/>
    <x v="0"/>
    <s v="Schmid, Elke"/>
    <x v="12"/>
    <n v="1597"/>
    <x v="12"/>
    <x v="2"/>
    <x v="2"/>
    <x v="2"/>
    <s v="✆ 1507"/>
    <x v="2"/>
    <x v="2"/>
    <x v="3"/>
    <x v="13"/>
    <x v="144"/>
    <x v="42"/>
    <x v="79"/>
    <x v="150"/>
    <x v="146"/>
    <x v="1"/>
    <x v="8"/>
    <x v="0"/>
    <x v="8"/>
    <x v="22"/>
    <x v="135"/>
    <x v="28"/>
    <x v="16"/>
    <x v="0"/>
    <x v="0"/>
    <x v="0"/>
    <m/>
    <x v="81"/>
    <x v="68"/>
    <s v="Stv. Schulleiter"/>
    <s v="Herr"/>
    <m/>
    <m/>
    <m/>
    <m/>
    <x v="149"/>
    <x v="150"/>
    <x v="0"/>
    <n v="138"/>
    <x v="149"/>
    <x v="1"/>
    <x v="150"/>
    <x v="150"/>
    <x v="148"/>
    <x v="148"/>
    <x v="130"/>
    <x v="144"/>
    <x v="0"/>
    <x v="0"/>
    <x v="0"/>
    <m/>
  </r>
  <r>
    <x v="2"/>
    <x v="5"/>
    <x v="6"/>
    <x v="1"/>
    <x v="1"/>
    <m/>
    <x v="0"/>
    <x v="7"/>
    <x v="0"/>
    <x v="2"/>
    <s v="Priv."/>
    <x v="0"/>
    <x v="0"/>
    <x v="0"/>
    <x v="0"/>
    <x v="0"/>
    <x v="0"/>
    <x v="0"/>
    <m/>
    <x v="0"/>
    <s v="Schmid, Elke"/>
    <x v="12"/>
    <n v="1597"/>
    <x v="12"/>
    <x v="2"/>
    <x v="2"/>
    <x v="2"/>
    <s v="✆ 1507"/>
    <x v="2"/>
    <x v="2"/>
    <x v="3"/>
    <x v="26"/>
    <x v="145"/>
    <x v="42"/>
    <x v="79"/>
    <x v="151"/>
    <x v="147"/>
    <x v="0"/>
    <x v="0"/>
    <x v="0"/>
    <x v="0"/>
    <x v="2"/>
    <x v="136"/>
    <x v="105"/>
    <x v="17"/>
    <x v="0"/>
    <x v="0"/>
    <x v="0"/>
    <m/>
    <x v="82"/>
    <x v="69"/>
    <s v="Schulleitung"/>
    <s v="Herr"/>
    <m/>
    <m/>
    <m/>
    <m/>
    <x v="150"/>
    <x v="151"/>
    <x v="0"/>
    <n v="130"/>
    <x v="150"/>
    <x v="0"/>
    <x v="151"/>
    <x v="151"/>
    <x v="149"/>
    <x v="149"/>
    <x v="131"/>
    <x v="145"/>
    <x v="0"/>
    <x v="0"/>
    <x v="0"/>
    <m/>
  </r>
  <r>
    <x v="2"/>
    <x v="5"/>
    <x v="1"/>
    <x v="1"/>
    <x v="1"/>
    <m/>
    <x v="0"/>
    <x v="0"/>
    <x v="1"/>
    <x v="1"/>
    <s v="öffentl."/>
    <x v="1"/>
    <x v="1"/>
    <x v="1"/>
    <x v="1"/>
    <x v="1"/>
    <x v="1"/>
    <x v="1"/>
    <m/>
    <x v="0"/>
    <s v="Schön, Christine"/>
    <x v="10"/>
    <n v="1523"/>
    <x v="10"/>
    <x v="9"/>
    <x v="2"/>
    <x v="2"/>
    <s v="✆ 1507"/>
    <x v="2"/>
    <x v="2"/>
    <x v="0"/>
    <x v="1"/>
    <x v="146"/>
    <x v="41"/>
    <x v="79"/>
    <x v="152"/>
    <x v="148"/>
    <x v="0"/>
    <x v="0"/>
    <x v="1"/>
    <x v="18"/>
    <x v="4"/>
    <x v="107"/>
    <x v="35"/>
    <x v="1"/>
    <x v="0"/>
    <x v="0"/>
    <x v="116"/>
    <m/>
    <x v="83"/>
    <x v="70"/>
    <s v="Konrektorin"/>
    <s v="Frau"/>
    <m/>
    <m/>
    <m/>
    <m/>
    <x v="151"/>
    <x v="152"/>
    <x v="0"/>
    <n v="123"/>
    <x v="151"/>
    <x v="1"/>
    <x v="152"/>
    <x v="152"/>
    <x v="150"/>
    <x v="150"/>
    <x v="119"/>
    <x v="146"/>
    <x v="1"/>
    <x v="3"/>
    <x v="1"/>
    <m/>
  </r>
  <r>
    <x v="2"/>
    <x v="5"/>
    <x v="3"/>
    <x v="1"/>
    <x v="1"/>
    <m/>
    <x v="0"/>
    <x v="0"/>
    <x v="1"/>
    <x v="3"/>
    <s v="Priv."/>
    <x v="2"/>
    <x v="0"/>
    <x v="0"/>
    <x v="0"/>
    <x v="0"/>
    <x v="0"/>
    <x v="0"/>
    <m/>
    <x v="0"/>
    <s v="Wehausen, Christine"/>
    <x v="2"/>
    <n v="1550"/>
    <x v="2"/>
    <x v="3"/>
    <x v="2"/>
    <x v="2"/>
    <s v="✆ 1507"/>
    <x v="2"/>
    <x v="2"/>
    <x v="2"/>
    <x v="5"/>
    <x v="147"/>
    <x v="43"/>
    <x v="79"/>
    <x v="153"/>
    <x v="149"/>
    <x v="0"/>
    <x v="0"/>
    <x v="0"/>
    <x v="0"/>
    <x v="0"/>
    <x v="137"/>
    <x v="106"/>
    <x v="4"/>
    <x v="0"/>
    <x v="0"/>
    <x v="0"/>
    <m/>
    <x v="0"/>
    <x v="0"/>
    <m/>
    <m/>
    <m/>
    <m/>
    <m/>
    <m/>
    <x v="152"/>
    <x v="153"/>
    <x v="22"/>
    <n v="133"/>
    <x v="152"/>
    <x v="0"/>
    <x v="153"/>
    <x v="153"/>
    <x v="151"/>
    <x v="151"/>
    <x v="0"/>
    <x v="147"/>
    <x v="0"/>
    <x v="0"/>
    <x v="0"/>
    <m/>
  </r>
  <r>
    <x v="2"/>
    <x v="5"/>
    <x v="3"/>
    <x v="1"/>
    <x v="1"/>
    <m/>
    <x v="0"/>
    <x v="0"/>
    <x v="1"/>
    <x v="3"/>
    <s v="Priv."/>
    <x v="2"/>
    <x v="0"/>
    <x v="0"/>
    <x v="0"/>
    <x v="0"/>
    <x v="0"/>
    <x v="0"/>
    <m/>
    <x v="0"/>
    <s v="Wehausen, Christine"/>
    <x v="2"/>
    <n v="1550"/>
    <x v="2"/>
    <x v="2"/>
    <x v="2"/>
    <x v="2"/>
    <s v="✆ 1507"/>
    <x v="2"/>
    <x v="2"/>
    <x v="2"/>
    <x v="4"/>
    <x v="148"/>
    <x v="42"/>
    <x v="79"/>
    <x v="154"/>
    <x v="150"/>
    <x v="0"/>
    <x v="0"/>
    <x v="0"/>
    <x v="0"/>
    <x v="0"/>
    <x v="138"/>
    <x v="3"/>
    <x v="18"/>
    <x v="1"/>
    <x v="0"/>
    <x v="0"/>
    <m/>
    <x v="0"/>
    <x v="0"/>
    <m/>
    <m/>
    <m/>
    <m/>
    <m/>
    <m/>
    <x v="153"/>
    <x v="154"/>
    <x v="23"/>
    <n v="134"/>
    <x v="153"/>
    <x v="0"/>
    <x v="154"/>
    <x v="154"/>
    <x v="152"/>
    <x v="152"/>
    <x v="0"/>
    <x v="0"/>
    <x v="0"/>
    <x v="0"/>
    <x v="0"/>
    <m/>
  </r>
  <r>
    <x v="2"/>
    <x v="5"/>
    <x v="3"/>
    <x v="1"/>
    <x v="1"/>
    <m/>
    <x v="0"/>
    <x v="0"/>
    <x v="1"/>
    <x v="3"/>
    <s v="Priv."/>
    <x v="2"/>
    <x v="0"/>
    <x v="0"/>
    <x v="0"/>
    <x v="0"/>
    <x v="0"/>
    <x v="0"/>
    <m/>
    <x v="0"/>
    <s v="Wehausen, Christine"/>
    <x v="2"/>
    <n v="1550"/>
    <x v="2"/>
    <x v="3"/>
    <x v="2"/>
    <x v="2"/>
    <s v="✆ 1507"/>
    <x v="2"/>
    <x v="2"/>
    <x v="2"/>
    <x v="27"/>
    <x v="149"/>
    <x v="41"/>
    <x v="79"/>
    <x v="155"/>
    <x v="151"/>
    <x v="0"/>
    <x v="0"/>
    <x v="0"/>
    <x v="0"/>
    <x v="0"/>
    <x v="139"/>
    <x v="107"/>
    <x v="4"/>
    <x v="0"/>
    <x v="0"/>
    <x v="0"/>
    <m/>
    <x v="0"/>
    <x v="0"/>
    <m/>
    <m/>
    <m/>
    <m/>
    <m/>
    <m/>
    <x v="154"/>
    <x v="155"/>
    <x v="24"/>
    <n v="132"/>
    <x v="150"/>
    <x v="0"/>
    <x v="151"/>
    <x v="155"/>
    <x v="153"/>
    <x v="153"/>
    <x v="0"/>
    <x v="0"/>
    <x v="0"/>
    <x v="0"/>
    <x v="0"/>
    <m/>
  </r>
  <r>
    <x v="2"/>
    <x v="5"/>
    <x v="3"/>
    <x v="1"/>
    <x v="1"/>
    <m/>
    <x v="0"/>
    <x v="0"/>
    <x v="1"/>
    <x v="3"/>
    <s v="öffentl."/>
    <x v="3"/>
    <x v="0"/>
    <x v="0"/>
    <x v="0"/>
    <x v="0"/>
    <x v="0"/>
    <x v="0"/>
    <m/>
    <x v="0"/>
    <s v="Wehausen, Christine"/>
    <x v="2"/>
    <n v="1550"/>
    <x v="2"/>
    <x v="3"/>
    <x v="2"/>
    <x v="2"/>
    <s v="✆ 1507"/>
    <x v="2"/>
    <x v="2"/>
    <x v="2"/>
    <x v="23"/>
    <x v="150"/>
    <x v="42"/>
    <x v="79"/>
    <x v="156"/>
    <x v="152"/>
    <x v="0"/>
    <x v="0"/>
    <x v="0"/>
    <x v="0"/>
    <x v="26"/>
    <x v="140"/>
    <x v="73"/>
    <x v="4"/>
    <x v="0"/>
    <x v="0"/>
    <x v="0"/>
    <m/>
    <x v="0"/>
    <x v="0"/>
    <m/>
    <m/>
    <m/>
    <m/>
    <m/>
    <m/>
    <x v="155"/>
    <x v="156"/>
    <x v="25"/>
    <n v="131"/>
    <x v="154"/>
    <x v="1"/>
    <x v="155"/>
    <x v="156"/>
    <x v="154"/>
    <x v="154"/>
    <x v="132"/>
    <x v="148"/>
    <x v="0"/>
    <x v="0"/>
    <x v="0"/>
    <m/>
  </r>
  <r>
    <x v="2"/>
    <x v="5"/>
    <x v="5"/>
    <x v="3"/>
    <x v="3"/>
    <s v="GWRRS"/>
    <x v="0"/>
    <x v="0"/>
    <x v="0"/>
    <x v="0"/>
    <s v="öffentl."/>
    <x v="1"/>
    <x v="1"/>
    <x v="5"/>
    <x v="1"/>
    <x v="1"/>
    <x v="2"/>
    <x v="1"/>
    <m/>
    <x v="0"/>
    <s v="Schön, Christine"/>
    <x v="10"/>
    <n v="1523"/>
    <x v="10"/>
    <x v="9"/>
    <x v="2"/>
    <x v="2"/>
    <s v="✆ 1507"/>
    <x v="2"/>
    <x v="2"/>
    <x v="0"/>
    <x v="8"/>
    <x v="151"/>
    <x v="42"/>
    <x v="79"/>
    <x v="157"/>
    <x v="153"/>
    <x v="0"/>
    <x v="0"/>
    <x v="0"/>
    <x v="18"/>
    <x v="34"/>
    <x v="141"/>
    <x v="37"/>
    <x v="1"/>
    <x v="0"/>
    <x v="0"/>
    <x v="117"/>
    <m/>
    <x v="0"/>
    <x v="0"/>
    <m/>
    <m/>
    <s v="Beck"/>
    <s v="Dorina"/>
    <s v="2. Konrektorin"/>
    <m/>
    <x v="156"/>
    <x v="157"/>
    <x v="0"/>
    <s v="(125) 126"/>
    <x v="155"/>
    <x v="1"/>
    <x v="156"/>
    <x v="157"/>
    <x v="155"/>
    <x v="155"/>
    <x v="133"/>
    <x v="149"/>
    <x v="1"/>
    <x v="1"/>
    <x v="0"/>
    <m/>
  </r>
  <r>
    <x v="2"/>
    <x v="5"/>
    <x v="1"/>
    <x v="1"/>
    <x v="1"/>
    <m/>
    <x v="0"/>
    <x v="0"/>
    <x v="1"/>
    <x v="1"/>
    <s v="öffentl."/>
    <x v="1"/>
    <x v="0"/>
    <x v="0"/>
    <x v="0"/>
    <x v="0"/>
    <x v="0"/>
    <x v="0"/>
    <m/>
    <x v="0"/>
    <s v="Schön, Christine"/>
    <x v="10"/>
    <n v="1523"/>
    <x v="10"/>
    <x v="0"/>
    <x v="2"/>
    <x v="2"/>
    <s v="✆ 1507"/>
    <x v="2"/>
    <x v="2"/>
    <x v="0"/>
    <x v="1"/>
    <x v="152"/>
    <x v="43"/>
    <x v="80"/>
    <x v="158"/>
    <x v="154"/>
    <x v="0"/>
    <x v="0"/>
    <x v="0"/>
    <x v="18"/>
    <x v="14"/>
    <x v="142"/>
    <x v="108"/>
    <x v="1"/>
    <x v="0"/>
    <x v="0"/>
    <x v="118"/>
    <m/>
    <x v="0"/>
    <x v="0"/>
    <m/>
    <m/>
    <m/>
    <m/>
    <m/>
    <m/>
    <x v="157"/>
    <x v="158"/>
    <x v="0"/>
    <n v="139"/>
    <x v="156"/>
    <x v="1"/>
    <x v="157"/>
    <x v="158"/>
    <x v="156"/>
    <x v="156"/>
    <x v="5"/>
    <x v="150"/>
    <x v="0"/>
    <x v="0"/>
    <x v="0"/>
    <m/>
  </r>
  <r>
    <x v="2"/>
    <x v="5"/>
    <x v="1"/>
    <x v="1"/>
    <x v="1"/>
    <m/>
    <x v="0"/>
    <x v="0"/>
    <x v="1"/>
    <x v="1"/>
    <s v="öffentl."/>
    <x v="1"/>
    <x v="0"/>
    <x v="0"/>
    <x v="0"/>
    <x v="0"/>
    <x v="0"/>
    <x v="0"/>
    <m/>
    <x v="0"/>
    <s v="Schön, Christine"/>
    <x v="10"/>
    <n v="1523"/>
    <x v="10"/>
    <x v="0"/>
    <x v="2"/>
    <x v="2"/>
    <s v="✆ 1507"/>
    <x v="2"/>
    <x v="2"/>
    <x v="0"/>
    <x v="1"/>
    <x v="153"/>
    <x v="41"/>
    <x v="81"/>
    <x v="159"/>
    <x v="155"/>
    <x v="0"/>
    <x v="0"/>
    <x v="0"/>
    <x v="18"/>
    <x v="10"/>
    <x v="143"/>
    <x v="109"/>
    <x v="2"/>
    <x v="1"/>
    <x v="0"/>
    <x v="119"/>
    <m/>
    <x v="84"/>
    <x v="71"/>
    <s v="Konrektorin"/>
    <s v="Frau"/>
    <m/>
    <m/>
    <m/>
    <m/>
    <x v="158"/>
    <x v="159"/>
    <x v="0"/>
    <n v="140"/>
    <x v="157"/>
    <x v="1"/>
    <x v="158"/>
    <x v="159"/>
    <x v="157"/>
    <x v="157"/>
    <x v="134"/>
    <x v="151"/>
    <x v="0"/>
    <x v="0"/>
    <x v="0"/>
    <m/>
  </r>
  <r>
    <x v="2"/>
    <x v="5"/>
    <x v="1"/>
    <x v="1"/>
    <x v="1"/>
    <m/>
    <x v="0"/>
    <x v="0"/>
    <x v="1"/>
    <x v="1"/>
    <s v="öffentl."/>
    <x v="1"/>
    <x v="1"/>
    <x v="1"/>
    <x v="1"/>
    <x v="1"/>
    <x v="1"/>
    <x v="1"/>
    <m/>
    <x v="0"/>
    <s v="Schön, Christine"/>
    <x v="10"/>
    <n v="1523"/>
    <x v="10"/>
    <x v="0"/>
    <x v="2"/>
    <x v="2"/>
    <s v="✆ 1507"/>
    <x v="2"/>
    <x v="2"/>
    <x v="0"/>
    <x v="1"/>
    <x v="154"/>
    <x v="41"/>
    <x v="81"/>
    <x v="160"/>
    <x v="156"/>
    <x v="0"/>
    <x v="0"/>
    <x v="0"/>
    <x v="18"/>
    <x v="10"/>
    <x v="144"/>
    <x v="43"/>
    <x v="2"/>
    <x v="1"/>
    <x v="0"/>
    <x v="120"/>
    <m/>
    <x v="85"/>
    <x v="72"/>
    <s v="Konrektorin"/>
    <s v="Frau"/>
    <m/>
    <m/>
    <m/>
    <m/>
    <x v="159"/>
    <x v="160"/>
    <x v="0"/>
    <n v="141"/>
    <x v="158"/>
    <x v="1"/>
    <x v="159"/>
    <x v="160"/>
    <x v="158"/>
    <x v="158"/>
    <x v="135"/>
    <x v="152"/>
    <x v="1"/>
    <x v="1"/>
    <x v="0"/>
    <m/>
  </r>
  <r>
    <x v="2"/>
    <x v="5"/>
    <x v="1"/>
    <x v="1"/>
    <x v="1"/>
    <m/>
    <x v="0"/>
    <x v="0"/>
    <x v="1"/>
    <x v="1"/>
    <s v="öffentl."/>
    <x v="1"/>
    <x v="0"/>
    <x v="0"/>
    <x v="0"/>
    <x v="0"/>
    <x v="0"/>
    <x v="0"/>
    <m/>
    <x v="0"/>
    <s v="Schön, Christine"/>
    <x v="10"/>
    <n v="1523"/>
    <x v="10"/>
    <x v="0"/>
    <x v="2"/>
    <x v="2"/>
    <s v="✆ 1507"/>
    <x v="2"/>
    <x v="2"/>
    <x v="0"/>
    <x v="1"/>
    <x v="155"/>
    <x v="41"/>
    <x v="82"/>
    <x v="161"/>
    <x v="157"/>
    <x v="0"/>
    <x v="0"/>
    <x v="0"/>
    <x v="18"/>
    <x v="34"/>
    <x v="145"/>
    <x v="110"/>
    <x v="2"/>
    <x v="1"/>
    <x v="0"/>
    <x v="5"/>
    <m/>
    <x v="0"/>
    <x v="0"/>
    <m/>
    <m/>
    <m/>
    <m/>
    <m/>
    <m/>
    <x v="160"/>
    <x v="161"/>
    <x v="0"/>
    <n v="143"/>
    <x v="159"/>
    <x v="1"/>
    <x v="160"/>
    <x v="161"/>
    <x v="159"/>
    <x v="159"/>
    <x v="136"/>
    <x v="153"/>
    <x v="0"/>
    <x v="0"/>
    <x v="0"/>
    <m/>
  </r>
  <r>
    <x v="2"/>
    <x v="5"/>
    <x v="8"/>
    <x v="6"/>
    <x v="1"/>
    <m/>
    <x v="0"/>
    <x v="0"/>
    <x v="0"/>
    <x v="0"/>
    <s v="öffentl."/>
    <x v="1"/>
    <x v="1"/>
    <x v="5"/>
    <x v="1"/>
    <x v="1"/>
    <x v="2"/>
    <x v="1"/>
    <m/>
    <x v="0"/>
    <s v="Schön, Christine"/>
    <x v="10"/>
    <n v="1523"/>
    <x v="10"/>
    <x v="9"/>
    <x v="2"/>
    <x v="2"/>
    <s v="✆ 1507"/>
    <x v="2"/>
    <x v="2"/>
    <x v="0"/>
    <x v="15"/>
    <x v="156"/>
    <x v="43"/>
    <x v="83"/>
    <x v="162"/>
    <x v="158"/>
    <x v="0"/>
    <x v="0"/>
    <x v="0"/>
    <x v="18"/>
    <x v="19"/>
    <x v="146"/>
    <x v="57"/>
    <x v="1"/>
    <x v="0"/>
    <x v="0"/>
    <x v="121"/>
    <m/>
    <x v="1"/>
    <x v="73"/>
    <s v="Konrektorin"/>
    <s v="Frau"/>
    <m/>
    <m/>
    <m/>
    <m/>
    <x v="161"/>
    <x v="162"/>
    <x v="0"/>
    <n v="111"/>
    <x v="160"/>
    <x v="1"/>
    <x v="161"/>
    <x v="162"/>
    <x v="160"/>
    <x v="160"/>
    <x v="137"/>
    <x v="154"/>
    <x v="1"/>
    <x v="1"/>
    <x v="0"/>
    <m/>
  </r>
  <r>
    <x v="2"/>
    <x v="5"/>
    <x v="1"/>
    <x v="1"/>
    <x v="1"/>
    <m/>
    <x v="0"/>
    <x v="0"/>
    <x v="1"/>
    <x v="1"/>
    <s v="öffentl."/>
    <x v="1"/>
    <x v="1"/>
    <x v="1"/>
    <x v="1"/>
    <x v="1"/>
    <x v="1"/>
    <x v="1"/>
    <m/>
    <x v="0"/>
    <s v="Schön, Christine"/>
    <x v="10"/>
    <n v="1523"/>
    <x v="10"/>
    <x v="9"/>
    <x v="2"/>
    <x v="2"/>
    <s v="✆ 1507"/>
    <x v="2"/>
    <x v="2"/>
    <x v="0"/>
    <x v="1"/>
    <x v="157"/>
    <x v="43"/>
    <x v="83"/>
    <x v="163"/>
    <x v="159"/>
    <x v="0"/>
    <x v="0"/>
    <x v="0"/>
    <x v="18"/>
    <x v="40"/>
    <x v="147"/>
    <x v="111"/>
    <x v="1"/>
    <x v="0"/>
    <x v="0"/>
    <x v="122"/>
    <m/>
    <x v="86"/>
    <x v="74"/>
    <s v="Konrektorin"/>
    <s v="Frau"/>
    <m/>
    <m/>
    <m/>
    <m/>
    <x v="162"/>
    <x v="163"/>
    <x v="0"/>
    <n v="142"/>
    <x v="161"/>
    <x v="1"/>
    <x v="162"/>
    <x v="163"/>
    <x v="161"/>
    <x v="161"/>
    <x v="138"/>
    <x v="155"/>
    <x v="1"/>
    <x v="1"/>
    <x v="0"/>
    <m/>
  </r>
  <r>
    <x v="1"/>
    <x v="1"/>
    <x v="1"/>
    <x v="1"/>
    <x v="1"/>
    <m/>
    <x v="0"/>
    <x v="0"/>
    <x v="1"/>
    <x v="1"/>
    <s v="öffentl."/>
    <x v="1"/>
    <x v="0"/>
    <x v="0"/>
    <x v="0"/>
    <x v="0"/>
    <x v="0"/>
    <x v="0"/>
    <m/>
    <x v="0"/>
    <s v="Güntner, Ralf"/>
    <x v="5"/>
    <n v="1546"/>
    <x v="5"/>
    <x v="8"/>
    <x v="2"/>
    <x v="2"/>
    <s v="✆ 1507"/>
    <x v="2"/>
    <x v="2"/>
    <x v="0"/>
    <x v="1"/>
    <x v="158"/>
    <x v="44"/>
    <x v="84"/>
    <x v="164"/>
    <x v="160"/>
    <x v="0"/>
    <x v="0"/>
    <x v="0"/>
    <x v="0"/>
    <x v="17"/>
    <x v="148"/>
    <x v="35"/>
    <x v="1"/>
    <x v="0"/>
    <x v="0"/>
    <x v="0"/>
    <m/>
    <x v="0"/>
    <x v="0"/>
    <m/>
    <m/>
    <m/>
    <m/>
    <m/>
    <m/>
    <x v="163"/>
    <x v="164"/>
    <x v="0"/>
    <n v="52"/>
    <x v="162"/>
    <x v="1"/>
    <x v="163"/>
    <x v="164"/>
    <x v="162"/>
    <x v="162"/>
    <x v="139"/>
    <x v="156"/>
    <x v="0"/>
    <x v="0"/>
    <x v="0"/>
    <m/>
  </r>
  <r>
    <x v="1"/>
    <x v="1"/>
    <x v="3"/>
    <x v="1"/>
    <x v="1"/>
    <m/>
    <x v="0"/>
    <x v="0"/>
    <x v="1"/>
    <x v="3"/>
    <s v="Priv."/>
    <x v="2"/>
    <x v="0"/>
    <x v="0"/>
    <x v="0"/>
    <x v="0"/>
    <x v="0"/>
    <x v="0"/>
    <m/>
    <x v="0"/>
    <s v="Wehausen, Christine"/>
    <x v="2"/>
    <n v="1550"/>
    <x v="2"/>
    <x v="3"/>
    <x v="2"/>
    <x v="2"/>
    <s v="✆ 1507"/>
    <x v="2"/>
    <x v="2"/>
    <x v="2"/>
    <x v="5"/>
    <x v="159"/>
    <x v="44"/>
    <x v="84"/>
    <x v="165"/>
    <x v="161"/>
    <x v="0"/>
    <x v="0"/>
    <x v="0"/>
    <x v="0"/>
    <x v="0"/>
    <x v="149"/>
    <x v="112"/>
    <x v="4"/>
    <x v="0"/>
    <x v="0"/>
    <x v="0"/>
    <m/>
    <x v="87"/>
    <x v="75"/>
    <m/>
    <m/>
    <m/>
    <m/>
    <m/>
    <m/>
    <x v="164"/>
    <x v="165"/>
    <x v="26"/>
    <n v="100"/>
    <x v="163"/>
    <x v="0"/>
    <x v="164"/>
    <x v="165"/>
    <x v="163"/>
    <x v="163"/>
    <x v="0"/>
    <x v="157"/>
    <x v="0"/>
    <x v="0"/>
    <x v="0"/>
    <m/>
  </r>
  <r>
    <x v="2"/>
    <x v="5"/>
    <x v="4"/>
    <x v="1"/>
    <x v="1"/>
    <m/>
    <x v="1"/>
    <x v="0"/>
    <x v="0"/>
    <x v="0"/>
    <s v="öffentl."/>
    <x v="1"/>
    <x v="0"/>
    <x v="0"/>
    <x v="0"/>
    <x v="0"/>
    <x v="0"/>
    <x v="0"/>
    <m/>
    <x v="0"/>
    <s v="Bayer, Sven"/>
    <x v="8"/>
    <n v="1557"/>
    <x v="8"/>
    <x v="5"/>
    <x v="0"/>
    <x v="0"/>
    <s v="☎ 1555"/>
    <x v="0"/>
    <x v="0"/>
    <x v="0"/>
    <x v="7"/>
    <x v="160"/>
    <x v="45"/>
    <x v="85"/>
    <x v="166"/>
    <x v="162"/>
    <x v="0"/>
    <x v="0"/>
    <x v="1"/>
    <x v="19"/>
    <x v="8"/>
    <x v="150"/>
    <x v="113"/>
    <x v="2"/>
    <x v="1"/>
    <x v="0"/>
    <x v="123"/>
    <m/>
    <x v="88"/>
    <x v="76"/>
    <s v="Konrektorin"/>
    <s v="Frau"/>
    <m/>
    <m/>
    <m/>
    <m/>
    <x v="165"/>
    <x v="166"/>
    <x v="0"/>
    <n v="144"/>
    <x v="164"/>
    <x v="1"/>
    <x v="165"/>
    <x v="166"/>
    <x v="164"/>
    <x v="164"/>
    <x v="140"/>
    <x v="158"/>
    <x v="1"/>
    <x v="2"/>
    <x v="0"/>
    <m/>
  </r>
  <r>
    <x v="2"/>
    <x v="5"/>
    <x v="2"/>
    <x v="1"/>
    <x v="1"/>
    <m/>
    <x v="0"/>
    <x v="8"/>
    <x v="0"/>
    <x v="2"/>
    <s v="öffentl."/>
    <x v="1"/>
    <x v="0"/>
    <x v="0"/>
    <x v="0"/>
    <x v="0"/>
    <x v="0"/>
    <x v="0"/>
    <m/>
    <x v="0"/>
    <s v="Schmid, Elke"/>
    <x v="12"/>
    <n v="1597"/>
    <x v="12"/>
    <x v="2"/>
    <x v="0"/>
    <x v="0"/>
    <s v="☎ 1555"/>
    <x v="0"/>
    <x v="0"/>
    <x v="3"/>
    <x v="28"/>
    <x v="161"/>
    <x v="45"/>
    <x v="85"/>
    <x v="167"/>
    <x v="163"/>
    <x v="1"/>
    <x v="9"/>
    <x v="0"/>
    <x v="20"/>
    <x v="0"/>
    <x v="143"/>
    <x v="114"/>
    <x v="2"/>
    <x v="1"/>
    <x v="0"/>
    <x v="124"/>
    <m/>
    <x v="89"/>
    <x v="42"/>
    <s v="Konrektorin"/>
    <s v="Frau"/>
    <s v="Bappert"/>
    <s v="Verena"/>
    <s v="2. Konrektorin"/>
    <s v="Frau"/>
    <x v="166"/>
    <x v="167"/>
    <x v="0"/>
    <n v="145"/>
    <x v="165"/>
    <x v="1"/>
    <x v="166"/>
    <x v="167"/>
    <x v="165"/>
    <x v="165"/>
    <x v="141"/>
    <x v="159"/>
    <x v="0"/>
    <x v="0"/>
    <x v="0"/>
    <m/>
  </r>
  <r>
    <x v="2"/>
    <x v="5"/>
    <x v="1"/>
    <x v="1"/>
    <x v="1"/>
    <m/>
    <x v="0"/>
    <x v="0"/>
    <x v="1"/>
    <x v="1"/>
    <s v="öffentl."/>
    <x v="1"/>
    <x v="0"/>
    <x v="0"/>
    <x v="0"/>
    <x v="0"/>
    <x v="0"/>
    <x v="0"/>
    <m/>
    <x v="0"/>
    <s v="Bayer, Sven"/>
    <x v="8"/>
    <n v="1557"/>
    <x v="8"/>
    <x v="5"/>
    <x v="0"/>
    <x v="0"/>
    <s v="☎ 1555"/>
    <x v="0"/>
    <x v="0"/>
    <x v="0"/>
    <x v="1"/>
    <x v="162"/>
    <x v="45"/>
    <x v="85"/>
    <x v="168"/>
    <x v="164"/>
    <x v="0"/>
    <x v="0"/>
    <x v="0"/>
    <x v="19"/>
    <x v="8"/>
    <x v="151"/>
    <x v="35"/>
    <x v="1"/>
    <x v="0"/>
    <x v="0"/>
    <x v="125"/>
    <m/>
    <x v="90"/>
    <x v="77"/>
    <s v="Konrektorin"/>
    <s v="Frau"/>
    <m/>
    <m/>
    <m/>
    <m/>
    <x v="167"/>
    <x v="168"/>
    <x v="0"/>
    <n v="146"/>
    <x v="166"/>
    <x v="1"/>
    <x v="167"/>
    <x v="168"/>
    <x v="166"/>
    <x v="166"/>
    <x v="142"/>
    <x v="160"/>
    <x v="0"/>
    <x v="0"/>
    <x v="0"/>
    <m/>
  </r>
  <r>
    <x v="2"/>
    <x v="5"/>
    <x v="1"/>
    <x v="1"/>
    <x v="1"/>
    <m/>
    <x v="0"/>
    <x v="0"/>
    <x v="1"/>
    <x v="1"/>
    <s v="öffentl."/>
    <x v="1"/>
    <x v="0"/>
    <x v="0"/>
    <x v="0"/>
    <x v="0"/>
    <x v="0"/>
    <x v="0"/>
    <m/>
    <x v="0"/>
    <s v="Bayer, Sven"/>
    <x v="8"/>
    <n v="1557"/>
    <x v="8"/>
    <x v="5"/>
    <x v="0"/>
    <x v="0"/>
    <s v="☎ 1555"/>
    <x v="0"/>
    <x v="0"/>
    <x v="0"/>
    <x v="1"/>
    <x v="163"/>
    <x v="45"/>
    <x v="86"/>
    <x v="169"/>
    <x v="165"/>
    <x v="0"/>
    <x v="0"/>
    <x v="0"/>
    <x v="19"/>
    <x v="0"/>
    <x v="152"/>
    <x v="67"/>
    <x v="1"/>
    <x v="0"/>
    <x v="0"/>
    <x v="126"/>
    <m/>
    <x v="0"/>
    <x v="0"/>
    <m/>
    <m/>
    <m/>
    <m/>
    <m/>
    <m/>
    <x v="168"/>
    <x v="169"/>
    <x v="0"/>
    <n v="112"/>
    <x v="167"/>
    <x v="1"/>
    <x v="168"/>
    <x v="169"/>
    <x v="167"/>
    <x v="167"/>
    <x v="0"/>
    <x v="161"/>
    <x v="0"/>
    <x v="0"/>
    <x v="0"/>
    <m/>
  </r>
  <r>
    <x v="2"/>
    <x v="5"/>
    <x v="1"/>
    <x v="1"/>
    <x v="1"/>
    <m/>
    <x v="0"/>
    <x v="0"/>
    <x v="1"/>
    <x v="1"/>
    <s v="öffentl."/>
    <x v="1"/>
    <x v="0"/>
    <x v="0"/>
    <x v="0"/>
    <x v="0"/>
    <x v="0"/>
    <x v="0"/>
    <m/>
    <x v="0"/>
    <s v="Bayer, Sven"/>
    <x v="8"/>
    <n v="1557"/>
    <x v="8"/>
    <x v="5"/>
    <x v="0"/>
    <x v="0"/>
    <s v="☎ 1555"/>
    <x v="0"/>
    <x v="0"/>
    <x v="0"/>
    <x v="1"/>
    <x v="164"/>
    <x v="45"/>
    <x v="87"/>
    <x v="170"/>
    <x v="166"/>
    <x v="0"/>
    <x v="0"/>
    <x v="0"/>
    <x v="19"/>
    <x v="1"/>
    <x v="153"/>
    <x v="115"/>
    <x v="1"/>
    <x v="0"/>
    <x v="0"/>
    <x v="127"/>
    <m/>
    <x v="91"/>
    <x v="78"/>
    <s v="Konrektorin"/>
    <s v="Frau"/>
    <m/>
    <m/>
    <m/>
    <m/>
    <x v="169"/>
    <x v="170"/>
    <x v="0"/>
    <n v="148"/>
    <x v="168"/>
    <x v="1"/>
    <x v="169"/>
    <x v="170"/>
    <x v="168"/>
    <x v="168"/>
    <x v="143"/>
    <x v="162"/>
    <x v="1"/>
    <x v="2"/>
    <x v="0"/>
    <m/>
  </r>
  <r>
    <x v="2"/>
    <x v="5"/>
    <x v="1"/>
    <x v="1"/>
    <x v="1"/>
    <m/>
    <x v="0"/>
    <x v="0"/>
    <x v="1"/>
    <x v="1"/>
    <s v="öffentl."/>
    <x v="1"/>
    <x v="0"/>
    <x v="0"/>
    <x v="0"/>
    <x v="0"/>
    <x v="0"/>
    <x v="0"/>
    <m/>
    <x v="0"/>
    <s v="Bayer, Sven"/>
    <x v="8"/>
    <n v="1557"/>
    <x v="8"/>
    <x v="5"/>
    <x v="0"/>
    <x v="0"/>
    <s v="☎ 1555"/>
    <x v="0"/>
    <x v="0"/>
    <x v="0"/>
    <x v="1"/>
    <x v="165"/>
    <x v="46"/>
    <x v="88"/>
    <x v="171"/>
    <x v="167"/>
    <x v="0"/>
    <x v="0"/>
    <x v="0"/>
    <x v="8"/>
    <x v="49"/>
    <x v="154"/>
    <x v="116"/>
    <x v="1"/>
    <x v="0"/>
    <x v="0"/>
    <x v="128"/>
    <m/>
    <x v="0"/>
    <x v="0"/>
    <m/>
    <m/>
    <m/>
    <m/>
    <m/>
    <m/>
    <x v="170"/>
    <x v="171"/>
    <x v="0"/>
    <n v="149"/>
    <x v="169"/>
    <x v="1"/>
    <x v="170"/>
    <x v="171"/>
    <x v="169"/>
    <x v="169"/>
    <x v="144"/>
    <x v="163"/>
    <x v="1"/>
    <x v="1"/>
    <x v="0"/>
    <m/>
  </r>
  <r>
    <x v="0"/>
    <x v="3"/>
    <x v="3"/>
    <x v="1"/>
    <x v="1"/>
    <m/>
    <x v="0"/>
    <x v="2"/>
    <x v="0"/>
    <x v="2"/>
    <s v="öffentl."/>
    <x v="1"/>
    <x v="0"/>
    <x v="0"/>
    <x v="0"/>
    <x v="0"/>
    <x v="0"/>
    <x v="0"/>
    <m/>
    <x v="0"/>
    <s v="Jiskra, Peter"/>
    <x v="7"/>
    <n v="1521"/>
    <x v="7"/>
    <x v="5"/>
    <x v="1"/>
    <x v="1"/>
    <s v="☏ 1504"/>
    <x v="1"/>
    <x v="1"/>
    <x v="1"/>
    <x v="10"/>
    <x v="166"/>
    <x v="47"/>
    <x v="89"/>
    <x v="172"/>
    <x v="168"/>
    <x v="0"/>
    <x v="0"/>
    <x v="0"/>
    <x v="0"/>
    <x v="25"/>
    <x v="155"/>
    <x v="37"/>
    <x v="1"/>
    <x v="0"/>
    <x v="0"/>
    <x v="129"/>
    <m/>
    <x v="92"/>
    <x v="79"/>
    <s v="Konrektorin"/>
    <s v="Frau"/>
    <m/>
    <m/>
    <m/>
    <m/>
    <x v="171"/>
    <x v="172"/>
    <x v="0"/>
    <n v="280"/>
    <x v="170"/>
    <x v="1"/>
    <x v="171"/>
    <x v="172"/>
    <x v="170"/>
    <x v="170"/>
    <x v="145"/>
    <x v="164"/>
    <x v="0"/>
    <x v="0"/>
    <x v="0"/>
    <m/>
  </r>
  <r>
    <x v="0"/>
    <x v="3"/>
    <x v="3"/>
    <x v="1"/>
    <x v="2"/>
    <m/>
    <x v="0"/>
    <x v="0"/>
    <x v="0"/>
    <x v="4"/>
    <s v="öffentl."/>
    <x v="1"/>
    <x v="0"/>
    <x v="0"/>
    <x v="0"/>
    <x v="0"/>
    <x v="0"/>
    <x v="0"/>
    <m/>
    <x v="0"/>
    <s v="Jiskra, Peter"/>
    <x v="7"/>
    <n v="1521"/>
    <x v="7"/>
    <x v="5"/>
    <x v="1"/>
    <x v="1"/>
    <s v="☏ 1504"/>
    <x v="1"/>
    <x v="1"/>
    <x v="0"/>
    <x v="6"/>
    <x v="167"/>
    <x v="47"/>
    <x v="89"/>
    <x v="173"/>
    <x v="169"/>
    <x v="0"/>
    <x v="0"/>
    <x v="0"/>
    <x v="21"/>
    <x v="0"/>
    <x v="156"/>
    <x v="117"/>
    <x v="5"/>
    <x v="0"/>
    <x v="0"/>
    <x v="5"/>
    <m/>
    <x v="93"/>
    <x v="72"/>
    <s v="Konrektorin"/>
    <s v="Frau"/>
    <m/>
    <m/>
    <m/>
    <m/>
    <x v="172"/>
    <x v="173"/>
    <x v="0"/>
    <n v="269"/>
    <x v="171"/>
    <x v="1"/>
    <x v="172"/>
    <x v="173"/>
    <x v="171"/>
    <x v="171"/>
    <x v="146"/>
    <x v="165"/>
    <x v="0"/>
    <x v="0"/>
    <x v="0"/>
    <m/>
  </r>
  <r>
    <x v="0"/>
    <x v="3"/>
    <x v="4"/>
    <x v="1"/>
    <x v="1"/>
    <m/>
    <x v="1"/>
    <x v="0"/>
    <x v="0"/>
    <x v="0"/>
    <s v="öffentl."/>
    <x v="1"/>
    <x v="1"/>
    <x v="1"/>
    <x v="1"/>
    <x v="1"/>
    <x v="1"/>
    <x v="1"/>
    <m/>
    <x v="0"/>
    <s v="Jiskra, Peter"/>
    <x v="7"/>
    <n v="1521"/>
    <x v="7"/>
    <x v="5"/>
    <x v="1"/>
    <x v="1"/>
    <s v="☏ 1504"/>
    <x v="1"/>
    <x v="1"/>
    <x v="0"/>
    <x v="7"/>
    <x v="9"/>
    <x v="47"/>
    <x v="89"/>
    <x v="174"/>
    <x v="170"/>
    <x v="0"/>
    <x v="0"/>
    <x v="0"/>
    <x v="0"/>
    <x v="25"/>
    <x v="157"/>
    <x v="118"/>
    <x v="9"/>
    <x v="1"/>
    <x v="0"/>
    <x v="130"/>
    <m/>
    <x v="94"/>
    <x v="9"/>
    <s v="Konrektorin"/>
    <s v="Frau"/>
    <m/>
    <m/>
    <m/>
    <m/>
    <x v="173"/>
    <x v="174"/>
    <x v="0"/>
    <n v="172"/>
    <x v="172"/>
    <x v="1"/>
    <x v="173"/>
    <x v="174"/>
    <x v="172"/>
    <x v="172"/>
    <x v="147"/>
    <x v="166"/>
    <x v="1"/>
    <x v="1"/>
    <x v="0"/>
    <m/>
  </r>
  <r>
    <x v="0"/>
    <x v="3"/>
    <x v="1"/>
    <x v="1"/>
    <x v="1"/>
    <m/>
    <x v="0"/>
    <x v="0"/>
    <x v="1"/>
    <x v="1"/>
    <s v="öffentl."/>
    <x v="1"/>
    <x v="0"/>
    <x v="0"/>
    <x v="0"/>
    <x v="0"/>
    <x v="0"/>
    <x v="0"/>
    <m/>
    <x v="0"/>
    <s v="Jiskra, Peter"/>
    <x v="7"/>
    <n v="1521"/>
    <x v="7"/>
    <x v="5"/>
    <x v="1"/>
    <x v="1"/>
    <s v="☏ 1504"/>
    <x v="1"/>
    <x v="1"/>
    <x v="0"/>
    <x v="1"/>
    <x v="168"/>
    <x v="47"/>
    <x v="90"/>
    <x v="175"/>
    <x v="171"/>
    <x v="0"/>
    <x v="0"/>
    <x v="0"/>
    <x v="0"/>
    <x v="8"/>
    <x v="158"/>
    <x v="27"/>
    <x v="2"/>
    <x v="1"/>
    <x v="0"/>
    <x v="131"/>
    <m/>
    <x v="0"/>
    <x v="0"/>
    <m/>
    <m/>
    <m/>
    <m/>
    <m/>
    <m/>
    <x v="174"/>
    <x v="175"/>
    <x v="0"/>
    <n v="218"/>
    <x v="173"/>
    <x v="1"/>
    <x v="174"/>
    <x v="175"/>
    <x v="173"/>
    <x v="173"/>
    <x v="145"/>
    <x v="167"/>
    <x v="0"/>
    <x v="0"/>
    <x v="0"/>
    <m/>
  </r>
  <r>
    <x v="0"/>
    <x v="3"/>
    <x v="1"/>
    <x v="1"/>
    <x v="1"/>
    <m/>
    <x v="0"/>
    <x v="0"/>
    <x v="1"/>
    <x v="1"/>
    <s v="öffentl."/>
    <x v="1"/>
    <x v="0"/>
    <x v="0"/>
    <x v="0"/>
    <x v="0"/>
    <x v="0"/>
    <x v="0"/>
    <m/>
    <x v="0"/>
    <s v="Jiskra, Peter"/>
    <x v="7"/>
    <n v="1521"/>
    <x v="7"/>
    <x v="4"/>
    <x v="1"/>
    <x v="1"/>
    <s v="☏ 1504"/>
    <x v="1"/>
    <x v="1"/>
    <x v="0"/>
    <x v="1"/>
    <x v="169"/>
    <x v="48"/>
    <x v="91"/>
    <x v="176"/>
    <x v="24"/>
    <x v="0"/>
    <x v="0"/>
    <x v="0"/>
    <x v="0"/>
    <x v="8"/>
    <x v="97"/>
    <x v="100"/>
    <x v="1"/>
    <x v="0"/>
    <x v="0"/>
    <x v="132"/>
    <m/>
    <x v="0"/>
    <x v="0"/>
    <m/>
    <m/>
    <m/>
    <m/>
    <m/>
    <m/>
    <x v="175"/>
    <x v="176"/>
    <x v="0"/>
    <n v="219"/>
    <x v="174"/>
    <x v="1"/>
    <x v="175"/>
    <x v="176"/>
    <x v="174"/>
    <x v="174"/>
    <x v="148"/>
    <x v="168"/>
    <x v="0"/>
    <x v="0"/>
    <x v="0"/>
    <m/>
  </r>
  <r>
    <x v="0"/>
    <x v="0"/>
    <x v="4"/>
    <x v="1"/>
    <x v="1"/>
    <m/>
    <x v="1"/>
    <x v="0"/>
    <x v="0"/>
    <x v="0"/>
    <s v="öffentl."/>
    <x v="1"/>
    <x v="0"/>
    <x v="0"/>
    <x v="0"/>
    <x v="0"/>
    <x v="0"/>
    <x v="0"/>
    <m/>
    <x v="0"/>
    <s v="Meinzinger, Christian"/>
    <x v="3"/>
    <n v="1540"/>
    <x v="3"/>
    <x v="13"/>
    <x v="1"/>
    <x v="1"/>
    <s v="☏ 1504"/>
    <x v="1"/>
    <x v="1"/>
    <x v="0"/>
    <x v="7"/>
    <x v="170"/>
    <x v="49"/>
    <x v="92"/>
    <x v="177"/>
    <x v="172"/>
    <x v="0"/>
    <x v="0"/>
    <x v="0"/>
    <x v="0"/>
    <x v="29"/>
    <x v="159"/>
    <x v="119"/>
    <x v="2"/>
    <x v="1"/>
    <x v="0"/>
    <x v="133"/>
    <m/>
    <x v="95"/>
    <x v="80"/>
    <s v="Konrektorin"/>
    <s v="Frau"/>
    <m/>
    <m/>
    <m/>
    <m/>
    <x v="176"/>
    <x v="177"/>
    <x v="27"/>
    <n v="173"/>
    <x v="175"/>
    <x v="1"/>
    <x v="176"/>
    <x v="177"/>
    <x v="175"/>
    <x v="175"/>
    <x v="149"/>
    <x v="169"/>
    <x v="1"/>
    <x v="2"/>
    <x v="0"/>
    <m/>
  </r>
  <r>
    <x v="0"/>
    <x v="3"/>
    <x v="1"/>
    <x v="1"/>
    <x v="1"/>
    <m/>
    <x v="0"/>
    <x v="0"/>
    <x v="1"/>
    <x v="1"/>
    <s v="öffentl."/>
    <x v="1"/>
    <x v="0"/>
    <x v="0"/>
    <x v="0"/>
    <x v="0"/>
    <x v="0"/>
    <x v="0"/>
    <m/>
    <x v="0"/>
    <s v="Jiskra, Peter"/>
    <x v="7"/>
    <n v="1521"/>
    <x v="7"/>
    <x v="13"/>
    <x v="1"/>
    <x v="1"/>
    <s v="☏ 1504"/>
    <x v="1"/>
    <x v="1"/>
    <x v="0"/>
    <x v="1"/>
    <x v="171"/>
    <x v="50"/>
    <x v="93"/>
    <x v="178"/>
    <x v="173"/>
    <x v="0"/>
    <x v="0"/>
    <x v="0"/>
    <x v="0"/>
    <x v="7"/>
    <x v="160"/>
    <x v="71"/>
    <x v="1"/>
    <x v="0"/>
    <x v="0"/>
    <x v="134"/>
    <m/>
    <x v="0"/>
    <x v="0"/>
    <m/>
    <m/>
    <m/>
    <m/>
    <m/>
    <m/>
    <x v="177"/>
    <x v="178"/>
    <x v="0"/>
    <n v="220"/>
    <x v="176"/>
    <x v="1"/>
    <x v="177"/>
    <x v="178"/>
    <x v="176"/>
    <x v="176"/>
    <x v="150"/>
    <x v="170"/>
    <x v="0"/>
    <x v="0"/>
    <x v="0"/>
    <m/>
  </r>
  <r>
    <x v="0"/>
    <x v="0"/>
    <x v="1"/>
    <x v="1"/>
    <x v="1"/>
    <m/>
    <x v="0"/>
    <x v="0"/>
    <x v="1"/>
    <x v="1"/>
    <s v="öffentl."/>
    <x v="1"/>
    <x v="0"/>
    <x v="0"/>
    <x v="0"/>
    <x v="0"/>
    <x v="0"/>
    <x v="0"/>
    <m/>
    <x v="0"/>
    <s v="Meinzinger, Christian"/>
    <x v="3"/>
    <n v="1540"/>
    <x v="3"/>
    <x v="14"/>
    <x v="1"/>
    <x v="1"/>
    <s v="☏ 1504"/>
    <x v="1"/>
    <x v="1"/>
    <x v="0"/>
    <x v="1"/>
    <x v="172"/>
    <x v="51"/>
    <x v="94"/>
    <x v="179"/>
    <x v="174"/>
    <x v="0"/>
    <x v="0"/>
    <x v="0"/>
    <x v="3"/>
    <x v="29"/>
    <x v="161"/>
    <x v="69"/>
    <x v="1"/>
    <x v="0"/>
    <x v="0"/>
    <x v="135"/>
    <m/>
    <x v="0"/>
    <x v="0"/>
    <m/>
    <m/>
    <m/>
    <m/>
    <m/>
    <m/>
    <x v="178"/>
    <x v="179"/>
    <x v="0"/>
    <n v="174"/>
    <x v="177"/>
    <x v="1"/>
    <x v="178"/>
    <x v="179"/>
    <x v="177"/>
    <x v="177"/>
    <x v="151"/>
    <x v="171"/>
    <x v="1"/>
    <x v="3"/>
    <x v="0"/>
    <m/>
  </r>
  <r>
    <x v="0"/>
    <x v="0"/>
    <x v="1"/>
    <x v="1"/>
    <x v="1"/>
    <m/>
    <x v="0"/>
    <x v="0"/>
    <x v="1"/>
    <x v="1"/>
    <s v="öffentl."/>
    <x v="1"/>
    <x v="0"/>
    <x v="0"/>
    <x v="0"/>
    <x v="0"/>
    <x v="0"/>
    <x v="0"/>
    <m/>
    <x v="0"/>
    <s v="Meinzinger, Christian"/>
    <x v="3"/>
    <n v="1540"/>
    <x v="3"/>
    <x v="15"/>
    <x v="0"/>
    <x v="0"/>
    <s v="☎ 1555"/>
    <x v="0"/>
    <x v="0"/>
    <x v="0"/>
    <x v="1"/>
    <x v="173"/>
    <x v="52"/>
    <x v="95"/>
    <x v="180"/>
    <x v="175"/>
    <x v="0"/>
    <x v="0"/>
    <x v="0"/>
    <x v="22"/>
    <x v="0"/>
    <x v="114"/>
    <x v="92"/>
    <x v="15"/>
    <x v="2"/>
    <x v="0"/>
    <x v="136"/>
    <m/>
    <x v="96"/>
    <x v="81"/>
    <s v="Konrektor"/>
    <s v="Herr"/>
    <m/>
    <m/>
    <m/>
    <m/>
    <x v="179"/>
    <x v="180"/>
    <x v="0"/>
    <n v="175"/>
    <x v="178"/>
    <x v="1"/>
    <x v="179"/>
    <x v="180"/>
    <x v="178"/>
    <x v="178"/>
    <x v="152"/>
    <x v="172"/>
    <x v="1"/>
    <x v="1"/>
    <x v="0"/>
    <m/>
  </r>
  <r>
    <x v="2"/>
    <x v="5"/>
    <x v="7"/>
    <x v="1"/>
    <x v="4"/>
    <s v="GRS"/>
    <x v="0"/>
    <x v="0"/>
    <x v="0"/>
    <x v="0"/>
    <s v="öffentl."/>
    <x v="1"/>
    <x v="0"/>
    <x v="0"/>
    <x v="0"/>
    <x v="0"/>
    <x v="0"/>
    <x v="0"/>
    <m/>
    <x v="0"/>
    <s v="Schön, Christine"/>
    <x v="10"/>
    <n v="1523"/>
    <x v="10"/>
    <x v="0"/>
    <x v="2"/>
    <x v="2"/>
    <s v="✆ 1507"/>
    <x v="2"/>
    <x v="2"/>
    <x v="0"/>
    <x v="14"/>
    <x v="174"/>
    <x v="53"/>
    <x v="96"/>
    <x v="181"/>
    <x v="176"/>
    <x v="1"/>
    <x v="10"/>
    <x v="0"/>
    <x v="0"/>
    <x v="49"/>
    <x v="162"/>
    <x v="67"/>
    <x v="1"/>
    <x v="0"/>
    <x v="0"/>
    <x v="137"/>
    <m/>
    <x v="97"/>
    <x v="82"/>
    <s v="Konrektorin"/>
    <s v="Frau"/>
    <m/>
    <m/>
    <m/>
    <m/>
    <x v="180"/>
    <x v="181"/>
    <x v="0"/>
    <n v="150"/>
    <x v="179"/>
    <x v="1"/>
    <x v="180"/>
    <x v="181"/>
    <x v="179"/>
    <x v="179"/>
    <x v="153"/>
    <x v="173"/>
    <x v="1"/>
    <x v="2"/>
    <x v="0"/>
    <m/>
  </r>
  <r>
    <x v="1"/>
    <x v="2"/>
    <x v="1"/>
    <x v="1"/>
    <x v="1"/>
    <m/>
    <x v="0"/>
    <x v="0"/>
    <x v="1"/>
    <x v="1"/>
    <s v="öffentl."/>
    <x v="1"/>
    <x v="0"/>
    <x v="0"/>
    <x v="0"/>
    <x v="0"/>
    <x v="0"/>
    <x v="0"/>
    <m/>
    <x v="0"/>
    <s v="Männer, Anka"/>
    <x v="6"/>
    <n v="1543"/>
    <x v="6"/>
    <x v="8"/>
    <x v="2"/>
    <x v="2"/>
    <s v="✆ 1507"/>
    <x v="2"/>
    <x v="2"/>
    <x v="0"/>
    <x v="1"/>
    <x v="175"/>
    <x v="54"/>
    <x v="97"/>
    <x v="182"/>
    <x v="177"/>
    <x v="0"/>
    <x v="0"/>
    <x v="0"/>
    <x v="5"/>
    <x v="10"/>
    <x v="163"/>
    <x v="33"/>
    <x v="1"/>
    <x v="0"/>
    <x v="0"/>
    <x v="5"/>
    <m/>
    <x v="0"/>
    <x v="0"/>
    <m/>
    <m/>
    <m/>
    <m/>
    <m/>
    <m/>
    <x v="181"/>
    <x v="182"/>
    <x v="0"/>
    <n v="53"/>
    <x v="180"/>
    <x v="1"/>
    <x v="181"/>
    <x v="182"/>
    <x v="180"/>
    <x v="180"/>
    <x v="0"/>
    <x v="174"/>
    <x v="1"/>
    <x v="2"/>
    <x v="0"/>
    <m/>
  </r>
  <r>
    <x v="0"/>
    <x v="0"/>
    <x v="11"/>
    <x v="1"/>
    <x v="9"/>
    <s v="GWRRS (aktuell GRS)"/>
    <x v="0"/>
    <x v="0"/>
    <x v="0"/>
    <x v="0"/>
    <s v="öffentl."/>
    <x v="1"/>
    <x v="0"/>
    <x v="0"/>
    <x v="0"/>
    <x v="0"/>
    <x v="0"/>
    <x v="0"/>
    <m/>
    <x v="0"/>
    <s v="Meinzinger, Christian"/>
    <x v="3"/>
    <n v="1540"/>
    <x v="3"/>
    <x v="9"/>
    <x v="0"/>
    <x v="0"/>
    <s v="☎ 1555"/>
    <x v="0"/>
    <x v="0"/>
    <x v="0"/>
    <x v="29"/>
    <x v="176"/>
    <x v="55"/>
    <x v="98"/>
    <x v="183"/>
    <x v="178"/>
    <x v="0"/>
    <x v="0"/>
    <x v="0"/>
    <x v="0"/>
    <x v="8"/>
    <x v="164"/>
    <x v="120"/>
    <x v="1"/>
    <x v="0"/>
    <x v="0"/>
    <x v="138"/>
    <m/>
    <x v="98"/>
    <x v="23"/>
    <s v="Konrektor"/>
    <s v="Herr"/>
    <m/>
    <m/>
    <m/>
    <m/>
    <x v="182"/>
    <x v="183"/>
    <x v="0"/>
    <n v="158"/>
    <x v="181"/>
    <x v="1"/>
    <x v="182"/>
    <x v="183"/>
    <x v="181"/>
    <x v="181"/>
    <x v="154"/>
    <x v="175"/>
    <x v="1"/>
    <x v="2"/>
    <x v="0"/>
    <m/>
  </r>
  <r>
    <x v="1"/>
    <x v="2"/>
    <x v="1"/>
    <x v="1"/>
    <x v="1"/>
    <m/>
    <x v="0"/>
    <x v="0"/>
    <x v="1"/>
    <x v="1"/>
    <s v="öffentl."/>
    <x v="1"/>
    <x v="0"/>
    <x v="0"/>
    <x v="0"/>
    <x v="0"/>
    <x v="0"/>
    <x v="0"/>
    <m/>
    <x v="0"/>
    <s v="Delaye, Nicole"/>
    <x v="4"/>
    <n v="1553"/>
    <x v="4"/>
    <x v="7"/>
    <x v="2"/>
    <x v="2"/>
    <s v="✆ 1507"/>
    <x v="2"/>
    <x v="2"/>
    <x v="0"/>
    <x v="1"/>
    <x v="177"/>
    <x v="56"/>
    <x v="99"/>
    <x v="184"/>
    <x v="179"/>
    <x v="0"/>
    <x v="0"/>
    <x v="0"/>
    <x v="0"/>
    <x v="12"/>
    <x v="165"/>
    <x v="121"/>
    <x v="1"/>
    <x v="0"/>
    <x v="0"/>
    <x v="139"/>
    <m/>
    <x v="0"/>
    <x v="0"/>
    <m/>
    <m/>
    <m/>
    <m/>
    <m/>
    <m/>
    <x v="183"/>
    <x v="184"/>
    <x v="0"/>
    <n v="54"/>
    <x v="182"/>
    <x v="1"/>
    <x v="183"/>
    <x v="184"/>
    <x v="182"/>
    <x v="182"/>
    <x v="155"/>
    <x v="176"/>
    <x v="0"/>
    <x v="0"/>
    <x v="0"/>
    <m/>
  </r>
  <r>
    <x v="0"/>
    <x v="3"/>
    <x v="5"/>
    <x v="3"/>
    <x v="3"/>
    <s v="GWRRS"/>
    <x v="0"/>
    <x v="0"/>
    <x v="0"/>
    <x v="0"/>
    <s v="öffentl."/>
    <x v="1"/>
    <x v="0"/>
    <x v="0"/>
    <x v="0"/>
    <x v="0"/>
    <x v="0"/>
    <x v="0"/>
    <m/>
    <x v="0"/>
    <s v="Jiskra, Peter"/>
    <x v="7"/>
    <n v="1521"/>
    <x v="7"/>
    <x v="13"/>
    <x v="1"/>
    <x v="1"/>
    <s v="☏ 1504"/>
    <x v="1"/>
    <x v="1"/>
    <x v="0"/>
    <x v="8"/>
    <x v="178"/>
    <x v="57"/>
    <x v="100"/>
    <x v="185"/>
    <x v="180"/>
    <x v="0"/>
    <x v="0"/>
    <x v="0"/>
    <x v="21"/>
    <x v="25"/>
    <x v="166"/>
    <x v="63"/>
    <x v="2"/>
    <x v="1"/>
    <x v="0"/>
    <x v="140"/>
    <m/>
    <x v="99"/>
    <x v="83"/>
    <s v="Konrektor"/>
    <s v="Herr"/>
    <m/>
    <m/>
    <m/>
    <m/>
    <x v="184"/>
    <x v="185"/>
    <x v="28"/>
    <n v="270"/>
    <x v="183"/>
    <x v="1"/>
    <x v="184"/>
    <x v="185"/>
    <x v="183"/>
    <x v="183"/>
    <x v="156"/>
    <x v="177"/>
    <x v="1"/>
    <x v="1"/>
    <x v="0"/>
    <m/>
  </r>
  <r>
    <x v="0"/>
    <x v="3"/>
    <x v="3"/>
    <x v="1"/>
    <x v="2"/>
    <m/>
    <x v="0"/>
    <x v="0"/>
    <x v="0"/>
    <x v="4"/>
    <s v="öffentl."/>
    <x v="1"/>
    <x v="0"/>
    <x v="0"/>
    <x v="0"/>
    <x v="0"/>
    <x v="0"/>
    <x v="0"/>
    <m/>
    <x v="0"/>
    <s v="Jiskra, Peter"/>
    <x v="7"/>
    <n v="1521"/>
    <x v="7"/>
    <x v="4"/>
    <x v="1"/>
    <x v="1"/>
    <s v="☏ 1504"/>
    <x v="1"/>
    <x v="1"/>
    <x v="0"/>
    <x v="6"/>
    <x v="179"/>
    <x v="58"/>
    <x v="101"/>
    <x v="186"/>
    <x v="181"/>
    <x v="0"/>
    <x v="0"/>
    <x v="1"/>
    <x v="23"/>
    <x v="50"/>
    <x v="167"/>
    <x v="122"/>
    <x v="5"/>
    <x v="0"/>
    <x v="0"/>
    <x v="141"/>
    <m/>
    <x v="100"/>
    <x v="84"/>
    <s v="Reaschulkonrektor"/>
    <s v="Herr"/>
    <m/>
    <m/>
    <m/>
    <m/>
    <x v="185"/>
    <x v="186"/>
    <x v="0"/>
    <n v="271"/>
    <x v="184"/>
    <x v="1"/>
    <x v="185"/>
    <x v="186"/>
    <x v="184"/>
    <x v="184"/>
    <x v="157"/>
    <x v="178"/>
    <x v="0"/>
    <x v="0"/>
    <x v="0"/>
    <m/>
  </r>
  <r>
    <x v="0"/>
    <x v="3"/>
    <x v="1"/>
    <x v="1"/>
    <x v="1"/>
    <m/>
    <x v="0"/>
    <x v="0"/>
    <x v="1"/>
    <x v="1"/>
    <s v="öffentl."/>
    <x v="1"/>
    <x v="0"/>
    <x v="0"/>
    <x v="0"/>
    <x v="0"/>
    <x v="0"/>
    <x v="0"/>
    <m/>
    <x v="0"/>
    <s v="Jiskra, Peter"/>
    <x v="7"/>
    <n v="1521"/>
    <x v="7"/>
    <x v="4"/>
    <x v="1"/>
    <x v="1"/>
    <s v="☏ 1504"/>
    <x v="1"/>
    <x v="1"/>
    <x v="0"/>
    <x v="1"/>
    <x v="45"/>
    <x v="58"/>
    <x v="101"/>
    <x v="187"/>
    <x v="182"/>
    <x v="0"/>
    <x v="0"/>
    <x v="0"/>
    <x v="23"/>
    <x v="27"/>
    <x v="168"/>
    <x v="123"/>
    <x v="1"/>
    <x v="0"/>
    <x v="0"/>
    <x v="142"/>
    <m/>
    <x v="101"/>
    <x v="85"/>
    <s v="Konrektor"/>
    <s v="Herr"/>
    <m/>
    <m/>
    <m/>
    <m/>
    <x v="186"/>
    <x v="187"/>
    <x v="0"/>
    <n v="221"/>
    <x v="185"/>
    <x v="1"/>
    <x v="186"/>
    <x v="187"/>
    <x v="185"/>
    <x v="185"/>
    <x v="158"/>
    <x v="179"/>
    <x v="0"/>
    <x v="0"/>
    <x v="0"/>
    <m/>
  </r>
  <r>
    <x v="0"/>
    <x v="3"/>
    <x v="1"/>
    <x v="1"/>
    <x v="1"/>
    <m/>
    <x v="0"/>
    <x v="0"/>
    <x v="1"/>
    <x v="1"/>
    <s v="öffentl."/>
    <x v="1"/>
    <x v="0"/>
    <x v="0"/>
    <x v="0"/>
    <x v="0"/>
    <x v="0"/>
    <x v="0"/>
    <m/>
    <x v="0"/>
    <s v="Jiskra, Peter"/>
    <x v="7"/>
    <n v="1521"/>
    <x v="7"/>
    <x v="4"/>
    <x v="1"/>
    <x v="1"/>
    <s v="☏ 1504"/>
    <x v="1"/>
    <x v="1"/>
    <x v="0"/>
    <x v="1"/>
    <x v="180"/>
    <x v="58"/>
    <x v="102"/>
    <x v="188"/>
    <x v="183"/>
    <x v="0"/>
    <x v="0"/>
    <x v="0"/>
    <x v="23"/>
    <x v="10"/>
    <x v="169"/>
    <x v="124"/>
    <x v="1"/>
    <x v="0"/>
    <x v="0"/>
    <x v="143"/>
    <m/>
    <x v="102"/>
    <x v="86"/>
    <s v="Konrektorin"/>
    <s v="Frau"/>
    <m/>
    <m/>
    <m/>
    <m/>
    <x v="187"/>
    <x v="188"/>
    <x v="0"/>
    <n v="222"/>
    <x v="186"/>
    <x v="1"/>
    <x v="187"/>
    <x v="188"/>
    <x v="186"/>
    <x v="186"/>
    <x v="159"/>
    <x v="180"/>
    <x v="1"/>
    <x v="1"/>
    <x v="0"/>
    <m/>
  </r>
  <r>
    <x v="0"/>
    <x v="3"/>
    <x v="1"/>
    <x v="1"/>
    <x v="1"/>
    <m/>
    <x v="0"/>
    <x v="0"/>
    <x v="1"/>
    <x v="1"/>
    <s v="öffentl."/>
    <x v="1"/>
    <x v="0"/>
    <x v="0"/>
    <x v="0"/>
    <x v="0"/>
    <x v="0"/>
    <x v="0"/>
    <m/>
    <x v="0"/>
    <s v="Jiskra, Peter"/>
    <x v="7"/>
    <n v="1521"/>
    <x v="7"/>
    <x v="5"/>
    <x v="1"/>
    <x v="1"/>
    <s v="☏ 1504"/>
    <x v="1"/>
    <x v="1"/>
    <x v="0"/>
    <x v="1"/>
    <x v="181"/>
    <x v="59"/>
    <x v="103"/>
    <x v="189"/>
    <x v="184"/>
    <x v="0"/>
    <x v="0"/>
    <x v="0"/>
    <x v="0"/>
    <x v="1"/>
    <x v="170"/>
    <x v="107"/>
    <x v="10"/>
    <x v="0"/>
    <x v="0"/>
    <x v="144"/>
    <m/>
    <x v="103"/>
    <x v="2"/>
    <s v="Konrektorin"/>
    <s v="Frau"/>
    <m/>
    <m/>
    <m/>
    <m/>
    <x v="188"/>
    <x v="189"/>
    <x v="0"/>
    <n v="177"/>
    <x v="187"/>
    <x v="1"/>
    <x v="188"/>
    <x v="189"/>
    <x v="187"/>
    <x v="187"/>
    <x v="160"/>
    <x v="181"/>
    <x v="1"/>
    <x v="3"/>
    <x v="0"/>
    <m/>
  </r>
  <r>
    <x v="1"/>
    <x v="2"/>
    <x v="1"/>
    <x v="1"/>
    <x v="1"/>
    <m/>
    <x v="0"/>
    <x v="0"/>
    <x v="1"/>
    <x v="1"/>
    <s v="öffentl."/>
    <x v="1"/>
    <x v="0"/>
    <x v="0"/>
    <x v="0"/>
    <x v="0"/>
    <x v="0"/>
    <x v="0"/>
    <m/>
    <x v="0"/>
    <s v="Männer, Anka"/>
    <x v="6"/>
    <n v="1543"/>
    <x v="6"/>
    <x v="8"/>
    <x v="2"/>
    <x v="2"/>
    <s v="✆ 1507"/>
    <x v="2"/>
    <x v="2"/>
    <x v="0"/>
    <x v="1"/>
    <x v="182"/>
    <x v="60"/>
    <x v="104"/>
    <x v="190"/>
    <x v="185"/>
    <x v="0"/>
    <x v="0"/>
    <x v="0"/>
    <x v="5"/>
    <x v="14"/>
    <x v="167"/>
    <x v="24"/>
    <x v="1"/>
    <x v="0"/>
    <x v="0"/>
    <x v="145"/>
    <m/>
    <x v="0"/>
    <x v="0"/>
    <m/>
    <m/>
    <m/>
    <m/>
    <m/>
    <m/>
    <x v="189"/>
    <x v="190"/>
    <x v="0"/>
    <n v="55"/>
    <x v="188"/>
    <x v="1"/>
    <x v="189"/>
    <x v="190"/>
    <x v="188"/>
    <x v="188"/>
    <x v="161"/>
    <x v="182"/>
    <x v="0"/>
    <x v="0"/>
    <x v="0"/>
    <m/>
  </r>
  <r>
    <x v="0"/>
    <x v="3"/>
    <x v="1"/>
    <x v="1"/>
    <x v="1"/>
    <m/>
    <x v="0"/>
    <x v="0"/>
    <x v="1"/>
    <x v="1"/>
    <s v="öffentl."/>
    <x v="1"/>
    <x v="0"/>
    <x v="0"/>
    <x v="0"/>
    <x v="0"/>
    <x v="0"/>
    <x v="0"/>
    <m/>
    <x v="0"/>
    <s v="Jiskra, Peter"/>
    <x v="7"/>
    <n v="1521"/>
    <x v="7"/>
    <x v="5"/>
    <x v="1"/>
    <x v="1"/>
    <s v="☏ 1504"/>
    <x v="1"/>
    <x v="1"/>
    <x v="0"/>
    <x v="1"/>
    <x v="183"/>
    <x v="61"/>
    <x v="105"/>
    <x v="191"/>
    <x v="186"/>
    <x v="1"/>
    <x v="11"/>
    <x v="0"/>
    <x v="0"/>
    <x v="18"/>
    <x v="5"/>
    <x v="44"/>
    <x v="9"/>
    <x v="1"/>
    <x v="0"/>
    <x v="146"/>
    <m/>
    <x v="104"/>
    <x v="72"/>
    <s v="Konrektorin"/>
    <s v="Frau"/>
    <m/>
    <m/>
    <m/>
    <m/>
    <x v="190"/>
    <x v="191"/>
    <x v="0"/>
    <n v="223"/>
    <x v="189"/>
    <x v="1"/>
    <x v="190"/>
    <x v="191"/>
    <x v="189"/>
    <x v="189"/>
    <x v="162"/>
    <x v="183"/>
    <x v="1"/>
    <x v="2"/>
    <x v="0"/>
    <m/>
  </r>
  <r>
    <x v="0"/>
    <x v="3"/>
    <x v="2"/>
    <x v="2"/>
    <x v="1"/>
    <m/>
    <x v="0"/>
    <x v="1"/>
    <x v="0"/>
    <x v="5"/>
    <s v="öffentl."/>
    <x v="1"/>
    <x v="0"/>
    <x v="0"/>
    <x v="0"/>
    <x v="0"/>
    <x v="0"/>
    <x v="0"/>
    <s v="SfKranke"/>
    <x v="0"/>
    <s v="Kappeler, Andreas"/>
    <x v="1"/>
    <n v="1527"/>
    <x v="1"/>
    <x v="1"/>
    <x v="1"/>
    <x v="1"/>
    <s v="☏ 1504"/>
    <x v="1"/>
    <x v="1"/>
    <x v="1"/>
    <x v="9"/>
    <x v="184"/>
    <x v="61"/>
    <x v="105"/>
    <x v="192"/>
    <x v="187"/>
    <x v="0"/>
    <x v="0"/>
    <x v="0"/>
    <x v="0"/>
    <x v="27"/>
    <x v="171"/>
    <x v="125"/>
    <x v="7"/>
    <x v="1"/>
    <x v="0"/>
    <x v="147"/>
    <m/>
    <x v="105"/>
    <x v="8"/>
    <s v="Konrektorin"/>
    <s v="Frau"/>
    <s v="Kania-Stahl"/>
    <s v="Judith"/>
    <s v="2. Konrektorin"/>
    <s v="Frau"/>
    <x v="191"/>
    <x v="192"/>
    <x v="0"/>
    <n v="283"/>
    <x v="190"/>
    <x v="1"/>
    <x v="191"/>
    <x v="192"/>
    <x v="190"/>
    <x v="190"/>
    <x v="163"/>
    <x v="184"/>
    <x v="0"/>
    <x v="0"/>
    <x v="0"/>
    <m/>
  </r>
  <r>
    <x v="0"/>
    <x v="3"/>
    <x v="3"/>
    <x v="8"/>
    <x v="10"/>
    <s v="WRRS"/>
    <x v="0"/>
    <x v="0"/>
    <x v="0"/>
    <x v="4"/>
    <s v="öffentl."/>
    <x v="1"/>
    <x v="0"/>
    <x v="0"/>
    <x v="0"/>
    <x v="0"/>
    <x v="0"/>
    <x v="0"/>
    <m/>
    <x v="0"/>
    <s v="Jiskra, Peter"/>
    <x v="7"/>
    <n v="1521"/>
    <x v="7"/>
    <x v="5"/>
    <x v="1"/>
    <x v="1"/>
    <s v="☏ 1504"/>
    <x v="1"/>
    <x v="1"/>
    <x v="0"/>
    <x v="30"/>
    <x v="185"/>
    <x v="61"/>
    <x v="105"/>
    <x v="193"/>
    <x v="188"/>
    <x v="0"/>
    <x v="0"/>
    <x v="0"/>
    <x v="21"/>
    <x v="10"/>
    <x v="172"/>
    <x v="126"/>
    <x v="2"/>
    <x v="1"/>
    <x v="0"/>
    <x v="148"/>
    <m/>
    <x v="106"/>
    <x v="38"/>
    <s v="Konrektor"/>
    <s v="Herr"/>
    <m/>
    <m/>
    <m/>
    <m/>
    <x v="192"/>
    <x v="193"/>
    <x v="0"/>
    <n v="272"/>
    <x v="191"/>
    <x v="1"/>
    <x v="192"/>
    <x v="193"/>
    <x v="191"/>
    <x v="191"/>
    <x v="164"/>
    <x v="185"/>
    <x v="0"/>
    <x v="0"/>
    <x v="0"/>
    <m/>
  </r>
  <r>
    <x v="2"/>
    <x v="5"/>
    <x v="1"/>
    <x v="1"/>
    <x v="1"/>
    <m/>
    <x v="0"/>
    <x v="0"/>
    <x v="1"/>
    <x v="1"/>
    <s v="öffentl."/>
    <x v="1"/>
    <x v="0"/>
    <x v="0"/>
    <x v="0"/>
    <x v="0"/>
    <x v="0"/>
    <x v="0"/>
    <m/>
    <x v="0"/>
    <s v="Bayer, Sven"/>
    <x v="8"/>
    <n v="1557"/>
    <x v="8"/>
    <x v="2"/>
    <x v="2"/>
    <x v="2"/>
    <s v="✆ 1507"/>
    <x v="2"/>
    <x v="2"/>
    <x v="0"/>
    <x v="31"/>
    <x v="186"/>
    <x v="62"/>
    <x v="106"/>
    <x v="194"/>
    <x v="189"/>
    <x v="0"/>
    <x v="0"/>
    <x v="0"/>
    <x v="0"/>
    <x v="40"/>
    <x v="173"/>
    <x v="127"/>
    <x v="2"/>
    <x v="1"/>
    <x v="0"/>
    <x v="149"/>
    <m/>
    <x v="107"/>
    <x v="87"/>
    <s v="Konrektorin"/>
    <s v="Frau"/>
    <m/>
    <m/>
    <m/>
    <m/>
    <x v="193"/>
    <x v="194"/>
    <x v="29"/>
    <n v="151"/>
    <x v="192"/>
    <x v="1"/>
    <x v="193"/>
    <x v="194"/>
    <x v="192"/>
    <x v="192"/>
    <x v="165"/>
    <x v="186"/>
    <x v="0"/>
    <x v="0"/>
    <x v="0"/>
    <m/>
  </r>
  <r>
    <x v="2"/>
    <x v="5"/>
    <x v="1"/>
    <x v="1"/>
    <x v="1"/>
    <m/>
    <x v="0"/>
    <x v="0"/>
    <x v="1"/>
    <x v="1"/>
    <s v="öffentl."/>
    <x v="1"/>
    <x v="0"/>
    <x v="0"/>
    <x v="0"/>
    <x v="0"/>
    <x v="0"/>
    <x v="0"/>
    <m/>
    <x v="0"/>
    <s v="Bayer, Sven"/>
    <x v="8"/>
    <n v="1557"/>
    <x v="8"/>
    <x v="2"/>
    <x v="2"/>
    <x v="2"/>
    <s v="✆ 1507"/>
    <x v="2"/>
    <x v="2"/>
    <x v="0"/>
    <x v="1"/>
    <x v="187"/>
    <x v="62"/>
    <x v="107"/>
    <x v="195"/>
    <x v="190"/>
    <x v="0"/>
    <x v="0"/>
    <x v="0"/>
    <x v="0"/>
    <x v="19"/>
    <x v="174"/>
    <x v="121"/>
    <x v="1"/>
    <x v="0"/>
    <x v="0"/>
    <x v="150"/>
    <m/>
    <x v="0"/>
    <x v="0"/>
    <m/>
    <m/>
    <m/>
    <m/>
    <m/>
    <m/>
    <x v="194"/>
    <x v="195"/>
    <x v="0"/>
    <n v="113"/>
    <x v="193"/>
    <x v="1"/>
    <x v="194"/>
    <x v="195"/>
    <x v="193"/>
    <x v="193"/>
    <x v="0"/>
    <x v="187"/>
    <x v="0"/>
    <x v="0"/>
    <x v="0"/>
    <m/>
  </r>
  <r>
    <x v="0"/>
    <x v="0"/>
    <x v="5"/>
    <x v="3"/>
    <x v="3"/>
    <s v="GWRRS"/>
    <x v="0"/>
    <x v="0"/>
    <x v="0"/>
    <x v="0"/>
    <s v="öffentl."/>
    <x v="1"/>
    <x v="0"/>
    <x v="0"/>
    <x v="0"/>
    <x v="0"/>
    <x v="0"/>
    <x v="0"/>
    <m/>
    <x v="0"/>
    <s v="Bayer, Sven"/>
    <x v="8"/>
    <n v="1557"/>
    <x v="8"/>
    <x v="2"/>
    <x v="0"/>
    <x v="0"/>
    <s v="☎ 1555"/>
    <x v="0"/>
    <x v="0"/>
    <x v="0"/>
    <x v="8"/>
    <x v="188"/>
    <x v="63"/>
    <x v="108"/>
    <x v="196"/>
    <x v="191"/>
    <x v="1"/>
    <x v="12"/>
    <x v="0"/>
    <x v="24"/>
    <x v="10"/>
    <x v="175"/>
    <x v="128"/>
    <x v="2"/>
    <x v="1"/>
    <x v="1"/>
    <x v="151"/>
    <m/>
    <x v="108"/>
    <x v="5"/>
    <s v="Konrektor"/>
    <s v="Herr"/>
    <s v="Konle"/>
    <s v="Alexandra"/>
    <s v="2. Konrektorin"/>
    <s v="Frau"/>
    <x v="195"/>
    <x v="196"/>
    <x v="30"/>
    <n v="159"/>
    <x v="194"/>
    <x v="1"/>
    <x v="195"/>
    <x v="196"/>
    <x v="194"/>
    <x v="194"/>
    <x v="166"/>
    <x v="188"/>
    <x v="1"/>
    <x v="4"/>
    <x v="0"/>
    <m/>
  </r>
  <r>
    <x v="0"/>
    <x v="0"/>
    <x v="1"/>
    <x v="1"/>
    <x v="1"/>
    <m/>
    <x v="0"/>
    <x v="0"/>
    <x v="1"/>
    <x v="1"/>
    <s v="öffentl."/>
    <x v="1"/>
    <x v="0"/>
    <x v="0"/>
    <x v="0"/>
    <x v="0"/>
    <x v="0"/>
    <x v="0"/>
    <m/>
    <x v="0"/>
    <s v="Bayer, Sven"/>
    <x v="8"/>
    <n v="1557"/>
    <x v="8"/>
    <x v="2"/>
    <x v="0"/>
    <x v="0"/>
    <s v="☎ 1555"/>
    <x v="0"/>
    <x v="0"/>
    <x v="0"/>
    <x v="1"/>
    <x v="189"/>
    <x v="63"/>
    <x v="109"/>
    <x v="197"/>
    <x v="192"/>
    <x v="0"/>
    <x v="0"/>
    <x v="0"/>
    <x v="0"/>
    <x v="29"/>
    <x v="41"/>
    <x v="129"/>
    <x v="1"/>
    <x v="0"/>
    <x v="0"/>
    <x v="152"/>
    <m/>
    <x v="0"/>
    <x v="0"/>
    <m/>
    <m/>
    <m/>
    <m/>
    <m/>
    <m/>
    <x v="196"/>
    <x v="197"/>
    <x v="0"/>
    <n v="225"/>
    <x v="195"/>
    <x v="1"/>
    <x v="196"/>
    <x v="197"/>
    <x v="195"/>
    <x v="195"/>
    <x v="0"/>
    <x v="189"/>
    <x v="0"/>
    <x v="0"/>
    <x v="0"/>
    <m/>
  </r>
  <r>
    <x v="0"/>
    <x v="0"/>
    <x v="1"/>
    <x v="1"/>
    <x v="1"/>
    <m/>
    <x v="0"/>
    <x v="0"/>
    <x v="1"/>
    <x v="1"/>
    <s v="öffentl."/>
    <x v="1"/>
    <x v="0"/>
    <x v="0"/>
    <x v="0"/>
    <x v="0"/>
    <x v="0"/>
    <x v="0"/>
    <m/>
    <x v="0"/>
    <s v="Meinzinger, Christian"/>
    <x v="3"/>
    <n v="1540"/>
    <x v="3"/>
    <x v="16"/>
    <x v="1"/>
    <x v="1"/>
    <s v="☏ 1504"/>
    <x v="1"/>
    <x v="1"/>
    <x v="0"/>
    <x v="1"/>
    <x v="190"/>
    <x v="64"/>
    <x v="110"/>
    <x v="198"/>
    <x v="193"/>
    <x v="0"/>
    <x v="0"/>
    <x v="0"/>
    <x v="3"/>
    <x v="17"/>
    <x v="176"/>
    <x v="80"/>
    <x v="1"/>
    <x v="0"/>
    <x v="0"/>
    <x v="153"/>
    <m/>
    <x v="0"/>
    <x v="0"/>
    <m/>
    <m/>
    <m/>
    <m/>
    <m/>
    <m/>
    <x v="197"/>
    <x v="198"/>
    <x v="0"/>
    <n v="178"/>
    <x v="196"/>
    <x v="1"/>
    <x v="197"/>
    <x v="198"/>
    <x v="196"/>
    <x v="196"/>
    <x v="167"/>
    <x v="190"/>
    <x v="1"/>
    <x v="1"/>
    <x v="0"/>
    <m/>
  </r>
  <r>
    <x v="2"/>
    <x v="5"/>
    <x v="1"/>
    <x v="1"/>
    <x v="1"/>
    <m/>
    <x v="0"/>
    <x v="0"/>
    <x v="1"/>
    <x v="1"/>
    <s v="öffentl."/>
    <x v="1"/>
    <x v="0"/>
    <x v="0"/>
    <x v="0"/>
    <x v="0"/>
    <x v="0"/>
    <x v="0"/>
    <m/>
    <x v="0"/>
    <s v="Bayer, Sven"/>
    <x v="8"/>
    <n v="1557"/>
    <x v="8"/>
    <x v="2"/>
    <x v="0"/>
    <x v="0"/>
    <s v="☎ 1555"/>
    <x v="0"/>
    <x v="0"/>
    <x v="0"/>
    <x v="1"/>
    <x v="191"/>
    <x v="65"/>
    <x v="111"/>
    <x v="199"/>
    <x v="194"/>
    <x v="0"/>
    <x v="0"/>
    <x v="0"/>
    <x v="8"/>
    <x v="4"/>
    <x v="177"/>
    <x v="31"/>
    <x v="1"/>
    <x v="0"/>
    <x v="0"/>
    <x v="154"/>
    <m/>
    <x v="109"/>
    <x v="88"/>
    <s v="Konrektorin"/>
    <s v="Frau"/>
    <m/>
    <m/>
    <m/>
    <m/>
    <x v="198"/>
    <x v="199"/>
    <x v="0"/>
    <n v="152"/>
    <x v="197"/>
    <x v="1"/>
    <x v="198"/>
    <x v="199"/>
    <x v="197"/>
    <x v="197"/>
    <x v="168"/>
    <x v="191"/>
    <x v="1"/>
    <x v="1"/>
    <x v="0"/>
    <m/>
  </r>
  <r>
    <x v="0"/>
    <x v="0"/>
    <x v="4"/>
    <x v="1"/>
    <x v="1"/>
    <m/>
    <x v="1"/>
    <x v="0"/>
    <x v="0"/>
    <x v="0"/>
    <s v="öffentl."/>
    <x v="1"/>
    <x v="0"/>
    <x v="0"/>
    <x v="0"/>
    <x v="0"/>
    <x v="0"/>
    <x v="0"/>
    <m/>
    <x v="0"/>
    <s v="Reuber, Petra"/>
    <x v="0"/>
    <n v="1524"/>
    <x v="0"/>
    <x v="12"/>
    <x v="0"/>
    <x v="0"/>
    <s v="☎ 1555"/>
    <x v="0"/>
    <x v="0"/>
    <x v="0"/>
    <x v="7"/>
    <x v="192"/>
    <x v="66"/>
    <x v="112"/>
    <x v="200"/>
    <x v="195"/>
    <x v="0"/>
    <x v="0"/>
    <x v="0"/>
    <x v="0"/>
    <x v="29"/>
    <x v="178"/>
    <x v="43"/>
    <x v="2"/>
    <x v="1"/>
    <x v="0"/>
    <x v="155"/>
    <m/>
    <x v="110"/>
    <x v="89"/>
    <s v="Konrektorin"/>
    <s v="Frau"/>
    <m/>
    <m/>
    <m/>
    <m/>
    <x v="199"/>
    <x v="200"/>
    <x v="31"/>
    <n v="179"/>
    <x v="198"/>
    <x v="1"/>
    <x v="199"/>
    <x v="200"/>
    <x v="198"/>
    <x v="198"/>
    <x v="0"/>
    <x v="192"/>
    <x v="0"/>
    <x v="0"/>
    <x v="0"/>
    <m/>
  </r>
  <r>
    <x v="0"/>
    <x v="0"/>
    <x v="3"/>
    <x v="1"/>
    <x v="1"/>
    <m/>
    <x v="0"/>
    <x v="2"/>
    <x v="0"/>
    <x v="2"/>
    <s v="öffentl."/>
    <x v="1"/>
    <x v="0"/>
    <x v="0"/>
    <x v="0"/>
    <x v="0"/>
    <x v="0"/>
    <x v="0"/>
    <m/>
    <x v="0"/>
    <s v="Reuber, Petra"/>
    <x v="0"/>
    <n v="1524"/>
    <x v="0"/>
    <x v="12"/>
    <x v="0"/>
    <x v="0"/>
    <s v="☎ 1555"/>
    <x v="0"/>
    <x v="0"/>
    <x v="1"/>
    <x v="10"/>
    <x v="193"/>
    <x v="66"/>
    <x v="112"/>
    <x v="201"/>
    <x v="196"/>
    <x v="0"/>
    <x v="0"/>
    <x v="0"/>
    <x v="0"/>
    <x v="25"/>
    <x v="179"/>
    <x v="130"/>
    <x v="1"/>
    <x v="0"/>
    <x v="0"/>
    <x v="156"/>
    <m/>
    <x v="111"/>
    <x v="90"/>
    <s v="Konrektorin"/>
    <s v="Frau"/>
    <m/>
    <m/>
    <m/>
    <m/>
    <x v="200"/>
    <x v="201"/>
    <x v="0"/>
    <n v="284"/>
    <x v="199"/>
    <x v="1"/>
    <x v="200"/>
    <x v="201"/>
    <x v="199"/>
    <x v="199"/>
    <x v="169"/>
    <x v="193"/>
    <x v="0"/>
    <x v="0"/>
    <x v="0"/>
    <m/>
  </r>
  <r>
    <x v="1"/>
    <x v="1"/>
    <x v="1"/>
    <x v="1"/>
    <x v="1"/>
    <m/>
    <x v="0"/>
    <x v="0"/>
    <x v="1"/>
    <x v="1"/>
    <s v="öffentl."/>
    <x v="1"/>
    <x v="0"/>
    <x v="0"/>
    <x v="0"/>
    <x v="0"/>
    <x v="0"/>
    <x v="0"/>
    <m/>
    <x v="0"/>
    <s v="Delaye, Nicole"/>
    <x v="4"/>
    <n v="1553"/>
    <x v="4"/>
    <x v="7"/>
    <x v="2"/>
    <x v="2"/>
    <s v="✆ 1507"/>
    <x v="2"/>
    <x v="2"/>
    <x v="0"/>
    <x v="1"/>
    <x v="194"/>
    <x v="67"/>
    <x v="113"/>
    <x v="202"/>
    <x v="197"/>
    <x v="0"/>
    <x v="0"/>
    <x v="0"/>
    <x v="25"/>
    <x v="19"/>
    <x v="180"/>
    <x v="65"/>
    <x v="1"/>
    <x v="0"/>
    <x v="0"/>
    <x v="157"/>
    <m/>
    <x v="0"/>
    <x v="0"/>
    <m/>
    <m/>
    <m/>
    <m/>
    <m/>
    <m/>
    <x v="201"/>
    <x v="202"/>
    <x v="0"/>
    <n v="56"/>
    <x v="200"/>
    <x v="1"/>
    <x v="201"/>
    <x v="202"/>
    <x v="200"/>
    <x v="200"/>
    <x v="170"/>
    <x v="194"/>
    <x v="0"/>
    <x v="0"/>
    <x v="0"/>
    <m/>
  </r>
  <r>
    <x v="0"/>
    <x v="0"/>
    <x v="1"/>
    <x v="1"/>
    <x v="1"/>
    <m/>
    <x v="0"/>
    <x v="0"/>
    <x v="1"/>
    <x v="1"/>
    <s v="öffentl."/>
    <x v="1"/>
    <x v="0"/>
    <x v="0"/>
    <x v="0"/>
    <x v="0"/>
    <x v="0"/>
    <x v="0"/>
    <m/>
    <x v="0"/>
    <s v="Meinzinger, Christian"/>
    <x v="3"/>
    <n v="1540"/>
    <x v="3"/>
    <x v="16"/>
    <x v="0"/>
    <x v="0"/>
    <s v="☎ 1555"/>
    <x v="0"/>
    <x v="0"/>
    <x v="0"/>
    <x v="1"/>
    <x v="195"/>
    <x v="68"/>
    <x v="114"/>
    <x v="203"/>
    <x v="189"/>
    <x v="0"/>
    <x v="0"/>
    <x v="0"/>
    <x v="3"/>
    <x v="0"/>
    <x v="181"/>
    <x v="49"/>
    <x v="8"/>
    <x v="0"/>
    <x v="0"/>
    <x v="158"/>
    <m/>
    <x v="0"/>
    <x v="0"/>
    <m/>
    <m/>
    <m/>
    <m/>
    <m/>
    <m/>
    <x v="202"/>
    <x v="203"/>
    <x v="32"/>
    <n v="229"/>
    <x v="201"/>
    <x v="1"/>
    <x v="202"/>
    <x v="203"/>
    <x v="201"/>
    <x v="201"/>
    <x v="171"/>
    <x v="195"/>
    <x v="0"/>
    <x v="0"/>
    <x v="0"/>
    <m/>
  </r>
  <r>
    <x v="0"/>
    <x v="0"/>
    <x v="1"/>
    <x v="1"/>
    <x v="1"/>
    <m/>
    <x v="0"/>
    <x v="0"/>
    <x v="1"/>
    <x v="1"/>
    <s v="öffentl."/>
    <x v="1"/>
    <x v="0"/>
    <x v="0"/>
    <x v="0"/>
    <x v="0"/>
    <x v="0"/>
    <x v="0"/>
    <m/>
    <x v="0"/>
    <s v="Meinzinger, Christian"/>
    <x v="3"/>
    <n v="1540"/>
    <x v="3"/>
    <x v="16"/>
    <x v="0"/>
    <x v="0"/>
    <s v="☎ 1555"/>
    <x v="0"/>
    <x v="0"/>
    <x v="0"/>
    <x v="1"/>
    <x v="196"/>
    <x v="68"/>
    <x v="115"/>
    <x v="204"/>
    <x v="198"/>
    <x v="0"/>
    <x v="0"/>
    <x v="0"/>
    <x v="3"/>
    <x v="29"/>
    <x v="182"/>
    <x v="131"/>
    <x v="1"/>
    <x v="0"/>
    <x v="0"/>
    <x v="159"/>
    <m/>
    <x v="0"/>
    <x v="0"/>
    <m/>
    <m/>
    <m/>
    <m/>
    <m/>
    <m/>
    <x v="203"/>
    <x v="204"/>
    <x v="33"/>
    <n v="180"/>
    <x v="202"/>
    <x v="1"/>
    <x v="203"/>
    <x v="204"/>
    <x v="202"/>
    <x v="202"/>
    <x v="171"/>
    <x v="196"/>
    <x v="1"/>
    <x v="2"/>
    <x v="0"/>
    <m/>
  </r>
  <r>
    <x v="1"/>
    <x v="1"/>
    <x v="1"/>
    <x v="1"/>
    <x v="1"/>
    <m/>
    <x v="0"/>
    <x v="0"/>
    <x v="1"/>
    <x v="1"/>
    <s v="öffentl."/>
    <x v="1"/>
    <x v="0"/>
    <x v="0"/>
    <x v="0"/>
    <x v="0"/>
    <x v="0"/>
    <x v="0"/>
    <m/>
    <x v="0"/>
    <s v="Delaye, Nicole"/>
    <x v="4"/>
    <n v="1553"/>
    <x v="4"/>
    <x v="11"/>
    <x v="2"/>
    <x v="2"/>
    <s v="✆ 1507"/>
    <x v="2"/>
    <x v="2"/>
    <x v="0"/>
    <x v="1"/>
    <x v="197"/>
    <x v="69"/>
    <x v="116"/>
    <x v="205"/>
    <x v="67"/>
    <x v="0"/>
    <x v="0"/>
    <x v="0"/>
    <x v="0"/>
    <x v="1"/>
    <x v="183"/>
    <x v="35"/>
    <x v="10"/>
    <x v="0"/>
    <x v="0"/>
    <x v="160"/>
    <m/>
    <x v="112"/>
    <x v="91"/>
    <s v="Konrektorin"/>
    <s v="Frau"/>
    <m/>
    <m/>
    <m/>
    <m/>
    <x v="204"/>
    <x v="205"/>
    <x v="0"/>
    <n v="57"/>
    <x v="203"/>
    <x v="1"/>
    <x v="204"/>
    <x v="205"/>
    <x v="203"/>
    <x v="203"/>
    <x v="172"/>
    <x v="197"/>
    <x v="1"/>
    <x v="2"/>
    <x v="0"/>
    <m/>
  </r>
  <r>
    <x v="1"/>
    <x v="1"/>
    <x v="3"/>
    <x v="8"/>
    <x v="10"/>
    <s v="WRRS"/>
    <x v="0"/>
    <x v="0"/>
    <x v="0"/>
    <x v="4"/>
    <s v="öffentl."/>
    <x v="1"/>
    <x v="0"/>
    <x v="0"/>
    <x v="0"/>
    <x v="0"/>
    <x v="0"/>
    <x v="0"/>
    <m/>
    <x v="0"/>
    <s v="Delaye, Nicole"/>
    <x v="4"/>
    <n v="1553"/>
    <x v="4"/>
    <x v="11"/>
    <x v="2"/>
    <x v="2"/>
    <s v="✆ 1507"/>
    <x v="2"/>
    <x v="2"/>
    <x v="0"/>
    <x v="30"/>
    <x v="198"/>
    <x v="69"/>
    <x v="116"/>
    <x v="206"/>
    <x v="199"/>
    <x v="0"/>
    <x v="0"/>
    <x v="0"/>
    <x v="0"/>
    <x v="14"/>
    <x v="184"/>
    <x v="71"/>
    <x v="1"/>
    <x v="0"/>
    <x v="0"/>
    <x v="161"/>
    <m/>
    <x v="113"/>
    <x v="92"/>
    <s v="Konrektorin"/>
    <s v="Frau"/>
    <s v="Kristen"/>
    <s v="Nicole"/>
    <s v="2. Konrektorin"/>
    <s v="Frau"/>
    <x v="205"/>
    <x v="206"/>
    <x v="0"/>
    <n v="78"/>
    <x v="204"/>
    <x v="1"/>
    <x v="205"/>
    <x v="206"/>
    <x v="204"/>
    <x v="204"/>
    <x v="173"/>
    <x v="198"/>
    <x v="0"/>
    <x v="0"/>
    <x v="0"/>
    <m/>
  </r>
  <r>
    <x v="0"/>
    <x v="0"/>
    <x v="1"/>
    <x v="1"/>
    <x v="1"/>
    <m/>
    <x v="0"/>
    <x v="0"/>
    <x v="1"/>
    <x v="1"/>
    <s v="öffentl."/>
    <x v="1"/>
    <x v="0"/>
    <x v="0"/>
    <x v="0"/>
    <x v="0"/>
    <x v="0"/>
    <x v="0"/>
    <m/>
    <x v="0"/>
    <s v="Meinzinger, Christian"/>
    <x v="3"/>
    <n v="1540"/>
    <x v="3"/>
    <x v="15"/>
    <x v="0"/>
    <x v="0"/>
    <s v="☎ 1555"/>
    <x v="0"/>
    <x v="0"/>
    <x v="0"/>
    <x v="1"/>
    <x v="199"/>
    <x v="70"/>
    <x v="117"/>
    <x v="207"/>
    <x v="200"/>
    <x v="1"/>
    <x v="13"/>
    <x v="0"/>
    <x v="22"/>
    <x v="20"/>
    <x v="185"/>
    <x v="132"/>
    <x v="2"/>
    <x v="1"/>
    <x v="0"/>
    <x v="162"/>
    <m/>
    <x v="0"/>
    <x v="0"/>
    <m/>
    <m/>
    <m/>
    <m/>
    <m/>
    <m/>
    <x v="206"/>
    <x v="207"/>
    <x v="0"/>
    <n v="230"/>
    <x v="205"/>
    <x v="1"/>
    <x v="206"/>
    <x v="207"/>
    <x v="205"/>
    <x v="205"/>
    <x v="0"/>
    <x v="199"/>
    <x v="0"/>
    <x v="0"/>
    <x v="0"/>
    <m/>
  </r>
  <r>
    <x v="0"/>
    <x v="0"/>
    <x v="4"/>
    <x v="1"/>
    <x v="1"/>
    <m/>
    <x v="1"/>
    <x v="0"/>
    <x v="0"/>
    <x v="0"/>
    <s v="öffentl."/>
    <x v="1"/>
    <x v="0"/>
    <x v="0"/>
    <x v="0"/>
    <x v="0"/>
    <x v="0"/>
    <x v="0"/>
    <m/>
    <x v="0"/>
    <s v="Meinzinger, Christian"/>
    <x v="3"/>
    <n v="1540"/>
    <x v="3"/>
    <x v="14"/>
    <x v="1"/>
    <x v="1"/>
    <s v="☏ 1504"/>
    <x v="1"/>
    <x v="1"/>
    <x v="0"/>
    <x v="7"/>
    <x v="200"/>
    <x v="71"/>
    <x v="118"/>
    <x v="208"/>
    <x v="201"/>
    <x v="0"/>
    <x v="0"/>
    <x v="0"/>
    <x v="3"/>
    <x v="25"/>
    <x v="186"/>
    <x v="133"/>
    <x v="2"/>
    <x v="1"/>
    <x v="0"/>
    <x v="163"/>
    <m/>
    <x v="114"/>
    <x v="93"/>
    <s v="Konrektor"/>
    <s v="Herr"/>
    <m/>
    <m/>
    <m/>
    <m/>
    <x v="207"/>
    <x v="208"/>
    <x v="34"/>
    <n v="181"/>
    <x v="206"/>
    <x v="1"/>
    <x v="207"/>
    <x v="208"/>
    <x v="206"/>
    <x v="206"/>
    <x v="174"/>
    <x v="200"/>
    <x v="1"/>
    <x v="2"/>
    <x v="0"/>
    <m/>
  </r>
  <r>
    <x v="0"/>
    <x v="3"/>
    <x v="1"/>
    <x v="1"/>
    <x v="1"/>
    <m/>
    <x v="0"/>
    <x v="0"/>
    <x v="1"/>
    <x v="1"/>
    <s v="öffentl."/>
    <x v="1"/>
    <x v="0"/>
    <x v="0"/>
    <x v="0"/>
    <x v="0"/>
    <x v="0"/>
    <x v="0"/>
    <m/>
    <x v="0"/>
    <s v="Jiskra, Peter"/>
    <x v="7"/>
    <n v="1521"/>
    <x v="7"/>
    <x v="4"/>
    <x v="1"/>
    <x v="1"/>
    <s v="☏ 1504"/>
    <x v="1"/>
    <x v="1"/>
    <x v="0"/>
    <x v="1"/>
    <x v="201"/>
    <x v="72"/>
    <x v="119"/>
    <x v="209"/>
    <x v="202"/>
    <x v="0"/>
    <x v="0"/>
    <x v="0"/>
    <x v="0"/>
    <x v="51"/>
    <x v="187"/>
    <x v="134"/>
    <x v="2"/>
    <x v="1"/>
    <x v="0"/>
    <x v="164"/>
    <m/>
    <x v="0"/>
    <x v="0"/>
    <m/>
    <m/>
    <m/>
    <m/>
    <m/>
    <m/>
    <x v="208"/>
    <x v="209"/>
    <x v="0"/>
    <n v="232"/>
    <x v="207"/>
    <x v="1"/>
    <x v="208"/>
    <x v="209"/>
    <x v="207"/>
    <x v="207"/>
    <x v="175"/>
    <x v="201"/>
    <x v="0"/>
    <x v="0"/>
    <x v="0"/>
    <m/>
  </r>
  <r>
    <x v="1"/>
    <x v="1"/>
    <x v="4"/>
    <x v="1"/>
    <x v="1"/>
    <m/>
    <x v="1"/>
    <x v="0"/>
    <x v="0"/>
    <x v="0"/>
    <s v="öffentl."/>
    <x v="1"/>
    <x v="0"/>
    <x v="0"/>
    <x v="0"/>
    <x v="0"/>
    <x v="0"/>
    <x v="0"/>
    <m/>
    <x v="0"/>
    <s v="Delaye, Nicole"/>
    <x v="4"/>
    <n v="1553"/>
    <x v="4"/>
    <x v="7"/>
    <x v="2"/>
    <x v="2"/>
    <s v="✆ 1507"/>
    <x v="2"/>
    <x v="2"/>
    <x v="0"/>
    <x v="7"/>
    <x v="202"/>
    <x v="73"/>
    <x v="120"/>
    <x v="210"/>
    <x v="203"/>
    <x v="0"/>
    <x v="0"/>
    <x v="0"/>
    <x v="25"/>
    <x v="18"/>
    <x v="188"/>
    <x v="135"/>
    <x v="2"/>
    <x v="1"/>
    <x v="0"/>
    <x v="165"/>
    <m/>
    <x v="115"/>
    <x v="94"/>
    <s v="Konrektor"/>
    <s v="Herr"/>
    <m/>
    <m/>
    <m/>
    <m/>
    <x v="209"/>
    <x v="210"/>
    <x v="0"/>
    <n v="59"/>
    <x v="208"/>
    <x v="1"/>
    <x v="209"/>
    <x v="210"/>
    <x v="208"/>
    <x v="208"/>
    <x v="176"/>
    <x v="202"/>
    <x v="0"/>
    <x v="0"/>
    <x v="0"/>
    <m/>
  </r>
  <r>
    <x v="0"/>
    <x v="3"/>
    <x v="1"/>
    <x v="1"/>
    <x v="1"/>
    <m/>
    <x v="0"/>
    <x v="0"/>
    <x v="1"/>
    <x v="1"/>
    <s v="öffentl."/>
    <x v="1"/>
    <x v="0"/>
    <x v="0"/>
    <x v="0"/>
    <x v="0"/>
    <x v="0"/>
    <x v="0"/>
    <m/>
    <x v="0"/>
    <s v="Jiskra, Peter"/>
    <x v="7"/>
    <n v="1521"/>
    <x v="7"/>
    <x v="13"/>
    <x v="1"/>
    <x v="1"/>
    <s v="☏ 1504"/>
    <x v="1"/>
    <x v="1"/>
    <x v="0"/>
    <x v="1"/>
    <x v="203"/>
    <x v="74"/>
    <x v="121"/>
    <x v="211"/>
    <x v="204"/>
    <x v="0"/>
    <x v="0"/>
    <x v="0"/>
    <x v="0"/>
    <x v="16"/>
    <x v="189"/>
    <x v="136"/>
    <x v="1"/>
    <x v="0"/>
    <x v="0"/>
    <x v="166"/>
    <m/>
    <x v="0"/>
    <x v="0"/>
    <m/>
    <m/>
    <m/>
    <m/>
    <m/>
    <m/>
    <x v="210"/>
    <x v="211"/>
    <x v="0"/>
    <n v="233"/>
    <x v="209"/>
    <x v="1"/>
    <x v="210"/>
    <x v="211"/>
    <x v="209"/>
    <x v="209"/>
    <x v="177"/>
    <x v="203"/>
    <x v="1"/>
    <x v="2"/>
    <x v="0"/>
    <m/>
  </r>
  <r>
    <x v="1"/>
    <x v="1"/>
    <x v="1"/>
    <x v="1"/>
    <x v="1"/>
    <m/>
    <x v="0"/>
    <x v="0"/>
    <x v="1"/>
    <x v="1"/>
    <s v="öffentl."/>
    <x v="1"/>
    <x v="0"/>
    <x v="0"/>
    <x v="0"/>
    <x v="0"/>
    <x v="0"/>
    <x v="0"/>
    <m/>
    <x v="0"/>
    <s v="Güntner, Ralf"/>
    <x v="5"/>
    <n v="1546"/>
    <x v="5"/>
    <x v="8"/>
    <x v="2"/>
    <x v="2"/>
    <s v="✆ 1507"/>
    <x v="2"/>
    <x v="2"/>
    <x v="0"/>
    <x v="1"/>
    <x v="204"/>
    <x v="75"/>
    <x v="122"/>
    <x v="212"/>
    <x v="205"/>
    <x v="0"/>
    <x v="0"/>
    <x v="0"/>
    <x v="0"/>
    <x v="52"/>
    <x v="190"/>
    <x v="137"/>
    <x v="1"/>
    <x v="0"/>
    <x v="0"/>
    <x v="167"/>
    <m/>
    <x v="0"/>
    <x v="0"/>
    <m/>
    <m/>
    <m/>
    <m/>
    <m/>
    <m/>
    <x v="211"/>
    <x v="212"/>
    <x v="0"/>
    <n v="60"/>
    <x v="210"/>
    <x v="1"/>
    <x v="211"/>
    <x v="212"/>
    <x v="210"/>
    <x v="210"/>
    <x v="178"/>
    <x v="204"/>
    <x v="0"/>
    <x v="0"/>
    <x v="0"/>
    <m/>
  </r>
  <r>
    <x v="1"/>
    <x v="1"/>
    <x v="1"/>
    <x v="1"/>
    <x v="1"/>
    <m/>
    <x v="0"/>
    <x v="0"/>
    <x v="1"/>
    <x v="1"/>
    <s v="öffentl."/>
    <x v="1"/>
    <x v="0"/>
    <x v="0"/>
    <x v="0"/>
    <x v="0"/>
    <x v="0"/>
    <x v="0"/>
    <m/>
    <x v="0"/>
    <s v="Güntner, Ralf"/>
    <x v="5"/>
    <n v="1546"/>
    <x v="5"/>
    <x v="8"/>
    <x v="2"/>
    <x v="2"/>
    <s v="✆ 1507"/>
    <x v="2"/>
    <x v="2"/>
    <x v="0"/>
    <x v="1"/>
    <x v="205"/>
    <x v="76"/>
    <x v="123"/>
    <x v="213"/>
    <x v="206"/>
    <x v="0"/>
    <x v="0"/>
    <x v="0"/>
    <x v="0"/>
    <x v="22"/>
    <x v="191"/>
    <x v="1"/>
    <x v="1"/>
    <x v="0"/>
    <x v="0"/>
    <x v="168"/>
    <m/>
    <x v="116"/>
    <x v="64"/>
    <s v="Konrektorin"/>
    <s v="Frau"/>
    <m/>
    <m/>
    <m/>
    <m/>
    <x v="212"/>
    <x v="213"/>
    <x v="0"/>
    <n v="61"/>
    <x v="211"/>
    <x v="1"/>
    <x v="212"/>
    <x v="213"/>
    <x v="211"/>
    <x v="211"/>
    <x v="179"/>
    <x v="205"/>
    <x v="1"/>
    <x v="2"/>
    <x v="0"/>
    <m/>
  </r>
  <r>
    <x v="0"/>
    <x v="3"/>
    <x v="3"/>
    <x v="1"/>
    <x v="2"/>
    <m/>
    <x v="0"/>
    <x v="0"/>
    <x v="0"/>
    <x v="4"/>
    <s v="öffentl."/>
    <x v="1"/>
    <x v="0"/>
    <x v="0"/>
    <x v="0"/>
    <x v="0"/>
    <x v="0"/>
    <x v="0"/>
    <m/>
    <x v="0"/>
    <s v="Michael-Koser, Cathrin"/>
    <x v="13"/>
    <n v="1530"/>
    <x v="13"/>
    <x v="0"/>
    <x v="1"/>
    <x v="1"/>
    <s v="☏ 1504"/>
    <x v="1"/>
    <x v="1"/>
    <x v="0"/>
    <x v="6"/>
    <x v="206"/>
    <x v="77"/>
    <x v="124"/>
    <x v="214"/>
    <x v="207"/>
    <x v="0"/>
    <x v="0"/>
    <x v="1"/>
    <x v="26"/>
    <x v="27"/>
    <x v="192"/>
    <x v="138"/>
    <x v="5"/>
    <x v="0"/>
    <x v="0"/>
    <x v="169"/>
    <m/>
    <x v="117"/>
    <x v="95"/>
    <s v="Realschulkonrektor"/>
    <s v="Herr"/>
    <s v="Nutsch"/>
    <s v="Silke"/>
    <s v="2. Realschulkonrektorin"/>
    <s v="Frau"/>
    <x v="213"/>
    <x v="214"/>
    <x v="0"/>
    <n v="273"/>
    <x v="212"/>
    <x v="1"/>
    <x v="213"/>
    <x v="214"/>
    <x v="212"/>
    <x v="212"/>
    <x v="180"/>
    <x v="206"/>
    <x v="0"/>
    <x v="0"/>
    <x v="0"/>
    <m/>
  </r>
  <r>
    <x v="0"/>
    <x v="3"/>
    <x v="6"/>
    <x v="5"/>
    <x v="5"/>
    <m/>
    <x v="0"/>
    <x v="5"/>
    <x v="0"/>
    <x v="2"/>
    <s v="Priv."/>
    <x v="0"/>
    <x v="0"/>
    <x v="0"/>
    <x v="0"/>
    <x v="0"/>
    <x v="0"/>
    <x v="0"/>
    <m/>
    <x v="0"/>
    <s v="Kappeler, Andreas"/>
    <x v="1"/>
    <n v="1527"/>
    <x v="1"/>
    <x v="1"/>
    <x v="1"/>
    <x v="1"/>
    <s v="☏ 1504"/>
    <x v="1"/>
    <x v="1"/>
    <x v="1"/>
    <x v="13"/>
    <x v="207"/>
    <x v="78"/>
    <x v="124"/>
    <x v="215"/>
    <x v="208"/>
    <x v="1"/>
    <x v="14"/>
    <x v="0"/>
    <x v="27"/>
    <x v="0"/>
    <x v="193"/>
    <x v="139"/>
    <x v="2"/>
    <x v="1"/>
    <x v="0"/>
    <x v="0"/>
    <m/>
    <x v="0"/>
    <x v="0"/>
    <m/>
    <m/>
    <m/>
    <m/>
    <m/>
    <m/>
    <x v="214"/>
    <x v="215"/>
    <x v="0"/>
    <n v="287"/>
    <x v="213"/>
    <x v="1"/>
    <x v="214"/>
    <x v="215"/>
    <x v="213"/>
    <x v="213"/>
    <x v="181"/>
    <x v="207"/>
    <x v="0"/>
    <x v="0"/>
    <x v="0"/>
    <m/>
  </r>
  <r>
    <x v="0"/>
    <x v="3"/>
    <x v="10"/>
    <x v="1"/>
    <x v="1"/>
    <m/>
    <x v="0"/>
    <x v="0"/>
    <x v="1"/>
    <x v="1"/>
    <s v="Priv."/>
    <x v="0"/>
    <x v="0"/>
    <x v="0"/>
    <x v="0"/>
    <x v="0"/>
    <x v="0"/>
    <x v="0"/>
    <m/>
    <x v="0"/>
    <s v="Michael-Koser, Cathrin"/>
    <x v="13"/>
    <n v="1530"/>
    <x v="13"/>
    <x v="0"/>
    <x v="1"/>
    <x v="1"/>
    <s v="☏ 1504"/>
    <x v="1"/>
    <x v="1"/>
    <x v="0"/>
    <x v="24"/>
    <x v="208"/>
    <x v="78"/>
    <x v="124"/>
    <x v="216"/>
    <x v="209"/>
    <x v="0"/>
    <x v="0"/>
    <x v="0"/>
    <x v="0"/>
    <x v="0"/>
    <x v="194"/>
    <x v="140"/>
    <x v="9"/>
    <x v="1"/>
    <x v="0"/>
    <x v="0"/>
    <m/>
    <x v="0"/>
    <x v="0"/>
    <m/>
    <m/>
    <m/>
    <m/>
    <m/>
    <m/>
    <x v="215"/>
    <x v="216"/>
    <x v="0"/>
    <m/>
    <x v="214"/>
    <x v="0"/>
    <x v="215"/>
    <x v="216"/>
    <x v="214"/>
    <x v="214"/>
    <x v="182"/>
    <x v="208"/>
    <x v="0"/>
    <x v="0"/>
    <x v="0"/>
    <m/>
  </r>
  <r>
    <x v="0"/>
    <x v="3"/>
    <x v="3"/>
    <x v="1"/>
    <x v="6"/>
    <m/>
    <x v="0"/>
    <x v="0"/>
    <x v="0"/>
    <x v="4"/>
    <s v="Priv."/>
    <x v="0"/>
    <x v="0"/>
    <x v="0"/>
    <x v="0"/>
    <x v="0"/>
    <x v="0"/>
    <x v="0"/>
    <m/>
    <x v="0"/>
    <s v="Michael-Koser, Cathrin"/>
    <x v="13"/>
    <n v="1530"/>
    <x v="13"/>
    <x v="0"/>
    <x v="1"/>
    <x v="1"/>
    <s v="☏ 1504"/>
    <x v="1"/>
    <x v="1"/>
    <x v="0"/>
    <x v="17"/>
    <x v="209"/>
    <x v="77"/>
    <x v="124"/>
    <x v="217"/>
    <x v="210"/>
    <x v="0"/>
    <x v="0"/>
    <x v="0"/>
    <x v="0"/>
    <x v="0"/>
    <x v="195"/>
    <x v="141"/>
    <x v="9"/>
    <x v="1"/>
    <x v="0"/>
    <x v="170"/>
    <m/>
    <x v="0"/>
    <x v="0"/>
    <m/>
    <m/>
    <m/>
    <m/>
    <m/>
    <m/>
    <x v="109"/>
    <x v="217"/>
    <x v="0"/>
    <m/>
    <x v="215"/>
    <x v="0"/>
    <x v="216"/>
    <x v="217"/>
    <x v="215"/>
    <x v="215"/>
    <x v="183"/>
    <x v="208"/>
    <x v="0"/>
    <x v="0"/>
    <x v="0"/>
    <m/>
  </r>
  <r>
    <x v="0"/>
    <x v="3"/>
    <x v="10"/>
    <x v="1"/>
    <x v="1"/>
    <m/>
    <x v="0"/>
    <x v="0"/>
    <x v="1"/>
    <x v="1"/>
    <s v="Priv."/>
    <x v="0"/>
    <x v="0"/>
    <x v="0"/>
    <x v="0"/>
    <x v="0"/>
    <x v="0"/>
    <x v="0"/>
    <m/>
    <x v="0"/>
    <s v="Michael-Koser, Cathrin"/>
    <x v="13"/>
    <n v="1530"/>
    <x v="13"/>
    <x v="0"/>
    <x v="1"/>
    <x v="1"/>
    <s v="☏ 1504"/>
    <x v="1"/>
    <x v="1"/>
    <x v="0"/>
    <x v="24"/>
    <x v="210"/>
    <x v="78"/>
    <x v="124"/>
    <x v="218"/>
    <x v="211"/>
    <x v="0"/>
    <x v="0"/>
    <x v="0"/>
    <x v="0"/>
    <x v="0"/>
    <x v="196"/>
    <x v="71"/>
    <x v="10"/>
    <x v="0"/>
    <x v="0"/>
    <x v="0"/>
    <m/>
    <x v="0"/>
    <x v="0"/>
    <m/>
    <m/>
    <m/>
    <m/>
    <m/>
    <m/>
    <x v="216"/>
    <x v="218"/>
    <x v="35"/>
    <n v="236"/>
    <x v="216"/>
    <x v="0"/>
    <x v="217"/>
    <x v="218"/>
    <x v="216"/>
    <x v="216"/>
    <x v="184"/>
    <x v="209"/>
    <x v="0"/>
    <x v="0"/>
    <x v="0"/>
    <m/>
  </r>
  <r>
    <x v="0"/>
    <x v="3"/>
    <x v="0"/>
    <x v="0"/>
    <x v="0"/>
    <m/>
    <x v="0"/>
    <x v="0"/>
    <x v="0"/>
    <x v="0"/>
    <s v="Priv."/>
    <x v="0"/>
    <x v="0"/>
    <x v="0"/>
    <x v="0"/>
    <x v="0"/>
    <x v="0"/>
    <x v="0"/>
    <m/>
    <x v="0"/>
    <s v="Michael-Koser, Cathrin"/>
    <x v="13"/>
    <n v="1530"/>
    <x v="13"/>
    <x v="13"/>
    <x v="1"/>
    <x v="1"/>
    <s v="☏ 1504"/>
    <x v="1"/>
    <x v="1"/>
    <x v="0"/>
    <x v="0"/>
    <x v="0"/>
    <x v="77"/>
    <x v="124"/>
    <x v="219"/>
    <x v="212"/>
    <x v="0"/>
    <x v="0"/>
    <x v="0"/>
    <x v="0"/>
    <x v="0"/>
    <x v="197"/>
    <x v="142"/>
    <x v="9"/>
    <x v="1"/>
    <x v="0"/>
    <x v="171"/>
    <m/>
    <x v="0"/>
    <x v="0"/>
    <m/>
    <m/>
    <m/>
    <m/>
    <m/>
    <m/>
    <x v="217"/>
    <x v="219"/>
    <x v="36"/>
    <m/>
    <x v="217"/>
    <x v="0"/>
    <x v="218"/>
    <x v="219"/>
    <x v="217"/>
    <x v="217"/>
    <x v="185"/>
    <x v="0"/>
    <x v="0"/>
    <x v="0"/>
    <x v="0"/>
    <m/>
  </r>
  <r>
    <x v="0"/>
    <x v="3"/>
    <x v="4"/>
    <x v="1"/>
    <x v="1"/>
    <m/>
    <x v="1"/>
    <x v="0"/>
    <x v="0"/>
    <x v="0"/>
    <s v="öffentl."/>
    <x v="1"/>
    <x v="1"/>
    <x v="4"/>
    <x v="2"/>
    <x v="2"/>
    <x v="1"/>
    <x v="1"/>
    <m/>
    <x v="0"/>
    <s v="Michael-Koser, Cathrin"/>
    <x v="13"/>
    <n v="1530"/>
    <x v="13"/>
    <x v="13"/>
    <x v="1"/>
    <x v="1"/>
    <s v="☏ 1504"/>
    <x v="1"/>
    <x v="1"/>
    <x v="0"/>
    <x v="7"/>
    <x v="211"/>
    <x v="79"/>
    <x v="124"/>
    <x v="220"/>
    <x v="213"/>
    <x v="0"/>
    <x v="0"/>
    <x v="0"/>
    <x v="26"/>
    <x v="18"/>
    <x v="198"/>
    <x v="143"/>
    <x v="2"/>
    <x v="1"/>
    <x v="0"/>
    <x v="172"/>
    <m/>
    <x v="118"/>
    <x v="96"/>
    <s v="Konrektorin"/>
    <s v="Frau"/>
    <m/>
    <m/>
    <m/>
    <m/>
    <x v="218"/>
    <x v="220"/>
    <x v="0"/>
    <n v="184"/>
    <x v="218"/>
    <x v="1"/>
    <x v="219"/>
    <x v="220"/>
    <x v="218"/>
    <x v="218"/>
    <x v="186"/>
    <x v="210"/>
    <x v="1"/>
    <x v="2"/>
    <x v="1"/>
    <m/>
  </r>
  <r>
    <x v="0"/>
    <x v="3"/>
    <x v="3"/>
    <x v="1"/>
    <x v="1"/>
    <m/>
    <x v="0"/>
    <x v="2"/>
    <x v="0"/>
    <x v="2"/>
    <s v="öffentl."/>
    <x v="1"/>
    <x v="0"/>
    <x v="0"/>
    <x v="0"/>
    <x v="0"/>
    <x v="0"/>
    <x v="0"/>
    <m/>
    <x v="0"/>
    <s v="Kappeler, Andreas"/>
    <x v="1"/>
    <n v="1527"/>
    <x v="1"/>
    <x v="1"/>
    <x v="1"/>
    <x v="1"/>
    <s v="☏ 1504"/>
    <x v="1"/>
    <x v="1"/>
    <x v="1"/>
    <x v="20"/>
    <x v="212"/>
    <x v="79"/>
    <x v="124"/>
    <x v="221"/>
    <x v="214"/>
    <x v="0"/>
    <x v="0"/>
    <x v="0"/>
    <x v="0"/>
    <x v="24"/>
    <x v="199"/>
    <x v="43"/>
    <x v="7"/>
    <x v="1"/>
    <x v="0"/>
    <x v="173"/>
    <m/>
    <x v="119"/>
    <x v="97"/>
    <s v="Sonderschulkonrektor"/>
    <s v="Herr"/>
    <s v="Fugmann"/>
    <s v="Marion"/>
    <s v="2. Konrektorin"/>
    <s v="Frau"/>
    <x v="219"/>
    <x v="221"/>
    <x v="0"/>
    <n v="286"/>
    <x v="219"/>
    <x v="1"/>
    <x v="220"/>
    <x v="221"/>
    <x v="219"/>
    <x v="219"/>
    <x v="187"/>
    <x v="211"/>
    <x v="0"/>
    <x v="0"/>
    <x v="0"/>
    <m/>
  </r>
  <r>
    <x v="0"/>
    <x v="3"/>
    <x v="1"/>
    <x v="1"/>
    <x v="1"/>
    <m/>
    <x v="0"/>
    <x v="0"/>
    <x v="1"/>
    <x v="1"/>
    <s v="öffentl."/>
    <x v="1"/>
    <x v="1"/>
    <x v="4"/>
    <x v="2"/>
    <x v="2"/>
    <x v="1"/>
    <x v="1"/>
    <m/>
    <x v="0"/>
    <s v="Michael-Koser, Cathrin"/>
    <x v="13"/>
    <n v="1530"/>
    <x v="13"/>
    <x v="13"/>
    <x v="1"/>
    <x v="1"/>
    <s v="☏ 1504"/>
    <x v="1"/>
    <x v="1"/>
    <x v="0"/>
    <x v="1"/>
    <x v="213"/>
    <x v="78"/>
    <x v="124"/>
    <x v="222"/>
    <x v="215"/>
    <x v="0"/>
    <x v="0"/>
    <x v="0"/>
    <x v="26"/>
    <x v="26"/>
    <x v="200"/>
    <x v="144"/>
    <x v="1"/>
    <x v="0"/>
    <x v="0"/>
    <x v="174"/>
    <m/>
    <x v="120"/>
    <x v="98"/>
    <s v="Konrektor"/>
    <s v="Herr"/>
    <m/>
    <m/>
    <m/>
    <m/>
    <x v="220"/>
    <x v="222"/>
    <x v="37"/>
    <s v="234 ungültig"/>
    <x v="220"/>
    <x v="1"/>
    <x v="221"/>
    <x v="222"/>
    <x v="220"/>
    <x v="220"/>
    <x v="188"/>
    <x v="212"/>
    <x v="1"/>
    <x v="4"/>
    <x v="0"/>
    <m/>
  </r>
  <r>
    <x v="0"/>
    <x v="3"/>
    <x v="6"/>
    <x v="5"/>
    <x v="1"/>
    <m/>
    <x v="0"/>
    <x v="4"/>
    <x v="0"/>
    <x v="2"/>
    <s v="Priv."/>
    <x v="0"/>
    <x v="0"/>
    <x v="0"/>
    <x v="0"/>
    <x v="0"/>
    <x v="0"/>
    <x v="0"/>
    <m/>
    <x v="0"/>
    <s v="Kappeler, Andreas"/>
    <x v="1"/>
    <n v="1527"/>
    <x v="1"/>
    <x v="1"/>
    <x v="1"/>
    <x v="1"/>
    <s v="☏ 1504"/>
    <x v="1"/>
    <x v="1"/>
    <x v="1"/>
    <x v="32"/>
    <x v="214"/>
    <x v="77"/>
    <x v="124"/>
    <x v="223"/>
    <x v="216"/>
    <x v="0"/>
    <x v="0"/>
    <x v="0"/>
    <x v="0"/>
    <x v="0"/>
    <x v="201"/>
    <x v="145"/>
    <x v="1"/>
    <x v="0"/>
    <x v="0"/>
    <x v="0"/>
    <m/>
    <x v="121"/>
    <x v="14"/>
    <s v="Konrektorin"/>
    <s v="Frau"/>
    <m/>
    <m/>
    <m/>
    <m/>
    <x v="221"/>
    <x v="223"/>
    <x v="38"/>
    <n v="288"/>
    <x v="221"/>
    <x v="0"/>
    <x v="222"/>
    <x v="223"/>
    <x v="221"/>
    <x v="221"/>
    <x v="189"/>
    <x v="213"/>
    <x v="0"/>
    <x v="0"/>
    <x v="0"/>
    <m/>
  </r>
  <r>
    <x v="0"/>
    <x v="3"/>
    <x v="3"/>
    <x v="1"/>
    <x v="1"/>
    <m/>
    <x v="0"/>
    <x v="2"/>
    <x v="0"/>
    <x v="2"/>
    <s v="öffentl."/>
    <x v="1"/>
    <x v="1"/>
    <x v="6"/>
    <x v="1"/>
    <x v="2"/>
    <x v="1"/>
    <x v="2"/>
    <m/>
    <x v="0"/>
    <s v="Michael-Koser, Cathrin"/>
    <x v="13"/>
    <n v="1530"/>
    <x v="13"/>
    <x v="13"/>
    <x v="1"/>
    <x v="1"/>
    <s v="☏ 1504"/>
    <x v="1"/>
    <x v="1"/>
    <x v="1"/>
    <x v="10"/>
    <x v="64"/>
    <x v="79"/>
    <x v="124"/>
    <x v="224"/>
    <x v="217"/>
    <x v="0"/>
    <x v="0"/>
    <x v="0"/>
    <x v="26"/>
    <x v="25"/>
    <x v="0"/>
    <x v="93"/>
    <x v="1"/>
    <x v="0"/>
    <x v="0"/>
    <x v="175"/>
    <s v="07173/9131363"/>
    <x v="122"/>
    <x v="99"/>
    <s v="Sonderschulkonrektorin"/>
    <s v="Frau"/>
    <m/>
    <m/>
    <m/>
    <m/>
    <x v="222"/>
    <x v="224"/>
    <x v="0"/>
    <n v="285"/>
    <x v="222"/>
    <x v="1"/>
    <x v="223"/>
    <x v="224"/>
    <x v="222"/>
    <x v="222"/>
    <x v="190"/>
    <x v="214"/>
    <x v="0"/>
    <x v="0"/>
    <x v="0"/>
    <m/>
  </r>
  <r>
    <x v="0"/>
    <x v="3"/>
    <x v="3"/>
    <x v="1"/>
    <x v="1"/>
    <m/>
    <x v="0"/>
    <x v="0"/>
    <x v="1"/>
    <x v="3"/>
    <s v="Priv."/>
    <x v="2"/>
    <x v="0"/>
    <x v="0"/>
    <x v="0"/>
    <x v="0"/>
    <x v="0"/>
    <x v="0"/>
    <m/>
    <x v="0"/>
    <s v="Wehausen, Christine"/>
    <x v="2"/>
    <n v="1550"/>
    <x v="2"/>
    <x v="2"/>
    <x v="1"/>
    <x v="1"/>
    <s v="☏ 1504"/>
    <x v="1"/>
    <x v="1"/>
    <x v="2"/>
    <x v="33"/>
    <x v="215"/>
    <x v="78"/>
    <x v="124"/>
    <x v="225"/>
    <x v="218"/>
    <x v="0"/>
    <x v="0"/>
    <x v="0"/>
    <x v="0"/>
    <x v="0"/>
    <x v="202"/>
    <x v="146"/>
    <x v="4"/>
    <x v="0"/>
    <x v="0"/>
    <x v="0"/>
    <m/>
    <x v="0"/>
    <x v="0"/>
    <m/>
    <m/>
    <m/>
    <m/>
    <m/>
    <m/>
    <x v="223"/>
    <x v="225"/>
    <x v="39"/>
    <m/>
    <x v="135"/>
    <x v="0"/>
    <x v="224"/>
    <x v="225"/>
    <x v="223"/>
    <x v="223"/>
    <x v="191"/>
    <x v="0"/>
    <x v="0"/>
    <x v="0"/>
    <x v="0"/>
    <m/>
  </r>
  <r>
    <x v="0"/>
    <x v="3"/>
    <x v="3"/>
    <x v="1"/>
    <x v="1"/>
    <m/>
    <x v="0"/>
    <x v="0"/>
    <x v="1"/>
    <x v="3"/>
    <s v="Priv."/>
    <x v="2"/>
    <x v="0"/>
    <x v="0"/>
    <x v="0"/>
    <x v="0"/>
    <x v="0"/>
    <x v="0"/>
    <m/>
    <x v="0"/>
    <s v="Wehausen, Christine"/>
    <x v="2"/>
    <n v="1550"/>
    <x v="2"/>
    <x v="2"/>
    <x v="1"/>
    <x v="1"/>
    <s v="☏ 1504"/>
    <x v="1"/>
    <x v="1"/>
    <x v="2"/>
    <x v="5"/>
    <x v="216"/>
    <x v="78"/>
    <x v="124"/>
    <x v="226"/>
    <x v="219"/>
    <x v="0"/>
    <x v="0"/>
    <x v="0"/>
    <x v="0"/>
    <x v="0"/>
    <x v="90"/>
    <x v="124"/>
    <x v="4"/>
    <x v="0"/>
    <x v="0"/>
    <x v="0"/>
    <m/>
    <x v="0"/>
    <x v="0"/>
    <m/>
    <m/>
    <m/>
    <m/>
    <m/>
    <m/>
    <x v="224"/>
    <x v="226"/>
    <x v="40"/>
    <n v="260"/>
    <x v="223"/>
    <x v="0"/>
    <x v="225"/>
    <x v="226"/>
    <x v="0"/>
    <x v="0"/>
    <x v="0"/>
    <x v="0"/>
    <x v="0"/>
    <x v="0"/>
    <x v="0"/>
    <m/>
  </r>
  <r>
    <x v="0"/>
    <x v="3"/>
    <x v="1"/>
    <x v="1"/>
    <x v="1"/>
    <m/>
    <x v="0"/>
    <x v="0"/>
    <x v="1"/>
    <x v="1"/>
    <s v="öffentl."/>
    <x v="1"/>
    <x v="1"/>
    <x v="4"/>
    <x v="2"/>
    <x v="2"/>
    <x v="1"/>
    <x v="1"/>
    <m/>
    <x v="0"/>
    <s v="Michael-Koser, Cathrin"/>
    <x v="13"/>
    <n v="1530"/>
    <x v="13"/>
    <x v="0"/>
    <x v="1"/>
    <x v="1"/>
    <s v="☏ 1504"/>
    <x v="1"/>
    <x v="1"/>
    <x v="0"/>
    <x v="1"/>
    <x v="217"/>
    <x v="78"/>
    <x v="124"/>
    <x v="227"/>
    <x v="220"/>
    <x v="0"/>
    <x v="0"/>
    <x v="0"/>
    <x v="26"/>
    <x v="0"/>
    <x v="203"/>
    <x v="67"/>
    <x v="1"/>
    <x v="0"/>
    <x v="0"/>
    <x v="176"/>
    <m/>
    <x v="123"/>
    <x v="45"/>
    <s v="Konrektorin"/>
    <s v="Frau"/>
    <m/>
    <m/>
    <m/>
    <m/>
    <x v="225"/>
    <x v="227"/>
    <x v="0"/>
    <n v="185"/>
    <x v="224"/>
    <x v="1"/>
    <x v="226"/>
    <x v="227"/>
    <x v="224"/>
    <x v="224"/>
    <x v="192"/>
    <x v="215"/>
    <x v="1"/>
    <x v="1"/>
    <x v="0"/>
    <m/>
  </r>
  <r>
    <x v="0"/>
    <x v="3"/>
    <x v="3"/>
    <x v="8"/>
    <x v="10"/>
    <s v="WRRS"/>
    <x v="0"/>
    <x v="0"/>
    <x v="0"/>
    <x v="4"/>
    <s v="öffentl."/>
    <x v="1"/>
    <x v="1"/>
    <x v="2"/>
    <x v="1"/>
    <x v="2"/>
    <x v="2"/>
    <x v="1"/>
    <m/>
    <x v="0"/>
    <s v="Michael-Koser, Cathrin"/>
    <x v="13"/>
    <n v="1530"/>
    <x v="13"/>
    <x v="0"/>
    <x v="1"/>
    <x v="1"/>
    <s v="☏ 1504"/>
    <x v="1"/>
    <x v="1"/>
    <x v="0"/>
    <x v="30"/>
    <x v="218"/>
    <x v="78"/>
    <x v="124"/>
    <x v="228"/>
    <x v="221"/>
    <x v="0"/>
    <x v="0"/>
    <x v="0"/>
    <x v="26"/>
    <x v="25"/>
    <x v="204"/>
    <x v="44"/>
    <x v="2"/>
    <x v="1"/>
    <x v="0"/>
    <x v="177"/>
    <m/>
    <x v="124"/>
    <x v="100"/>
    <s v="Konrektor"/>
    <s v="Herr"/>
    <s v="Müller"/>
    <s v="Ulrike"/>
    <s v="2. Konrektorin"/>
    <s v="Frau"/>
    <x v="226"/>
    <x v="228"/>
    <x v="0"/>
    <n v="274"/>
    <x v="225"/>
    <x v="1"/>
    <x v="227"/>
    <x v="228"/>
    <x v="225"/>
    <x v="225"/>
    <x v="193"/>
    <x v="216"/>
    <x v="0"/>
    <x v="0"/>
    <x v="0"/>
    <m/>
  </r>
  <r>
    <x v="0"/>
    <x v="3"/>
    <x v="6"/>
    <x v="5"/>
    <x v="11"/>
    <m/>
    <x v="0"/>
    <x v="9"/>
    <x v="0"/>
    <x v="2"/>
    <s v="Priv."/>
    <x v="0"/>
    <x v="0"/>
    <x v="0"/>
    <x v="0"/>
    <x v="0"/>
    <x v="0"/>
    <x v="0"/>
    <m/>
    <x v="0"/>
    <s v="Kappeler, Andreas"/>
    <x v="1"/>
    <n v="1527"/>
    <x v="1"/>
    <x v="1"/>
    <x v="1"/>
    <x v="1"/>
    <s v="☏ 1504"/>
    <x v="1"/>
    <x v="1"/>
    <x v="1"/>
    <x v="34"/>
    <x v="219"/>
    <x v="78"/>
    <x v="124"/>
    <x v="229"/>
    <x v="218"/>
    <x v="0"/>
    <x v="0"/>
    <x v="0"/>
    <x v="27"/>
    <x v="53"/>
    <x v="205"/>
    <x v="22"/>
    <x v="19"/>
    <x v="0"/>
    <x v="0"/>
    <x v="178"/>
    <m/>
    <x v="125"/>
    <x v="58"/>
    <s v="Stv. Schulleiterin"/>
    <s v="Frau"/>
    <m/>
    <m/>
    <m/>
    <m/>
    <x v="227"/>
    <x v="229"/>
    <x v="0"/>
    <n v="289"/>
    <x v="226"/>
    <x v="1"/>
    <x v="228"/>
    <x v="229"/>
    <x v="226"/>
    <x v="226"/>
    <x v="191"/>
    <x v="0"/>
    <x v="0"/>
    <x v="0"/>
    <x v="0"/>
    <m/>
  </r>
  <r>
    <x v="0"/>
    <x v="3"/>
    <x v="1"/>
    <x v="1"/>
    <x v="1"/>
    <m/>
    <x v="0"/>
    <x v="0"/>
    <x v="1"/>
    <x v="1"/>
    <s v="öffentl."/>
    <x v="1"/>
    <x v="1"/>
    <x v="4"/>
    <x v="2"/>
    <x v="2"/>
    <x v="1"/>
    <x v="1"/>
    <m/>
    <x v="1"/>
    <s v="Michael-Koser, Cathrin"/>
    <x v="13"/>
    <n v="1530"/>
    <x v="13"/>
    <x v="0"/>
    <x v="1"/>
    <x v="1"/>
    <s v="☏ 1504"/>
    <x v="1"/>
    <x v="1"/>
    <x v="0"/>
    <x v="1"/>
    <x v="45"/>
    <x v="78"/>
    <x v="124"/>
    <x v="230"/>
    <x v="222"/>
    <x v="0"/>
    <x v="0"/>
    <x v="0"/>
    <x v="26"/>
    <x v="0"/>
    <x v="206"/>
    <x v="10"/>
    <x v="8"/>
    <x v="0"/>
    <x v="0"/>
    <x v="0"/>
    <m/>
    <x v="0"/>
    <x v="0"/>
    <m/>
    <m/>
    <m/>
    <m/>
    <m/>
    <m/>
    <x v="228"/>
    <x v="230"/>
    <x v="0"/>
    <n v="186"/>
    <x v="227"/>
    <x v="1"/>
    <x v="229"/>
    <x v="230"/>
    <x v="227"/>
    <x v="227"/>
    <x v="194"/>
    <x v="217"/>
    <x v="1"/>
    <x v="1"/>
    <x v="0"/>
    <m/>
  </r>
  <r>
    <x v="0"/>
    <x v="3"/>
    <x v="1"/>
    <x v="1"/>
    <x v="1"/>
    <m/>
    <x v="0"/>
    <x v="0"/>
    <x v="1"/>
    <x v="1"/>
    <s v="öffentl."/>
    <x v="1"/>
    <x v="0"/>
    <x v="0"/>
    <x v="0"/>
    <x v="0"/>
    <x v="0"/>
    <x v="0"/>
    <m/>
    <x v="0"/>
    <s v="Michael-Koser, Cathrin"/>
    <x v="13"/>
    <n v="1530"/>
    <x v="13"/>
    <x v="0"/>
    <x v="1"/>
    <x v="1"/>
    <s v="☏ 1504"/>
    <x v="1"/>
    <x v="1"/>
    <x v="0"/>
    <x v="1"/>
    <x v="220"/>
    <x v="77"/>
    <x v="125"/>
    <x v="231"/>
    <x v="223"/>
    <x v="0"/>
    <x v="0"/>
    <x v="0"/>
    <x v="26"/>
    <x v="27"/>
    <x v="207"/>
    <x v="147"/>
    <x v="2"/>
    <x v="1"/>
    <x v="0"/>
    <x v="179"/>
    <m/>
    <x v="0"/>
    <x v="0"/>
    <m/>
    <m/>
    <m/>
    <m/>
    <m/>
    <m/>
    <x v="229"/>
    <x v="231"/>
    <x v="0"/>
    <n v="182"/>
    <x v="228"/>
    <x v="1"/>
    <x v="230"/>
    <x v="231"/>
    <x v="228"/>
    <x v="228"/>
    <x v="195"/>
    <x v="218"/>
    <x v="0"/>
    <x v="0"/>
    <x v="0"/>
    <m/>
  </r>
  <r>
    <x v="0"/>
    <x v="3"/>
    <x v="1"/>
    <x v="1"/>
    <x v="1"/>
    <m/>
    <x v="0"/>
    <x v="0"/>
    <x v="1"/>
    <x v="1"/>
    <s v="öffentl."/>
    <x v="1"/>
    <x v="0"/>
    <x v="0"/>
    <x v="0"/>
    <x v="0"/>
    <x v="0"/>
    <x v="0"/>
    <m/>
    <x v="0"/>
    <s v="Michael-Koser, Cathrin"/>
    <x v="13"/>
    <n v="1530"/>
    <x v="13"/>
    <x v="1"/>
    <x v="1"/>
    <x v="1"/>
    <s v="☏ 1504"/>
    <x v="1"/>
    <x v="1"/>
    <x v="0"/>
    <x v="1"/>
    <x v="92"/>
    <x v="77"/>
    <x v="126"/>
    <x v="232"/>
    <x v="224"/>
    <x v="0"/>
    <x v="0"/>
    <x v="0"/>
    <x v="26"/>
    <x v="34"/>
    <x v="208"/>
    <x v="102"/>
    <x v="2"/>
    <x v="1"/>
    <x v="0"/>
    <x v="180"/>
    <m/>
    <x v="126"/>
    <x v="101"/>
    <s v="Konrektor"/>
    <s v="Herr"/>
    <m/>
    <m/>
    <m/>
    <m/>
    <x v="230"/>
    <x v="232"/>
    <x v="0"/>
    <n v="183"/>
    <x v="229"/>
    <x v="1"/>
    <x v="231"/>
    <x v="232"/>
    <x v="229"/>
    <x v="229"/>
    <x v="196"/>
    <x v="219"/>
    <x v="1"/>
    <x v="2"/>
    <x v="0"/>
    <m/>
  </r>
  <r>
    <x v="0"/>
    <x v="3"/>
    <x v="1"/>
    <x v="1"/>
    <x v="1"/>
    <m/>
    <x v="0"/>
    <x v="0"/>
    <x v="1"/>
    <x v="1"/>
    <s v="öffentl."/>
    <x v="1"/>
    <x v="0"/>
    <x v="0"/>
    <x v="0"/>
    <x v="0"/>
    <x v="0"/>
    <x v="0"/>
    <m/>
    <x v="0"/>
    <s v="Michael-Koser, Cathrin"/>
    <x v="13"/>
    <n v="1530"/>
    <x v="13"/>
    <x v="13"/>
    <x v="1"/>
    <x v="1"/>
    <s v="☏ 1504"/>
    <x v="1"/>
    <x v="1"/>
    <x v="0"/>
    <x v="1"/>
    <x v="221"/>
    <x v="79"/>
    <x v="127"/>
    <x v="233"/>
    <x v="225"/>
    <x v="0"/>
    <x v="0"/>
    <x v="0"/>
    <x v="26"/>
    <x v="1"/>
    <x v="209"/>
    <x v="148"/>
    <x v="10"/>
    <x v="0"/>
    <x v="0"/>
    <x v="181"/>
    <m/>
    <x v="0"/>
    <x v="0"/>
    <m/>
    <m/>
    <m/>
    <m/>
    <m/>
    <m/>
    <x v="231"/>
    <x v="233"/>
    <x v="0"/>
    <n v="237"/>
    <x v="230"/>
    <x v="1"/>
    <x v="232"/>
    <x v="233"/>
    <x v="230"/>
    <x v="230"/>
    <x v="197"/>
    <x v="220"/>
    <x v="1"/>
    <x v="2"/>
    <x v="0"/>
    <m/>
  </r>
  <r>
    <x v="0"/>
    <x v="3"/>
    <x v="1"/>
    <x v="1"/>
    <x v="1"/>
    <m/>
    <x v="0"/>
    <x v="0"/>
    <x v="1"/>
    <x v="1"/>
    <s v="öffentl."/>
    <x v="1"/>
    <x v="1"/>
    <x v="4"/>
    <x v="2"/>
    <x v="2"/>
    <x v="1"/>
    <x v="1"/>
    <m/>
    <x v="0"/>
    <s v="Michael-Koser, Cathrin"/>
    <x v="13"/>
    <n v="1530"/>
    <x v="13"/>
    <x v="13"/>
    <x v="1"/>
    <x v="1"/>
    <s v="☏ 1504"/>
    <x v="1"/>
    <x v="1"/>
    <x v="0"/>
    <x v="1"/>
    <x v="222"/>
    <x v="78"/>
    <x v="124"/>
    <x v="234"/>
    <x v="226"/>
    <x v="0"/>
    <x v="0"/>
    <x v="0"/>
    <x v="26"/>
    <x v="54"/>
    <x v="210"/>
    <x v="149"/>
    <x v="1"/>
    <x v="0"/>
    <x v="0"/>
    <x v="182"/>
    <m/>
    <x v="0"/>
    <x v="0"/>
    <m/>
    <m/>
    <m/>
    <m/>
    <m/>
    <m/>
    <x v="232"/>
    <x v="234"/>
    <x v="0"/>
    <n v="235"/>
    <x v="231"/>
    <x v="1"/>
    <x v="233"/>
    <x v="234"/>
    <x v="231"/>
    <x v="231"/>
    <x v="198"/>
    <x v="221"/>
    <x v="1"/>
    <x v="1"/>
    <x v="0"/>
    <m/>
  </r>
  <r>
    <x v="0"/>
    <x v="3"/>
    <x v="1"/>
    <x v="1"/>
    <x v="1"/>
    <m/>
    <x v="0"/>
    <x v="0"/>
    <x v="1"/>
    <x v="1"/>
    <s v="öffentl."/>
    <x v="1"/>
    <x v="0"/>
    <x v="0"/>
    <x v="0"/>
    <x v="0"/>
    <x v="0"/>
    <x v="0"/>
    <m/>
    <x v="0"/>
    <s v="Michael-Koser, Cathrin"/>
    <x v="13"/>
    <n v="1530"/>
    <x v="13"/>
    <x v="1"/>
    <x v="1"/>
    <x v="1"/>
    <s v="☏ 1504"/>
    <x v="1"/>
    <x v="1"/>
    <x v="0"/>
    <x v="1"/>
    <x v="223"/>
    <x v="79"/>
    <x v="128"/>
    <x v="235"/>
    <x v="227"/>
    <x v="0"/>
    <x v="0"/>
    <x v="0"/>
    <x v="26"/>
    <x v="25"/>
    <x v="211"/>
    <x v="57"/>
    <x v="1"/>
    <x v="0"/>
    <x v="0"/>
    <x v="183"/>
    <m/>
    <x v="127"/>
    <x v="70"/>
    <s v="Konrektorin"/>
    <s v="Frau"/>
    <m/>
    <m/>
    <m/>
    <m/>
    <x v="233"/>
    <x v="235"/>
    <x v="0"/>
    <n v="238"/>
    <x v="232"/>
    <x v="1"/>
    <x v="234"/>
    <x v="235"/>
    <x v="232"/>
    <x v="232"/>
    <x v="199"/>
    <x v="222"/>
    <x v="0"/>
    <x v="0"/>
    <x v="0"/>
    <m/>
  </r>
  <r>
    <x v="0"/>
    <x v="3"/>
    <x v="4"/>
    <x v="1"/>
    <x v="1"/>
    <m/>
    <x v="1"/>
    <x v="0"/>
    <x v="0"/>
    <x v="0"/>
    <s v="öffentl."/>
    <x v="1"/>
    <x v="1"/>
    <x v="3"/>
    <x v="2"/>
    <x v="2"/>
    <x v="2"/>
    <x v="1"/>
    <m/>
    <x v="0"/>
    <s v="Michael-Koser, Cathrin"/>
    <x v="13"/>
    <n v="1530"/>
    <x v="13"/>
    <x v="1"/>
    <x v="1"/>
    <x v="1"/>
    <s v="☏ 1504"/>
    <x v="1"/>
    <x v="1"/>
    <x v="0"/>
    <x v="7"/>
    <x v="224"/>
    <x v="79"/>
    <x v="129"/>
    <x v="236"/>
    <x v="228"/>
    <x v="0"/>
    <x v="0"/>
    <x v="0"/>
    <x v="26"/>
    <x v="24"/>
    <x v="212"/>
    <x v="126"/>
    <x v="2"/>
    <x v="1"/>
    <x v="0"/>
    <x v="184"/>
    <m/>
    <x v="128"/>
    <x v="15"/>
    <s v="Konrektor"/>
    <s v="Herr"/>
    <m/>
    <m/>
    <m/>
    <m/>
    <x v="234"/>
    <x v="236"/>
    <x v="0"/>
    <n v="187"/>
    <x v="233"/>
    <x v="1"/>
    <x v="235"/>
    <x v="236"/>
    <x v="233"/>
    <x v="233"/>
    <x v="200"/>
    <x v="223"/>
    <x v="1"/>
    <x v="1"/>
    <x v="0"/>
    <m/>
  </r>
  <r>
    <x v="0"/>
    <x v="3"/>
    <x v="1"/>
    <x v="1"/>
    <x v="1"/>
    <m/>
    <x v="0"/>
    <x v="0"/>
    <x v="1"/>
    <x v="1"/>
    <s v="öffentl."/>
    <x v="1"/>
    <x v="0"/>
    <x v="0"/>
    <x v="0"/>
    <x v="0"/>
    <x v="0"/>
    <x v="0"/>
    <m/>
    <x v="0"/>
    <s v="Michael-Koser, Cathrin"/>
    <x v="13"/>
    <n v="1530"/>
    <x v="13"/>
    <x v="1"/>
    <x v="1"/>
    <x v="1"/>
    <s v="☏ 1504"/>
    <x v="1"/>
    <x v="1"/>
    <x v="0"/>
    <x v="1"/>
    <x v="225"/>
    <x v="79"/>
    <x v="130"/>
    <x v="237"/>
    <x v="229"/>
    <x v="0"/>
    <x v="0"/>
    <x v="0"/>
    <x v="26"/>
    <x v="55"/>
    <x v="213"/>
    <x v="11"/>
    <x v="1"/>
    <x v="0"/>
    <x v="0"/>
    <x v="185"/>
    <m/>
    <x v="0"/>
    <x v="0"/>
    <m/>
    <m/>
    <m/>
    <m/>
    <m/>
    <m/>
    <x v="235"/>
    <x v="237"/>
    <x v="41"/>
    <n v="188"/>
    <x v="135"/>
    <x v="1"/>
    <x v="236"/>
    <x v="237"/>
    <x v="234"/>
    <x v="234"/>
    <x v="201"/>
    <x v="224"/>
    <x v="1"/>
    <x v="2"/>
    <x v="0"/>
    <m/>
  </r>
  <r>
    <x v="0"/>
    <x v="3"/>
    <x v="12"/>
    <x v="9"/>
    <x v="12"/>
    <s v="Priv. GWRRS"/>
    <x v="0"/>
    <x v="0"/>
    <x v="0"/>
    <x v="0"/>
    <s v="Priv."/>
    <x v="0"/>
    <x v="0"/>
    <x v="0"/>
    <x v="0"/>
    <x v="0"/>
    <x v="0"/>
    <x v="0"/>
    <m/>
    <x v="0"/>
    <s v="Michael-Koser, Cathrin"/>
    <x v="13"/>
    <n v="1530"/>
    <x v="13"/>
    <x v="1"/>
    <x v="1"/>
    <x v="1"/>
    <s v="☏ 1504"/>
    <x v="1"/>
    <x v="1"/>
    <x v="0"/>
    <x v="35"/>
    <x v="226"/>
    <x v="79"/>
    <x v="130"/>
    <x v="238"/>
    <x v="230"/>
    <x v="0"/>
    <x v="0"/>
    <x v="0"/>
    <x v="0"/>
    <x v="48"/>
    <x v="214"/>
    <x v="150"/>
    <x v="20"/>
    <x v="0"/>
    <x v="0"/>
    <x v="186"/>
    <m/>
    <x v="129"/>
    <x v="102"/>
    <s v="Schulleiterin (GS)"/>
    <s v="Frau"/>
    <m/>
    <m/>
    <m/>
    <m/>
    <x v="236"/>
    <x v="238"/>
    <x v="0"/>
    <n v="239"/>
    <x v="234"/>
    <x v="1"/>
    <x v="237"/>
    <x v="238"/>
    <x v="235"/>
    <x v="235"/>
    <x v="0"/>
    <x v="0"/>
    <x v="0"/>
    <x v="0"/>
    <x v="0"/>
    <m/>
  </r>
  <r>
    <x v="0"/>
    <x v="3"/>
    <x v="1"/>
    <x v="1"/>
    <x v="1"/>
    <m/>
    <x v="0"/>
    <x v="0"/>
    <x v="1"/>
    <x v="1"/>
    <s v="öffentl."/>
    <x v="1"/>
    <x v="0"/>
    <x v="0"/>
    <x v="0"/>
    <x v="0"/>
    <x v="0"/>
    <x v="0"/>
    <m/>
    <x v="0"/>
    <s v="Michael-Koser, Cathrin"/>
    <x v="13"/>
    <n v="1530"/>
    <x v="13"/>
    <x v="1"/>
    <x v="1"/>
    <x v="1"/>
    <s v="☏ 1504"/>
    <x v="1"/>
    <x v="1"/>
    <x v="0"/>
    <x v="1"/>
    <x v="227"/>
    <x v="77"/>
    <x v="131"/>
    <x v="239"/>
    <x v="231"/>
    <x v="0"/>
    <x v="0"/>
    <x v="0"/>
    <x v="26"/>
    <x v="25"/>
    <x v="215"/>
    <x v="151"/>
    <x v="1"/>
    <x v="0"/>
    <x v="0"/>
    <x v="187"/>
    <m/>
    <x v="0"/>
    <x v="0"/>
    <m/>
    <m/>
    <m/>
    <m/>
    <m/>
    <m/>
    <x v="237"/>
    <x v="239"/>
    <x v="0"/>
    <n v="240"/>
    <x v="235"/>
    <x v="1"/>
    <x v="238"/>
    <x v="239"/>
    <x v="236"/>
    <x v="236"/>
    <x v="195"/>
    <x v="225"/>
    <x v="0"/>
    <x v="0"/>
    <x v="0"/>
    <m/>
  </r>
  <r>
    <x v="0"/>
    <x v="3"/>
    <x v="1"/>
    <x v="1"/>
    <x v="1"/>
    <m/>
    <x v="0"/>
    <x v="0"/>
    <x v="1"/>
    <x v="1"/>
    <s v="öffentl."/>
    <x v="1"/>
    <x v="0"/>
    <x v="0"/>
    <x v="0"/>
    <x v="0"/>
    <x v="0"/>
    <x v="0"/>
    <m/>
    <x v="0"/>
    <s v="Michael-Koser, Cathrin"/>
    <x v="13"/>
    <n v="1530"/>
    <x v="13"/>
    <x v="1"/>
    <x v="1"/>
    <x v="1"/>
    <s v="☏ 1504"/>
    <x v="1"/>
    <x v="1"/>
    <x v="0"/>
    <x v="1"/>
    <x v="228"/>
    <x v="77"/>
    <x v="132"/>
    <x v="240"/>
    <x v="232"/>
    <x v="0"/>
    <x v="0"/>
    <x v="0"/>
    <x v="26"/>
    <x v="17"/>
    <x v="216"/>
    <x v="152"/>
    <x v="1"/>
    <x v="0"/>
    <x v="0"/>
    <x v="188"/>
    <m/>
    <x v="130"/>
    <x v="103"/>
    <s v="Konrektorin"/>
    <s v="Frau"/>
    <m/>
    <m/>
    <m/>
    <m/>
    <x v="238"/>
    <x v="240"/>
    <x v="0"/>
    <n v="189"/>
    <x v="236"/>
    <x v="1"/>
    <x v="239"/>
    <x v="240"/>
    <x v="237"/>
    <x v="237"/>
    <x v="202"/>
    <x v="226"/>
    <x v="0"/>
    <x v="0"/>
    <x v="0"/>
    <m/>
  </r>
  <r>
    <x v="0"/>
    <x v="3"/>
    <x v="1"/>
    <x v="1"/>
    <x v="1"/>
    <m/>
    <x v="0"/>
    <x v="0"/>
    <x v="1"/>
    <x v="1"/>
    <s v="öffentl."/>
    <x v="1"/>
    <x v="0"/>
    <x v="0"/>
    <x v="0"/>
    <x v="0"/>
    <x v="0"/>
    <x v="0"/>
    <m/>
    <x v="0"/>
    <s v="Michael-Koser, Cathrin"/>
    <x v="13"/>
    <n v="1530"/>
    <x v="13"/>
    <x v="13"/>
    <x v="1"/>
    <x v="1"/>
    <s v="☏ 1504"/>
    <x v="1"/>
    <x v="1"/>
    <x v="0"/>
    <x v="1"/>
    <x v="229"/>
    <x v="77"/>
    <x v="133"/>
    <x v="241"/>
    <x v="233"/>
    <x v="0"/>
    <x v="0"/>
    <x v="0"/>
    <x v="26"/>
    <x v="29"/>
    <x v="217"/>
    <x v="151"/>
    <x v="1"/>
    <x v="0"/>
    <x v="0"/>
    <x v="189"/>
    <m/>
    <x v="0"/>
    <x v="0"/>
    <m/>
    <m/>
    <m/>
    <m/>
    <m/>
    <m/>
    <x v="239"/>
    <x v="241"/>
    <x v="0"/>
    <n v="241"/>
    <x v="237"/>
    <x v="1"/>
    <x v="240"/>
    <x v="241"/>
    <x v="238"/>
    <x v="238"/>
    <x v="203"/>
    <x v="227"/>
    <x v="0"/>
    <x v="0"/>
    <x v="0"/>
    <m/>
  </r>
  <r>
    <x v="2"/>
    <x v="5"/>
    <x v="7"/>
    <x v="1"/>
    <x v="4"/>
    <s v="GRS"/>
    <x v="0"/>
    <x v="0"/>
    <x v="0"/>
    <x v="0"/>
    <s v="öffentl."/>
    <x v="1"/>
    <x v="0"/>
    <x v="0"/>
    <x v="0"/>
    <x v="0"/>
    <x v="0"/>
    <x v="0"/>
    <m/>
    <x v="0"/>
    <s v="Bayer, Sven"/>
    <x v="8"/>
    <n v="1557"/>
    <x v="8"/>
    <x v="2"/>
    <x v="0"/>
    <x v="0"/>
    <s v="☎ 1555"/>
    <x v="0"/>
    <x v="0"/>
    <x v="0"/>
    <x v="14"/>
    <x v="230"/>
    <x v="80"/>
    <x v="134"/>
    <x v="242"/>
    <x v="234"/>
    <x v="0"/>
    <x v="0"/>
    <x v="0"/>
    <x v="8"/>
    <x v="0"/>
    <x v="218"/>
    <x v="113"/>
    <x v="2"/>
    <x v="1"/>
    <x v="0"/>
    <x v="190"/>
    <m/>
    <x v="131"/>
    <x v="55"/>
    <s v="Konrektorin"/>
    <s v="Frau"/>
    <s v="Ochs"/>
    <s v="Daniel"/>
    <s v="2. Konrektor"/>
    <s v="Herr"/>
    <x v="240"/>
    <x v="242"/>
    <x v="0"/>
    <n v="101"/>
    <x v="238"/>
    <x v="1"/>
    <x v="241"/>
    <x v="242"/>
    <x v="239"/>
    <x v="239"/>
    <x v="204"/>
    <x v="228"/>
    <x v="1"/>
    <x v="2"/>
    <x v="0"/>
    <m/>
  </r>
  <r>
    <x v="0"/>
    <x v="3"/>
    <x v="1"/>
    <x v="1"/>
    <x v="1"/>
    <m/>
    <x v="0"/>
    <x v="0"/>
    <x v="1"/>
    <x v="1"/>
    <s v="öffentl."/>
    <x v="1"/>
    <x v="0"/>
    <x v="0"/>
    <x v="0"/>
    <x v="0"/>
    <x v="0"/>
    <x v="0"/>
    <m/>
    <x v="0"/>
    <s v="Jiskra, Peter"/>
    <x v="7"/>
    <n v="1521"/>
    <x v="7"/>
    <x v="4"/>
    <x v="1"/>
    <x v="1"/>
    <s v="☏ 1504"/>
    <x v="1"/>
    <x v="1"/>
    <x v="0"/>
    <x v="1"/>
    <x v="231"/>
    <x v="81"/>
    <x v="135"/>
    <x v="243"/>
    <x v="235"/>
    <x v="0"/>
    <x v="0"/>
    <x v="0"/>
    <x v="0"/>
    <x v="25"/>
    <x v="219"/>
    <x v="25"/>
    <x v="1"/>
    <x v="0"/>
    <x v="0"/>
    <x v="5"/>
    <m/>
    <x v="132"/>
    <x v="104"/>
    <s v="Konrektorin"/>
    <s v="Frau"/>
    <m/>
    <m/>
    <m/>
    <m/>
    <x v="241"/>
    <x v="243"/>
    <x v="0"/>
    <n v="242"/>
    <x v="239"/>
    <x v="1"/>
    <x v="242"/>
    <x v="243"/>
    <x v="240"/>
    <x v="240"/>
    <x v="205"/>
    <x v="229"/>
    <x v="1"/>
    <x v="3"/>
    <x v="0"/>
    <m/>
  </r>
  <r>
    <x v="2"/>
    <x v="5"/>
    <x v="7"/>
    <x v="1"/>
    <x v="4"/>
    <s v="GRS"/>
    <x v="0"/>
    <x v="0"/>
    <x v="0"/>
    <x v="0"/>
    <s v="öffentl."/>
    <x v="1"/>
    <x v="0"/>
    <x v="0"/>
    <x v="0"/>
    <x v="0"/>
    <x v="0"/>
    <x v="0"/>
    <m/>
    <x v="0"/>
    <s v="Schön, Christine"/>
    <x v="10"/>
    <n v="1523"/>
    <x v="10"/>
    <x v="0"/>
    <x v="2"/>
    <x v="2"/>
    <s v="✆ 1507"/>
    <x v="2"/>
    <x v="2"/>
    <x v="0"/>
    <x v="14"/>
    <x v="232"/>
    <x v="82"/>
    <x v="136"/>
    <x v="244"/>
    <x v="157"/>
    <x v="0"/>
    <x v="0"/>
    <x v="0"/>
    <x v="0"/>
    <x v="51"/>
    <x v="220"/>
    <x v="153"/>
    <x v="2"/>
    <x v="1"/>
    <x v="0"/>
    <x v="191"/>
    <m/>
    <x v="133"/>
    <x v="34"/>
    <s v="Konrektor"/>
    <s v="Herr"/>
    <s v="Fritz"/>
    <s v="Anja"/>
    <s v="2. Konrektorin"/>
    <s v="Frau"/>
    <x v="242"/>
    <x v="244"/>
    <x v="0"/>
    <n v="153"/>
    <x v="240"/>
    <x v="1"/>
    <x v="243"/>
    <x v="244"/>
    <x v="241"/>
    <x v="241"/>
    <x v="206"/>
    <x v="230"/>
    <x v="1"/>
    <x v="2"/>
    <x v="0"/>
    <m/>
  </r>
  <r>
    <x v="2"/>
    <x v="5"/>
    <x v="1"/>
    <x v="1"/>
    <x v="1"/>
    <m/>
    <x v="0"/>
    <x v="0"/>
    <x v="1"/>
    <x v="1"/>
    <s v="öffentl."/>
    <x v="1"/>
    <x v="0"/>
    <x v="0"/>
    <x v="0"/>
    <x v="0"/>
    <x v="0"/>
    <x v="0"/>
    <m/>
    <x v="0"/>
    <s v="Schön, Christine"/>
    <x v="10"/>
    <n v="1523"/>
    <x v="10"/>
    <x v="0"/>
    <x v="2"/>
    <x v="2"/>
    <s v="✆ 1507"/>
    <x v="2"/>
    <x v="2"/>
    <x v="0"/>
    <x v="1"/>
    <x v="233"/>
    <x v="82"/>
    <x v="137"/>
    <x v="245"/>
    <x v="236"/>
    <x v="0"/>
    <x v="0"/>
    <x v="0"/>
    <x v="0"/>
    <x v="30"/>
    <x v="221"/>
    <x v="51"/>
    <x v="1"/>
    <x v="0"/>
    <x v="0"/>
    <x v="192"/>
    <m/>
    <x v="0"/>
    <x v="0"/>
    <m/>
    <m/>
    <m/>
    <m/>
    <m/>
    <m/>
    <x v="243"/>
    <x v="245"/>
    <x v="0"/>
    <n v="154"/>
    <x v="241"/>
    <x v="1"/>
    <x v="244"/>
    <x v="245"/>
    <x v="242"/>
    <x v="242"/>
    <x v="207"/>
    <x v="231"/>
    <x v="0"/>
    <x v="0"/>
    <x v="0"/>
    <m/>
  </r>
  <r>
    <x v="0"/>
    <x v="0"/>
    <x v="1"/>
    <x v="1"/>
    <x v="1"/>
    <m/>
    <x v="0"/>
    <x v="0"/>
    <x v="1"/>
    <x v="1"/>
    <s v="öffentl."/>
    <x v="1"/>
    <x v="0"/>
    <x v="0"/>
    <x v="0"/>
    <x v="0"/>
    <x v="0"/>
    <x v="0"/>
    <m/>
    <x v="0"/>
    <s v="Reuber, Petra"/>
    <x v="0"/>
    <n v="1524"/>
    <x v="0"/>
    <x v="9"/>
    <x v="1"/>
    <x v="1"/>
    <s v="☏ 1504"/>
    <x v="1"/>
    <x v="1"/>
    <x v="0"/>
    <x v="1"/>
    <x v="234"/>
    <x v="83"/>
    <x v="138"/>
    <x v="246"/>
    <x v="174"/>
    <x v="0"/>
    <x v="0"/>
    <x v="0"/>
    <x v="28"/>
    <x v="56"/>
    <x v="222"/>
    <x v="154"/>
    <x v="1"/>
    <x v="0"/>
    <x v="0"/>
    <x v="5"/>
    <m/>
    <x v="0"/>
    <x v="0"/>
    <m/>
    <m/>
    <m/>
    <m/>
    <m/>
    <m/>
    <x v="244"/>
    <x v="246"/>
    <x v="0"/>
    <n v="243"/>
    <x v="242"/>
    <x v="1"/>
    <x v="245"/>
    <x v="246"/>
    <x v="243"/>
    <x v="243"/>
    <x v="0"/>
    <x v="232"/>
    <x v="1"/>
    <x v="2"/>
    <x v="0"/>
    <m/>
  </r>
  <r>
    <x v="1"/>
    <x v="2"/>
    <x v="1"/>
    <x v="1"/>
    <x v="1"/>
    <m/>
    <x v="0"/>
    <x v="0"/>
    <x v="1"/>
    <x v="1"/>
    <s v="öffentl."/>
    <x v="1"/>
    <x v="0"/>
    <x v="0"/>
    <x v="0"/>
    <x v="0"/>
    <x v="0"/>
    <x v="0"/>
    <m/>
    <x v="0"/>
    <s v="Delaye, Nicole"/>
    <x v="4"/>
    <n v="1553"/>
    <x v="4"/>
    <x v="7"/>
    <x v="2"/>
    <x v="2"/>
    <s v="✆ 1507"/>
    <x v="2"/>
    <x v="2"/>
    <x v="0"/>
    <x v="1"/>
    <x v="235"/>
    <x v="84"/>
    <x v="139"/>
    <x v="247"/>
    <x v="237"/>
    <x v="0"/>
    <x v="0"/>
    <x v="0"/>
    <x v="0"/>
    <x v="55"/>
    <x v="223"/>
    <x v="71"/>
    <x v="1"/>
    <x v="0"/>
    <x v="0"/>
    <x v="193"/>
    <m/>
    <x v="0"/>
    <x v="0"/>
    <m/>
    <m/>
    <m/>
    <m/>
    <m/>
    <m/>
    <x v="245"/>
    <x v="247"/>
    <x v="42"/>
    <m/>
    <x v="220"/>
    <x v="1"/>
    <x v="246"/>
    <x v="247"/>
    <x v="244"/>
    <x v="244"/>
    <x v="208"/>
    <x v="233"/>
    <x v="1"/>
    <x v="2"/>
    <x v="0"/>
    <m/>
  </r>
  <r>
    <x v="1"/>
    <x v="2"/>
    <x v="3"/>
    <x v="1"/>
    <x v="1"/>
    <m/>
    <x v="0"/>
    <x v="2"/>
    <x v="0"/>
    <x v="2"/>
    <s v="öffentl."/>
    <x v="1"/>
    <x v="0"/>
    <x v="0"/>
    <x v="0"/>
    <x v="0"/>
    <x v="0"/>
    <x v="0"/>
    <m/>
    <x v="0"/>
    <s v="Delaye, Nicole"/>
    <x v="4"/>
    <n v="1553"/>
    <x v="4"/>
    <x v="7"/>
    <x v="2"/>
    <x v="2"/>
    <s v="✆ 1507"/>
    <x v="2"/>
    <x v="2"/>
    <x v="3"/>
    <x v="10"/>
    <x v="236"/>
    <x v="84"/>
    <x v="139"/>
    <x v="248"/>
    <x v="238"/>
    <x v="0"/>
    <x v="0"/>
    <x v="0"/>
    <x v="0"/>
    <x v="39"/>
    <x v="224"/>
    <x v="97"/>
    <x v="12"/>
    <x v="0"/>
    <x v="0"/>
    <x v="194"/>
    <m/>
    <x v="134"/>
    <x v="96"/>
    <s v="Sonderschulkonrektorin"/>
    <s v="Frau"/>
    <m/>
    <m/>
    <m/>
    <m/>
    <x v="246"/>
    <x v="248"/>
    <x v="0"/>
    <n v="89"/>
    <x v="243"/>
    <x v="1"/>
    <x v="247"/>
    <x v="248"/>
    <x v="245"/>
    <x v="245"/>
    <x v="209"/>
    <x v="234"/>
    <x v="0"/>
    <x v="0"/>
    <x v="0"/>
    <m/>
  </r>
  <r>
    <x v="1"/>
    <x v="2"/>
    <x v="13"/>
    <x v="1"/>
    <x v="13"/>
    <s v="GMRS"/>
    <x v="2"/>
    <x v="0"/>
    <x v="0"/>
    <x v="0"/>
    <s v="öffentl."/>
    <x v="1"/>
    <x v="1"/>
    <x v="4"/>
    <x v="2"/>
    <x v="2"/>
    <x v="1"/>
    <x v="1"/>
    <m/>
    <x v="0"/>
    <s v="Delaye, Nicole"/>
    <x v="4"/>
    <n v="1553"/>
    <x v="4"/>
    <x v="7"/>
    <x v="2"/>
    <x v="2"/>
    <s v="✆ 1507"/>
    <x v="2"/>
    <x v="2"/>
    <x v="0"/>
    <x v="36"/>
    <x v="237"/>
    <x v="84"/>
    <x v="139"/>
    <x v="249"/>
    <x v="41"/>
    <x v="0"/>
    <x v="0"/>
    <x v="0"/>
    <x v="0"/>
    <x v="25"/>
    <x v="225"/>
    <x v="155"/>
    <x v="2"/>
    <x v="1"/>
    <x v="0"/>
    <x v="195"/>
    <m/>
    <x v="0"/>
    <x v="0"/>
    <m/>
    <m/>
    <s v="Rein"/>
    <s v="Marion"/>
    <s v="2. Konrektorin"/>
    <s v="Frau"/>
    <x v="247"/>
    <x v="249"/>
    <x v="43"/>
    <s v="261 ungültig"/>
    <x v="244"/>
    <x v="1"/>
    <x v="248"/>
    <x v="249"/>
    <x v="246"/>
    <x v="246"/>
    <x v="210"/>
    <x v="235"/>
    <x v="1"/>
    <x v="3"/>
    <x v="0"/>
    <m/>
  </r>
  <r>
    <x v="0"/>
    <x v="3"/>
    <x v="1"/>
    <x v="1"/>
    <x v="1"/>
    <m/>
    <x v="0"/>
    <x v="0"/>
    <x v="1"/>
    <x v="1"/>
    <s v="öffentl."/>
    <x v="1"/>
    <x v="0"/>
    <x v="0"/>
    <x v="0"/>
    <x v="0"/>
    <x v="0"/>
    <x v="0"/>
    <m/>
    <x v="0"/>
    <s v="Jiskra, Peter"/>
    <x v="7"/>
    <n v="1521"/>
    <x v="7"/>
    <x v="13"/>
    <x v="1"/>
    <x v="1"/>
    <s v="☏ 1504"/>
    <x v="1"/>
    <x v="1"/>
    <x v="0"/>
    <x v="1"/>
    <x v="238"/>
    <x v="79"/>
    <x v="140"/>
    <x v="250"/>
    <x v="239"/>
    <x v="0"/>
    <x v="0"/>
    <x v="0"/>
    <x v="0"/>
    <x v="8"/>
    <x v="226"/>
    <x v="156"/>
    <x v="1"/>
    <x v="0"/>
    <x v="0"/>
    <x v="196"/>
    <m/>
    <x v="0"/>
    <x v="0"/>
    <m/>
    <m/>
    <m/>
    <m/>
    <m/>
    <m/>
    <x v="248"/>
    <x v="250"/>
    <x v="0"/>
    <n v="244"/>
    <x v="245"/>
    <x v="1"/>
    <x v="249"/>
    <x v="250"/>
    <x v="247"/>
    <x v="247"/>
    <x v="0"/>
    <x v="236"/>
    <x v="0"/>
    <x v="0"/>
    <x v="0"/>
    <m/>
  </r>
  <r>
    <x v="0"/>
    <x v="0"/>
    <x v="1"/>
    <x v="1"/>
    <x v="1"/>
    <m/>
    <x v="0"/>
    <x v="0"/>
    <x v="1"/>
    <x v="1"/>
    <s v="öffentl."/>
    <x v="1"/>
    <x v="0"/>
    <x v="0"/>
    <x v="0"/>
    <x v="0"/>
    <x v="0"/>
    <x v="0"/>
    <m/>
    <x v="0"/>
    <s v="Reuber, Petra"/>
    <x v="0"/>
    <n v="1524"/>
    <x v="0"/>
    <x v="9"/>
    <x v="1"/>
    <x v="1"/>
    <s v="☏ 1504"/>
    <x v="1"/>
    <x v="1"/>
    <x v="0"/>
    <x v="1"/>
    <x v="239"/>
    <x v="85"/>
    <x v="141"/>
    <x v="251"/>
    <x v="157"/>
    <x v="0"/>
    <x v="0"/>
    <x v="0"/>
    <x v="29"/>
    <x v="26"/>
    <x v="227"/>
    <x v="157"/>
    <x v="1"/>
    <x v="0"/>
    <x v="0"/>
    <x v="197"/>
    <m/>
    <x v="0"/>
    <x v="0"/>
    <m/>
    <m/>
    <m/>
    <m/>
    <m/>
    <m/>
    <x v="249"/>
    <x v="251"/>
    <x v="0"/>
    <n v="245"/>
    <x v="246"/>
    <x v="1"/>
    <x v="250"/>
    <x v="251"/>
    <x v="248"/>
    <x v="248"/>
    <x v="0"/>
    <x v="237"/>
    <x v="1"/>
    <x v="1"/>
    <x v="0"/>
    <m/>
  </r>
  <r>
    <x v="0"/>
    <x v="0"/>
    <x v="1"/>
    <x v="1"/>
    <x v="1"/>
    <m/>
    <x v="0"/>
    <x v="0"/>
    <x v="1"/>
    <x v="1"/>
    <s v="öffentl."/>
    <x v="1"/>
    <x v="0"/>
    <x v="0"/>
    <x v="0"/>
    <x v="0"/>
    <x v="0"/>
    <x v="0"/>
    <m/>
    <x v="0"/>
    <s v="Reuber, Petra"/>
    <x v="0"/>
    <n v="1524"/>
    <x v="0"/>
    <x v="9"/>
    <x v="1"/>
    <x v="1"/>
    <s v="☏ 1504"/>
    <x v="1"/>
    <x v="1"/>
    <x v="0"/>
    <x v="1"/>
    <x v="240"/>
    <x v="86"/>
    <x v="142"/>
    <x v="252"/>
    <x v="240"/>
    <x v="0"/>
    <x v="0"/>
    <x v="0"/>
    <x v="29"/>
    <x v="57"/>
    <x v="228"/>
    <x v="75"/>
    <x v="2"/>
    <x v="1"/>
    <x v="0"/>
    <x v="198"/>
    <m/>
    <x v="0"/>
    <x v="0"/>
    <m/>
    <m/>
    <m/>
    <m/>
    <m/>
    <m/>
    <x v="250"/>
    <x v="252"/>
    <x v="0"/>
    <n v="248"/>
    <x v="247"/>
    <x v="1"/>
    <x v="251"/>
    <x v="252"/>
    <x v="249"/>
    <x v="249"/>
    <x v="211"/>
    <x v="238"/>
    <x v="1"/>
    <x v="1"/>
    <x v="0"/>
    <m/>
  </r>
  <r>
    <x v="0"/>
    <x v="0"/>
    <x v="3"/>
    <x v="8"/>
    <x v="10"/>
    <s v="WRRS"/>
    <x v="0"/>
    <x v="0"/>
    <x v="0"/>
    <x v="4"/>
    <s v="öffentl."/>
    <x v="1"/>
    <x v="0"/>
    <x v="0"/>
    <x v="0"/>
    <x v="0"/>
    <x v="0"/>
    <x v="0"/>
    <m/>
    <x v="0"/>
    <s v="Meinzinger, Christian"/>
    <x v="3"/>
    <n v="1540"/>
    <x v="3"/>
    <x v="15"/>
    <x v="1"/>
    <x v="1"/>
    <s v="☏ 1504"/>
    <x v="1"/>
    <x v="1"/>
    <x v="0"/>
    <x v="30"/>
    <x v="241"/>
    <x v="86"/>
    <x v="142"/>
    <x v="253"/>
    <x v="241"/>
    <x v="0"/>
    <x v="0"/>
    <x v="1"/>
    <x v="29"/>
    <x v="29"/>
    <x v="229"/>
    <x v="158"/>
    <x v="6"/>
    <x v="1"/>
    <x v="0"/>
    <x v="199"/>
    <m/>
    <x v="135"/>
    <x v="105"/>
    <s v="Konrektor"/>
    <s v="Herr"/>
    <m/>
    <m/>
    <m/>
    <m/>
    <x v="251"/>
    <x v="253"/>
    <x v="0"/>
    <n v="251"/>
    <x v="248"/>
    <x v="1"/>
    <x v="252"/>
    <x v="253"/>
    <x v="250"/>
    <x v="250"/>
    <x v="212"/>
    <x v="239"/>
    <x v="0"/>
    <x v="0"/>
    <x v="0"/>
    <m/>
  </r>
  <r>
    <x v="0"/>
    <x v="0"/>
    <x v="1"/>
    <x v="1"/>
    <x v="1"/>
    <m/>
    <x v="0"/>
    <x v="0"/>
    <x v="1"/>
    <x v="1"/>
    <s v="öffentl."/>
    <x v="1"/>
    <x v="0"/>
    <x v="0"/>
    <x v="0"/>
    <x v="0"/>
    <x v="0"/>
    <x v="0"/>
    <m/>
    <x v="0"/>
    <s v="Reuber, Petra"/>
    <x v="0"/>
    <n v="1524"/>
    <x v="0"/>
    <x v="9"/>
    <x v="1"/>
    <x v="1"/>
    <s v="☏ 1504"/>
    <x v="1"/>
    <x v="1"/>
    <x v="0"/>
    <x v="1"/>
    <x v="242"/>
    <x v="86"/>
    <x v="143"/>
    <x v="254"/>
    <x v="33"/>
    <x v="0"/>
    <x v="0"/>
    <x v="0"/>
    <x v="29"/>
    <x v="58"/>
    <x v="230"/>
    <x v="159"/>
    <x v="1"/>
    <x v="0"/>
    <x v="0"/>
    <x v="5"/>
    <m/>
    <x v="0"/>
    <x v="0"/>
    <m/>
    <m/>
    <m/>
    <m/>
    <m/>
    <m/>
    <x v="252"/>
    <x v="254"/>
    <x v="0"/>
    <n v="246"/>
    <x v="249"/>
    <x v="1"/>
    <x v="253"/>
    <x v="254"/>
    <x v="251"/>
    <x v="251"/>
    <x v="211"/>
    <x v="240"/>
    <x v="0"/>
    <x v="0"/>
    <x v="0"/>
    <m/>
  </r>
  <r>
    <x v="0"/>
    <x v="0"/>
    <x v="1"/>
    <x v="1"/>
    <x v="1"/>
    <m/>
    <x v="0"/>
    <x v="0"/>
    <x v="1"/>
    <x v="1"/>
    <s v="öffentl."/>
    <x v="1"/>
    <x v="0"/>
    <x v="0"/>
    <x v="0"/>
    <x v="0"/>
    <x v="0"/>
    <x v="0"/>
    <m/>
    <x v="0"/>
    <s v="Reuber, Petra"/>
    <x v="0"/>
    <n v="1524"/>
    <x v="0"/>
    <x v="9"/>
    <x v="1"/>
    <x v="1"/>
    <s v="☏ 1504"/>
    <x v="1"/>
    <x v="1"/>
    <x v="0"/>
    <x v="1"/>
    <x v="243"/>
    <x v="86"/>
    <x v="144"/>
    <x v="255"/>
    <x v="242"/>
    <x v="0"/>
    <x v="0"/>
    <x v="0"/>
    <x v="29"/>
    <x v="7"/>
    <x v="231"/>
    <x v="64"/>
    <x v="1"/>
    <x v="0"/>
    <x v="0"/>
    <x v="200"/>
    <m/>
    <x v="0"/>
    <x v="0"/>
    <m/>
    <m/>
    <m/>
    <m/>
    <m/>
    <m/>
    <x v="253"/>
    <x v="255"/>
    <x v="0"/>
    <n v="247"/>
    <x v="250"/>
    <x v="1"/>
    <x v="254"/>
    <x v="255"/>
    <x v="252"/>
    <x v="252"/>
    <x v="211"/>
    <x v="241"/>
    <x v="0"/>
    <x v="0"/>
    <x v="0"/>
    <m/>
  </r>
  <r>
    <x v="1"/>
    <x v="1"/>
    <x v="3"/>
    <x v="1"/>
    <x v="1"/>
    <m/>
    <x v="0"/>
    <x v="2"/>
    <x v="0"/>
    <x v="2"/>
    <s v="öffentl."/>
    <x v="1"/>
    <x v="0"/>
    <x v="0"/>
    <x v="0"/>
    <x v="0"/>
    <x v="0"/>
    <x v="0"/>
    <m/>
    <x v="0"/>
    <s v="Güntner, Ralf"/>
    <x v="5"/>
    <n v="1546"/>
    <x v="5"/>
    <x v="7"/>
    <x v="2"/>
    <x v="2"/>
    <s v="✆ 1507"/>
    <x v="2"/>
    <x v="2"/>
    <x v="3"/>
    <x v="10"/>
    <x v="244"/>
    <x v="87"/>
    <x v="145"/>
    <x v="256"/>
    <x v="243"/>
    <x v="0"/>
    <x v="0"/>
    <x v="0"/>
    <x v="30"/>
    <x v="21"/>
    <x v="232"/>
    <x v="160"/>
    <x v="7"/>
    <x v="1"/>
    <x v="0"/>
    <x v="201"/>
    <m/>
    <x v="0"/>
    <x v="0"/>
    <m/>
    <m/>
    <m/>
    <m/>
    <m/>
    <m/>
    <x v="254"/>
    <x v="256"/>
    <x v="0"/>
    <n v="12"/>
    <x v="251"/>
    <x v="1"/>
    <x v="255"/>
    <x v="256"/>
    <x v="253"/>
    <x v="253"/>
    <x v="213"/>
    <x v="242"/>
    <x v="0"/>
    <x v="0"/>
    <x v="0"/>
    <m/>
  </r>
  <r>
    <x v="1"/>
    <x v="1"/>
    <x v="3"/>
    <x v="1"/>
    <x v="2"/>
    <m/>
    <x v="0"/>
    <x v="0"/>
    <x v="0"/>
    <x v="4"/>
    <s v="öffentl."/>
    <x v="1"/>
    <x v="0"/>
    <x v="0"/>
    <x v="0"/>
    <x v="0"/>
    <x v="0"/>
    <x v="0"/>
    <m/>
    <x v="0"/>
    <s v="Güntner, Ralf"/>
    <x v="5"/>
    <n v="1546"/>
    <x v="5"/>
    <x v="7"/>
    <x v="2"/>
    <x v="2"/>
    <s v="✆ 1507"/>
    <x v="2"/>
    <x v="2"/>
    <x v="0"/>
    <x v="6"/>
    <x v="245"/>
    <x v="87"/>
    <x v="145"/>
    <x v="257"/>
    <x v="244"/>
    <x v="0"/>
    <x v="0"/>
    <x v="1"/>
    <x v="30"/>
    <x v="8"/>
    <x v="233"/>
    <x v="161"/>
    <x v="6"/>
    <x v="1"/>
    <x v="0"/>
    <x v="202"/>
    <m/>
    <x v="79"/>
    <x v="106"/>
    <s v="Realschulkonrektorin"/>
    <s v="Frau"/>
    <s v="Böhret"/>
    <s v="Marcus"/>
    <s v="2. Realschulkonrektor"/>
    <s v="Herr"/>
    <x v="255"/>
    <x v="257"/>
    <x v="0"/>
    <n v="80"/>
    <x v="252"/>
    <x v="1"/>
    <x v="256"/>
    <x v="257"/>
    <x v="254"/>
    <x v="254"/>
    <x v="214"/>
    <x v="243"/>
    <x v="0"/>
    <x v="0"/>
    <x v="0"/>
    <m/>
  </r>
  <r>
    <x v="1"/>
    <x v="1"/>
    <x v="4"/>
    <x v="1"/>
    <x v="1"/>
    <m/>
    <x v="1"/>
    <x v="0"/>
    <x v="0"/>
    <x v="0"/>
    <s v="öffentl."/>
    <x v="1"/>
    <x v="1"/>
    <x v="3"/>
    <x v="2"/>
    <x v="2"/>
    <x v="2"/>
    <x v="1"/>
    <m/>
    <x v="0"/>
    <s v="Güntner, Ralf"/>
    <x v="5"/>
    <n v="1546"/>
    <x v="5"/>
    <x v="7"/>
    <x v="2"/>
    <x v="2"/>
    <s v="✆ 1507"/>
    <x v="2"/>
    <x v="2"/>
    <x v="0"/>
    <x v="7"/>
    <x v="246"/>
    <x v="87"/>
    <x v="145"/>
    <x v="258"/>
    <x v="243"/>
    <x v="0"/>
    <x v="0"/>
    <x v="0"/>
    <x v="30"/>
    <x v="34"/>
    <x v="234"/>
    <x v="47"/>
    <x v="2"/>
    <x v="1"/>
    <x v="0"/>
    <x v="203"/>
    <m/>
    <x v="136"/>
    <x v="9"/>
    <s v="Konrektorin"/>
    <s v="Frau"/>
    <m/>
    <m/>
    <m/>
    <m/>
    <x v="256"/>
    <x v="258"/>
    <x v="0"/>
    <n v="63"/>
    <x v="253"/>
    <x v="1"/>
    <x v="257"/>
    <x v="258"/>
    <x v="255"/>
    <x v="255"/>
    <x v="215"/>
    <x v="244"/>
    <x v="0"/>
    <x v="0"/>
    <x v="0"/>
    <m/>
  </r>
  <r>
    <x v="1"/>
    <x v="1"/>
    <x v="1"/>
    <x v="1"/>
    <x v="1"/>
    <m/>
    <x v="0"/>
    <x v="0"/>
    <x v="1"/>
    <x v="1"/>
    <s v="öffentl."/>
    <x v="1"/>
    <x v="0"/>
    <x v="0"/>
    <x v="0"/>
    <x v="0"/>
    <x v="0"/>
    <x v="0"/>
    <m/>
    <x v="0"/>
    <s v="Güntner, Ralf"/>
    <x v="5"/>
    <n v="1546"/>
    <x v="5"/>
    <x v="7"/>
    <x v="2"/>
    <x v="2"/>
    <s v="✆ 1507"/>
    <x v="2"/>
    <x v="2"/>
    <x v="0"/>
    <x v="1"/>
    <x v="247"/>
    <x v="87"/>
    <x v="146"/>
    <x v="259"/>
    <x v="245"/>
    <x v="0"/>
    <x v="0"/>
    <x v="0"/>
    <x v="30"/>
    <x v="0"/>
    <x v="235"/>
    <x v="162"/>
    <x v="10"/>
    <x v="0"/>
    <x v="0"/>
    <x v="204"/>
    <m/>
    <x v="0"/>
    <x v="0"/>
    <m/>
    <m/>
    <m/>
    <m/>
    <m/>
    <m/>
    <x v="257"/>
    <x v="259"/>
    <x v="0"/>
    <n v="64"/>
    <x v="254"/>
    <x v="1"/>
    <x v="258"/>
    <x v="259"/>
    <x v="256"/>
    <x v="256"/>
    <x v="216"/>
    <x v="245"/>
    <x v="0"/>
    <x v="0"/>
    <x v="0"/>
    <m/>
  </r>
  <r>
    <x v="1"/>
    <x v="1"/>
    <x v="1"/>
    <x v="1"/>
    <x v="1"/>
    <m/>
    <x v="0"/>
    <x v="0"/>
    <x v="1"/>
    <x v="1"/>
    <s v="öffentl."/>
    <x v="1"/>
    <x v="0"/>
    <x v="0"/>
    <x v="0"/>
    <x v="0"/>
    <x v="0"/>
    <x v="0"/>
    <m/>
    <x v="0"/>
    <s v="Güntner, Ralf"/>
    <x v="5"/>
    <n v="1546"/>
    <x v="5"/>
    <x v="7"/>
    <x v="2"/>
    <x v="2"/>
    <s v="✆ 1507"/>
    <x v="2"/>
    <x v="2"/>
    <x v="0"/>
    <x v="1"/>
    <x v="248"/>
    <x v="87"/>
    <x v="147"/>
    <x v="260"/>
    <x v="246"/>
    <x v="0"/>
    <x v="0"/>
    <x v="0"/>
    <x v="30"/>
    <x v="19"/>
    <x v="236"/>
    <x v="42"/>
    <x v="1"/>
    <x v="0"/>
    <x v="0"/>
    <x v="205"/>
    <m/>
    <x v="0"/>
    <x v="0"/>
    <m/>
    <m/>
    <m/>
    <m/>
    <m/>
    <m/>
    <x v="258"/>
    <x v="260"/>
    <x v="0"/>
    <n v="98"/>
    <x v="255"/>
    <x v="1"/>
    <x v="259"/>
    <x v="260"/>
    <x v="257"/>
    <x v="257"/>
    <x v="217"/>
    <x v="246"/>
    <x v="0"/>
    <x v="0"/>
    <x v="0"/>
    <m/>
  </r>
  <r>
    <x v="1"/>
    <x v="1"/>
    <x v="1"/>
    <x v="1"/>
    <x v="1"/>
    <m/>
    <x v="0"/>
    <x v="0"/>
    <x v="1"/>
    <x v="1"/>
    <s v="öffentl."/>
    <x v="1"/>
    <x v="0"/>
    <x v="0"/>
    <x v="0"/>
    <x v="0"/>
    <x v="0"/>
    <x v="0"/>
    <m/>
    <x v="0"/>
    <s v="Güntner, Ralf"/>
    <x v="5"/>
    <n v="1546"/>
    <x v="5"/>
    <x v="7"/>
    <x v="2"/>
    <x v="2"/>
    <s v="✆ 1507"/>
    <x v="2"/>
    <x v="2"/>
    <x v="0"/>
    <x v="1"/>
    <x v="249"/>
    <x v="87"/>
    <x v="148"/>
    <x v="261"/>
    <x v="247"/>
    <x v="0"/>
    <x v="0"/>
    <x v="0"/>
    <x v="30"/>
    <x v="25"/>
    <x v="97"/>
    <x v="163"/>
    <x v="1"/>
    <x v="0"/>
    <x v="0"/>
    <x v="206"/>
    <m/>
    <x v="0"/>
    <x v="0"/>
    <m/>
    <m/>
    <m/>
    <m/>
    <m/>
    <m/>
    <x v="259"/>
    <x v="261"/>
    <x v="0"/>
    <n v="96"/>
    <x v="256"/>
    <x v="1"/>
    <x v="260"/>
    <x v="261"/>
    <x v="258"/>
    <x v="258"/>
    <x v="218"/>
    <x v="247"/>
    <x v="0"/>
    <x v="0"/>
    <x v="0"/>
    <m/>
  </r>
  <r>
    <x v="0"/>
    <x v="3"/>
    <x v="3"/>
    <x v="1"/>
    <x v="6"/>
    <m/>
    <x v="0"/>
    <x v="0"/>
    <x v="0"/>
    <x v="4"/>
    <s v="Priv."/>
    <x v="0"/>
    <x v="0"/>
    <x v="0"/>
    <x v="0"/>
    <x v="0"/>
    <x v="0"/>
    <x v="0"/>
    <m/>
    <x v="0"/>
    <s v="Jiskra, Peter"/>
    <x v="7"/>
    <n v="1521"/>
    <x v="7"/>
    <x v="13"/>
    <x v="1"/>
    <x v="1"/>
    <s v="☏ 1504"/>
    <x v="1"/>
    <x v="1"/>
    <x v="0"/>
    <x v="17"/>
    <x v="250"/>
    <x v="88"/>
    <x v="149"/>
    <x v="262"/>
    <x v="248"/>
    <x v="0"/>
    <x v="0"/>
    <x v="0"/>
    <x v="0"/>
    <x v="0"/>
    <x v="237"/>
    <x v="158"/>
    <x v="9"/>
    <x v="1"/>
    <x v="0"/>
    <x v="207"/>
    <m/>
    <x v="137"/>
    <x v="107"/>
    <m/>
    <s v="Herr"/>
    <m/>
    <m/>
    <m/>
    <m/>
    <x v="260"/>
    <x v="262"/>
    <x v="0"/>
    <n v="275"/>
    <x v="257"/>
    <x v="1"/>
    <x v="261"/>
    <x v="262"/>
    <x v="259"/>
    <x v="259"/>
    <x v="219"/>
    <x v="0"/>
    <x v="0"/>
    <x v="0"/>
    <x v="0"/>
    <m/>
  </r>
  <r>
    <x v="0"/>
    <x v="3"/>
    <x v="4"/>
    <x v="1"/>
    <x v="1"/>
    <m/>
    <x v="1"/>
    <x v="0"/>
    <x v="0"/>
    <x v="0"/>
    <s v="öffentl."/>
    <x v="1"/>
    <x v="0"/>
    <x v="0"/>
    <x v="0"/>
    <x v="0"/>
    <x v="0"/>
    <x v="0"/>
    <m/>
    <x v="0"/>
    <s v="Jiskra, Peter"/>
    <x v="7"/>
    <n v="1521"/>
    <x v="7"/>
    <x v="13"/>
    <x v="1"/>
    <x v="1"/>
    <s v="☏ 1504"/>
    <x v="1"/>
    <x v="1"/>
    <x v="0"/>
    <x v="7"/>
    <x v="251"/>
    <x v="88"/>
    <x v="149"/>
    <x v="263"/>
    <x v="249"/>
    <x v="1"/>
    <x v="15"/>
    <x v="0"/>
    <x v="21"/>
    <x v="25"/>
    <x v="238"/>
    <x v="69"/>
    <x v="1"/>
    <x v="0"/>
    <x v="0"/>
    <x v="208"/>
    <m/>
    <x v="72"/>
    <x v="101"/>
    <s v="Konrektor"/>
    <s v="Herr"/>
    <m/>
    <m/>
    <m/>
    <m/>
    <x v="261"/>
    <x v="263"/>
    <x v="0"/>
    <n v="190"/>
    <x v="258"/>
    <x v="1"/>
    <x v="262"/>
    <x v="263"/>
    <x v="260"/>
    <x v="260"/>
    <x v="220"/>
    <x v="248"/>
    <x v="1"/>
    <x v="1"/>
    <x v="0"/>
    <m/>
  </r>
  <r>
    <x v="1"/>
    <x v="1"/>
    <x v="1"/>
    <x v="1"/>
    <x v="1"/>
    <m/>
    <x v="0"/>
    <x v="0"/>
    <x v="1"/>
    <x v="1"/>
    <s v="öffentl."/>
    <x v="1"/>
    <x v="0"/>
    <x v="0"/>
    <x v="0"/>
    <x v="0"/>
    <x v="0"/>
    <x v="0"/>
    <m/>
    <x v="0"/>
    <s v="Güntner, Ralf"/>
    <x v="5"/>
    <n v="1546"/>
    <x v="5"/>
    <x v="8"/>
    <x v="2"/>
    <x v="2"/>
    <s v="✆ 1507"/>
    <x v="2"/>
    <x v="2"/>
    <x v="0"/>
    <x v="1"/>
    <x v="252"/>
    <x v="89"/>
    <x v="150"/>
    <x v="264"/>
    <x v="67"/>
    <x v="0"/>
    <x v="0"/>
    <x v="0"/>
    <x v="0"/>
    <x v="30"/>
    <x v="143"/>
    <x v="86"/>
    <x v="1"/>
    <x v="0"/>
    <x v="0"/>
    <x v="209"/>
    <m/>
    <x v="138"/>
    <x v="108"/>
    <s v="Konrektorin"/>
    <s v="Frau"/>
    <m/>
    <m/>
    <m/>
    <m/>
    <x v="262"/>
    <x v="264"/>
    <x v="0"/>
    <n v="67"/>
    <x v="259"/>
    <x v="1"/>
    <x v="263"/>
    <x v="264"/>
    <x v="261"/>
    <x v="261"/>
    <x v="221"/>
    <x v="249"/>
    <x v="0"/>
    <x v="0"/>
    <x v="0"/>
    <m/>
  </r>
  <r>
    <x v="1"/>
    <x v="1"/>
    <x v="1"/>
    <x v="1"/>
    <x v="1"/>
    <m/>
    <x v="0"/>
    <x v="0"/>
    <x v="1"/>
    <x v="1"/>
    <s v="öffentl."/>
    <x v="1"/>
    <x v="0"/>
    <x v="0"/>
    <x v="0"/>
    <x v="0"/>
    <x v="0"/>
    <x v="0"/>
    <m/>
    <x v="0"/>
    <s v="Delaye, Nicole"/>
    <x v="4"/>
    <n v="1553"/>
    <x v="4"/>
    <x v="11"/>
    <x v="2"/>
    <x v="2"/>
    <s v="✆ 1507"/>
    <x v="2"/>
    <x v="2"/>
    <x v="0"/>
    <x v="1"/>
    <x v="45"/>
    <x v="90"/>
    <x v="151"/>
    <x v="265"/>
    <x v="250"/>
    <x v="0"/>
    <x v="0"/>
    <x v="0"/>
    <x v="0"/>
    <x v="12"/>
    <x v="90"/>
    <x v="93"/>
    <x v="1"/>
    <x v="0"/>
    <x v="0"/>
    <x v="210"/>
    <m/>
    <x v="139"/>
    <x v="109"/>
    <s v="Konrektorin"/>
    <s v="Frau"/>
    <m/>
    <m/>
    <m/>
    <m/>
    <x v="263"/>
    <x v="265"/>
    <x v="0"/>
    <n v="66"/>
    <x v="260"/>
    <x v="1"/>
    <x v="264"/>
    <x v="265"/>
    <x v="262"/>
    <x v="262"/>
    <x v="222"/>
    <x v="250"/>
    <x v="1"/>
    <x v="1"/>
    <x v="0"/>
    <m/>
  </r>
  <r>
    <x v="0"/>
    <x v="0"/>
    <x v="3"/>
    <x v="1"/>
    <x v="1"/>
    <m/>
    <x v="0"/>
    <x v="2"/>
    <x v="0"/>
    <x v="2"/>
    <s v="öffentl."/>
    <x v="1"/>
    <x v="0"/>
    <x v="0"/>
    <x v="0"/>
    <x v="0"/>
    <x v="0"/>
    <x v="0"/>
    <m/>
    <x v="0"/>
    <s v="Kappeler, Andreas"/>
    <x v="1"/>
    <n v="1527"/>
    <x v="1"/>
    <x v="1"/>
    <x v="0"/>
    <x v="0"/>
    <s v="☎ 1555"/>
    <x v="0"/>
    <x v="0"/>
    <x v="1"/>
    <x v="18"/>
    <x v="253"/>
    <x v="91"/>
    <x v="152"/>
    <x v="266"/>
    <x v="251"/>
    <x v="0"/>
    <x v="0"/>
    <x v="0"/>
    <x v="0"/>
    <x v="34"/>
    <x v="239"/>
    <x v="11"/>
    <x v="1"/>
    <x v="0"/>
    <x v="0"/>
    <x v="211"/>
    <m/>
    <x v="140"/>
    <x v="96"/>
    <s v="Konrektorin"/>
    <s v="Frau"/>
    <s v="Zeller"/>
    <s v="Markus"/>
    <s v="2. Konrektor"/>
    <s v="Herr"/>
    <x v="264"/>
    <x v="266"/>
    <x v="0"/>
    <n v="290"/>
    <x v="261"/>
    <x v="1"/>
    <x v="265"/>
    <x v="266"/>
    <x v="263"/>
    <x v="263"/>
    <x v="223"/>
    <x v="251"/>
    <x v="0"/>
    <x v="0"/>
    <x v="0"/>
    <m/>
  </r>
  <r>
    <x v="0"/>
    <x v="0"/>
    <x v="4"/>
    <x v="1"/>
    <x v="1"/>
    <m/>
    <x v="1"/>
    <x v="0"/>
    <x v="0"/>
    <x v="0"/>
    <s v="öffentl."/>
    <x v="1"/>
    <x v="0"/>
    <x v="0"/>
    <x v="0"/>
    <x v="0"/>
    <x v="0"/>
    <x v="0"/>
    <m/>
    <x v="0"/>
    <s v="Meinzinger, Christian"/>
    <x v="3"/>
    <n v="1540"/>
    <x v="3"/>
    <x v="17"/>
    <x v="0"/>
    <x v="0"/>
    <s v="☎ 1555"/>
    <x v="0"/>
    <x v="0"/>
    <x v="0"/>
    <x v="7"/>
    <x v="254"/>
    <x v="91"/>
    <x v="152"/>
    <x v="267"/>
    <x v="252"/>
    <x v="0"/>
    <x v="0"/>
    <x v="0"/>
    <x v="3"/>
    <x v="0"/>
    <x v="240"/>
    <x v="164"/>
    <x v="8"/>
    <x v="0"/>
    <x v="0"/>
    <x v="212"/>
    <m/>
    <x v="141"/>
    <x v="110"/>
    <s v="Konrektorin"/>
    <s v="Frau"/>
    <m/>
    <m/>
    <m/>
    <m/>
    <x v="265"/>
    <x v="267"/>
    <x v="0"/>
    <n v="191"/>
    <x v="262"/>
    <x v="1"/>
    <x v="266"/>
    <x v="267"/>
    <x v="264"/>
    <x v="264"/>
    <x v="224"/>
    <x v="252"/>
    <x v="1"/>
    <x v="3"/>
    <x v="0"/>
    <m/>
  </r>
  <r>
    <x v="1"/>
    <x v="2"/>
    <x v="1"/>
    <x v="1"/>
    <x v="1"/>
    <m/>
    <x v="0"/>
    <x v="0"/>
    <x v="1"/>
    <x v="1"/>
    <s v="öffentl."/>
    <x v="1"/>
    <x v="0"/>
    <x v="0"/>
    <x v="0"/>
    <x v="0"/>
    <x v="0"/>
    <x v="0"/>
    <m/>
    <x v="0"/>
    <s v="Männer, Anka"/>
    <x v="6"/>
    <n v="1543"/>
    <x v="6"/>
    <x v="7"/>
    <x v="2"/>
    <x v="2"/>
    <s v="✆ 1507"/>
    <x v="2"/>
    <x v="2"/>
    <x v="0"/>
    <x v="1"/>
    <x v="255"/>
    <x v="92"/>
    <x v="153"/>
    <x v="268"/>
    <x v="253"/>
    <x v="0"/>
    <x v="0"/>
    <x v="0"/>
    <x v="5"/>
    <x v="49"/>
    <x v="241"/>
    <x v="7"/>
    <x v="1"/>
    <x v="0"/>
    <x v="0"/>
    <x v="213"/>
    <m/>
    <x v="0"/>
    <x v="0"/>
    <m/>
    <m/>
    <m/>
    <m/>
    <m/>
    <m/>
    <x v="266"/>
    <x v="268"/>
    <x v="0"/>
    <n v="68"/>
    <x v="263"/>
    <x v="1"/>
    <x v="267"/>
    <x v="268"/>
    <x v="265"/>
    <x v="265"/>
    <x v="225"/>
    <x v="253"/>
    <x v="1"/>
    <x v="4"/>
    <x v="0"/>
    <m/>
  </r>
  <r>
    <x v="0"/>
    <x v="0"/>
    <x v="1"/>
    <x v="1"/>
    <x v="1"/>
    <m/>
    <x v="0"/>
    <x v="0"/>
    <x v="1"/>
    <x v="1"/>
    <s v="öffentl."/>
    <x v="1"/>
    <x v="0"/>
    <x v="0"/>
    <x v="0"/>
    <x v="0"/>
    <x v="0"/>
    <x v="0"/>
    <m/>
    <x v="0"/>
    <s v="Meinzinger, Christian"/>
    <x v="3"/>
    <n v="1540"/>
    <x v="3"/>
    <x v="15"/>
    <x v="1"/>
    <x v="1"/>
    <s v="☏ 1504"/>
    <x v="1"/>
    <x v="1"/>
    <x v="0"/>
    <x v="1"/>
    <x v="256"/>
    <x v="93"/>
    <x v="154"/>
    <x v="269"/>
    <x v="254"/>
    <x v="0"/>
    <x v="0"/>
    <x v="0"/>
    <x v="3"/>
    <x v="0"/>
    <x v="242"/>
    <x v="165"/>
    <x v="8"/>
    <x v="0"/>
    <x v="0"/>
    <x v="214"/>
    <m/>
    <x v="0"/>
    <x v="0"/>
    <m/>
    <m/>
    <m/>
    <m/>
    <m/>
    <m/>
    <x v="267"/>
    <x v="269"/>
    <x v="0"/>
    <n v="250"/>
    <x v="264"/>
    <x v="1"/>
    <x v="268"/>
    <x v="269"/>
    <x v="266"/>
    <x v="266"/>
    <x v="0"/>
    <x v="254"/>
    <x v="0"/>
    <x v="0"/>
    <x v="0"/>
    <m/>
  </r>
  <r>
    <x v="0"/>
    <x v="0"/>
    <x v="6"/>
    <x v="5"/>
    <x v="1"/>
    <m/>
    <x v="0"/>
    <x v="4"/>
    <x v="0"/>
    <x v="2"/>
    <s v="Priv."/>
    <x v="0"/>
    <x v="0"/>
    <x v="0"/>
    <x v="0"/>
    <x v="0"/>
    <x v="0"/>
    <x v="0"/>
    <m/>
    <x v="0"/>
    <s v="Kappeler, Andreas"/>
    <x v="1"/>
    <n v="1527"/>
    <x v="1"/>
    <x v="1"/>
    <x v="1"/>
    <x v="1"/>
    <s v="☏ 1504"/>
    <x v="1"/>
    <x v="1"/>
    <x v="1"/>
    <x v="37"/>
    <x v="257"/>
    <x v="93"/>
    <x v="154"/>
    <x v="270"/>
    <x v="33"/>
    <x v="0"/>
    <x v="0"/>
    <x v="0"/>
    <x v="0"/>
    <x v="0"/>
    <x v="243"/>
    <x v="166"/>
    <x v="21"/>
    <x v="1"/>
    <x v="0"/>
    <x v="215"/>
    <m/>
    <x v="142"/>
    <x v="111"/>
    <s v="Fachschuldirektorin"/>
    <s v="Frau"/>
    <m/>
    <m/>
    <m/>
    <m/>
    <x v="268"/>
    <x v="270"/>
    <x v="0"/>
    <n v="291"/>
    <x v="265"/>
    <x v="1"/>
    <x v="269"/>
    <x v="270"/>
    <x v="267"/>
    <x v="267"/>
    <x v="5"/>
    <x v="255"/>
    <x v="0"/>
    <x v="0"/>
    <x v="0"/>
    <m/>
  </r>
  <r>
    <x v="0"/>
    <x v="0"/>
    <x v="3"/>
    <x v="1"/>
    <x v="1"/>
    <m/>
    <x v="0"/>
    <x v="0"/>
    <x v="1"/>
    <x v="3"/>
    <s v="Priv."/>
    <x v="2"/>
    <x v="0"/>
    <x v="0"/>
    <x v="0"/>
    <x v="0"/>
    <x v="0"/>
    <x v="0"/>
    <m/>
    <x v="0"/>
    <s v="Wehausen, Christine"/>
    <x v="2"/>
    <n v="1550"/>
    <x v="2"/>
    <x v="2"/>
    <x v="1"/>
    <x v="1"/>
    <s v="☏ 1504"/>
    <x v="1"/>
    <x v="1"/>
    <x v="2"/>
    <x v="4"/>
    <x v="258"/>
    <x v="93"/>
    <x v="154"/>
    <x v="271"/>
    <x v="255"/>
    <x v="0"/>
    <x v="0"/>
    <x v="0"/>
    <x v="0"/>
    <x v="0"/>
    <x v="244"/>
    <x v="167"/>
    <x v="22"/>
    <x v="1"/>
    <x v="0"/>
    <x v="0"/>
    <m/>
    <x v="0"/>
    <x v="0"/>
    <m/>
    <m/>
    <m/>
    <m/>
    <m/>
    <m/>
    <x v="269"/>
    <x v="271"/>
    <x v="44"/>
    <n v="260"/>
    <x v="265"/>
    <x v="0"/>
    <x v="270"/>
    <x v="271"/>
    <x v="268"/>
    <x v="268"/>
    <x v="0"/>
    <x v="0"/>
    <x v="0"/>
    <x v="0"/>
    <x v="0"/>
    <m/>
  </r>
  <r>
    <x v="1"/>
    <x v="1"/>
    <x v="1"/>
    <x v="1"/>
    <x v="1"/>
    <m/>
    <x v="0"/>
    <x v="0"/>
    <x v="1"/>
    <x v="1"/>
    <s v="öffentl."/>
    <x v="1"/>
    <x v="0"/>
    <x v="0"/>
    <x v="0"/>
    <x v="0"/>
    <x v="0"/>
    <x v="0"/>
    <m/>
    <x v="0"/>
    <s v="Güntner, Ralf"/>
    <x v="5"/>
    <n v="1546"/>
    <x v="5"/>
    <x v="8"/>
    <x v="2"/>
    <x v="2"/>
    <s v="✆ 1507"/>
    <x v="2"/>
    <x v="2"/>
    <x v="0"/>
    <x v="1"/>
    <x v="259"/>
    <x v="94"/>
    <x v="155"/>
    <x v="272"/>
    <x v="256"/>
    <x v="0"/>
    <x v="0"/>
    <x v="0"/>
    <x v="4"/>
    <x v="29"/>
    <x v="78"/>
    <x v="66"/>
    <x v="1"/>
    <x v="0"/>
    <x v="0"/>
    <x v="216"/>
    <m/>
    <x v="143"/>
    <x v="112"/>
    <s v="Konrektorin"/>
    <s v="Frau"/>
    <m/>
    <m/>
    <m/>
    <m/>
    <x v="270"/>
    <x v="272"/>
    <x v="0"/>
    <n v="69"/>
    <x v="266"/>
    <x v="1"/>
    <x v="271"/>
    <x v="272"/>
    <x v="269"/>
    <x v="269"/>
    <x v="226"/>
    <x v="256"/>
    <x v="1"/>
    <x v="2"/>
    <x v="0"/>
    <m/>
  </r>
  <r>
    <x v="3"/>
    <x v="6"/>
    <x v="14"/>
    <x v="10"/>
    <x v="14"/>
    <m/>
    <x v="3"/>
    <x v="10"/>
    <x v="2"/>
    <x v="8"/>
    <m/>
    <x v="4"/>
    <x v="0"/>
    <x v="0"/>
    <x v="0"/>
    <x v="0"/>
    <x v="0"/>
    <x v="0"/>
    <m/>
    <x v="0"/>
    <m/>
    <x v="14"/>
    <m/>
    <x v="14"/>
    <x v="18"/>
    <x v="3"/>
    <x v="3"/>
    <m/>
    <x v="3"/>
    <x v="3"/>
    <x v="0"/>
    <x v="38"/>
    <x v="260"/>
    <x v="95"/>
    <x v="156"/>
    <x v="273"/>
    <x v="257"/>
    <x v="0"/>
    <x v="0"/>
    <x v="0"/>
    <x v="0"/>
    <x v="0"/>
    <x v="245"/>
    <x v="92"/>
    <x v="15"/>
    <x v="2"/>
    <x v="0"/>
    <x v="0"/>
    <m/>
    <x v="0"/>
    <x v="0"/>
    <m/>
    <m/>
    <m/>
    <m/>
    <m/>
    <m/>
    <x v="271"/>
    <x v="273"/>
    <x v="0"/>
    <s v="()"/>
    <x v="267"/>
    <x v="2"/>
    <x v="272"/>
    <x v="273"/>
    <x v="0"/>
    <x v="0"/>
    <x v="0"/>
    <x v="0"/>
    <x v="2"/>
    <x v="5"/>
    <x v="0"/>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1400-000000000000}" name="PivotTable1" cacheId="0" applyNumberFormats="0" applyBorderFormats="0" applyFontFormats="0" applyPatternFormats="0" applyAlignmentFormats="0" applyWidthHeightFormats="1" dataCaption="Werte" updatedVersion="8" minRefreshableVersion="3" showDrill="0" pageOverThenDown="1" rowGrandTotals="0" colGrandTotals="0" itemPrintTitles="1" createdVersion="4" indent="0" compact="0" compactData="0" multipleFieldFilters="0" fieldListSortAscending="1" customListSort="0">
  <location ref="A4:L278" firstHeaderRow="1" firstDataRow="1" firstDataCol="12"/>
  <pivotFields count="74">
    <pivotField compact="0" outline="0" showAll="0" defaultSubtotal="0">
      <items count="4">
        <item x="1"/>
        <item x="2"/>
        <item x="0"/>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items count="15">
        <item x="6"/>
        <item x="8"/>
        <item x="9"/>
        <item x="5"/>
        <item x="7"/>
        <item x="1"/>
        <item x="3"/>
        <item x="13"/>
        <item x="4"/>
        <item x="0"/>
        <item x="10"/>
        <item x="12"/>
        <item x="11"/>
        <item x="2"/>
        <item x="14"/>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items count="4">
        <item x="0"/>
        <item x="2"/>
        <item x="1"/>
        <item x="3"/>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4">
        <item x="1"/>
        <item x="3"/>
        <item x="2"/>
        <item x="0"/>
      </items>
      <extLst>
        <ext xmlns:x14="http://schemas.microsoft.com/office/spreadsheetml/2009/9/main" uri="{2946ED86-A175-432a-8AC1-64E0C546D7DE}">
          <x14:pivotField fillDownLabels="1"/>
        </ext>
      </extLst>
    </pivotField>
    <pivotField axis="axisRow" compact="0" outline="0" multipleItemSelectionAllowed="1" showAll="0" defaultSubtotal="0">
      <items count="39">
        <item x="36"/>
        <item x="7"/>
        <item x="1"/>
        <item x="8"/>
        <item x="15"/>
        <item x="24"/>
        <item x="17"/>
        <item x="6"/>
        <item x="30"/>
        <item x="12"/>
        <item x="38"/>
        <item x="31"/>
        <item x="29"/>
        <item x="0"/>
        <item x="35"/>
        <item x="19"/>
        <item x="14"/>
        <item x="5"/>
        <item x="4"/>
        <item x="3"/>
        <item x="22"/>
        <item x="23"/>
        <item x="27"/>
        <item x="33"/>
        <item x="2"/>
        <item x="10"/>
        <item x="9"/>
        <item x="11"/>
        <item x="13"/>
        <item x="16"/>
        <item x="18"/>
        <item x="20"/>
        <item x="26"/>
        <item x="25"/>
        <item x="34"/>
        <item x="32"/>
        <item x="37"/>
        <item x="21"/>
        <item x="28"/>
      </items>
      <extLst>
        <ext xmlns:x14="http://schemas.microsoft.com/office/spreadsheetml/2009/9/main" uri="{2946ED86-A175-432a-8AC1-64E0C546D7DE}">
          <x14:pivotField fillDownLabels="1"/>
        </ext>
      </extLst>
    </pivotField>
    <pivotField axis="axisRow" compact="0" outline="0" showAll="0" defaultSubtotal="0">
      <items count="261">
        <item x="206"/>
        <item x="85"/>
        <item x="29"/>
        <item x="173"/>
        <item x="170"/>
        <item x="136"/>
        <item x="137"/>
        <item x="160"/>
        <item x="127"/>
        <item x="121"/>
        <item x="19"/>
        <item x="168"/>
        <item x="190"/>
        <item x="69"/>
        <item x="164"/>
        <item x="99"/>
        <item x="138"/>
        <item x="55"/>
        <item x="87"/>
        <item x="65"/>
        <item x="192"/>
        <item x="51"/>
        <item x="225"/>
        <item x="158"/>
        <item x="70"/>
        <item x="139"/>
        <item x="244"/>
        <item x="240"/>
        <item x="210"/>
        <item x="250"/>
        <item x="140"/>
        <item x="141"/>
        <item x="122"/>
        <item x="88"/>
        <item x="211"/>
        <item x="37"/>
        <item x="23"/>
        <item x="12"/>
        <item x="89"/>
        <item x="16"/>
        <item x="174"/>
        <item x="197"/>
        <item x="175"/>
        <item x="2"/>
        <item x="18"/>
        <item x="27"/>
        <item x="28"/>
        <item x="247"/>
        <item x="187"/>
        <item x="93"/>
        <item x="34"/>
        <item x="120"/>
        <item x="163"/>
        <item x="61"/>
        <item x="103"/>
        <item x="56"/>
        <item x="68"/>
        <item x="82"/>
        <item x="83"/>
        <item x="94"/>
        <item x="133"/>
        <item x="97"/>
        <item x="98"/>
        <item x="107"/>
        <item x="221"/>
        <item x="152"/>
        <item x="131"/>
        <item x="222"/>
        <item x="134"/>
        <item x="104"/>
        <item x="24"/>
        <item x="125"/>
        <item x="126"/>
        <item x="105"/>
        <item x="171"/>
        <item x="248"/>
        <item x="109"/>
        <item x="172"/>
        <item x="177"/>
        <item x="180"/>
        <item x="189"/>
        <item x="77"/>
        <item x="191"/>
        <item x="41"/>
        <item x="155"/>
        <item x="194"/>
        <item x="25"/>
        <item x="195"/>
        <item x="196"/>
        <item x="50"/>
        <item x="153"/>
        <item x="79"/>
        <item x="62"/>
        <item x="203"/>
        <item x="204"/>
        <item x="205"/>
        <item x="42"/>
        <item x="249"/>
        <item x="231"/>
        <item x="81"/>
        <item x="234"/>
        <item x="238"/>
        <item x="239"/>
        <item x="39"/>
        <item x="35"/>
        <item x="252"/>
        <item x="63"/>
        <item x="229"/>
        <item x="256"/>
        <item x="259"/>
        <item x="242"/>
        <item x="243"/>
        <item x="123"/>
        <item x="245"/>
        <item x="188"/>
        <item x="184"/>
        <item x="30"/>
        <item x="132"/>
        <item x="31"/>
        <item x="110"/>
        <item x="3"/>
        <item x="246"/>
        <item x="232"/>
        <item x="32"/>
        <item x="156"/>
        <item x="106"/>
        <item x="185"/>
        <item x="235"/>
        <item x="253"/>
        <item x="100"/>
        <item x="128"/>
        <item x="236"/>
        <item x="80"/>
        <item x="14"/>
        <item x="20"/>
        <item x="200"/>
        <item x="78"/>
        <item x="212"/>
        <item x="71"/>
        <item x="213"/>
        <item x="15"/>
        <item x="145"/>
        <item x="257"/>
        <item x="4"/>
        <item x="36"/>
        <item x="169"/>
        <item x="181"/>
        <item x="101"/>
        <item x="90"/>
        <item x="59"/>
        <item x="119"/>
        <item x="52"/>
        <item x="72"/>
        <item x="224"/>
        <item x="48"/>
        <item x="146"/>
        <item x="84"/>
        <item x="47"/>
        <item x="64"/>
        <item x="161"/>
        <item x="60"/>
        <item x="43"/>
        <item x="13"/>
        <item x="102"/>
        <item x="17"/>
        <item x="228"/>
        <item x="165"/>
        <item x="227"/>
        <item x="220"/>
        <item x="124"/>
        <item x="112"/>
        <item x="9"/>
        <item x="21"/>
        <item x="75"/>
        <item x="91"/>
        <item x="44"/>
        <item x="219"/>
        <item x="151"/>
        <item x="49"/>
        <item x="178"/>
        <item x="198"/>
        <item x="11"/>
        <item x="241"/>
        <item x="233"/>
        <item x="67"/>
        <item x="154"/>
        <item x="193"/>
        <item x="202"/>
        <item x="45"/>
        <item x="53"/>
        <item x="114"/>
        <item x="223"/>
        <item x="115"/>
        <item x="10"/>
        <item x="92"/>
        <item x="33"/>
        <item x="54"/>
        <item x="116"/>
        <item x="162"/>
        <item x="22"/>
        <item x="46"/>
        <item x="118"/>
        <item x="201"/>
        <item x="8"/>
        <item x="0"/>
        <item x="74"/>
        <item x="86"/>
        <item x="95"/>
        <item x="144"/>
        <item x="167"/>
        <item x="166"/>
        <item x="179"/>
        <item x="207"/>
        <item x="237"/>
        <item x="251"/>
        <item x="254"/>
        <item x="214"/>
        <item x="66"/>
        <item x="142"/>
        <item x="26"/>
        <item x="260"/>
        <item x="183"/>
        <item x="57"/>
        <item x="58"/>
        <item x="226"/>
        <item x="157"/>
        <item x="38"/>
        <item x="129"/>
        <item x="176"/>
        <item x="186"/>
        <item x="40"/>
        <item x="108"/>
        <item x="1"/>
        <item x="218"/>
        <item x="217"/>
        <item x="255"/>
        <item x="230"/>
        <item x="7"/>
        <item x="6"/>
        <item x="5"/>
        <item x="150"/>
        <item x="147"/>
        <item x="148"/>
        <item x="159"/>
        <item x="258"/>
        <item x="73"/>
        <item x="113"/>
        <item x="117"/>
        <item x="149"/>
        <item x="135"/>
        <item x="216"/>
        <item x="215"/>
        <item x="111"/>
        <item x="182"/>
        <item x="199"/>
        <item x="76"/>
        <item x="208"/>
        <item x="209"/>
        <item x="130"/>
        <item x="143"/>
        <item x="96"/>
      </items>
      <extLst>
        <ext xmlns:x14="http://schemas.microsoft.com/office/spreadsheetml/2009/9/main" uri="{2946ED86-A175-432a-8AC1-64E0C546D7DE}">
          <x14:pivotField fillDownLabels="1"/>
        </ext>
      </extLst>
    </pivotField>
    <pivotField axis="axisRow" compact="0" outline="0" showAll="0" defaultSubtotal="0">
      <items count="96">
        <item x="35"/>
        <item x="37"/>
        <item x="36"/>
        <item x="24"/>
        <item x="23"/>
        <item x="20"/>
        <item x="84"/>
        <item x="30"/>
        <item x="18"/>
        <item x="11"/>
        <item x="1"/>
        <item x="0"/>
        <item x="4"/>
        <item x="2"/>
        <item x="3"/>
        <item x="16"/>
        <item x="66"/>
        <item x="63"/>
        <item x="5"/>
        <item x="29"/>
        <item x="49"/>
        <item x="91"/>
        <item x="55"/>
        <item x="52"/>
        <item x="70"/>
        <item x="26"/>
        <item x="86"/>
        <item x="7"/>
        <item x="25"/>
        <item x="51"/>
        <item x="64"/>
        <item x="68"/>
        <item x="71"/>
        <item x="83"/>
        <item x="85"/>
        <item x="93"/>
        <item x="78"/>
        <item x="79"/>
        <item x="77"/>
        <item x="47"/>
        <item x="58"/>
        <item x="88"/>
        <item x="61"/>
        <item x="14"/>
        <item x="59"/>
        <item x="81"/>
        <item x="12"/>
        <item x="21"/>
        <item x="27"/>
        <item x="34"/>
        <item x="48"/>
        <item x="50"/>
        <item x="57"/>
        <item x="72"/>
        <item x="74"/>
        <item x="39"/>
        <item x="65"/>
        <item x="42"/>
        <item x="43"/>
        <item x="41"/>
        <item x="32"/>
        <item x="45"/>
        <item x="31"/>
        <item x="53"/>
        <item x="82"/>
        <item x="19"/>
        <item x="62"/>
        <item x="80"/>
        <item x="46"/>
        <item x="10"/>
        <item x="6"/>
        <item x="8"/>
        <item x="9"/>
        <item x="13"/>
        <item x="15"/>
        <item x="17"/>
        <item x="22"/>
        <item x="28"/>
        <item x="33"/>
        <item x="38"/>
        <item x="40"/>
        <item x="44"/>
        <item x="54"/>
        <item x="56"/>
        <item x="60"/>
        <item x="67"/>
        <item x="69"/>
        <item x="73"/>
        <item x="75"/>
        <item x="76"/>
        <item x="87"/>
        <item x="89"/>
        <item x="90"/>
        <item x="92"/>
        <item x="94"/>
        <item x="95"/>
      </items>
      <extLst>
        <ext xmlns:x14="http://schemas.microsoft.com/office/spreadsheetml/2009/9/main" uri="{2946ED86-A175-432a-8AC1-64E0C546D7DE}">
          <x14:pivotField fillDownLabels="1"/>
        </ext>
      </extLst>
    </pivotField>
    <pivotField axis="axisRow" compact="0" outline="0" showAll="0" sortType="ascending" defaultSubtotal="0">
      <items count="157">
        <item x="0"/>
        <item x="1"/>
        <item x="2"/>
        <item x="3"/>
        <item x="4"/>
        <item x="5"/>
        <item x="6"/>
        <item x="7"/>
        <item x="8"/>
        <item x="9"/>
        <item x="10"/>
        <item x="11"/>
        <item x="12"/>
        <item x="13"/>
        <item x="14"/>
        <item x="15"/>
        <item x="16"/>
        <item x="17"/>
        <item x="18"/>
        <item x="19"/>
        <item x="20"/>
        <item x="21"/>
        <item x="22"/>
        <item x="23"/>
        <item x="25"/>
        <item x="24"/>
        <item x="28"/>
        <item x="26"/>
        <item x="27"/>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9"/>
        <item x="78"/>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5"/>
        <item x="146"/>
        <item x="147"/>
        <item x="148"/>
        <item x="142"/>
        <item x="143"/>
        <item x="144"/>
        <item x="149"/>
        <item x="150"/>
        <item x="151"/>
        <item x="152"/>
        <item x="153"/>
        <item x="154"/>
        <item x="155"/>
        <item x="15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58">
        <item x="12"/>
        <item x="123"/>
        <item x="124"/>
        <item x="225"/>
        <item x="204"/>
        <item x="244"/>
        <item x="43"/>
        <item x="50"/>
        <item x="35"/>
        <item x="82"/>
        <item x="87"/>
        <item x="88"/>
        <item x="181"/>
        <item x="34"/>
        <item x="126"/>
        <item x="81"/>
        <item x="140"/>
        <item x="138"/>
        <item x="194"/>
        <item x="42"/>
        <item x="69"/>
        <item x="70"/>
        <item x="48"/>
        <item x="5"/>
        <item x="160"/>
        <item x="155"/>
        <item x="92"/>
        <item x="128"/>
        <item x="27"/>
        <item x="180"/>
        <item x="162"/>
        <item x="163"/>
        <item x="249"/>
        <item x="248"/>
        <item x="59"/>
        <item x="117"/>
        <item x="159"/>
        <item x="72"/>
        <item x="164"/>
        <item x="30"/>
        <item x="191"/>
        <item x="199"/>
        <item x="91"/>
        <item x="113"/>
        <item x="99"/>
        <item x="63"/>
        <item x="4"/>
        <item x="75"/>
        <item x="202"/>
        <item x="247"/>
        <item x="112"/>
        <item x="245"/>
        <item x="97"/>
        <item x="94"/>
        <item x="188"/>
        <item x="193"/>
        <item x="101"/>
        <item x="100"/>
        <item x="55"/>
        <item x="111"/>
        <item x="17"/>
        <item x="23"/>
        <item x="9"/>
        <item x="8"/>
        <item x="234"/>
        <item x="185"/>
        <item x="60"/>
        <item x="167"/>
        <item x="45"/>
        <item x="242"/>
        <item x="58"/>
        <item x="178"/>
        <item x="186"/>
        <item x="139"/>
        <item x="153"/>
        <item x="89"/>
        <item x="238"/>
        <item x="222"/>
        <item x="253"/>
        <item x="184"/>
        <item x="161"/>
        <item x="211"/>
        <item x="208"/>
        <item x="223"/>
        <item x="0"/>
        <item x="158"/>
        <item x="18"/>
        <item x="20"/>
        <item x="11"/>
        <item x="46"/>
        <item x="231"/>
        <item x="118"/>
        <item x="134"/>
        <item x="79"/>
        <item x="28"/>
        <item x="1"/>
        <item x="121"/>
        <item x="86"/>
        <item x="132"/>
        <item x="168"/>
        <item x="47"/>
        <item x="44"/>
        <item x="252"/>
        <item x="192"/>
        <item x="14"/>
        <item x="7"/>
        <item x="213"/>
        <item x="76"/>
        <item x="218"/>
        <item x="179"/>
        <item x="206"/>
        <item x="13"/>
        <item x="98"/>
        <item x="77"/>
        <item x="142"/>
        <item x="15"/>
        <item x="78"/>
        <item x="190"/>
        <item x="120"/>
        <item x="115"/>
        <item x="214"/>
        <item x="150"/>
        <item x="254"/>
        <item x="116"/>
        <item x="36"/>
        <item x="110"/>
        <item x="3"/>
        <item x="51"/>
        <item x="108"/>
        <item x="32"/>
        <item x="246"/>
        <item x="137"/>
        <item x="152"/>
        <item x="219"/>
        <item x="25"/>
        <item x="229"/>
        <item x="230"/>
        <item x="148"/>
        <item x="2"/>
        <item x="40"/>
        <item x="83"/>
        <item x="22"/>
        <item x="68"/>
        <item x="233"/>
        <item x="103"/>
        <item x="187"/>
        <item x="154"/>
        <item x="125"/>
        <item x="183"/>
        <item x="221"/>
        <item x="141"/>
        <item x="251"/>
        <item x="166"/>
        <item x="64"/>
        <item x="207"/>
        <item x="212"/>
        <item x="182"/>
        <item x="53"/>
        <item x="107"/>
        <item x="175"/>
        <item x="127"/>
        <item x="237"/>
        <item x="6"/>
        <item x="21"/>
        <item x="74"/>
        <item x="73"/>
        <item x="109"/>
        <item x="114"/>
        <item x="119"/>
        <item x="135"/>
        <item x="67"/>
        <item x="205"/>
        <item x="197"/>
        <item x="256"/>
        <item x="189"/>
        <item x="41"/>
        <item x="38"/>
        <item x="49"/>
        <item x="200"/>
        <item x="29"/>
        <item x="157"/>
        <item x="102"/>
        <item x="171"/>
        <item x="243"/>
        <item x="54"/>
        <item x="24"/>
        <item x="174"/>
        <item x="66"/>
        <item x="33"/>
        <item x="250"/>
        <item x="215"/>
        <item x="31"/>
        <item x="80"/>
        <item x="71"/>
        <item x="147"/>
        <item x="173"/>
        <item x="26"/>
        <item x="176"/>
        <item x="172"/>
        <item x="39"/>
        <item x="122"/>
        <item x="177"/>
        <item x="90"/>
        <item x="203"/>
        <item x="65"/>
        <item x="96"/>
        <item x="133"/>
        <item x="19"/>
        <item x="228"/>
        <item x="198"/>
        <item x="226"/>
        <item x="136"/>
        <item x="146"/>
        <item x="84"/>
        <item x="217"/>
        <item x="227"/>
        <item x="236"/>
        <item x="10"/>
        <item x="85"/>
        <item x="130"/>
        <item x="209"/>
        <item x="52"/>
        <item x="201"/>
        <item x="232"/>
        <item x="106"/>
        <item x="165"/>
        <item x="105"/>
        <item x="224"/>
        <item x="37"/>
        <item x="57"/>
        <item x="129"/>
        <item x="240"/>
        <item x="143"/>
        <item x="257"/>
        <item x="62"/>
        <item x="56"/>
        <item x="156"/>
        <item x="16"/>
        <item x="210"/>
        <item x="95"/>
        <item x="239"/>
        <item x="220"/>
        <item x="144"/>
        <item x="196"/>
        <item x="195"/>
        <item x="131"/>
        <item x="255"/>
        <item x="151"/>
        <item x="216"/>
        <item x="149"/>
        <item x="241"/>
        <item x="61"/>
        <item x="93"/>
        <item x="104"/>
        <item x="169"/>
        <item x="145"/>
        <item x="170"/>
        <item x="23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246">
        <item x="202"/>
        <item x="41"/>
        <item x="158"/>
        <item x="95"/>
        <item x="190"/>
        <item x="92"/>
        <item x="222"/>
        <item x="199"/>
        <item x="77"/>
        <item x="187"/>
        <item x="119"/>
        <item x="130"/>
        <item x="196"/>
        <item x="50"/>
        <item x="36"/>
        <item x="144"/>
        <item x="24"/>
        <item x="13"/>
        <item x="131"/>
        <item x="100"/>
        <item x="54"/>
        <item x="182"/>
        <item x="163"/>
        <item x="51"/>
        <item x="28"/>
        <item x="238"/>
        <item x="180"/>
        <item x="25"/>
        <item x="132"/>
        <item x="91"/>
        <item x="14"/>
        <item x="73"/>
        <item x="42"/>
        <item x="213"/>
        <item x="20"/>
        <item x="174"/>
        <item x="125"/>
        <item x="32"/>
        <item x="66"/>
        <item x="200"/>
        <item x="208"/>
        <item x="176"/>
        <item x="52"/>
        <item x="55"/>
        <item x="26"/>
        <item x="226"/>
        <item x="188"/>
        <item x="197"/>
        <item x="219"/>
        <item x="63"/>
        <item x="223"/>
        <item x="209"/>
        <item x="244"/>
        <item x="194"/>
        <item x="186"/>
        <item x="37"/>
        <item x="175"/>
        <item x="232"/>
        <item x="19"/>
        <item x="82"/>
        <item x="151"/>
        <item x="214"/>
        <item x="88"/>
        <item x="40"/>
        <item x="165"/>
        <item x="143"/>
        <item x="9"/>
        <item x="7"/>
        <item x="62"/>
        <item x="168"/>
        <item x="48"/>
        <item x="70"/>
        <item x="123"/>
        <item x="227"/>
        <item x="89"/>
        <item x="164"/>
        <item x="185"/>
        <item x="69"/>
        <item x="137"/>
        <item x="75"/>
        <item x="112"/>
        <item x="147"/>
        <item x="198"/>
        <item x="204"/>
        <item x="98"/>
        <item x="153"/>
        <item x="138"/>
        <item x="234"/>
        <item x="217"/>
        <item x="18"/>
        <item x="156"/>
        <item x="220"/>
        <item x="64"/>
        <item x="154"/>
        <item x="191"/>
        <item x="126"/>
        <item x="149"/>
        <item x="17"/>
        <item x="118"/>
        <item x="184"/>
        <item x="225"/>
        <item x="72"/>
        <item x="107"/>
        <item x="124"/>
        <item x="139"/>
        <item x="38"/>
        <item x="242"/>
        <item x="133"/>
        <item x="109"/>
        <item x="33"/>
        <item x="161"/>
        <item x="122"/>
        <item x="104"/>
        <item x="110"/>
        <item x="79"/>
        <item x="103"/>
        <item x="1"/>
        <item x="102"/>
        <item x="216"/>
        <item x="169"/>
        <item x="29"/>
        <item x="117"/>
        <item x="207"/>
        <item x="43"/>
        <item x="155"/>
        <item x="157"/>
        <item x="211"/>
        <item x="0"/>
        <item x="148"/>
        <item x="83"/>
        <item x="80"/>
        <item x="215"/>
        <item x="4"/>
        <item x="129"/>
        <item x="106"/>
        <item x="101"/>
        <item x="47"/>
        <item x="71"/>
        <item x="31"/>
        <item x="127"/>
        <item x="97"/>
        <item x="56"/>
        <item x="135"/>
        <item x="3"/>
        <item x="228"/>
        <item x="166"/>
        <item x="60"/>
        <item x="212"/>
        <item x="159"/>
        <item x="6"/>
        <item x="120"/>
        <item x="11"/>
        <item x="116"/>
        <item x="93"/>
        <item x="90"/>
        <item x="206"/>
        <item x="114"/>
        <item x="177"/>
        <item x="105"/>
        <item x="21"/>
        <item x="45"/>
        <item x="235"/>
        <item x="94"/>
        <item x="239"/>
        <item x="65"/>
        <item x="128"/>
        <item x="195"/>
        <item x="35"/>
        <item x="115"/>
        <item x="85"/>
        <item x="23"/>
        <item x="58"/>
        <item x="16"/>
        <item x="96"/>
        <item x="74"/>
        <item x="172"/>
        <item x="179"/>
        <item x="84"/>
        <item x="181"/>
        <item x="141"/>
        <item x="178"/>
        <item x="67"/>
        <item x="113"/>
        <item x="145"/>
        <item x="121"/>
        <item x="160"/>
        <item x="61"/>
        <item x="111"/>
        <item x="210"/>
        <item x="201"/>
        <item x="49"/>
        <item x="134"/>
        <item x="152"/>
        <item x="5"/>
        <item x="30"/>
        <item x="243"/>
        <item x="241"/>
        <item x="205"/>
        <item x="86"/>
        <item x="46"/>
        <item x="78"/>
        <item x="203"/>
        <item x="236"/>
        <item x="99"/>
        <item x="140"/>
        <item x="192"/>
        <item x="233"/>
        <item x="173"/>
        <item x="221"/>
        <item x="142"/>
        <item x="170"/>
        <item x="15"/>
        <item x="68"/>
        <item x="39"/>
        <item x="10"/>
        <item x="22"/>
        <item x="108"/>
        <item x="27"/>
        <item x="59"/>
        <item x="2"/>
        <item x="34"/>
        <item x="240"/>
        <item x="87"/>
        <item x="229"/>
        <item x="224"/>
        <item x="57"/>
        <item x="183"/>
        <item x="230"/>
        <item x="162"/>
        <item x="171"/>
        <item x="167"/>
        <item x="231"/>
        <item x="81"/>
        <item x="150"/>
        <item x="76"/>
        <item x="136"/>
        <item x="237"/>
        <item x="44"/>
        <item x="146"/>
        <item x="189"/>
        <item x="218"/>
        <item x="53"/>
        <item x="8"/>
        <item x="12"/>
        <item x="193"/>
        <item x="245"/>
      </items>
      <extLst>
        <ext xmlns:x14="http://schemas.microsoft.com/office/spreadsheetml/2009/9/main" uri="{2946ED86-A175-432a-8AC1-64E0C546D7DE}">
          <x14:pivotField fillDownLabels="1"/>
        </ext>
      </extLst>
    </pivotField>
    <pivotField axis="axisRow" compact="0" outline="0" showAll="0" defaultSubtotal="0">
      <items count="168">
        <item x="34"/>
        <item x="138"/>
        <item x="84"/>
        <item x="126"/>
        <item x="123"/>
        <item x="22"/>
        <item x="19"/>
        <item x="14"/>
        <item x="86"/>
        <item x="159"/>
        <item x="60"/>
        <item x="23"/>
        <item x="151"/>
        <item x="149"/>
        <item x="98"/>
        <item x="32"/>
        <item x="1"/>
        <item x="64"/>
        <item x="66"/>
        <item x="147"/>
        <item x="7"/>
        <item x="122"/>
        <item x="25"/>
        <item x="88"/>
        <item x="75"/>
        <item x="57"/>
        <item x="78"/>
        <item x="116"/>
        <item x="81"/>
        <item x="33"/>
        <item x="16"/>
        <item x="141"/>
        <item x="160"/>
        <item x="48"/>
        <item x="49"/>
        <item x="132"/>
        <item x="29"/>
        <item x="55"/>
        <item x="42"/>
        <item x="82"/>
        <item x="129"/>
        <item x="131"/>
        <item x="108"/>
        <item x="155"/>
        <item x="74"/>
        <item x="9"/>
        <item x="54"/>
        <item x="105"/>
        <item x="120"/>
        <item x="61"/>
        <item x="46"/>
        <item x="52"/>
        <item x="133"/>
        <item x="45"/>
        <item x="100"/>
        <item x="31"/>
        <item x="99"/>
        <item x="143"/>
        <item x="59"/>
        <item x="28"/>
        <item x="121"/>
        <item x="67"/>
        <item x="8"/>
        <item x="38"/>
        <item x="37"/>
        <item x="127"/>
        <item x="111"/>
        <item x="15"/>
        <item x="144"/>
        <item x="157"/>
        <item x="73"/>
        <item x="26"/>
        <item x="0"/>
        <item x="47"/>
        <item x="2"/>
        <item x="93"/>
        <item x="43"/>
        <item x="77"/>
        <item x="107"/>
        <item x="17"/>
        <item x="11"/>
        <item x="156"/>
        <item x="161"/>
        <item x="65"/>
        <item x="109"/>
        <item x="119"/>
        <item x="4"/>
        <item x="113"/>
        <item x="154"/>
        <item x="68"/>
        <item x="150"/>
        <item x="71"/>
        <item x="40"/>
        <item x="13"/>
        <item x="21"/>
        <item x="97"/>
        <item x="35"/>
        <item x="158"/>
        <item x="69"/>
        <item x="44"/>
        <item x="124"/>
        <item x="30"/>
        <item x="27"/>
        <item x="136"/>
        <item x="70"/>
        <item x="18"/>
        <item x="102"/>
        <item x="24"/>
        <item x="125"/>
        <item x="85"/>
        <item x="137"/>
        <item x="20"/>
        <item x="12"/>
        <item x="39"/>
        <item x="92"/>
        <item x="51"/>
        <item x="10"/>
        <item x="80"/>
        <item x="128"/>
        <item x="63"/>
        <item x="130"/>
        <item x="112"/>
        <item x="163"/>
        <item x="41"/>
        <item x="106"/>
        <item x="36"/>
        <item x="114"/>
        <item x="118"/>
        <item x="148"/>
        <item x="87"/>
        <item x="5"/>
        <item x="62"/>
        <item x="142"/>
        <item x="103"/>
        <item x="89"/>
        <item x="135"/>
        <item x="50"/>
        <item x="79"/>
        <item x="95"/>
        <item x="115"/>
        <item x="83"/>
        <item x="91"/>
        <item x="139"/>
        <item x="3"/>
        <item x="146"/>
        <item x="167"/>
        <item x="90"/>
        <item x="101"/>
        <item x="145"/>
        <item x="58"/>
        <item x="104"/>
        <item x="117"/>
        <item x="166"/>
        <item x="134"/>
        <item x="165"/>
        <item x="72"/>
        <item x="110"/>
        <item x="162"/>
        <item x="96"/>
        <item x="56"/>
        <item x="164"/>
        <item x="6"/>
        <item x="76"/>
        <item x="152"/>
        <item x="94"/>
        <item x="53"/>
        <item x="153"/>
        <item x="140"/>
      </items>
      <extLst>
        <ext xmlns:x14="http://schemas.microsoft.com/office/spreadsheetml/2009/9/main" uri="{2946ED86-A175-432a-8AC1-64E0C546D7DE}">
          <x14:pivotField fillDownLabels="1"/>
        </ext>
      </extLst>
    </pivotField>
    <pivotField name="SL-Amtsbez." axis="axisRow" compact="0" outline="0" showAll="0" includeNewItemsInFilter="1" defaultSubtotal="0">
      <items count="23">
        <item x="22"/>
        <item x="13"/>
        <item x="0"/>
        <item x="4"/>
        <item x="6"/>
        <item x="5"/>
        <item x="2"/>
        <item x="1"/>
        <item x="9"/>
        <item x="10"/>
        <item x="7"/>
        <item x="12"/>
        <item x="15"/>
        <item x="16"/>
        <item x="19"/>
        <item x="20"/>
        <item x="8"/>
        <item x="3"/>
        <item x="11"/>
        <item x="14"/>
        <item x="18"/>
        <item x="17"/>
        <item x="2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
        <item x="1"/>
        <item x="0"/>
      </items>
      <extLst>
        <ext xmlns:x14="http://schemas.microsoft.com/office/spreadsheetml/2009/9/main" uri="{2946ED86-A175-432a-8AC1-64E0C546D7DE}">
          <x14:pivotField fillDownLabels="1"/>
        </ext>
      </extLst>
    </pivotField>
    <pivotField axis="axisRow" compact="0" outline="0" showAll="0" defaultSubtotal="0">
      <items count="217">
        <item x="99"/>
        <item x="109"/>
        <item x="205"/>
        <item x="84"/>
        <item x="143"/>
        <item x="32"/>
        <item x="123"/>
        <item x="120"/>
        <item x="112"/>
        <item x="161"/>
        <item x="210"/>
        <item x="93"/>
        <item x="168"/>
        <item x="95"/>
        <item x="25"/>
        <item x="94"/>
        <item x="90"/>
        <item x="50"/>
        <item x="24"/>
        <item x="102"/>
        <item x="40"/>
        <item x="101"/>
        <item x="209"/>
        <item x="104"/>
        <item x="39"/>
        <item x="41"/>
        <item x="193"/>
        <item x="96"/>
        <item x="91"/>
        <item x="157"/>
        <item x="148"/>
        <item x="47"/>
        <item x="216"/>
        <item x="201"/>
        <item x="167"/>
        <item x="179"/>
        <item x="173"/>
        <item x="134"/>
        <item x="180"/>
        <item x="147"/>
        <item x="185"/>
        <item x="202"/>
        <item x="142"/>
        <item x="31"/>
        <item x="29"/>
        <item x="12"/>
        <item x="131"/>
        <item x="44"/>
        <item x="4"/>
        <item x="89"/>
        <item x="79"/>
        <item x="117"/>
        <item x="121"/>
        <item x="149"/>
        <item x="116"/>
        <item x="82"/>
        <item x="128"/>
        <item x="192"/>
        <item x="126"/>
        <item x="125"/>
        <item x="152"/>
        <item x="16"/>
        <item x="42"/>
        <item x="72"/>
        <item x="53"/>
        <item x="194"/>
        <item x="145"/>
        <item x="108"/>
        <item x="26"/>
        <item x="163"/>
        <item x="35"/>
        <item x="6"/>
        <item x="2"/>
        <item x="15"/>
        <item x="166"/>
        <item x="132"/>
        <item x="65"/>
        <item x="133"/>
        <item x="8"/>
        <item x="7"/>
        <item x="155"/>
        <item x="10"/>
        <item x="34"/>
        <item x="162"/>
        <item x="200"/>
        <item x="19"/>
        <item x="66"/>
        <item x="118"/>
        <item x="198"/>
        <item x="64"/>
        <item x="60"/>
        <item x="199"/>
        <item x="150"/>
        <item x="37"/>
        <item x="0"/>
        <item x="187"/>
        <item x="14"/>
        <item x="119"/>
        <item x="140"/>
        <item x="43"/>
        <item x="78"/>
        <item x="130"/>
        <item x="156"/>
        <item x="1"/>
        <item x="5"/>
        <item x="27"/>
        <item x="38"/>
        <item x="46"/>
        <item x="61"/>
        <item x="67"/>
        <item x="203"/>
        <item x="71"/>
        <item x="73"/>
        <item x="124"/>
        <item x="129"/>
        <item x="144"/>
        <item x="151"/>
        <item x="177"/>
        <item x="176"/>
        <item x="175"/>
        <item x="171"/>
        <item x="183"/>
        <item x="184"/>
        <item x="186"/>
        <item x="197"/>
        <item x="206"/>
        <item x="106"/>
        <item x="160"/>
        <item x="97"/>
        <item x="100"/>
        <item x="11"/>
        <item x="18"/>
        <item x="28"/>
        <item x="30"/>
        <item x="36"/>
        <item x="45"/>
        <item x="48"/>
        <item x="55"/>
        <item x="76"/>
        <item x="77"/>
        <item x="80"/>
        <item x="88"/>
        <item x="92"/>
        <item x="114"/>
        <item x="111"/>
        <item x="135"/>
        <item x="136"/>
        <item x="138"/>
        <item x="139"/>
        <item x="141"/>
        <item x="154"/>
        <item x="158"/>
        <item x="159"/>
        <item x="182"/>
        <item x="174"/>
        <item x="169"/>
        <item x="178"/>
        <item x="181"/>
        <item x="195"/>
        <item x="207"/>
        <item x="98"/>
        <item x="110"/>
        <item x="122"/>
        <item x="213"/>
        <item x="74"/>
        <item x="33"/>
        <item x="146"/>
        <item x="56"/>
        <item x="54"/>
        <item x="211"/>
        <item x="115"/>
        <item x="9"/>
        <item x="103"/>
        <item x="113"/>
        <item x="3"/>
        <item x="13"/>
        <item x="21"/>
        <item x="22"/>
        <item x="23"/>
        <item x="49"/>
        <item x="51"/>
        <item x="57"/>
        <item x="59"/>
        <item x="58"/>
        <item x="62"/>
        <item x="68"/>
        <item x="69"/>
        <item x="75"/>
        <item x="83"/>
        <item x="86"/>
        <item x="87"/>
        <item x="105"/>
        <item x="107"/>
        <item x="127"/>
        <item x="137"/>
        <item x="164"/>
        <item x="165"/>
        <item x="172"/>
        <item x="170"/>
        <item x="189"/>
        <item x="190"/>
        <item x="196"/>
        <item x="204"/>
        <item x="208"/>
        <item x="214"/>
        <item x="215"/>
        <item x="52"/>
        <item x="212"/>
        <item x="81"/>
        <item x="20"/>
        <item x="63"/>
        <item x="188"/>
        <item x="153"/>
        <item x="17"/>
        <item x="70"/>
        <item x="191"/>
        <item x="8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274">
        <item x="157"/>
        <item x="49"/>
        <item x="213"/>
        <item x="127"/>
        <item x="111"/>
        <item x="117"/>
        <item x="123"/>
        <item x="122"/>
        <item x="264"/>
        <item x="124"/>
        <item x="133"/>
        <item x="261"/>
        <item x="259"/>
        <item x="164"/>
        <item x="125"/>
        <item x="83"/>
        <item x="37"/>
        <item x="205"/>
        <item x="47"/>
        <item x="114"/>
        <item x="116"/>
        <item x="120"/>
        <item x="110"/>
        <item x="131"/>
        <item x="115"/>
        <item x="129"/>
        <item x="119"/>
        <item x="212"/>
        <item x="128"/>
        <item x="29"/>
        <item x="258"/>
        <item x="256"/>
        <item x="257"/>
        <item x="132"/>
        <item x="206"/>
        <item x="112"/>
        <item x="134"/>
        <item x="65"/>
        <item x="67"/>
        <item x="66"/>
        <item x="64"/>
        <item x="53"/>
        <item x="52"/>
        <item x="54"/>
        <item x="210"/>
        <item x="107"/>
        <item x="260"/>
        <item x="139"/>
        <item x="272"/>
        <item x="56"/>
        <item x="30"/>
        <item x="31"/>
        <item x="202"/>
        <item x="130"/>
        <item x="27"/>
        <item x="216"/>
        <item x="215"/>
        <item x="218"/>
        <item x="217"/>
        <item x="262"/>
        <item x="263"/>
        <item x="239"/>
        <item x="221"/>
        <item x="226"/>
        <item x="230"/>
        <item x="234"/>
        <item x="238"/>
        <item x="233"/>
        <item x="220"/>
        <item x="191"/>
        <item x="223"/>
        <item x="232"/>
        <item x="214"/>
        <item x="235"/>
        <item x="241"/>
        <item x="219"/>
        <item x="193"/>
        <item x="240"/>
        <item x="192"/>
        <item x="186"/>
        <item x="188"/>
        <item x="187"/>
        <item x="265"/>
        <item x="173"/>
        <item x="174"/>
        <item x="231"/>
        <item x="38"/>
        <item x="36"/>
        <item x="172"/>
        <item x="175"/>
        <item x="189"/>
        <item x="176"/>
        <item x="178"/>
        <item x="82"/>
        <item x="250"/>
        <item x="211"/>
        <item x="108"/>
        <item x="243"/>
        <item x="55"/>
        <item x="209"/>
        <item x="145"/>
        <item x="151"/>
        <item x="146"/>
        <item x="140"/>
        <item x="142"/>
        <item x="160"/>
        <item x="152"/>
        <item x="159"/>
        <item x="163"/>
        <item x="162"/>
        <item x="161"/>
        <item x="154"/>
        <item x="150"/>
        <item x="141"/>
        <item x="156"/>
        <item x="153"/>
        <item x="101"/>
        <item x="104"/>
        <item x="171"/>
        <item x="105"/>
        <item x="102"/>
        <item x="100"/>
        <item x="99"/>
        <item x="98"/>
        <item x="245"/>
        <item x="106"/>
        <item x="169"/>
        <item x="97"/>
        <item x="166"/>
        <item x="170"/>
        <item x="168"/>
        <item x="167"/>
        <item x="199"/>
        <item x="242"/>
        <item x="195"/>
        <item x="51"/>
        <item x="181"/>
        <item x="244"/>
        <item x="93"/>
        <item x="87"/>
        <item x="88"/>
        <item x="34"/>
        <item x="95"/>
        <item x="182"/>
        <item x="91"/>
        <item x="90"/>
        <item x="85"/>
        <item x="92"/>
        <item x="89"/>
        <item x="39"/>
        <item x="184"/>
        <item x="40"/>
        <item x="35"/>
        <item x="94"/>
        <item x="48"/>
        <item x="32"/>
        <item x="50"/>
        <item x="136"/>
        <item x="33"/>
        <item x="190"/>
        <item x="268"/>
        <item x="16"/>
        <item x="17"/>
        <item x="0"/>
        <item x="6"/>
        <item x="4"/>
        <item x="5"/>
        <item x="9"/>
        <item x="8"/>
        <item x="3"/>
        <item x="1"/>
        <item x="2"/>
        <item x="10"/>
        <item x="22"/>
        <item x="19"/>
        <item x="14"/>
        <item x="15"/>
        <item x="180"/>
        <item x="41"/>
        <item x="43"/>
        <item x="46"/>
        <item x="44"/>
        <item x="267"/>
        <item x="266"/>
        <item x="183"/>
        <item x="84"/>
        <item x="24"/>
        <item x="23"/>
        <item x="11"/>
        <item x="13"/>
        <item x="18"/>
        <item x="158"/>
        <item x="197"/>
        <item x="12"/>
        <item x="75"/>
        <item x="198"/>
        <item x="71"/>
        <item x="79"/>
        <item x="81"/>
        <item x="77"/>
        <item x="70"/>
        <item x="69"/>
        <item x="72"/>
        <item x="74"/>
        <item x="68"/>
        <item x="25"/>
        <item x="28"/>
        <item x="251"/>
        <item x="269"/>
        <item x="246"/>
        <item x="270"/>
        <item x="271"/>
        <item x="78"/>
        <item x="80"/>
        <item x="255"/>
        <item x="254"/>
        <item x="253"/>
        <item x="252"/>
        <item x="179"/>
        <item x="137"/>
        <item x="138"/>
        <item x="26"/>
        <item x="273"/>
        <item x="103"/>
        <item x="147"/>
        <item x="144"/>
        <item x="143"/>
        <item x="207"/>
        <item x="155"/>
        <item x="21"/>
        <item x="208"/>
        <item x="76"/>
        <item x="109"/>
        <item x="177"/>
        <item x="194"/>
        <item x="196"/>
        <item x="227"/>
        <item x="200"/>
        <item x="121"/>
        <item x="126"/>
        <item x="20"/>
        <item x="229"/>
        <item x="185"/>
        <item x="42"/>
        <item x="201"/>
        <item x="96"/>
        <item x="7"/>
        <item x="73"/>
        <item x="165"/>
        <item x="225"/>
        <item x="118"/>
        <item x="222"/>
        <item x="86"/>
        <item x="249"/>
        <item x="224"/>
        <item x="248"/>
        <item x="247"/>
        <item x="113"/>
        <item x="203"/>
        <item x="204"/>
        <item x="228"/>
        <item x="236"/>
        <item x="57"/>
        <item x="59"/>
        <item x="58"/>
        <item x="61"/>
        <item x="62"/>
        <item x="63"/>
        <item x="60"/>
        <item x="135"/>
        <item x="148"/>
        <item x="149"/>
        <item x="237"/>
        <item x="45"/>
      </items>
      <extLst>
        <ext xmlns:x14="http://schemas.microsoft.com/office/spreadsheetml/2009/9/main" uri="{2946ED86-A175-432a-8AC1-64E0C546D7DE}">
          <x14:pivotField fillDownLabels="1"/>
        </ext>
      </extLst>
    </pivotField>
    <pivotField axis="axisRow" compact="0" outline="0" showAll="0" defaultSubtotal="0">
      <items count="45">
        <item x="27"/>
        <item x="29"/>
        <item x="30"/>
        <item x="8"/>
        <item x="3"/>
        <item x="7"/>
        <item x="13"/>
        <item x="5"/>
        <item x="34"/>
        <item x="6"/>
        <item x="0"/>
        <item x="4"/>
        <item x="31"/>
        <item x="18"/>
        <item x="15"/>
        <item x="20"/>
        <item x="12"/>
        <item x="38"/>
        <item x="36"/>
        <item x="1"/>
        <item x="14"/>
        <item x="35"/>
        <item x="16"/>
        <item x="11"/>
        <item x="28"/>
        <item x="43"/>
        <item x="2"/>
        <item x="17"/>
        <item x="19"/>
        <item x="25"/>
        <item x="24"/>
        <item x="22"/>
        <item x="23"/>
        <item x="26"/>
        <item x="40"/>
        <item x="39"/>
        <item x="44"/>
        <item x="37"/>
        <item x="42"/>
        <item x="10"/>
        <item x="32"/>
        <item x="33"/>
        <item x="9"/>
        <item x="21"/>
        <item x="4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268">
        <item x="155"/>
        <item x="211"/>
        <item x="133"/>
        <item x="124"/>
        <item x="127"/>
        <item x="111"/>
        <item x="117"/>
        <item x="123"/>
        <item x="122"/>
        <item x="162"/>
        <item x="256"/>
        <item x="114"/>
        <item x="116"/>
        <item x="110"/>
        <item x="131"/>
        <item x="115"/>
        <item x="129"/>
        <item x="119"/>
        <item x="128"/>
        <item x="29"/>
        <item x="254"/>
        <item x="253"/>
        <item x="251"/>
        <item x="252"/>
        <item x="163"/>
        <item x="125"/>
        <item x="132"/>
        <item x="83"/>
        <item x="204"/>
        <item x="203"/>
        <item x="37"/>
        <item x="47"/>
        <item x="112"/>
        <item x="134"/>
        <item x="65"/>
        <item x="67"/>
        <item x="66"/>
        <item x="64"/>
        <item x="210"/>
        <item x="259"/>
        <item x="53"/>
        <item x="52"/>
        <item x="54"/>
        <item x="243"/>
        <item x="208"/>
        <item x="107"/>
        <item x="57"/>
        <item x="58"/>
        <item x="59"/>
        <item x="61"/>
        <item x="62"/>
        <item x="63"/>
        <item x="60"/>
        <item x="255"/>
        <item x="266"/>
        <item x="56"/>
        <item x="30"/>
        <item x="31"/>
        <item x="139"/>
        <item x="130"/>
        <item x="200"/>
        <item x="214"/>
        <item x="213"/>
        <item x="216"/>
        <item x="223"/>
        <item x="226"/>
        <item x="231"/>
        <item x="227"/>
        <item x="257"/>
        <item x="258"/>
        <item x="235"/>
        <item x="219"/>
        <item x="234"/>
        <item x="191"/>
        <item x="189"/>
        <item x="230"/>
        <item x="218"/>
        <item x="221"/>
        <item x="212"/>
        <item x="233"/>
        <item x="217"/>
        <item x="237"/>
        <item x="232"/>
        <item x="222"/>
        <item x="228"/>
        <item x="236"/>
        <item x="190"/>
        <item x="229"/>
        <item x="108"/>
        <item x="184"/>
        <item x="185"/>
        <item x="186"/>
        <item x="260"/>
        <item x="171"/>
        <item x="172"/>
        <item x="38"/>
        <item x="170"/>
        <item x="173"/>
        <item x="36"/>
        <item x="187"/>
        <item x="174"/>
        <item x="245"/>
        <item x="176"/>
        <item x="82"/>
        <item x="209"/>
        <item x="239"/>
        <item x="207"/>
        <item x="55"/>
        <item x="152"/>
        <item x="150"/>
        <item x="146"/>
        <item x="140"/>
        <item x="144"/>
        <item x="143"/>
        <item x="142"/>
        <item x="158"/>
        <item x="148"/>
        <item x="151"/>
        <item x="157"/>
        <item x="160"/>
        <item x="145"/>
        <item x="153"/>
        <item x="149"/>
        <item x="141"/>
        <item x="154"/>
        <item x="161"/>
        <item x="159"/>
        <item x="192"/>
        <item x="101"/>
        <item x="105"/>
        <item x="104"/>
        <item x="169"/>
        <item x="102"/>
        <item x="100"/>
        <item x="103"/>
        <item x="98"/>
        <item x="99"/>
        <item x="96"/>
        <item x="241"/>
        <item x="106"/>
        <item x="97"/>
        <item x="167"/>
        <item x="164"/>
        <item x="166"/>
        <item x="168"/>
        <item x="165"/>
        <item x="197"/>
        <item x="238"/>
        <item x="193"/>
        <item x="194"/>
        <item x="51"/>
        <item x="179"/>
        <item x="240"/>
        <item x="87"/>
        <item x="93"/>
        <item x="88"/>
        <item x="95"/>
        <item x="180"/>
        <item x="91"/>
        <item x="34"/>
        <item x="85"/>
        <item x="89"/>
        <item x="92"/>
        <item x="90"/>
        <item x="39"/>
        <item x="182"/>
        <item x="40"/>
        <item x="48"/>
        <item x="49"/>
        <item x="32"/>
        <item x="50"/>
        <item x="94"/>
        <item x="35"/>
        <item x="136"/>
        <item x="33"/>
        <item x="188"/>
        <item x="263"/>
        <item x="16"/>
        <item x="0"/>
        <item x="17"/>
        <item x="6"/>
        <item x="4"/>
        <item x="5"/>
        <item x="9"/>
        <item x="8"/>
        <item x="3"/>
        <item x="1"/>
        <item x="2"/>
        <item x="10"/>
        <item x="22"/>
        <item x="19"/>
        <item x="14"/>
        <item x="175"/>
        <item x="15"/>
        <item x="178"/>
        <item x="45"/>
        <item x="42"/>
        <item x="41"/>
        <item x="43"/>
        <item x="46"/>
        <item x="44"/>
        <item x="262"/>
        <item x="261"/>
        <item x="181"/>
        <item x="199"/>
        <item x="198"/>
        <item x="84"/>
        <item x="23"/>
        <item x="11"/>
        <item x="24"/>
        <item x="13"/>
        <item x="156"/>
        <item x="195"/>
        <item x="18"/>
        <item x="12"/>
        <item x="202"/>
        <item x="196"/>
        <item x="201"/>
        <item x="79"/>
        <item x="71"/>
        <item x="81"/>
        <item x="77"/>
        <item x="70"/>
        <item x="69"/>
        <item x="75"/>
        <item x="72"/>
        <item x="74"/>
        <item x="73"/>
        <item x="76"/>
        <item x="68"/>
        <item x="25"/>
        <item x="28"/>
        <item x="264"/>
        <item x="246"/>
        <item x="242"/>
        <item x="265"/>
        <item x="80"/>
        <item x="78"/>
        <item x="250"/>
        <item x="248"/>
        <item x="247"/>
        <item x="249"/>
        <item x="177"/>
        <item x="137"/>
        <item x="138"/>
        <item x="26"/>
        <item x="205"/>
        <item x="135"/>
        <item x="118"/>
        <item x="267"/>
        <item x="20"/>
        <item x="147"/>
        <item x="215"/>
        <item x="7"/>
        <item x="21"/>
        <item x="206"/>
        <item x="109"/>
        <item x="225"/>
        <item x="224"/>
        <item x="27"/>
        <item x="121"/>
        <item x="113"/>
        <item x="120"/>
        <item x="126"/>
        <item x="183"/>
        <item x="220"/>
        <item x="86"/>
        <item x="24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273">
        <item x="217"/>
        <item x="140"/>
        <item x="88"/>
        <item x="145"/>
        <item x="218"/>
        <item x="0"/>
        <item x="127"/>
        <item x="114"/>
        <item x="151"/>
        <item x="222"/>
        <item x="3"/>
        <item x="45"/>
        <item x="58"/>
        <item x="64"/>
        <item x="75"/>
        <item x="91"/>
        <item x="101"/>
        <item x="115"/>
        <item x="143"/>
        <item x="171"/>
        <item x="223"/>
        <item x="255"/>
        <item x="22"/>
        <item x="111"/>
        <item x="166"/>
        <item x="220"/>
        <item x="141"/>
        <item x="123"/>
        <item x="60"/>
        <item x="65"/>
        <item x="87"/>
        <item x="92"/>
        <item x="116"/>
        <item x="120"/>
        <item x="256"/>
        <item x="103"/>
        <item x="10"/>
        <item x="43"/>
        <item x="70"/>
        <item x="172"/>
        <item x="213"/>
        <item x="15"/>
        <item x="27"/>
        <item x="29"/>
        <item x="32"/>
        <item x="34"/>
        <item x="35"/>
        <item x="37"/>
        <item x="40"/>
        <item x="39"/>
        <item x="47"/>
        <item x="31"/>
        <item x="49"/>
        <item x="50"/>
        <item x="56"/>
        <item x="61"/>
        <item x="57"/>
        <item x="59"/>
        <item x="66"/>
        <item x="67"/>
        <item x="83"/>
        <item x="94"/>
        <item x="85"/>
        <item x="90"/>
        <item x="89"/>
        <item x="93"/>
        <item x="95"/>
        <item x="107"/>
        <item x="128"/>
        <item x="110"/>
        <item x="121"/>
        <item x="119"/>
        <item x="118"/>
        <item x="124"/>
        <item x="125"/>
        <item x="130"/>
        <item x="126"/>
        <item x="132"/>
        <item x="134"/>
        <item x="136"/>
        <item x="139"/>
        <item x="163"/>
        <item x="181"/>
        <item x="201"/>
        <item x="205"/>
        <item x="209"/>
        <item x="211"/>
        <item x="212"/>
        <item x="248"/>
        <item x="257"/>
        <item x="258"/>
        <item x="260"/>
        <item x="264"/>
        <item x="263"/>
        <item x="267"/>
        <item x="271"/>
        <item x="183"/>
        <item x="51"/>
        <item x="96"/>
        <item x="97"/>
        <item x="98"/>
        <item x="100"/>
        <item x="104"/>
        <item x="105"/>
        <item x="106"/>
        <item x="157"/>
        <item x="142"/>
        <item x="148"/>
        <item x="152"/>
        <item x="156"/>
        <item x="161"/>
        <item x="162"/>
        <item x="159"/>
        <item x="167"/>
        <item x="165"/>
        <item x="169"/>
        <item x="170"/>
        <item x="180"/>
        <item x="193"/>
        <item x="194"/>
        <item x="198"/>
        <item x="241"/>
        <item x="243"/>
        <item x="244"/>
        <item x="23"/>
        <item x="24"/>
        <item x="25"/>
        <item x="26"/>
        <item x="28"/>
        <item x="36"/>
        <item x="38"/>
        <item x="46"/>
        <item x="41"/>
        <item x="44"/>
        <item x="55"/>
        <item x="68"/>
        <item x="69"/>
        <item x="72"/>
        <item x="78"/>
        <item x="79"/>
        <item x="80"/>
        <item x="77"/>
        <item x="81"/>
        <item x="82"/>
        <item x="84"/>
        <item x="108"/>
        <item x="137"/>
        <item x="138"/>
        <item x="173"/>
        <item x="174"/>
        <item x="175"/>
        <item x="176"/>
        <item x="177"/>
        <item x="178"/>
        <item x="179"/>
        <item x="182"/>
        <item x="184"/>
        <item x="186"/>
        <item x="187"/>
        <item x="188"/>
        <item x="192"/>
        <item x="195"/>
        <item x="196"/>
        <item x="197"/>
        <item x="199"/>
        <item x="208"/>
        <item x="210"/>
        <item x="238"/>
        <item x="219"/>
        <item x="221"/>
        <item x="227"/>
        <item x="229"/>
        <item x="231"/>
        <item x="230"/>
        <item x="232"/>
        <item x="234"/>
        <item x="235"/>
        <item x="236"/>
        <item x="239"/>
        <item x="242"/>
        <item x="245"/>
        <item x="250"/>
        <item x="252"/>
        <item x="253"/>
        <item x="262"/>
        <item x="266"/>
        <item x="268"/>
        <item x="206"/>
        <item x="2"/>
        <item x="9"/>
        <item x="1"/>
        <item x="11"/>
        <item x="12"/>
        <item x="13"/>
        <item x="18"/>
        <item x="19"/>
        <item x="14"/>
        <item x="202"/>
        <item x="203"/>
        <item x="4"/>
        <item x="20"/>
        <item x="247"/>
        <item x="52"/>
        <item x="144"/>
        <item x="8"/>
        <item x="53"/>
        <item x="190"/>
        <item x="113"/>
        <item x="21"/>
        <item x="265"/>
        <item x="122"/>
        <item x="185"/>
        <item x="102"/>
        <item x="129"/>
        <item x="155"/>
        <item x="200"/>
        <item x="204"/>
        <item x="249"/>
        <item x="240"/>
        <item x="160"/>
        <item x="254"/>
        <item x="33"/>
        <item x="251"/>
        <item x="63"/>
        <item x="168"/>
        <item x="62"/>
        <item x="133"/>
        <item x="158"/>
        <item x="71"/>
        <item x="233"/>
        <item x="112"/>
        <item x="131"/>
        <item x="189"/>
        <item x="99"/>
        <item x="86"/>
        <item x="259"/>
        <item x="246"/>
        <item x="17"/>
        <item x="73"/>
        <item x="30"/>
        <item x="6"/>
        <item x="154"/>
        <item x="272"/>
        <item x="16"/>
        <item x="191"/>
        <item x="207"/>
        <item x="74"/>
        <item x="269"/>
        <item x="150"/>
        <item x="237"/>
        <item x="261"/>
        <item x="146"/>
        <item x="228"/>
        <item x="153"/>
        <item x="54"/>
        <item x="147"/>
        <item x="109"/>
        <item x="215"/>
        <item x="164"/>
        <item x="225"/>
        <item x="226"/>
        <item x="5"/>
        <item x="48"/>
        <item x="117"/>
        <item x="42"/>
        <item x="214"/>
        <item x="7"/>
        <item x="224"/>
        <item x="270"/>
        <item x="76"/>
        <item x="135"/>
        <item x="216"/>
        <item x="14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70">
        <item x="2"/>
        <item x="3"/>
        <item x="4"/>
        <item x="8"/>
        <item x="9"/>
        <item x="10"/>
        <item x="11"/>
        <item x="12"/>
        <item x="13"/>
        <item x="14"/>
        <item x="15"/>
        <item x="16"/>
        <item x="17"/>
        <item x="18"/>
        <item x="19"/>
        <item x="20"/>
        <item x="21"/>
        <item x="22"/>
        <item x="23"/>
        <item x="24"/>
        <item x="25"/>
        <item x="26"/>
        <item x="27"/>
        <item x="28"/>
        <item x="31"/>
        <item x="32"/>
        <item x="33"/>
        <item x="34"/>
        <item x="35"/>
        <item x="36"/>
        <item x="37"/>
        <item x="38"/>
        <item x="39"/>
        <item x="40"/>
        <item x="41"/>
        <item x="43"/>
        <item x="44"/>
        <item x="45"/>
        <item x="46"/>
        <item x="47"/>
        <item x="49"/>
        <item x="50"/>
        <item x="51"/>
        <item x="52"/>
        <item x="53"/>
        <item x="55"/>
        <item x="56"/>
        <item x="57"/>
        <item x="58"/>
        <item x="59"/>
        <item x="60"/>
        <item x="61"/>
        <item x="62"/>
        <item x="63"/>
        <item x="65"/>
        <item x="66"/>
        <item x="67"/>
        <item x="68"/>
        <item x="69"/>
        <item x="70"/>
        <item x="71"/>
        <item x="72"/>
        <item x="75"/>
        <item x="77"/>
        <item x="78"/>
        <item x="79"/>
        <item x="80"/>
        <item x="81"/>
        <item x="82"/>
        <item x="83"/>
        <item x="84"/>
        <item x="85"/>
        <item x="86"/>
        <item x="87"/>
        <item x="88"/>
        <item x="89"/>
        <item x="90"/>
        <item x="91"/>
        <item x="92"/>
        <item x="93"/>
        <item x="94"/>
        <item x="95"/>
        <item x="97"/>
        <item x="98"/>
        <item x="99"/>
        <item x="100"/>
        <item x="101"/>
        <item x="102"/>
        <item x="103"/>
        <item x="104"/>
        <item x="105"/>
        <item x="106"/>
        <item x="107"/>
        <item x="109"/>
        <item x="110"/>
        <item x="111"/>
        <item x="112"/>
        <item x="114"/>
        <item x="115"/>
        <item x="117"/>
        <item x="118"/>
        <item x="119"/>
        <item x="120"/>
        <item x="122"/>
        <item x="123"/>
        <item x="124"/>
        <item x="125"/>
        <item x="127"/>
        <item x="128"/>
        <item x="129"/>
        <item x="130"/>
        <item x="131"/>
        <item x="132"/>
        <item x="133"/>
        <item x="134"/>
        <item x="135"/>
        <item x="136"/>
        <item x="137"/>
        <item x="139"/>
        <item x="140"/>
        <item x="141"/>
        <item x="142"/>
        <item x="146"/>
        <item x="149"/>
        <item x="150"/>
        <item x="155"/>
        <item x="156"/>
        <item x="157"/>
        <item x="158"/>
        <item x="159"/>
        <item x="160"/>
        <item x="161"/>
        <item x="162"/>
        <item x="164"/>
        <item x="165"/>
        <item x="166"/>
        <item x="167"/>
        <item x="168"/>
        <item x="169"/>
        <item x="170"/>
        <item x="171"/>
        <item x="172"/>
        <item x="173"/>
        <item x="174"/>
        <item x="175"/>
        <item x="176"/>
        <item x="177"/>
        <item x="178"/>
        <item x="179"/>
        <item x="180"/>
        <item x="181"/>
        <item x="182"/>
        <item x="183"/>
        <item x="184"/>
        <item x="185"/>
        <item x="186"/>
        <item x="187"/>
        <item x="189"/>
        <item x="190"/>
        <item x="191"/>
        <item x="192"/>
        <item x="193"/>
        <item x="194"/>
        <item x="195"/>
        <item x="196"/>
        <item x="197"/>
        <item x="198"/>
        <item x="199"/>
        <item x="200"/>
        <item x="201"/>
        <item x="202"/>
        <item x="203"/>
        <item x="204"/>
        <item x="205"/>
        <item x="206"/>
        <item x="207"/>
        <item x="208"/>
        <item x="209"/>
        <item x="210"/>
        <item x="211"/>
        <item x="212"/>
        <item x="218"/>
        <item x="219"/>
        <item x="220"/>
        <item x="222"/>
        <item x="226"/>
        <item x="227"/>
        <item x="228"/>
        <item x="229"/>
        <item x="230"/>
        <item x="231"/>
        <item x="232"/>
        <item x="233"/>
        <item x="234"/>
        <item x="236"/>
        <item x="237"/>
        <item x="238"/>
        <item x="240"/>
        <item x="241"/>
        <item x="242"/>
        <item x="243"/>
        <item x="244"/>
        <item x="245"/>
        <item x="246"/>
        <item x="247"/>
        <item x="248"/>
        <item x="249"/>
        <item x="250"/>
        <item x="251"/>
        <item x="252"/>
        <item x="253"/>
        <item x="254"/>
        <item x="255"/>
        <item x="256"/>
        <item x="257"/>
        <item x="258"/>
        <item x="260"/>
        <item x="261"/>
        <item x="263"/>
        <item x="264"/>
        <item x="265"/>
        <item x="266"/>
        <item x="267"/>
        <item x="269"/>
        <item x="0"/>
        <item x="225"/>
        <item x="224"/>
        <item x="126"/>
        <item x="148"/>
        <item x="259"/>
        <item x="144"/>
        <item x="48"/>
        <item x="143"/>
        <item x="188"/>
        <item x="29"/>
        <item x="239"/>
        <item x="153"/>
        <item x="151"/>
        <item x="152"/>
        <item x="74"/>
        <item x="30"/>
        <item x="54"/>
        <item x="163"/>
        <item x="235"/>
        <item x="6"/>
        <item x="76"/>
        <item x="221"/>
        <item x="217"/>
        <item x="145"/>
        <item x="1"/>
        <item x="108"/>
        <item x="216"/>
        <item x="113"/>
        <item x="42"/>
        <item x="64"/>
        <item x="213"/>
        <item x="262"/>
        <item x="7"/>
        <item x="5"/>
        <item x="73"/>
        <item x="116"/>
        <item x="121"/>
        <item x="154"/>
        <item x="223"/>
        <item x="268"/>
        <item x="214"/>
        <item x="215"/>
        <item x="138"/>
        <item x="147"/>
        <item x="9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11">
        <item x="0"/>
        <item x="1"/>
        <item x="2"/>
        <item x="3"/>
        <item x="4"/>
        <item x="5"/>
        <item x="6"/>
        <item x="7"/>
        <item x="8"/>
        <item x="9"/>
        <item x="10"/>
      </items>
      <extLst>
        <ext xmlns:x14="http://schemas.microsoft.com/office/spreadsheetml/2009/9/main" uri="{2946ED86-A175-432a-8AC1-64E0C546D7DE}">
          <x14:pivotField fillDownLabels="1"/>
        </ext>
      </extLst>
    </pivotField>
  </pivotFields>
  <rowFields count="12">
    <field x="34"/>
    <field x="33"/>
    <field x="32"/>
    <field x="36"/>
    <field x="31"/>
    <field x="66"/>
    <field x="44"/>
    <field x="46"/>
    <field x="42"/>
    <field x="43"/>
    <field x="59"/>
    <field x="47"/>
  </rowFields>
  <rowItems count="274">
    <i>
      <x/>
      <x v="10"/>
      <x v="43"/>
      <x v="138"/>
      <x v="2"/>
      <x/>
      <x v="6"/>
      <x v="1"/>
      <x v="219"/>
      <x v="74"/>
      <x v="10"/>
      <x v="72"/>
    </i>
    <i r="2">
      <x v="193"/>
      <x v="217"/>
      <x v="7"/>
      <x v="5"/>
      <x v="4"/>
      <x v="1"/>
      <x v="214"/>
      <x v="45"/>
      <x v="10"/>
      <x v="71"/>
    </i>
    <i r="1">
      <x v="11"/>
      <x v="120"/>
      <x v="126"/>
      <x v="24"/>
      <x v="1"/>
      <x v="17"/>
      <x v="1"/>
      <x v="143"/>
      <x v="143"/>
      <x v="10"/>
      <x v="174"/>
    </i>
    <i r="2">
      <x v="143"/>
      <x v="46"/>
      <x v="2"/>
      <x v="2"/>
      <x v="6"/>
      <x v="1"/>
      <x v="132"/>
      <x v="74"/>
      <x v="10"/>
      <x v="48"/>
    </i>
    <i r="2">
      <x v="171"/>
      <x v="62"/>
      <x v="1"/>
      <x v="4"/>
      <x v="6"/>
      <x v="1"/>
      <x v="66"/>
      <x v="62"/>
      <x v="10"/>
      <x v="104"/>
    </i>
    <i r="2">
      <x v="203"/>
      <x v="63"/>
      <x v="7"/>
      <x v="3"/>
      <x v="5"/>
      <x v="1"/>
      <x v="242"/>
      <x v="20"/>
      <x v="10"/>
      <x v="104"/>
    </i>
    <i r="2">
      <x v="204"/>
      <x v="84"/>
      <x v="13"/>
      <x v="224"/>
      <x v="2"/>
      <x v="1"/>
      <x v="127"/>
      <x v="72"/>
      <x v="10"/>
      <x v="94"/>
    </i>
    <i r="2">
      <x v="232"/>
      <x v="95"/>
      <x v="2"/>
      <x v="249"/>
      <x v="7"/>
      <x v="1"/>
      <x v="116"/>
      <x v="16"/>
      <x v="19"/>
      <x v="103"/>
    </i>
    <i r="2">
      <x v="239"/>
      <x v="23"/>
      <x v="19"/>
      <x v="258"/>
      <x v="3"/>
      <x v="1"/>
      <x v="193"/>
      <x v="86"/>
      <x v="26"/>
      <x v="94"/>
    </i>
    <i r="1">
      <x v="13"/>
      <x v="237"/>
      <x v="105"/>
      <x v="17"/>
      <x v="257"/>
      <x v="3"/>
      <x v="1"/>
      <x v="67"/>
      <x v="161"/>
      <x v="4"/>
      <x v="94"/>
    </i>
    <i r="2">
      <x v="238"/>
      <x v="162"/>
      <x v="18"/>
      <x v="244"/>
      <x v="3"/>
      <x v="1"/>
      <x v="149"/>
      <x v="130"/>
      <x v="10"/>
      <x v="94"/>
    </i>
    <i>
      <x v="1"/>
      <x v="14"/>
      <x v="181"/>
      <x v="88"/>
      <x v="2"/>
      <x v="6"/>
      <x v="7"/>
      <x v="1"/>
      <x v="151"/>
      <x v="116"/>
      <x v="10"/>
      <x v="79"/>
    </i>
    <i>
      <x v="2"/>
      <x v="12"/>
      <x v="37"/>
      <x/>
      <x v="2"/>
      <x v="7"/>
      <x v="7"/>
      <x v="1"/>
      <x v="243"/>
      <x v="80"/>
      <x v="10"/>
      <x v="78"/>
    </i>
    <i>
      <x v="3"/>
      <x v="14"/>
      <x v="162"/>
      <x v="111"/>
      <x v="2"/>
      <x v="8"/>
      <x v="6"/>
      <x/>
      <x v="17"/>
      <x v="112"/>
      <x v="10"/>
      <x v="171"/>
    </i>
    <i>
      <x v="4"/>
      <x v="13"/>
      <x v="133"/>
      <x v="104"/>
      <x v="2"/>
      <x v="9"/>
      <x v="7"/>
      <x v="1"/>
      <x v="30"/>
      <x v="93"/>
      <x v="10"/>
      <x v="81"/>
    </i>
    <i>
      <x v="5"/>
      <x v="12"/>
      <x v="140"/>
      <x v="115"/>
      <x v="1"/>
      <x v="10"/>
      <x v="7"/>
      <x v="1"/>
      <x v="211"/>
      <x v="7"/>
      <x v="11"/>
      <x v="130"/>
    </i>
    <i>
      <x v="6"/>
      <x v="14"/>
      <x v="39"/>
      <x v="237"/>
      <x v="1"/>
      <x v="11"/>
      <x v="6"/>
      <x v="1"/>
      <x v="172"/>
      <x v="74"/>
      <x v="10"/>
      <x v="104"/>
    </i>
    <i r="2">
      <x v="164"/>
      <x v="60"/>
      <x v="2"/>
      <x v="12"/>
      <x v="7"/>
      <x v="1"/>
      <x v="97"/>
      <x v="67"/>
      <x v="10"/>
      <x v="45"/>
    </i>
    <i>
      <x v="7"/>
      <x v="12"/>
      <x v="44"/>
      <x v="86"/>
      <x v="2"/>
      <x v="13"/>
      <x v="6"/>
      <x v="1"/>
      <x v="89"/>
      <x v="30"/>
      <x v="10"/>
      <x v="175"/>
    </i>
    <i>
      <x v="8"/>
      <x v="13"/>
      <x v="10"/>
      <x v="207"/>
      <x v="2"/>
      <x v="14"/>
      <x v="7"/>
      <x v="1"/>
      <x v="58"/>
      <x v="79"/>
      <x v="10"/>
      <x v="96"/>
    </i>
    <i r="2">
      <x v="134"/>
      <x v="87"/>
      <x v="3"/>
      <x v="15"/>
      <x v="6"/>
      <x v="1"/>
      <x v="34"/>
      <x v="105"/>
      <x v="10"/>
      <x v="73"/>
    </i>
    <i r="2">
      <x v="172"/>
      <x v="163"/>
      <x v="26"/>
      <x v="16"/>
      <x v="10"/>
      <x v="1"/>
      <x v="159"/>
      <x v="6"/>
      <x v="10"/>
      <x v="61"/>
    </i>
    <i r="2">
      <x v="199"/>
      <x v="141"/>
      <x v="25"/>
      <x v="17"/>
      <x v="10"/>
      <x v="1"/>
      <x v="215"/>
      <x v="111"/>
      <x v="10"/>
      <x v="213"/>
    </i>
    <i>
      <x v="9"/>
      <x v="18"/>
      <x v="36"/>
      <x v="61"/>
      <x v="3"/>
      <x v="18"/>
      <x v="7"/>
      <x v="1"/>
      <x v="170"/>
      <x v="80"/>
      <x v="7"/>
      <x v="131"/>
    </i>
    <i>
      <x v="10"/>
      <x v="18"/>
      <x v="70"/>
      <x v="185"/>
      <x v="2"/>
      <x v="19"/>
      <x v="7"/>
      <x v="1"/>
      <x v="16"/>
      <x v="94"/>
      <x v="10"/>
      <x v="85"/>
    </i>
    <i>
      <x v="11"/>
      <x v="18"/>
      <x v="86"/>
      <x v="134"/>
      <x v="2"/>
      <x v="20"/>
      <x v="7"/>
      <x v="1"/>
      <x v="27"/>
      <x v="5"/>
      <x v="10"/>
      <x v="209"/>
    </i>
    <i>
      <x v="12"/>
      <x v="18"/>
      <x v="219"/>
      <x v="196"/>
      <x v="2"/>
      <x v="21"/>
      <x v="16"/>
      <x v="1"/>
      <x v="44"/>
      <x v="11"/>
      <x v="10"/>
      <x v="104"/>
    </i>
    <i>
      <x v="13"/>
      <x v="70"/>
      <x v="45"/>
      <x v="28"/>
      <x v="2"/>
      <x v="22"/>
      <x v="7"/>
      <x v="1"/>
      <x v="16"/>
      <x v="107"/>
      <x v="10"/>
      <x v="176"/>
    </i>
    <i>
      <x v="14"/>
      <x v="27"/>
      <x v="46"/>
      <x v="94"/>
      <x v="2"/>
      <x v="23"/>
      <x v="7"/>
      <x v="1"/>
      <x v="217"/>
      <x v="22"/>
      <x v="10"/>
      <x v="177"/>
    </i>
    <i>
      <x v="15"/>
      <x v="71"/>
      <x v="2"/>
      <x v="179"/>
      <x v="1"/>
      <x v="234"/>
      <x v="6"/>
      <x v="1"/>
      <x v="24"/>
      <x v="71"/>
      <x v="10"/>
      <x v="178"/>
    </i>
    <i>
      <x v="16"/>
      <x v="72"/>
      <x v="116"/>
      <x v="39"/>
      <x v="27"/>
      <x v="240"/>
      <x v="8"/>
      <x v="1"/>
      <x v="120"/>
      <x v="102"/>
      <x v="10"/>
      <x v="94"/>
    </i>
    <i r="2">
      <x v="118"/>
      <x v="191"/>
      <x v="1"/>
      <x v="24"/>
      <x v="6"/>
      <x v="1"/>
      <x v="194"/>
      <x v="105"/>
      <x v="10"/>
      <x v="18"/>
    </i>
    <i>
      <x v="17"/>
      <x v="69"/>
      <x v="123"/>
      <x v="129"/>
      <x v="2"/>
      <x v="25"/>
      <x v="7"/>
      <x v="1"/>
      <x v="138"/>
      <x v="59"/>
      <x v="10"/>
      <x v="14"/>
    </i>
    <i>
      <x v="18"/>
      <x v="69"/>
      <x v="195"/>
      <x v="188"/>
      <x v="2"/>
      <x v="26"/>
      <x v="7"/>
      <x v="1"/>
      <x v="37"/>
      <x v="36"/>
      <x v="10"/>
      <x v="68"/>
    </i>
    <i>
      <x v="19"/>
      <x v="9"/>
      <x v="50"/>
      <x v="13"/>
      <x v="2"/>
      <x v="27"/>
      <x v="7"/>
      <x v="1"/>
      <x v="109"/>
      <x v="101"/>
      <x v="10"/>
      <x v="105"/>
    </i>
    <i>
      <x v="20"/>
      <x v="9"/>
      <x v="104"/>
      <x v="8"/>
      <x v="2"/>
      <x v="28"/>
      <x v="7"/>
      <x v="1"/>
      <x v="220"/>
      <x v="55"/>
      <x v="10"/>
      <x v="132"/>
    </i>
    <i>
      <x v="21"/>
      <x v="46"/>
      <x v="144"/>
      <x v="124"/>
      <x v="2"/>
      <x v="29"/>
      <x v="6"/>
      <x v="1"/>
      <x v="167"/>
      <x v="15"/>
      <x v="10"/>
      <x v="44"/>
    </i>
    <i>
      <x v="22"/>
      <x v="73"/>
      <x v="35"/>
      <x v="228"/>
      <x v="2"/>
      <x v="30"/>
      <x v="7"/>
      <x/>
      <x v="14"/>
      <x v="29"/>
      <x v="10"/>
      <x v="133"/>
    </i>
    <i>
      <x v="23"/>
      <x v="43"/>
      <x v="226"/>
      <x v="176"/>
      <x v="2"/>
      <x v="31"/>
      <x v="6"/>
      <x v="1"/>
      <x v="55"/>
      <x/>
      <x v="10"/>
      <x v="43"/>
    </i>
    <i>
      <x v="24"/>
      <x v="74"/>
      <x v="230"/>
      <x v="139"/>
      <x v="2"/>
      <x v="33"/>
      <x v="6"/>
      <x v="1"/>
      <x v="105"/>
      <x v="125"/>
      <x v="10"/>
      <x v="104"/>
    </i>
    <i>
      <x v="25"/>
      <x v="74"/>
      <x v="103"/>
      <x v="199"/>
      <x v="2"/>
      <x v="32"/>
      <x v="7"/>
      <x v="1"/>
      <x v="66"/>
      <x v="96"/>
      <x v="10"/>
      <x v="5"/>
    </i>
    <i>
      <x v="26"/>
      <x v="15"/>
      <x v="161"/>
      <x v="6"/>
      <x v="7"/>
      <x v="35"/>
      <x v="4"/>
      <x v="1"/>
      <x v="1"/>
      <x v="63"/>
      <x v="9"/>
      <x v="70"/>
    </i>
    <i r="2">
      <x v="175"/>
      <x v="101"/>
      <x v="2"/>
      <x v="36"/>
      <x v="7"/>
      <x v="1"/>
      <x v="32"/>
      <x v="113"/>
      <x v="10"/>
      <x v="134"/>
    </i>
    <i r="2">
      <x v="188"/>
      <x v="68"/>
      <x v="25"/>
      <x v="37"/>
      <x v="7"/>
      <x v="1"/>
      <x v="123"/>
      <x v="92"/>
      <x v="5"/>
      <x v="93"/>
    </i>
    <i r="2">
      <x v="200"/>
      <x v="6"/>
      <x v="9"/>
      <x v="38"/>
      <x v="6"/>
      <x v="1"/>
      <x v="237"/>
      <x v="123"/>
      <x v="10"/>
      <x v="106"/>
    </i>
    <i>
      <x v="27"/>
      <x v="15"/>
      <x v="83"/>
      <x v="175"/>
      <x v="2"/>
      <x v="34"/>
      <x v="7"/>
      <x v="1"/>
      <x v="213"/>
      <x v="22"/>
      <x v="10"/>
      <x v="165"/>
    </i>
    <i>
      <x v="28"/>
      <x v="15"/>
      <x v="96"/>
      <x v="19"/>
      <x v="2"/>
      <x v="253"/>
      <x v="7"/>
      <x v="1"/>
      <x v="63"/>
      <x v="64"/>
      <x v="10"/>
      <x v="82"/>
    </i>
    <i>
      <x v="29"/>
      <x v="75"/>
      <x v="157"/>
      <x v="89"/>
      <x v="2"/>
      <x v="39"/>
      <x v="7"/>
      <x v="1"/>
      <x v="160"/>
      <x v="38"/>
      <x v="10"/>
      <x v="24"/>
    </i>
    <i>
      <x v="30"/>
      <x v="8"/>
      <x v="154"/>
      <x v="100"/>
      <x v="28"/>
      <x v="231"/>
      <x v="8"/>
      <x v="1"/>
      <x v="199"/>
      <x v="76"/>
      <x v="10"/>
      <x v="94"/>
    </i>
    <i r="2">
      <x v="178"/>
      <x v="22"/>
      <x v="16"/>
      <x v="40"/>
      <x v="6"/>
      <x v="1"/>
      <x v="136"/>
      <x v="99"/>
      <x v="3"/>
      <x v="20"/>
    </i>
    <i>
      <x v="31"/>
      <x v="8"/>
      <x v="89"/>
      <x v="177"/>
      <x v="2"/>
      <x v="41"/>
      <x v="6"/>
      <x v="1"/>
      <x v="70"/>
      <x v="53"/>
      <x v="10"/>
      <x v="25"/>
    </i>
    <i>
      <x v="32"/>
      <x v="65"/>
      <x v="21"/>
      <x v="7"/>
      <x v="1"/>
      <x v="42"/>
      <x v="7"/>
      <x v="1"/>
      <x v="1"/>
      <x v="50"/>
      <x v="10"/>
      <x v="62"/>
    </i>
    <i>
      <x v="33"/>
      <x v="5"/>
      <x v="151"/>
      <x v="127"/>
      <x v="1"/>
      <x v="43"/>
      <x v="6"/>
      <x v="1"/>
      <x v="190"/>
      <x v="73"/>
      <x v="10"/>
      <x v="99"/>
    </i>
    <i r="2">
      <x v="189"/>
      <x v="221"/>
      <x v="2"/>
      <x v="44"/>
      <x v="7"/>
      <x v="1"/>
      <x v="13"/>
      <x v="33"/>
      <x v="10"/>
      <x v="47"/>
    </i>
    <i r="2">
      <x v="196"/>
      <x v="157"/>
      <x v="28"/>
      <x v="241"/>
      <x v="9"/>
      <x v="1"/>
      <x v="23"/>
      <x v="34"/>
      <x v="10"/>
      <x v="94"/>
    </i>
    <i>
      <x v="34"/>
      <x v="47"/>
      <x v="17"/>
      <x v="184"/>
      <x v="2"/>
      <x v="45"/>
      <x v="8"/>
      <x v="1"/>
      <x v="42"/>
      <x v="136"/>
      <x v="10"/>
      <x v="135"/>
    </i>
    <i>
      <x v="35"/>
      <x v="76"/>
      <x v="55"/>
      <x v="58"/>
      <x v="2"/>
      <x v="46"/>
      <x v="16"/>
      <x v="1"/>
      <x v="241"/>
      <x v="115"/>
      <x v="10"/>
      <x v="94"/>
    </i>
    <i>
      <x v="36"/>
      <x v="4"/>
      <x v="149"/>
      <x v="70"/>
      <x v="2"/>
      <x v="49"/>
      <x v="7"/>
      <x v="1"/>
      <x v="43"/>
      <x v="11"/>
      <x v="10"/>
      <x v="31"/>
    </i>
    <i r="2">
      <x v="160"/>
      <x v="34"/>
      <x v="7"/>
      <x v="50"/>
      <x v="5"/>
      <x v="1"/>
      <x v="141"/>
      <x v="46"/>
      <x v="10"/>
      <x v="136"/>
    </i>
    <i r="2">
      <x v="222"/>
      <x v="235"/>
      <x v="2"/>
      <x v="47"/>
      <x v="7"/>
      <x v="1"/>
      <x v="66"/>
      <x v="51"/>
      <x v="10"/>
      <x v="107"/>
    </i>
    <i r="2">
      <x v="223"/>
      <x v="229"/>
      <x v="25"/>
      <x v="48"/>
      <x v="17"/>
      <x v="1"/>
      <x v="20"/>
      <x v="165"/>
      <x v="10"/>
      <x v="94"/>
    </i>
    <i>
      <x v="37"/>
      <x v="4"/>
      <x v="53"/>
      <x v="66"/>
      <x v="2"/>
      <x v="51"/>
      <x v="7"/>
      <x v="1"/>
      <x v="225"/>
      <x v="37"/>
      <x v="10"/>
      <x v="179"/>
    </i>
    <i>
      <x v="38"/>
      <x v="4"/>
      <x v="92"/>
      <x v="251"/>
      <x v="2"/>
      <x v="52"/>
      <x v="7"/>
      <x v="1"/>
      <x v="171"/>
      <x v="113"/>
      <x v="10"/>
      <x v="17"/>
    </i>
    <i>
      <x v="39"/>
      <x v="4"/>
      <x v="106"/>
      <x v="234"/>
      <x v="2"/>
      <x v="53"/>
      <x v="7"/>
      <x v="1"/>
      <x v="218"/>
      <x v="93"/>
      <x v="42"/>
      <x v="180"/>
    </i>
    <i>
      <x v="40"/>
      <x v="3"/>
      <x v="19"/>
      <x v="153"/>
      <x v="7"/>
      <x v="54"/>
      <x v="4"/>
      <x v="1"/>
      <x v="186"/>
      <x v="6"/>
      <x v="10"/>
      <x v="64"/>
    </i>
    <i r="2">
      <x v="158"/>
      <x v="45"/>
      <x v="25"/>
      <x v="254"/>
      <x v="7"/>
      <x v="1"/>
      <x v="146"/>
      <x v="159"/>
      <x v="10"/>
      <x v="206"/>
    </i>
    <i r="2">
      <x v="184"/>
      <x v="187"/>
      <x v="4"/>
      <x v="56"/>
      <x v="6"/>
      <x v="1"/>
      <x v="49"/>
      <x v="6"/>
      <x v="39"/>
      <x v="137"/>
    </i>
    <i r="2">
      <x v="217"/>
      <x v="204"/>
      <x v="1"/>
      <x v="55"/>
      <x v="7"/>
      <x v="1"/>
      <x v="68"/>
      <x v="25"/>
      <x v="10"/>
      <x v="168"/>
    </i>
    <i>
      <x v="41"/>
      <x v="28"/>
      <x v="56"/>
      <x v="170"/>
      <x v="2"/>
      <x v="57"/>
      <x v="7"/>
      <x v="1"/>
      <x v="92"/>
      <x v="149"/>
      <x v="10"/>
      <x v="167"/>
    </i>
    <i>
      <x v="42"/>
      <x v="25"/>
      <x v="13"/>
      <x v="142"/>
      <x v="1"/>
      <x v="58"/>
      <x v="6"/>
      <x v="1"/>
      <x v="164"/>
      <x v="58"/>
      <x v="10"/>
      <x v="181"/>
    </i>
    <i r="2">
      <x v="24"/>
      <x v="20"/>
      <x v="7"/>
      <x v="59"/>
      <x v="4"/>
      <x v="1"/>
      <x v="38"/>
      <x v="73"/>
      <x v="10"/>
      <x v="183"/>
    </i>
    <i r="2">
      <x v="138"/>
      <x v="21"/>
      <x v="2"/>
      <x v="60"/>
      <x v="7"/>
      <x v="1"/>
      <x v="181"/>
      <x v="10"/>
      <x v="10"/>
      <x v="182"/>
    </i>
    <i r="2">
      <x v="152"/>
      <x v="193"/>
      <x v="1"/>
      <x v="61"/>
      <x v="6"/>
      <x v="1"/>
      <x v="170"/>
      <x v="49"/>
      <x v="10"/>
      <x v="90"/>
    </i>
    <i r="2">
      <x v="173"/>
      <x v="165"/>
      <x v="25"/>
      <x v="62"/>
      <x v="7"/>
      <x v="1"/>
      <x v="71"/>
      <x v="80"/>
      <x v="10"/>
      <x v="108"/>
    </i>
    <i r="2">
      <x v="205"/>
      <x v="37"/>
      <x v="29"/>
      <x v="239"/>
      <x v="8"/>
      <x v="1"/>
      <x v="77"/>
      <x v="105"/>
      <x v="23"/>
      <x v="94"/>
    </i>
    <i r="2">
      <x v="245"/>
      <x v="37"/>
      <x v="19"/>
      <x v="259"/>
      <x v="3"/>
      <x v="1"/>
      <x v="212"/>
      <x v="101"/>
      <x v="23"/>
      <x v="94"/>
    </i>
    <i r="2">
      <x v="255"/>
      <x v="164"/>
      <x v="6"/>
      <x v="245"/>
      <x v="18"/>
      <x v="1"/>
      <x v="137"/>
      <x v="131"/>
      <x v="16"/>
      <x v="184"/>
    </i>
    <i>
      <x v="43"/>
      <x v="25"/>
      <x v="81"/>
      <x v="47"/>
      <x v="2"/>
      <x v="63"/>
      <x v="6"/>
      <x v="1"/>
      <x v="101"/>
      <x v="119"/>
      <x v="10"/>
      <x v="210"/>
    </i>
    <i>
      <x v="44"/>
      <x v="25"/>
      <x v="136"/>
      <x v="107"/>
      <x v="2"/>
      <x v="64"/>
      <x v="7"/>
      <x v="1"/>
      <x v="31"/>
      <x v="51"/>
      <x v="10"/>
      <x v="89"/>
    </i>
    <i>
      <x v="45"/>
      <x v="25"/>
      <x v="91"/>
      <x v="113"/>
      <x v="2"/>
      <x v="65"/>
      <x v="7"/>
      <x v="1"/>
      <x v="174"/>
      <x v="17"/>
      <x v="10"/>
      <x v="76"/>
    </i>
    <i>
      <x v="46"/>
      <x v="25"/>
      <x v="132"/>
      <x v="116"/>
      <x v="2"/>
      <x v="66"/>
      <x v="7"/>
      <x v="1"/>
      <x v="79"/>
      <x v="29"/>
      <x v="10"/>
      <x v="86"/>
    </i>
    <i>
      <x v="47"/>
      <x v="25"/>
      <x v="99"/>
      <x v="93"/>
      <x v="2"/>
      <x v="67"/>
      <x v="7"/>
      <x v="1"/>
      <x v="234"/>
      <x v="25"/>
      <x v="10"/>
      <x v="109"/>
    </i>
    <i>
      <x v="48"/>
      <x v="48"/>
      <x v="57"/>
      <x v="192"/>
      <x v="2"/>
      <x v="68"/>
      <x v="9"/>
      <x v="1"/>
      <x v="8"/>
      <x v="83"/>
      <x v="10"/>
      <x v="185"/>
    </i>
    <i>
      <x v="49"/>
      <x v="77"/>
      <x v="58"/>
      <x v="15"/>
      <x v="2"/>
      <x v="69"/>
      <x v="16"/>
      <x v="1"/>
      <x v="200"/>
      <x v="18"/>
      <x v="10"/>
      <x v="94"/>
    </i>
    <i>
      <x v="50"/>
      <x v="19"/>
      <x v="156"/>
      <x v="9"/>
      <x v="1"/>
      <x v="70"/>
      <x v="6"/>
      <x/>
      <x v="114"/>
      <x v="15"/>
      <x v="6"/>
      <x v="186"/>
    </i>
    <i>
      <x v="51"/>
      <x v="7"/>
      <x v="1"/>
      <x v="140"/>
      <x v="2"/>
      <x v="71"/>
      <x v="16"/>
      <x v="1"/>
      <x v="220"/>
      <x v="55"/>
      <x v="10"/>
      <x v="94"/>
    </i>
    <i r="2">
      <x v="18"/>
      <x v="218"/>
      <x v="7"/>
      <x v="73"/>
      <x v="5"/>
      <x v="1"/>
      <x v="232"/>
      <x v="130"/>
      <x v="10"/>
      <x v="111"/>
    </i>
    <i r="2">
      <x v="33"/>
      <x v="97"/>
      <x v="13"/>
      <x v="224"/>
      <x v="2"/>
      <x v="1"/>
      <x v="59"/>
      <x v="89"/>
      <x v="10"/>
      <x v="94"/>
    </i>
    <i r="2">
      <x v="38"/>
      <x v="10"/>
      <x v="1"/>
      <x v="74"/>
      <x v="6"/>
      <x v="1"/>
      <x v="20"/>
      <x v="71"/>
      <x v="10"/>
      <x v="63"/>
    </i>
    <i r="2">
      <x v="148"/>
      <x v="11"/>
      <x v="4"/>
      <x v="75"/>
      <x v="16"/>
      <x v="1"/>
      <x v="129"/>
      <x v="98"/>
      <x v="10"/>
      <x v="104"/>
    </i>
    <i r="2">
      <x v="158"/>
      <x v="75"/>
      <x v="25"/>
      <x v="76"/>
      <x v="11"/>
      <x v="1"/>
      <x v="177"/>
      <x v="104"/>
      <x v="10"/>
      <x v="112"/>
    </i>
    <i r="2">
      <x v="174"/>
      <x v="202"/>
      <x v="7"/>
      <x v="77"/>
      <x v="5"/>
      <x v="1"/>
      <x v="169"/>
      <x v="91"/>
      <x v="10"/>
      <x v="164"/>
    </i>
    <i r="2">
      <x v="194"/>
      <x v="42"/>
      <x v="4"/>
      <x v="78"/>
      <x v="9"/>
      <x v="1"/>
      <x v="198"/>
      <x v="155"/>
      <x v="10"/>
      <x v="187"/>
    </i>
    <i r="2">
      <x v="206"/>
      <x v="213"/>
      <x v="30"/>
      <x v="72"/>
      <x v="7"/>
      <x v="1"/>
      <x v="130"/>
      <x v="61"/>
      <x v="10"/>
      <x v="214"/>
    </i>
    <i>
      <x v="52"/>
      <x v="7"/>
      <x v="49"/>
      <x v="26"/>
      <x v="2"/>
      <x v="79"/>
      <x v="7"/>
      <x v="1"/>
      <x v="222"/>
      <x v="70"/>
      <x v="10"/>
      <x v="138"/>
    </i>
    <i>
      <x v="53"/>
      <x v="7"/>
      <x v="59"/>
      <x v="252"/>
      <x v="2"/>
      <x v="80"/>
      <x v="7"/>
      <x v="1"/>
      <x v="62"/>
      <x v="5"/>
      <x v="10"/>
      <x v="139"/>
    </i>
    <i>
      <x v="54"/>
      <x v="62"/>
      <x v="207"/>
      <x v="53"/>
      <x v="3"/>
      <x v="81"/>
      <x v="6"/>
      <x v="1"/>
      <x v="74"/>
      <x v="125"/>
      <x v="10"/>
      <x v="100"/>
    </i>
    <i>
      <x v="55"/>
      <x v="62"/>
      <x v="260"/>
      <x v="239"/>
      <x v="2"/>
      <x v="269"/>
      <x v="7"/>
      <x v="1"/>
      <x v="154"/>
      <x v="44"/>
      <x v="10"/>
      <x v="50"/>
    </i>
    <i>
      <x v="56"/>
      <x v="62"/>
      <x v="61"/>
      <x v="205"/>
      <x v="2"/>
      <x v="82"/>
      <x v="6"/>
      <x v="1"/>
      <x v="29"/>
      <x v="24"/>
      <x v="10"/>
      <x v="140"/>
    </i>
    <i>
      <x v="57"/>
      <x v="62"/>
      <x v="62"/>
      <x v="52"/>
      <x v="2"/>
      <x v="83"/>
      <x v="7"/>
      <x v="1"/>
      <x v="89"/>
      <x v="162"/>
      <x v="10"/>
      <x v="208"/>
    </i>
    <i>
      <x v="58"/>
      <x v="60"/>
      <x v="15"/>
      <x v="112"/>
      <x v="1"/>
      <x v="84"/>
      <x v="7"/>
      <x v="1"/>
      <x v="5"/>
      <x v="80"/>
      <x v="10"/>
      <x v="55"/>
    </i>
    <i r="2">
      <x v="129"/>
      <x v="44"/>
      <x v="25"/>
      <x v="85"/>
      <x v="16"/>
      <x v="1"/>
      <x v="5"/>
      <x v="80"/>
      <x v="10"/>
      <x v="55"/>
    </i>
    <i r="2">
      <x v="147"/>
      <x v="57"/>
      <x v="2"/>
      <x v="86"/>
      <x v="7"/>
      <x v="1"/>
      <x v="153"/>
      <x v="77"/>
      <x v="10"/>
      <x v="188"/>
    </i>
    <i r="2">
      <x v="163"/>
      <x v="56"/>
      <x v="7"/>
      <x v="87"/>
      <x v="4"/>
      <x v="1"/>
      <x v="162"/>
      <x v="30"/>
      <x v="10"/>
      <x v="3"/>
    </i>
    <i>
      <x v="59"/>
      <x v="60"/>
      <x v="54"/>
      <x v="181"/>
      <x v="2"/>
      <x v="88"/>
      <x v="16"/>
      <x v="1"/>
      <x v="3"/>
      <x v="159"/>
      <x v="10"/>
      <x v="94"/>
    </i>
    <i>
      <x v="60"/>
      <x v="60"/>
      <x v="69"/>
      <x v="144"/>
      <x v="2"/>
      <x v="89"/>
      <x v="16"/>
      <x v="1"/>
      <x v="173"/>
      <x v="161"/>
      <x v="10"/>
      <x v="216"/>
    </i>
    <i>
      <x v="61"/>
      <x v="60"/>
      <x v="73"/>
      <x v="253"/>
      <x v="2"/>
      <x v="90"/>
      <x v="7"/>
      <x v="1"/>
      <x v="140"/>
      <x v="26"/>
      <x v="10"/>
      <x v="104"/>
    </i>
    <i>
      <x v="62"/>
      <x v="78"/>
      <x v="125"/>
      <x v="226"/>
      <x v="2"/>
      <x v="91"/>
      <x v="7"/>
      <x v="1"/>
      <x v="84"/>
      <x v="104"/>
      <x v="10"/>
      <x v="189"/>
    </i>
    <i>
      <x v="63"/>
      <x v="49"/>
      <x v="63"/>
      <x v="224"/>
      <x v="2"/>
      <x v="92"/>
      <x v="7"/>
      <x v="1"/>
      <x v="1"/>
      <x v="83"/>
      <x v="10"/>
      <x v="190"/>
    </i>
    <i>
      <x v="64"/>
      <x/>
      <x v="2"/>
      <x v="128"/>
      <x v="1"/>
      <x v="93"/>
      <x v="6"/>
      <x v="1"/>
      <x v="19"/>
      <x v="137"/>
      <x v="10"/>
      <x v="141"/>
    </i>
    <i r="2">
      <x v="158"/>
      <x v="43"/>
      <x v="25"/>
      <x v="97"/>
      <x v="7"/>
      <x v="1"/>
      <x v="112"/>
      <x v="140"/>
      <x v="10"/>
      <x v="142"/>
    </i>
    <i r="2">
      <x v="170"/>
      <x v="158"/>
      <x v="7"/>
      <x v="98"/>
      <x v="4"/>
      <x v="1"/>
      <x v="24"/>
      <x v="2"/>
      <x v="10"/>
      <x v="11"/>
    </i>
    <i r="2">
      <x v="192"/>
      <x v="123"/>
      <x v="2"/>
      <x v="100"/>
      <x v="7"/>
      <x v="1"/>
      <x v="102"/>
      <x v="5"/>
      <x v="10"/>
      <x v="27"/>
    </i>
    <i r="2">
      <x v="193"/>
      <x v="35"/>
      <x v="7"/>
      <x v="101"/>
      <x v="4"/>
      <x v="1"/>
      <x v="216"/>
      <x v="129"/>
      <x v="10"/>
      <x v="128"/>
    </i>
    <i r="2">
      <x v="197"/>
      <x v="91"/>
      <x v="4"/>
      <x v="102"/>
      <x v="7"/>
      <x v="1"/>
      <x v="108"/>
      <x v="23"/>
      <x v="13"/>
      <x v="160"/>
    </i>
    <i r="2">
      <x v="201"/>
      <x v="168"/>
      <x v="26"/>
      <x v="103"/>
      <x v="7"/>
      <x v="1"/>
      <x v="187"/>
      <x v="146"/>
      <x v="10"/>
      <x v="129"/>
    </i>
    <i r="2">
      <x v="206"/>
      <x v="166"/>
      <x v="31"/>
      <x v="94"/>
      <x v="7"/>
      <x v="1"/>
      <x v="135"/>
      <x v="117"/>
      <x v="10"/>
      <x v="49"/>
    </i>
    <i r="2">
      <x v="231"/>
      <x v="158"/>
      <x v="15"/>
      <x v="250"/>
      <x v="9"/>
      <x v="1"/>
      <x v="203"/>
      <x v="38"/>
      <x v="20"/>
      <x v="94"/>
    </i>
    <i r="2">
      <x v="246"/>
      <x v="167"/>
      <x v="20"/>
      <x v="260"/>
      <x v="1"/>
      <x v="1"/>
      <x v="158"/>
      <x v="109"/>
      <x v="27"/>
      <x v="15"/>
    </i>
    <i r="2">
      <x v="247"/>
      <x v="167"/>
      <x v="21"/>
      <x v="261"/>
      <x v="19"/>
      <x v="1"/>
      <x v="113"/>
      <x v="134"/>
      <x v="28"/>
      <x/>
    </i>
    <i r="2">
      <x v="258"/>
      <x v="245"/>
      <x v="5"/>
      <x v="224"/>
      <x v="9"/>
      <x v="1"/>
      <x v="184"/>
      <x v="158"/>
      <x v="10"/>
      <x v="94"/>
    </i>
    <i r="1">
      <x v="1"/>
      <x v="252"/>
      <x v="50"/>
      <x v="37"/>
      <x v="252"/>
      <x v="6"/>
      <x v="1"/>
      <x v="199"/>
      <x v="76"/>
      <x v="22"/>
      <x v="94"/>
    </i>
    <i r="1">
      <x v="2"/>
      <x v="76"/>
      <x v="125"/>
      <x v="2"/>
      <x v="95"/>
      <x v="7"/>
      <x v="1"/>
      <x v="117"/>
      <x v="28"/>
      <x v="10"/>
      <x v="16"/>
    </i>
    <i r="2">
      <x v="119"/>
      <x v="59"/>
      <x v="7"/>
      <x v="96"/>
      <x v="5"/>
      <x v="1"/>
      <x v="115"/>
      <x v="39"/>
      <x v="14"/>
      <x v="28"/>
    </i>
    <i r="2">
      <x v="190"/>
      <x v="119"/>
      <x v="2"/>
      <x v="99"/>
      <x v="7"/>
      <x v="1"/>
      <x v="134"/>
      <x v="8"/>
      <x v="10"/>
      <x v="13"/>
    </i>
    <i>
      <x v="65"/>
      <x v="1"/>
      <x v="150"/>
      <x v="118"/>
      <x v="2"/>
      <x v="104"/>
      <x v="7"/>
      <x v="1"/>
      <x v="237"/>
      <x v="141"/>
      <x v="10"/>
      <x v="104"/>
    </i>
    <i>
      <x v="66"/>
      <x v="1"/>
      <x v="51"/>
      <x v="96"/>
      <x v="2"/>
      <x v="105"/>
      <x v="7"/>
      <x v="1"/>
      <x v="80"/>
      <x v="16"/>
      <x v="10"/>
      <x v="21"/>
    </i>
    <i>
      <x v="67"/>
      <x v="2"/>
      <x v="9"/>
      <x v="200"/>
      <x v="2"/>
      <x v="106"/>
      <x v="7"/>
      <x v="1"/>
      <x v="182"/>
      <x v="38"/>
      <x v="15"/>
      <x v="19"/>
    </i>
    <i>
      <x v="68"/>
      <x v="1"/>
      <x v="32"/>
      <x v="1"/>
      <x v="13"/>
      <x v="227"/>
      <x v="12"/>
      <x v="1"/>
      <x v="156"/>
      <x v="114"/>
      <x v="10"/>
      <x v="94"/>
    </i>
    <i r="2">
      <x v="112"/>
      <x v="2"/>
      <x v="2"/>
      <x v="107"/>
      <x v="7"/>
      <x v="1"/>
      <x v="168"/>
      <x v="93"/>
      <x v="10"/>
      <x v="172"/>
    </i>
    <i r="2">
      <x v="169"/>
      <x v="147"/>
      <x v="2"/>
      <x v="108"/>
      <x v="7"/>
      <x v="1"/>
      <x v="152"/>
      <x v="75"/>
      <x v="10"/>
      <x v="23"/>
    </i>
    <i>
      <x v="69"/>
      <x v="2"/>
      <x v="71"/>
      <x v="14"/>
      <x v="2"/>
      <x v="109"/>
      <x v="16"/>
      <x v="1"/>
      <x v="154"/>
      <x v="75"/>
      <x v="10"/>
      <x v="94"/>
    </i>
    <i>
      <x v="70"/>
      <x v="2"/>
      <x v="72"/>
      <x v="160"/>
      <x v="2"/>
      <x v="110"/>
      <x v="7"/>
      <x v="1"/>
      <x v="121"/>
      <x v="107"/>
      <x v="10"/>
      <x v="191"/>
    </i>
    <i>
      <x v="71"/>
      <x v="1"/>
      <x v="8"/>
      <x v="27"/>
      <x v="2"/>
      <x v="111"/>
      <x v="16"/>
      <x v="1"/>
      <x v="98"/>
      <x v="164"/>
      <x v="10"/>
      <x v="94"/>
    </i>
    <i>
      <x v="72"/>
      <x/>
      <x v="130"/>
      <x v="230"/>
      <x v="2"/>
      <x v="112"/>
      <x v="9"/>
      <x v="1"/>
      <x v="10"/>
      <x v="94"/>
      <x v="10"/>
      <x v="126"/>
    </i>
    <i>
      <x v="73"/>
      <x v="2"/>
      <x v="227"/>
      <x v="219"/>
      <x v="2"/>
      <x v="113"/>
      <x v="16"/>
      <x v="1"/>
      <x v="150"/>
      <x v="138"/>
      <x v="43"/>
      <x v="192"/>
    </i>
    <i>
      <x v="74"/>
      <x v="79"/>
      <x v="66"/>
      <x v="98"/>
      <x v="2"/>
      <x v="114"/>
      <x v="7"/>
      <x v="1"/>
      <x v="111"/>
      <x v="95"/>
      <x v="10"/>
      <x v="67"/>
    </i>
    <i>
      <x v="75"/>
      <x v="55"/>
      <x v="117"/>
      <x v="206"/>
      <x v="2"/>
      <x v="115"/>
      <x v="7"/>
      <x v="1"/>
      <x v="72"/>
      <x v="14"/>
      <x v="10"/>
      <x v="1"/>
    </i>
    <i>
      <x v="76"/>
      <x v="55"/>
      <x v="60"/>
      <x v="92"/>
      <x v="2"/>
      <x v="116"/>
      <x v="7"/>
      <x v="1"/>
      <x v="103"/>
      <x v="56"/>
      <x v="10"/>
      <x v="161"/>
    </i>
    <i>
      <x v="77"/>
      <x v="80"/>
      <x v="68"/>
      <x v="169"/>
      <x v="2"/>
      <x v="117"/>
      <x v="7"/>
      <x v="1"/>
      <x v="36"/>
      <x v="54"/>
      <x v="10"/>
      <x v="104"/>
    </i>
    <i>
      <x v="78"/>
      <x v="57"/>
      <x v="5"/>
      <x v="131"/>
      <x v="26"/>
      <x v="118"/>
      <x v="7"/>
      <x v="1"/>
      <x v="139"/>
      <x v="51"/>
      <x v="10"/>
      <x v="144"/>
    </i>
    <i r="2">
      <x v="6"/>
      <x v="17"/>
      <x v="2"/>
      <x v="119"/>
      <x v="7"/>
      <x v="1"/>
      <x v="165"/>
      <x v="91"/>
      <x v="10"/>
      <x v="8"/>
    </i>
    <i r="2">
      <x v="16"/>
      <x v="73"/>
      <x v="25"/>
      <x v="120"/>
      <x v="9"/>
      <x v="1"/>
      <x v="133"/>
      <x v="147"/>
      <x v="10"/>
      <x v="173"/>
    </i>
    <i r="2">
      <x v="25"/>
      <x v="16"/>
      <x v="7"/>
      <x v="121"/>
      <x v="4"/>
      <x v="1"/>
      <x v="11"/>
      <x v="45"/>
      <x v="10"/>
      <x v="143"/>
    </i>
    <i r="2">
      <x v="30"/>
      <x v="150"/>
      <x v="5"/>
      <x v="232"/>
      <x v="8"/>
      <x v="1"/>
      <x v="18"/>
      <x v="106"/>
      <x v="10"/>
      <x v="94"/>
    </i>
    <i r="2">
      <x v="141"/>
      <x v="194"/>
      <x v="32"/>
      <x v="123"/>
      <x v="21"/>
      <x v="1"/>
      <x v="235"/>
      <x v="47"/>
      <x v="10"/>
      <x v="94"/>
    </i>
    <i r="2">
      <x v="177"/>
      <x v="74"/>
      <x v="3"/>
      <x v="125"/>
      <x v="7"/>
      <x v="1"/>
      <x v="179"/>
      <x v="64"/>
      <x v="10"/>
      <x v="51"/>
    </i>
    <i r="2">
      <x v="204"/>
      <x v="232"/>
      <x v="13"/>
      <x v="248"/>
      <x v="9"/>
      <x v="1"/>
      <x v="107"/>
      <x v="133"/>
      <x v="10"/>
      <x v="94"/>
    </i>
    <i r="2">
      <x v="208"/>
      <x v="212"/>
      <x v="28"/>
      <x v="228"/>
      <x v="13"/>
      <x v="1"/>
      <x v="142"/>
      <x v="59"/>
      <x v="10"/>
      <x v="94"/>
    </i>
    <i r="2">
      <x v="240"/>
      <x v="132"/>
      <x v="21"/>
      <x v="262"/>
      <x v="3"/>
      <x v="1"/>
      <x v="204"/>
      <x v="70"/>
      <x v="29"/>
      <x v="94"/>
    </i>
    <i r="2">
      <x v="242"/>
      <x v="121"/>
      <x v="18"/>
      <x v="238"/>
      <x v="20"/>
      <x v="1"/>
      <x v="86"/>
      <x v="143"/>
      <x v="32"/>
      <x v="94"/>
    </i>
    <i r="2">
      <x v="259"/>
      <x v="255"/>
      <x v="2"/>
      <x v="268"/>
      <x v="12"/>
      <x v="1"/>
      <x v="156"/>
      <x v="114"/>
      <x v="10"/>
      <x v="94"/>
    </i>
    <i r="1">
      <x v="58"/>
      <x v="218"/>
      <x v="242"/>
      <x v="1"/>
      <x v="122"/>
      <x v="8"/>
      <x v="1"/>
      <x v="191"/>
      <x v="150"/>
      <x v="10"/>
      <x v="170"/>
    </i>
    <i r="2">
      <x v="241"/>
      <x v="249"/>
      <x v="17"/>
      <x v="237"/>
      <x v="3"/>
      <x v="1"/>
      <x v="78"/>
      <x v="124"/>
      <x v="31"/>
      <x v="94"/>
    </i>
    <i r="1">
      <x v="59"/>
      <x v="31"/>
      <x v="114"/>
      <x v="6"/>
      <x v="230"/>
      <x v="8"/>
      <x v="1"/>
      <x v="28"/>
      <x v="6"/>
      <x v="10"/>
      <x v="94"/>
    </i>
    <i r="2">
      <x v="155"/>
      <x v="137"/>
      <x v="2"/>
      <x v="124"/>
      <x v="7"/>
      <x v="1"/>
      <x v="102"/>
      <x v="96"/>
      <x v="10"/>
      <x v="54"/>
    </i>
    <i r="2">
      <x v="248"/>
      <x v="247"/>
      <x v="22"/>
      <x v="236"/>
      <x v="3"/>
      <x v="1"/>
      <x v="104"/>
      <x v="78"/>
      <x v="30"/>
      <x v="94"/>
    </i>
    <i>
      <x v="79"/>
      <x v="59"/>
      <x v="249"/>
      <x v="211"/>
      <x v="33"/>
      <x v="267"/>
      <x v="9"/>
      <x v="1"/>
      <x v="95"/>
      <x v="80"/>
      <x v="10"/>
      <x v="94"/>
    </i>
    <i>
      <x v="80"/>
      <x v="58"/>
      <x v="65"/>
      <x v="146"/>
      <x v="2"/>
      <x v="126"/>
      <x v="7"/>
      <x v="1"/>
      <x v="209"/>
      <x v="42"/>
      <x v="10"/>
      <x v="87"/>
    </i>
    <i>
      <x v="81"/>
      <x v="59"/>
      <x v="90"/>
      <x v="25"/>
      <x v="2"/>
      <x v="127"/>
      <x v="6"/>
      <x v="1"/>
      <x v="65"/>
      <x v="84"/>
      <x v="10"/>
      <x v="97"/>
    </i>
    <i r="2">
      <x v="185"/>
      <x v="236"/>
      <x v="2"/>
      <x v="128"/>
      <x v="6"/>
      <x v="1"/>
      <x v="15"/>
      <x v="76"/>
      <x v="10"/>
      <x v="7"/>
    </i>
    <i>
      <x v="82"/>
      <x v="59"/>
      <x v="84"/>
      <x v="180"/>
      <x v="2"/>
      <x v="129"/>
      <x v="6"/>
      <x v="1"/>
      <x v="183"/>
      <x v="156"/>
      <x v="10"/>
      <x v="104"/>
    </i>
    <i>
      <x v="83"/>
      <x v="58"/>
      <x v="124"/>
      <x v="85"/>
      <x v="4"/>
      <x v="130"/>
      <x v="7"/>
      <x v="1"/>
      <x v="238"/>
      <x v="25"/>
      <x v="10"/>
      <x v="52"/>
    </i>
    <i r="2">
      <x v="225"/>
      <x v="36"/>
      <x v="2"/>
      <x v="131"/>
      <x v="7"/>
      <x v="1"/>
      <x v="81"/>
      <x v="66"/>
      <x v="10"/>
      <x v="162"/>
    </i>
    <i>
      <x v="84"/>
      <x v="81"/>
      <x v="23"/>
      <x v="24"/>
      <x v="2"/>
      <x v="132"/>
      <x v="7"/>
      <x v="1"/>
      <x v="128"/>
      <x v="96"/>
      <x v="10"/>
      <x v="94"/>
    </i>
    <i r="2">
      <x v="243"/>
      <x v="80"/>
      <x v="17"/>
      <x v="242"/>
      <x v="3"/>
      <x v="1"/>
      <x v="96"/>
      <x v="121"/>
      <x v="33"/>
      <x v="94"/>
    </i>
    <i>
      <x v="85"/>
      <x v="61"/>
      <x v="7"/>
      <x v="30"/>
      <x v="1"/>
      <x v="133"/>
      <x v="6"/>
      <x v="1"/>
      <x v="233"/>
      <x v="87"/>
      <x v="10"/>
      <x v="6"/>
    </i>
    <i r="2">
      <x v="159"/>
      <x v="31"/>
      <x v="38"/>
      <x v="134"/>
      <x v="6"/>
      <x v="1"/>
      <x v="65"/>
      <x v="126"/>
      <x v="10"/>
      <x v="113"/>
    </i>
    <i r="2">
      <x v="198"/>
      <x v="38"/>
      <x v="2"/>
      <x v="135"/>
      <x v="7"/>
      <x v="1"/>
      <x v="60"/>
      <x v="96"/>
      <x v="10"/>
      <x v="59"/>
    </i>
    <i>
      <x v="86"/>
      <x v="61"/>
      <x v="52"/>
      <x v="225"/>
      <x v="2"/>
      <x v="136"/>
      <x v="7"/>
      <x v="1"/>
      <x v="192"/>
      <x v="61"/>
      <x v="10"/>
      <x v="58"/>
    </i>
    <i>
      <x v="87"/>
      <x v="61"/>
      <x v="14"/>
      <x v="152"/>
      <x v="2"/>
      <x v="137"/>
      <x v="7"/>
      <x v="1"/>
      <x v="85"/>
      <x v="139"/>
      <x v="10"/>
      <x v="193"/>
    </i>
    <i>
      <x v="88"/>
      <x v="68"/>
      <x v="166"/>
      <x v="67"/>
      <x v="2"/>
      <x v="138"/>
      <x v="7"/>
      <x v="1"/>
      <x v="93"/>
      <x v="27"/>
      <x v="10"/>
      <x v="56"/>
    </i>
    <i>
      <x v="89"/>
      <x v="39"/>
      <x v="171"/>
      <x v="256"/>
      <x v="1"/>
      <x v="141"/>
      <x v="8"/>
      <x v="1"/>
      <x v="125"/>
      <x v="127"/>
      <x v="10"/>
      <x v="101"/>
    </i>
    <i r="2">
      <x v="209"/>
      <x v="254"/>
      <x v="7"/>
      <x v="140"/>
      <x v="5"/>
      <x v="1"/>
      <x v="90"/>
      <x v="151"/>
      <x v="10"/>
      <x v="104"/>
    </i>
    <i r="2">
      <x v="210"/>
      <x v="99"/>
      <x v="25"/>
      <x v="139"/>
      <x v="7"/>
      <x v="1"/>
      <x v="124"/>
      <x v="64"/>
      <x v="10"/>
      <x v="114"/>
    </i>
    <i>
      <x v="90"/>
      <x v="39"/>
      <x v="11"/>
      <x v="182"/>
      <x v="2"/>
      <x v="142"/>
      <x v="6"/>
      <x v="1"/>
      <x v="2"/>
      <x v="102"/>
      <x v="10"/>
      <x v="46"/>
    </i>
    <i>
      <x v="91"/>
      <x v="50"/>
      <x v="145"/>
      <x v="185"/>
      <x v="2"/>
      <x v="143"/>
      <x v="7"/>
      <x v="1"/>
      <x v="140"/>
      <x v="54"/>
      <x v="10"/>
      <x v="75"/>
    </i>
    <i>
      <x v="92"/>
      <x v="20"/>
      <x v="4"/>
      <x v="198"/>
      <x v="1"/>
      <x v="144"/>
      <x v="6"/>
      <x v="1"/>
      <x v="148"/>
      <x v="85"/>
      <x/>
      <x v="77"/>
    </i>
    <i>
      <x v="93"/>
      <x v="51"/>
      <x v="74"/>
      <x v="195"/>
      <x v="2"/>
      <x v="145"/>
      <x v="7"/>
      <x v="1"/>
      <x v="185"/>
      <x v="91"/>
      <x v="10"/>
      <x v="37"/>
    </i>
    <i>
      <x v="94"/>
      <x v="29"/>
      <x v="77"/>
      <x v="186"/>
      <x v="2"/>
      <x v="146"/>
      <x v="7"/>
      <x v="1"/>
      <x v="110"/>
      <x v="98"/>
      <x v="10"/>
      <x v="145"/>
    </i>
    <i>
      <x v="95"/>
      <x v="23"/>
      <x v="3"/>
      <x v="159"/>
      <x v="2"/>
      <x v="147"/>
      <x v="12"/>
      <x v="1"/>
      <x v="156"/>
      <x v="114"/>
      <x v="10"/>
      <x v="146"/>
    </i>
    <i>
      <x v="96"/>
      <x v="63"/>
      <x v="40"/>
      <x v="197"/>
      <x v="16"/>
      <x v="148"/>
      <x v="7"/>
      <x v="1"/>
      <x v="228"/>
      <x v="61"/>
      <x v="10"/>
      <x v="194"/>
    </i>
    <i>
      <x v="97"/>
      <x v="82"/>
      <x v="42"/>
      <x v="201"/>
      <x v="2"/>
      <x v="149"/>
      <x v="7"/>
      <x v="1"/>
      <x v="22"/>
      <x v="29"/>
      <x v="10"/>
      <x v="104"/>
    </i>
    <i>
      <x v="98"/>
      <x v="22"/>
      <x v="228"/>
      <x v="71"/>
      <x v="12"/>
      <x v="150"/>
      <x v="7"/>
      <x v="1"/>
      <x v="75"/>
      <x v="48"/>
      <x v="10"/>
      <x v="147"/>
    </i>
    <i>
      <x v="99"/>
      <x v="83"/>
      <x v="78"/>
      <x v="109"/>
      <x v="2"/>
      <x v="151"/>
      <x v="7"/>
      <x v="1"/>
      <x v="64"/>
      <x v="60"/>
      <x v="10"/>
      <x v="148"/>
    </i>
    <i>
      <x v="100"/>
      <x v="52"/>
      <x v="179"/>
      <x v="29"/>
      <x v="3"/>
      <x v="152"/>
      <x v="6"/>
      <x v="1"/>
      <x v="145"/>
      <x v="119"/>
      <x v="24"/>
      <x v="98"/>
    </i>
    <i>
      <x v="101"/>
      <x v="40"/>
      <x v="188"/>
      <x v="156"/>
      <x v="2"/>
      <x v="154"/>
      <x v="7"/>
      <x v="1"/>
      <x v="69"/>
      <x v="4"/>
      <x v="10"/>
      <x v="42"/>
    </i>
    <i r="2">
      <x v="211"/>
      <x v="12"/>
      <x v="7"/>
      <x v="153"/>
      <x v="5"/>
      <x v="1"/>
      <x v="230"/>
      <x v="21"/>
      <x v="10"/>
      <x v="149"/>
    </i>
    <i>
      <x v="102"/>
      <x v="40"/>
      <x v="79"/>
      <x v="148"/>
      <x v="2"/>
      <x v="155"/>
      <x v="7"/>
      <x v="1"/>
      <x v="119"/>
      <x v="100"/>
      <x v="10"/>
      <x v="4"/>
    </i>
    <i>
      <x v="103"/>
      <x v="44"/>
      <x v="146"/>
      <x v="79"/>
      <x v="2"/>
      <x v="156"/>
      <x v="9"/>
      <x v="1"/>
      <x v="210"/>
      <x v="78"/>
      <x v="10"/>
      <x v="115"/>
    </i>
    <i>
      <x v="104"/>
      <x v="84"/>
      <x v="253"/>
      <x v="65"/>
      <x v="2"/>
      <x v="233"/>
      <x v="7"/>
      <x v="1"/>
      <x v="230"/>
      <x v="107"/>
      <x v="10"/>
      <x v="66"/>
    </i>
    <i>
      <x v="105"/>
      <x v="42"/>
      <x v="115"/>
      <x v="145"/>
      <x v="26"/>
      <x v="158"/>
      <x v="10"/>
      <x v="1"/>
      <x v="229"/>
      <x v="108"/>
      <x v="10"/>
      <x v="39"/>
    </i>
    <i r="2">
      <x v="126"/>
      <x v="54"/>
      <x v="8"/>
      <x v="159"/>
      <x v="6"/>
      <x v="1"/>
      <x v="175"/>
      <x v="3"/>
      <x v="10"/>
      <x v="30"/>
    </i>
    <i r="2">
      <x v="221"/>
      <x v="72"/>
      <x v="2"/>
      <x v="157"/>
      <x v="8"/>
      <x v="1"/>
      <x v="193"/>
      <x v="99"/>
      <x v="10"/>
      <x v="166"/>
    </i>
    <i>
      <x v="106"/>
      <x v="66"/>
      <x v="229"/>
      <x v="174"/>
      <x v="11"/>
      <x v="160"/>
      <x v="6"/>
      <x v="1"/>
      <x v="207"/>
      <x v="65"/>
      <x v="1"/>
      <x v="53"/>
    </i>
    <i>
      <x v="107"/>
      <x v="66"/>
      <x v="48"/>
      <x v="117"/>
      <x v="2"/>
      <x v="161"/>
      <x v="7"/>
      <x v="1"/>
      <x v="35"/>
      <x v="60"/>
      <x v="10"/>
      <x v="92"/>
    </i>
    <i>
      <x v="108"/>
      <x v="17"/>
      <x v="114"/>
      <x v="40"/>
      <x v="3"/>
      <x v="162"/>
      <x v="6"/>
      <x/>
      <x v="56"/>
      <x v="118"/>
      <x v="2"/>
      <x v="116"/>
    </i>
    <i>
      <x v="109"/>
      <x v="17"/>
      <x v="80"/>
      <x v="103"/>
      <x v="2"/>
      <x v="163"/>
      <x v="7"/>
      <x v="1"/>
      <x v="1"/>
      <x v="40"/>
      <x v="10"/>
      <x v="60"/>
    </i>
    <i>
      <x v="110"/>
      <x v="30"/>
      <x v="12"/>
      <x v="55"/>
      <x v="2"/>
      <x v="164"/>
      <x v="7"/>
      <x v="1"/>
      <x v="41"/>
      <x v="117"/>
      <x v="10"/>
      <x v="212"/>
    </i>
    <i>
      <x v="111"/>
      <x v="56"/>
      <x v="82"/>
      <x v="18"/>
      <x v="2"/>
      <x v="165"/>
      <x v="7"/>
      <x v="1"/>
      <x v="157"/>
      <x v="55"/>
      <x v="10"/>
      <x v="150"/>
    </i>
    <i>
      <x v="112"/>
      <x v="16"/>
      <x v="20"/>
      <x v="244"/>
      <x v="1"/>
      <x v="166"/>
      <x v="6"/>
      <x v="1"/>
      <x v="180"/>
      <x v="76"/>
      <x v="12"/>
      <x v="80"/>
    </i>
    <i r="2">
      <x v="186"/>
      <x v="243"/>
      <x v="25"/>
      <x v="167"/>
      <x v="7"/>
      <x v="1"/>
      <x v="176"/>
      <x v="120"/>
      <x v="10"/>
      <x v="102"/>
    </i>
    <i>
      <x v="113"/>
      <x v="85"/>
      <x v="85"/>
      <x v="172"/>
      <x v="2"/>
      <x v="168"/>
      <x v="7"/>
      <x v="1"/>
      <x v="26"/>
      <x v="83"/>
      <x v="10"/>
      <x v="29"/>
    </i>
    <i>
      <x v="114"/>
      <x v="31"/>
      <x v="87"/>
      <x v="174"/>
      <x v="2"/>
      <x v="169"/>
      <x v="16"/>
      <x v="1"/>
      <x v="178"/>
      <x v="34"/>
      <x v="40"/>
      <x v="151"/>
    </i>
    <i>
      <x v="115"/>
      <x v="31"/>
      <x v="88"/>
      <x v="209"/>
      <x v="2"/>
      <x v="170"/>
      <x v="7"/>
      <x v="1"/>
      <x v="21"/>
      <x v="41"/>
      <x v="41"/>
      <x v="152"/>
    </i>
    <i>
      <x v="116"/>
      <x v="86"/>
      <x v="41"/>
      <x v="170"/>
      <x v="2"/>
      <x v="171"/>
      <x v="9"/>
      <x v="1"/>
      <x v="226"/>
      <x v="96"/>
      <x v="10"/>
      <x v="127"/>
    </i>
    <i r="2">
      <x v="180"/>
      <x v="41"/>
      <x v="8"/>
      <x v="172"/>
      <x v="7"/>
      <x v="1"/>
      <x v="99"/>
      <x v="91"/>
      <x v="10"/>
      <x v="9"/>
    </i>
    <i>
      <x v="117"/>
      <x v="24"/>
      <x v="254"/>
      <x v="178"/>
      <x v="2"/>
      <x v="173"/>
      <x v="6"/>
      <x v="1"/>
      <x v="76"/>
      <x v="35"/>
      <x v="10"/>
      <x v="83"/>
    </i>
    <i>
      <x v="118"/>
      <x v="32"/>
      <x v="135"/>
      <x v="222"/>
      <x v="1"/>
      <x v="174"/>
      <x v="6"/>
      <x v="1"/>
      <x v="54"/>
      <x v="52"/>
      <x v="8"/>
      <x v="69"/>
    </i>
    <i>
      <x v="119"/>
      <x v="53"/>
      <x v="202"/>
      <x v="48"/>
      <x v="2"/>
      <x v="175"/>
      <x v="6"/>
      <x v="1"/>
      <x v="9"/>
      <x v="153"/>
      <x v="10"/>
      <x v="195"/>
    </i>
    <i>
      <x v="120"/>
      <x v="87"/>
      <x v="187"/>
      <x v="203"/>
      <x v="1"/>
      <x v="176"/>
      <x v="6"/>
      <x v="1"/>
      <x v="46"/>
      <x v="135"/>
      <x v="10"/>
      <x v="196"/>
    </i>
    <i>
      <x v="121"/>
      <x v="54"/>
      <x v="93"/>
      <x v="4"/>
      <x v="2"/>
      <x v="177"/>
      <x v="7"/>
      <x v="1"/>
      <x v="239"/>
      <x v="103"/>
      <x v="10"/>
      <x v="74"/>
    </i>
    <i>
      <x v="122"/>
      <x v="88"/>
      <x v="94"/>
      <x v="171"/>
      <x v="2"/>
      <x v="178"/>
      <x v="7"/>
      <x v="1"/>
      <x v="4"/>
      <x v="110"/>
      <x v="10"/>
      <x v="34"/>
    </i>
    <i>
      <x v="123"/>
      <x v="89"/>
      <x v="95"/>
      <x v="110"/>
      <x v="2"/>
      <x v="179"/>
      <x v="7"/>
      <x v="1"/>
      <x v="94"/>
      <x v="16"/>
      <x v="10"/>
      <x v="12"/>
    </i>
    <i>
      <x v="124"/>
      <x v="36"/>
      <x v="28"/>
      <x v="81"/>
      <x v="5"/>
      <x v="251"/>
      <x v="9"/>
      <x v="1"/>
      <x v="12"/>
      <x v="91"/>
      <x v="21"/>
      <x v="94"/>
    </i>
    <i r="2">
      <x v="67"/>
      <x v="210"/>
      <x v="2"/>
      <x v="190"/>
      <x v="7"/>
      <x v="1"/>
      <x v="188"/>
      <x v="13"/>
      <x v="10"/>
      <x v="153"/>
    </i>
    <i r="2">
      <x v="139"/>
      <x v="190"/>
      <x v="2"/>
      <x v="183"/>
      <x v="7"/>
      <x v="1"/>
      <x v="39"/>
      <x v="68"/>
      <x v="37"/>
      <x v="154"/>
    </i>
    <i r="2">
      <x v="176"/>
      <x v="108"/>
      <x v="34"/>
      <x v="185"/>
      <x v="14"/>
      <x v="1"/>
      <x v="197"/>
      <x v="5"/>
      <x v="10"/>
      <x v="156"/>
    </i>
    <i r="2">
      <x v="188"/>
      <x v="77"/>
      <x v="2"/>
      <x v="186"/>
      <x v="16"/>
      <x v="1"/>
      <x v="155"/>
      <x v="116"/>
      <x v="10"/>
      <x v="94"/>
    </i>
    <i r="2">
      <x v="212"/>
      <x v="82"/>
      <x v="28"/>
      <x v="255"/>
      <x v="6"/>
      <x v="1"/>
      <x v="244"/>
      <x v="142"/>
      <x v="10"/>
      <x v="94"/>
    </i>
    <i r="2">
      <x v="233"/>
      <x v="149"/>
      <x v="8"/>
      <x v="225"/>
      <x v="6"/>
      <x v="1"/>
      <x v="83"/>
      <x v="99"/>
      <x v="10"/>
      <x v="117"/>
    </i>
    <i r="2">
      <x v="234"/>
      <x v="241"/>
      <x v="2"/>
      <x v="226"/>
      <x v="7"/>
      <x v="1"/>
      <x v="201"/>
      <x v="61"/>
      <x v="10"/>
      <x v="118"/>
    </i>
    <i r="2">
      <x v="250"/>
      <x v="133"/>
      <x v="17"/>
      <x v="224"/>
      <x v="3"/>
      <x v="1"/>
      <x v="154"/>
      <x v="100"/>
      <x v="34"/>
      <x v="94"/>
    </i>
    <i r="2">
      <x v="251"/>
      <x v="108"/>
      <x v="23"/>
      <x v="263"/>
      <x v="3"/>
      <x v="1"/>
      <x/>
      <x v="144"/>
      <x v="35"/>
      <x v="94"/>
    </i>
    <i r="2">
      <x v="256"/>
      <x v="220"/>
      <x v="5"/>
      <x v="265"/>
      <x v="8"/>
      <x v="1"/>
      <x v="53"/>
      <x v="167"/>
      <x v="10"/>
      <x v="94"/>
    </i>
    <i r="1">
      <x v="37"/>
      <x v="34"/>
      <x v="106"/>
      <x v="1"/>
      <x v="181"/>
      <x v="6"/>
      <x v="1"/>
      <x v="82"/>
      <x v="57"/>
      <x v="10"/>
      <x v="197"/>
    </i>
    <i r="2">
      <x v="137"/>
      <x v="120"/>
      <x v="31"/>
      <x v="182"/>
      <x v="10"/>
      <x v="1"/>
      <x v="7"/>
      <x v="76"/>
      <x v="10"/>
      <x v="36"/>
    </i>
    <i r="2">
      <x v="158"/>
      <x v="214"/>
      <x v="25"/>
      <x v="184"/>
      <x v="7"/>
      <x v="1"/>
      <x v="127"/>
      <x v="75"/>
      <x v="10"/>
      <x v="119"/>
    </i>
    <i r="1">
      <x v="38"/>
      <x/>
      <x v="154"/>
      <x v="7"/>
      <x v="180"/>
      <x v="5"/>
      <x v="1"/>
      <x v="205"/>
      <x v="1"/>
      <x v="10"/>
      <x v="155"/>
    </i>
    <i r="2">
      <x v="204"/>
      <x v="155"/>
      <x v="13"/>
      <x v="247"/>
      <x v="8"/>
      <x v="1"/>
      <x v="47"/>
      <x v="132"/>
      <x v="18"/>
      <x v="120"/>
    </i>
    <i r="2">
      <x v="216"/>
      <x v="248"/>
      <x v="35"/>
      <x v="246"/>
      <x v="7"/>
      <x v="1"/>
      <x v="189"/>
      <x v="148"/>
      <x v="17"/>
      <x v="94"/>
    </i>
    <i r="2">
      <x v="257"/>
      <x v="238"/>
      <x v="6"/>
      <x v="266"/>
      <x v="8"/>
      <x v="1"/>
      <x v="166"/>
      <x v="31"/>
      <x v="10"/>
      <x v="198"/>
    </i>
    <i>
      <x v="125"/>
      <x v="38"/>
      <x v="168"/>
      <x v="83"/>
      <x v="2"/>
      <x v="187"/>
      <x v="6"/>
      <x v="1"/>
      <x v="122"/>
      <x v="19"/>
      <x v="10"/>
      <x v="35"/>
    </i>
    <i>
      <x v="126"/>
      <x v="38"/>
      <x v="194"/>
      <x v="227"/>
      <x v="2"/>
      <x v="188"/>
      <x v="6"/>
      <x v="1"/>
      <x v="40"/>
      <x v="106"/>
      <x v="10"/>
      <x v="38"/>
    </i>
    <i>
      <x v="127"/>
      <x v="37"/>
      <x v="64"/>
      <x v="3"/>
      <x v="2"/>
      <x v="189"/>
      <x v="9"/>
      <x v="1"/>
      <x v="51"/>
      <x v="128"/>
      <x v="10"/>
      <x v="157"/>
    </i>
    <i>
      <x v="128"/>
      <x v="37"/>
      <x v="191"/>
      <x v="215"/>
      <x v="2"/>
      <x v="191"/>
      <x v="7"/>
      <x v="1"/>
      <x v="126"/>
      <x v="25"/>
      <x v="10"/>
      <x v="121"/>
    </i>
    <i>
      <x v="129"/>
      <x v="37"/>
      <x v="153"/>
      <x v="208"/>
      <x v="1"/>
      <x v="192"/>
      <x v="6"/>
      <x v="1"/>
      <x v="147"/>
      <x v="3"/>
      <x v="10"/>
      <x v="122"/>
    </i>
    <i>
      <x v="130"/>
      <x v="37"/>
      <x v="22"/>
      <x v="135"/>
      <x v="2"/>
      <x v="193"/>
      <x v="7"/>
      <x v="1"/>
      <x v="33"/>
      <x v="80"/>
      <x v="44"/>
      <x v="40"/>
    </i>
    <i r="2">
      <x v="224"/>
      <x v="136"/>
      <x v="14"/>
      <x v="243"/>
      <x v="15"/>
      <x v="1"/>
      <x v="61"/>
      <x v="90"/>
      <x v="10"/>
      <x v="123"/>
    </i>
    <i>
      <x v="131"/>
      <x v="38"/>
      <x v="167"/>
      <x v="90"/>
      <x v="2"/>
      <x v="194"/>
      <x v="7"/>
      <x v="1"/>
      <x v="131"/>
      <x v="12"/>
      <x v="10"/>
      <x v="95"/>
    </i>
    <i>
      <x v="132"/>
      <x v="38"/>
      <x v="165"/>
      <x v="223"/>
      <x v="2"/>
      <x v="195"/>
      <x v="7"/>
      <x v="1"/>
      <x v="118"/>
      <x v="163"/>
      <x v="10"/>
      <x v="211"/>
    </i>
    <i>
      <x v="133"/>
      <x v="38"/>
      <x v="107"/>
      <x v="143"/>
      <x v="2"/>
      <x v="196"/>
      <x v="7"/>
      <x v="1"/>
      <x v="88"/>
      <x v="12"/>
      <x v="10"/>
      <x v="199"/>
    </i>
    <i>
      <x v="134"/>
      <x v="67"/>
      <x v="236"/>
      <x v="64"/>
      <x v="16"/>
      <x v="235"/>
      <x v="6"/>
      <x v="1"/>
      <x v="240"/>
      <x v="87"/>
      <x v="10"/>
      <x v="200"/>
    </i>
    <i>
      <x v="135"/>
      <x v="45"/>
      <x v="98"/>
      <x v="257"/>
      <x v="2"/>
      <x v="197"/>
      <x v="7"/>
      <x v="1"/>
      <x v="48"/>
      <x v="22"/>
      <x v="10"/>
      <x v="104"/>
    </i>
    <i>
      <x v="136"/>
      <x v="64"/>
      <x v="122"/>
      <x v="180"/>
      <x v="16"/>
      <x v="198"/>
      <x v="6"/>
      <x v="1"/>
      <x v="91"/>
      <x v="166"/>
      <x v="10"/>
      <x v="215"/>
    </i>
    <i>
      <x v="137"/>
      <x v="64"/>
      <x v="183"/>
      <x v="216"/>
      <x v="2"/>
      <x v="199"/>
      <x v="7"/>
      <x v="1"/>
      <x v="208"/>
      <x v="115"/>
      <x v="10"/>
      <x v="57"/>
    </i>
    <i>
      <x v="138"/>
      <x v="33"/>
      <x v="100"/>
      <x v="186"/>
      <x v="2"/>
      <x v="200"/>
      <x v="7"/>
      <x v="1"/>
      <x v="6"/>
      <x v="88"/>
      <x v="10"/>
      <x v="104"/>
    </i>
    <i>
      <x v="139"/>
      <x v="6"/>
      <x v="127"/>
      <x v="161"/>
      <x v="2"/>
      <x v="201"/>
      <x v="7"/>
      <x v="1"/>
      <x v="50"/>
      <x v="91"/>
      <x v="38"/>
      <x v="26"/>
    </i>
    <i r="2">
      <x v="131"/>
      <x v="76"/>
      <x v="25"/>
      <x v="202"/>
      <x v="11"/>
      <x v="1"/>
      <x v="224"/>
      <x v="95"/>
      <x v="10"/>
      <x v="65"/>
    </i>
    <i r="2">
      <x v="213"/>
      <x v="175"/>
      <x/>
      <x v="203"/>
      <x v="6"/>
      <x v="1"/>
      <x v="100"/>
      <x v="43"/>
      <x v="25"/>
      <x v="158"/>
    </i>
    <i>
      <x v="140"/>
      <x v="37"/>
      <x v="101"/>
      <x v="240"/>
      <x v="2"/>
      <x v="204"/>
      <x v="7"/>
      <x v="1"/>
      <x v="45"/>
      <x v="81"/>
      <x v="10"/>
      <x v="201"/>
    </i>
    <i>
      <x v="141"/>
      <x v="34"/>
      <x v="102"/>
      <x v="180"/>
      <x v="2"/>
      <x v="205"/>
      <x v="7"/>
      <x v="1"/>
      <x v="73"/>
      <x v="69"/>
      <x v="10"/>
      <x v="124"/>
    </i>
    <i>
      <x v="142"/>
      <x v="90"/>
      <x v="26"/>
      <x v="183"/>
      <x v="25"/>
      <x v="210"/>
      <x v="10"/>
      <x v="1"/>
      <x v="57"/>
      <x v="32"/>
      <x v="10"/>
      <x v="33"/>
    </i>
    <i r="2">
      <x v="113"/>
      <x v="5"/>
      <x v="7"/>
      <x v="211"/>
      <x v="4"/>
      <x v="1"/>
      <x v="206"/>
      <x v="82"/>
      <x v="10"/>
      <x v="41"/>
    </i>
    <i r="2">
      <x v="121"/>
      <x v="183"/>
      <x v="1"/>
      <x v="212"/>
      <x v="6"/>
      <x v="1"/>
      <x v="87"/>
      <x v="73"/>
      <x v="10"/>
      <x v="110"/>
    </i>
    <i>
      <x v="143"/>
      <x v="90"/>
      <x v="47"/>
      <x v="51"/>
      <x v="2"/>
      <x v="213"/>
      <x v="9"/>
      <x v="1"/>
      <x v="161"/>
      <x v="157"/>
      <x v="10"/>
      <x v="202"/>
    </i>
    <i>
      <x v="144"/>
      <x v="90"/>
      <x v="75"/>
      <x v="130"/>
      <x v="2"/>
      <x v="214"/>
      <x v="7"/>
      <x v="1"/>
      <x v="202"/>
      <x v="38"/>
      <x v="10"/>
      <x v="2"/>
    </i>
    <i>
      <x v="145"/>
      <x v="90"/>
      <x v="97"/>
      <x v="49"/>
      <x v="2"/>
      <x v="215"/>
      <x v="7"/>
      <x v="1"/>
      <x v="140"/>
      <x v="122"/>
      <x v="10"/>
      <x v="125"/>
    </i>
    <i>
      <x v="146"/>
      <x v="26"/>
      <x v="27"/>
      <x v="231"/>
      <x v="2"/>
      <x v="206"/>
      <x v="6"/>
      <x v="1"/>
      <x v="144"/>
      <x v="24"/>
      <x v="10"/>
      <x v="88"/>
    </i>
    <i r="2">
      <x v="182"/>
      <x v="250"/>
      <x v="8"/>
      <x v="207"/>
      <x v="4"/>
      <x v="1"/>
      <x v="223"/>
      <x v="97"/>
      <x v="10"/>
      <x v="91"/>
    </i>
    <i>
      <x v="147"/>
      <x v="26"/>
      <x v="110"/>
      <x v="188"/>
      <x v="2"/>
      <x v="208"/>
      <x v="7"/>
      <x v="1"/>
      <x v="227"/>
      <x v="9"/>
      <x v="10"/>
      <x v="104"/>
    </i>
    <i>
      <x v="148"/>
      <x v="26"/>
      <x v="111"/>
      <x v="69"/>
      <x v="2"/>
      <x v="209"/>
      <x v="7"/>
      <x v="1"/>
      <x v="231"/>
      <x v="17"/>
      <x v="10"/>
      <x v="84"/>
    </i>
    <i>
      <x v="149"/>
      <x v="41"/>
      <x v="29"/>
      <x v="33"/>
      <x v="6"/>
      <x v="229"/>
      <x v="8"/>
      <x v="1"/>
      <x v="236"/>
      <x v="97"/>
      <x v="10"/>
      <x v="159"/>
    </i>
    <i r="2">
      <x v="214"/>
      <x v="32"/>
      <x v="1"/>
      <x v="216"/>
      <x v="7"/>
      <x v="1"/>
      <x v="25"/>
      <x v="98"/>
      <x v="10"/>
      <x v="203"/>
    </i>
    <i>
      <x v="150"/>
      <x v="91"/>
      <x v="105"/>
      <x v="170"/>
      <x v="2"/>
      <x v="217"/>
      <x v="7"/>
      <x v="1"/>
      <x v="65"/>
      <x v="8"/>
      <x v="10"/>
      <x v="22"/>
    </i>
    <i>
      <x v="151"/>
      <x v="92"/>
      <x v="188"/>
      <x v="189"/>
      <x v="2"/>
      <x v="256"/>
      <x v="7"/>
      <x v="1"/>
      <x v="154"/>
      <x v="75"/>
      <x v="10"/>
      <x v="10"/>
    </i>
    <i>
      <x v="152"/>
      <x v="21"/>
      <x v="128"/>
      <x v="151"/>
      <x v="30"/>
      <x v="218"/>
      <x v="7"/>
      <x v="1"/>
      <x v="163"/>
      <x v="80"/>
      <x v="10"/>
      <x v="169"/>
    </i>
    <i r="2">
      <x v="215"/>
      <x v="102"/>
      <x v="1"/>
      <x v="219"/>
      <x v="16"/>
      <x v="1"/>
      <x v="221"/>
      <x v="160"/>
      <x v="10"/>
      <x v="207"/>
    </i>
    <i>
      <x v="153"/>
      <x v="93"/>
      <x v="235"/>
      <x v="78"/>
      <x v="2"/>
      <x v="220"/>
      <x v="7"/>
      <x v="1"/>
      <x v="196"/>
      <x v="20"/>
      <x v="10"/>
      <x v="163"/>
    </i>
    <i>
      <x v="154"/>
      <x v="35"/>
      <x v="108"/>
      <x v="122"/>
      <x v="2"/>
      <x v="221"/>
      <x v="16"/>
      <x v="1"/>
      <x v="106"/>
      <x v="154"/>
      <x v="10"/>
      <x v="204"/>
    </i>
    <i r="2">
      <x v="142"/>
      <x v="188"/>
      <x v="36"/>
      <x v="222"/>
      <x v="22"/>
      <x v="1"/>
      <x v="195"/>
      <x v="152"/>
      <x v="10"/>
      <x v="205"/>
    </i>
    <i r="2">
      <x v="244"/>
      <x v="246"/>
      <x v="18"/>
      <x v="264"/>
      <x/>
      <x v="1"/>
      <x v="52"/>
      <x v="145"/>
      <x v="36"/>
      <x v="94"/>
    </i>
    <i>
      <x v="155"/>
      <x v="94"/>
      <x v="109"/>
      <x v="173"/>
      <x v="2"/>
      <x v="223"/>
      <x v="7"/>
      <x v="1"/>
      <x v="200"/>
      <x v="18"/>
      <x v="10"/>
      <x v="32"/>
    </i>
    <i>
      <x v="156"/>
      <x v="95"/>
      <x v="220"/>
      <x v="233"/>
      <x v="10"/>
      <x v="224"/>
      <x v="12"/>
      <x v="1"/>
      <x v="245"/>
      <x v="114"/>
      <x v="10"/>
      <x v="94"/>
    </i>
  </rowItems>
  <colItems count="1">
    <i/>
  </colItems>
  <formats count="38">
    <format dxfId="5084">
      <pivotArea type="all" dataOnly="0" outline="0" fieldPosition="0"/>
    </format>
    <format dxfId="5083">
      <pivotArea dataOnly="0" labelOnly="1" outline="0" fieldPosition="0">
        <references count="1">
          <reference field="34" count="49">
            <x v="0"/>
            <x v="1"/>
            <x v="2"/>
            <x v="3"/>
            <x v="4"/>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5082">
      <pivotArea dataOnly="0" labelOnly="1" outline="0" fieldPosition="0">
        <references count="1">
          <reference field="34" count="45">
            <x v="50"/>
            <x v="51"/>
            <x v="52"/>
            <x v="53"/>
            <x v="54"/>
            <x v="55"/>
            <x v="56"/>
            <x v="57"/>
            <x v="58"/>
            <x v="62"/>
            <x v="63"/>
            <x v="64"/>
            <x v="65"/>
            <x v="66"/>
            <x v="67"/>
            <x v="68"/>
            <x v="70"/>
            <x v="71"/>
            <x v="72"/>
            <x v="73"/>
            <x v="74"/>
            <x v="75"/>
            <x v="76"/>
            <x v="77"/>
            <x v="78"/>
            <x v="79"/>
            <x v="80"/>
            <x v="81"/>
            <x v="82"/>
            <x v="83"/>
            <x v="84"/>
            <x v="85"/>
            <x v="86"/>
            <x v="87"/>
            <x v="88"/>
            <x v="89"/>
            <x v="90"/>
            <x v="91"/>
            <x v="92"/>
            <x v="93"/>
            <x v="94"/>
            <x v="95"/>
            <x v="96"/>
            <x v="97"/>
            <x v="98"/>
          </reference>
        </references>
      </pivotArea>
    </format>
    <format dxfId="5081">
      <pivotArea dataOnly="0" labelOnly="1" outline="0" fieldPosition="0">
        <references count="1">
          <reference field="34" count="48">
            <x v="99"/>
            <x v="100"/>
            <x v="101"/>
            <x v="102"/>
            <x v="103"/>
            <x v="105"/>
            <x v="106"/>
            <x v="107"/>
            <x v="108"/>
            <x v="109"/>
            <x v="110"/>
            <x v="111"/>
            <x v="112"/>
            <x v="113"/>
            <x v="114"/>
            <x v="115"/>
            <x v="116"/>
            <x v="118"/>
            <x v="119"/>
            <x v="120"/>
            <x v="121"/>
            <x v="122"/>
            <x v="123"/>
            <x v="124"/>
            <x v="125"/>
            <x v="126"/>
            <x v="127"/>
            <x v="128"/>
            <x v="129"/>
            <x v="130"/>
            <x v="131"/>
            <x v="132"/>
            <x v="133"/>
            <x v="134"/>
            <x v="135"/>
            <x v="136"/>
            <x v="137"/>
            <x v="138"/>
            <x v="139"/>
            <x v="140"/>
            <x v="141"/>
            <x v="142"/>
            <x v="143"/>
            <x v="144"/>
            <x v="145"/>
            <x v="146"/>
            <x v="147"/>
            <x v="148"/>
          </reference>
        </references>
      </pivotArea>
    </format>
    <format dxfId="5080">
      <pivotArea dataOnly="0" labelOnly="1" outline="0" fieldPosition="0">
        <references count="1">
          <reference field="34" count="49">
            <x v="0"/>
            <x v="1"/>
            <x v="2"/>
            <x v="3"/>
            <x v="4"/>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5079">
      <pivotArea dataOnly="0" labelOnly="1" outline="0" fieldPosition="0">
        <references count="1">
          <reference field="34" count="45">
            <x v="50"/>
            <x v="51"/>
            <x v="52"/>
            <x v="53"/>
            <x v="54"/>
            <x v="55"/>
            <x v="56"/>
            <x v="57"/>
            <x v="58"/>
            <x v="62"/>
            <x v="63"/>
            <x v="64"/>
            <x v="65"/>
            <x v="66"/>
            <x v="67"/>
            <x v="68"/>
            <x v="70"/>
            <x v="71"/>
            <x v="72"/>
            <x v="73"/>
            <x v="74"/>
            <x v="75"/>
            <x v="76"/>
            <x v="77"/>
            <x v="78"/>
            <x v="79"/>
            <x v="80"/>
            <x v="81"/>
            <x v="82"/>
            <x v="83"/>
            <x v="84"/>
            <x v="85"/>
            <x v="86"/>
            <x v="87"/>
            <x v="88"/>
            <x v="89"/>
            <x v="90"/>
            <x v="91"/>
            <x v="92"/>
            <x v="93"/>
            <x v="94"/>
            <x v="95"/>
            <x v="96"/>
            <x v="97"/>
            <x v="98"/>
          </reference>
        </references>
      </pivotArea>
    </format>
    <format dxfId="5078">
      <pivotArea dataOnly="0" labelOnly="1" outline="0" fieldPosition="0">
        <references count="1">
          <reference field="34" count="48">
            <x v="99"/>
            <x v="100"/>
            <x v="101"/>
            <x v="102"/>
            <x v="103"/>
            <x v="105"/>
            <x v="106"/>
            <x v="107"/>
            <x v="108"/>
            <x v="109"/>
            <x v="110"/>
            <x v="111"/>
            <x v="112"/>
            <x v="113"/>
            <x v="114"/>
            <x v="115"/>
            <x v="116"/>
            <x v="118"/>
            <x v="119"/>
            <x v="120"/>
            <x v="121"/>
            <x v="122"/>
            <x v="123"/>
            <x v="124"/>
            <x v="125"/>
            <x v="126"/>
            <x v="127"/>
            <x v="128"/>
            <x v="129"/>
            <x v="130"/>
            <x v="131"/>
            <x v="132"/>
            <x v="133"/>
            <x v="134"/>
            <x v="135"/>
            <x v="136"/>
            <x v="137"/>
            <x v="138"/>
            <x v="139"/>
            <x v="140"/>
            <x v="141"/>
            <x v="142"/>
            <x v="143"/>
            <x v="144"/>
            <x v="145"/>
            <x v="146"/>
            <x v="147"/>
            <x v="148"/>
          </reference>
        </references>
      </pivotArea>
    </format>
    <format dxfId="5077">
      <pivotArea field="34" type="button" dataOnly="0" labelOnly="1" outline="0" axis="axisRow" fieldPosition="0"/>
    </format>
    <format dxfId="5076">
      <pivotArea field="33" type="button" dataOnly="0" labelOnly="1" outline="0" axis="axisRow" fieldPosition="1"/>
    </format>
    <format dxfId="5075">
      <pivotArea field="32" type="button" dataOnly="0" labelOnly="1" outline="0" axis="axisRow" fieldPosition="2"/>
    </format>
    <format dxfId="5074">
      <pivotArea field="42" type="button" dataOnly="0" labelOnly="1" outline="0" axis="axisRow" fieldPosition="8"/>
    </format>
    <format dxfId="5073">
      <pivotArea field="44" type="button" dataOnly="0" labelOnly="1" outline="0" axis="axisRow" fieldPosition="6"/>
    </format>
    <format dxfId="5072">
      <pivotArea field="36" type="button" dataOnly="0" labelOnly="1" outline="0" axis="axisRow" fieldPosition="3"/>
    </format>
    <format dxfId="5071">
      <pivotArea field="58" type="button" dataOnly="0" labelOnly="1" outline="0"/>
    </format>
    <format dxfId="5070">
      <pivotArea field="61" type="button" dataOnly="0" labelOnly="1" outline="0"/>
    </format>
    <format dxfId="5069">
      <pivotArea field="63" type="button" dataOnly="0" labelOnly="1" outline="0"/>
    </format>
    <format dxfId="5068">
      <pivotArea field="34" type="button" dataOnly="0" labelOnly="1" outline="0" axis="axisRow" fieldPosition="0"/>
    </format>
    <format dxfId="5067">
      <pivotArea field="33" type="button" dataOnly="0" labelOnly="1" outline="0" axis="axisRow" fieldPosition="1"/>
    </format>
    <format dxfId="5066">
      <pivotArea field="32" type="button" dataOnly="0" labelOnly="1" outline="0" axis="axisRow" fieldPosition="2"/>
    </format>
    <format dxfId="5065">
      <pivotArea field="42" type="button" dataOnly="0" labelOnly="1" outline="0" axis="axisRow" fieldPosition="8"/>
    </format>
    <format dxfId="5064">
      <pivotArea field="44" type="button" dataOnly="0" labelOnly="1" outline="0" axis="axisRow" fieldPosition="6"/>
    </format>
    <format dxfId="5063">
      <pivotArea field="36" type="button" dataOnly="0" labelOnly="1" outline="0" axis="axisRow" fieldPosition="3"/>
    </format>
    <format dxfId="5062">
      <pivotArea field="58" type="button" dataOnly="0" labelOnly="1" outline="0"/>
    </format>
    <format dxfId="5061">
      <pivotArea field="61" type="button" dataOnly="0" labelOnly="1" outline="0"/>
    </format>
    <format dxfId="5060">
      <pivotArea field="63" type="button" dataOnly="0" labelOnly="1" outline="0"/>
    </format>
    <format dxfId="5059">
      <pivotArea field="34" type="button" dataOnly="0" labelOnly="1" outline="0" axis="axisRow" fieldPosition="0"/>
    </format>
    <format dxfId="5058">
      <pivotArea field="33" type="button" dataOnly="0" labelOnly="1" outline="0" axis="axisRow" fieldPosition="1"/>
    </format>
    <format dxfId="5057">
      <pivotArea field="32" type="button" dataOnly="0" labelOnly="1" outline="0" axis="axisRow" fieldPosition="2"/>
    </format>
    <format dxfId="5056">
      <pivotArea field="42" type="button" dataOnly="0" labelOnly="1" outline="0" axis="axisRow" fieldPosition="8"/>
    </format>
    <format dxfId="5055">
      <pivotArea field="44" type="button" dataOnly="0" labelOnly="1" outline="0" axis="axisRow" fieldPosition="6"/>
    </format>
    <format dxfId="5054">
      <pivotArea field="36" type="button" dataOnly="0" labelOnly="1" outline="0" axis="axisRow" fieldPosition="3"/>
    </format>
    <format dxfId="5053">
      <pivotArea field="58" type="button" dataOnly="0" labelOnly="1" outline="0"/>
    </format>
    <format dxfId="5052">
      <pivotArea field="61" type="button" dataOnly="0" labelOnly="1" outline="0"/>
    </format>
    <format dxfId="5051">
      <pivotArea field="63" type="button" dataOnly="0" labelOnly="1" outline="0"/>
    </format>
    <format dxfId="5050">
      <pivotArea dataOnly="0" labelOnly="1" outline="0" fieldPosition="0">
        <references count="1">
          <reference field="34" count="49">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reference>
        </references>
      </pivotArea>
    </format>
    <format dxfId="5049">
      <pivotArea dataOnly="0" labelOnly="1" outline="0" fieldPosition="0">
        <references count="1">
          <reference field="34" count="45">
            <x v="49"/>
            <x v="50"/>
            <x v="51"/>
            <x v="52"/>
            <x v="53"/>
            <x v="54"/>
            <x v="55"/>
            <x v="56"/>
            <x v="57"/>
            <x v="58"/>
            <x v="62"/>
            <x v="63"/>
            <x v="64"/>
            <x v="65"/>
            <x v="66"/>
            <x v="67"/>
            <x v="68"/>
            <x v="70"/>
            <x v="71"/>
            <x v="72"/>
            <x v="73"/>
            <x v="74"/>
            <x v="75"/>
            <x v="76"/>
            <x v="77"/>
            <x v="78"/>
            <x v="79"/>
            <x v="80"/>
            <x v="81"/>
            <x v="82"/>
            <x v="83"/>
            <x v="84"/>
            <x v="85"/>
            <x v="86"/>
            <x v="87"/>
            <x v="88"/>
            <x v="89"/>
            <x v="90"/>
            <x v="91"/>
            <x v="92"/>
            <x v="93"/>
            <x v="94"/>
            <x v="95"/>
            <x v="96"/>
            <x v="97"/>
          </reference>
        </references>
      </pivotArea>
    </format>
    <format dxfId="5048">
      <pivotArea dataOnly="0" labelOnly="1" outline="0" fieldPosition="0">
        <references count="1">
          <reference field="34" count="49">
            <x v="98"/>
            <x v="99"/>
            <x v="100"/>
            <x v="101"/>
            <x v="102"/>
            <x v="103"/>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reference>
        </references>
      </pivotArea>
    </format>
    <format dxfId="5047">
      <pivotArea dataOnly="0" labelOnly="1" outline="0" fieldPosition="0">
        <references count="1">
          <reference field="34" count="8">
            <x v="148"/>
            <x v="149"/>
            <x v="150"/>
            <x v="151"/>
            <x v="152"/>
            <x v="153"/>
            <x v="154"/>
            <x v="155"/>
          </reference>
        </references>
      </pivotArea>
    </format>
  </formats>
  <pivotTableStyleInfo name="PivotStyleMedium14" showRowHeaders="1" showColHeaders="1" showRowStripes="1" showColStripes="1"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1400-000009000000}" name="PivotTable1" cacheId="0" applyNumberFormats="0" applyBorderFormats="0" applyFontFormats="0" applyPatternFormats="0" applyAlignmentFormats="0" applyWidthHeightFormats="1" dataCaption="Werte" updatedVersion="8" minRefreshableVersion="3" showDrill="0" useAutoFormatting="1" pageOverThenDown="1" rowGrandTotals="0" colGrandTotals="0" itemPrintTitles="1" createdVersion="4" indent="0" compact="0" compactData="0" multipleFieldFilters="0" fieldListSortAscending="1" customListSort="0">
  <location ref="A4:I110" firstHeaderRow="1" firstDataRow="1" firstDataCol="9"/>
  <pivotFields count="74">
    <pivotField compact="0" outline="0" showAll="0" defaultSubtotal="0">
      <items count="4">
        <item x="1"/>
        <item x="2"/>
        <item x="0"/>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items count="15">
        <item x="5"/>
        <item x="7"/>
        <item x="13"/>
        <item x="2"/>
        <item x="14"/>
        <item x="3"/>
        <item x="0"/>
        <item x="11"/>
        <item x="1"/>
        <item x="4"/>
        <item x="6"/>
        <item x="8"/>
        <item x="12"/>
        <item x="10"/>
        <item x="9"/>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9">
        <item x="36"/>
        <item x="7"/>
        <item x="1"/>
        <item x="8"/>
        <item x="15"/>
        <item x="24"/>
        <item x="17"/>
        <item x="6"/>
        <item x="30"/>
        <item x="12"/>
        <item x="38"/>
        <item x="31"/>
        <item x="29"/>
        <item x="0"/>
        <item x="35"/>
        <item x="19"/>
        <item x="14"/>
        <item x="5"/>
        <item x="4"/>
        <item x="3"/>
        <item x="22"/>
        <item x="23"/>
        <item x="27"/>
        <item x="33"/>
        <item x="2"/>
        <item x="10"/>
        <item x="9"/>
        <item x="11"/>
        <item x="13"/>
        <item x="16"/>
        <item x="18"/>
        <item x="20"/>
        <item x="26"/>
        <item x="25"/>
        <item x="34"/>
        <item x="32"/>
        <item x="37"/>
        <item x="21"/>
        <item x="28"/>
      </items>
      <extLst>
        <ext xmlns:x14="http://schemas.microsoft.com/office/spreadsheetml/2009/9/main" uri="{2946ED86-A175-432a-8AC1-64E0C546D7DE}">
          <x14:pivotField fillDownLabels="1"/>
        </ext>
      </extLst>
    </pivotField>
    <pivotField axis="axisRow" compact="0" outline="0" showAll="0" defaultSubtotal="0">
      <items count="261">
        <item x="206"/>
        <item x="85"/>
        <item x="29"/>
        <item x="173"/>
        <item x="170"/>
        <item x="136"/>
        <item x="137"/>
        <item x="160"/>
        <item x="127"/>
        <item x="121"/>
        <item x="19"/>
        <item x="168"/>
        <item x="190"/>
        <item x="69"/>
        <item x="164"/>
        <item x="99"/>
        <item x="138"/>
        <item x="55"/>
        <item x="87"/>
        <item x="65"/>
        <item x="192"/>
        <item x="51"/>
        <item x="225"/>
        <item x="158"/>
        <item x="70"/>
        <item x="139"/>
        <item x="244"/>
        <item x="240"/>
        <item x="210"/>
        <item x="250"/>
        <item x="140"/>
        <item x="141"/>
        <item x="122"/>
        <item x="88"/>
        <item x="211"/>
        <item x="37"/>
        <item x="23"/>
        <item x="12"/>
        <item x="89"/>
        <item x="16"/>
        <item x="174"/>
        <item x="197"/>
        <item x="175"/>
        <item x="2"/>
        <item x="18"/>
        <item x="27"/>
        <item x="28"/>
        <item x="247"/>
        <item x="187"/>
        <item x="93"/>
        <item x="34"/>
        <item x="120"/>
        <item x="163"/>
        <item x="61"/>
        <item x="103"/>
        <item x="56"/>
        <item x="68"/>
        <item x="82"/>
        <item x="83"/>
        <item x="94"/>
        <item x="133"/>
        <item x="97"/>
        <item x="98"/>
        <item x="107"/>
        <item x="221"/>
        <item x="152"/>
        <item x="131"/>
        <item x="222"/>
        <item x="134"/>
        <item x="104"/>
        <item x="24"/>
        <item x="125"/>
        <item x="126"/>
        <item x="105"/>
        <item x="171"/>
        <item x="248"/>
        <item x="109"/>
        <item x="172"/>
        <item x="177"/>
        <item x="180"/>
        <item x="189"/>
        <item x="77"/>
        <item x="191"/>
        <item x="41"/>
        <item x="155"/>
        <item x="194"/>
        <item x="25"/>
        <item x="195"/>
        <item x="196"/>
        <item x="50"/>
        <item x="153"/>
        <item x="79"/>
        <item x="62"/>
        <item x="203"/>
        <item x="204"/>
        <item x="205"/>
        <item x="42"/>
        <item x="249"/>
        <item x="231"/>
        <item x="81"/>
        <item x="234"/>
        <item x="238"/>
        <item x="239"/>
        <item x="39"/>
        <item x="35"/>
        <item x="252"/>
        <item x="63"/>
        <item x="229"/>
        <item x="256"/>
        <item x="259"/>
        <item x="242"/>
        <item x="243"/>
        <item x="123"/>
        <item x="245"/>
        <item x="188"/>
        <item x="184"/>
        <item x="30"/>
        <item x="132"/>
        <item x="31"/>
        <item x="110"/>
        <item x="3"/>
        <item x="246"/>
        <item x="232"/>
        <item x="32"/>
        <item x="156"/>
        <item x="106"/>
        <item x="185"/>
        <item x="235"/>
        <item x="253"/>
        <item x="100"/>
        <item x="128"/>
        <item x="236"/>
        <item x="80"/>
        <item x="14"/>
        <item x="20"/>
        <item x="200"/>
        <item x="78"/>
        <item x="212"/>
        <item x="71"/>
        <item x="213"/>
        <item x="15"/>
        <item x="145"/>
        <item x="257"/>
        <item x="4"/>
        <item x="36"/>
        <item x="169"/>
        <item x="181"/>
        <item x="101"/>
        <item x="90"/>
        <item x="59"/>
        <item x="119"/>
        <item x="52"/>
        <item x="72"/>
        <item x="224"/>
        <item x="48"/>
        <item x="146"/>
        <item x="84"/>
        <item x="47"/>
        <item x="64"/>
        <item x="161"/>
        <item x="60"/>
        <item x="43"/>
        <item x="13"/>
        <item x="102"/>
        <item x="17"/>
        <item x="228"/>
        <item x="165"/>
        <item x="227"/>
        <item x="220"/>
        <item x="124"/>
        <item x="112"/>
        <item x="9"/>
        <item x="21"/>
        <item x="75"/>
        <item x="91"/>
        <item x="44"/>
        <item x="219"/>
        <item x="151"/>
        <item x="49"/>
        <item x="178"/>
        <item x="198"/>
        <item x="11"/>
        <item x="241"/>
        <item x="233"/>
        <item x="67"/>
        <item x="154"/>
        <item x="193"/>
        <item x="202"/>
        <item x="45"/>
        <item x="53"/>
        <item x="114"/>
        <item x="223"/>
        <item x="115"/>
        <item x="10"/>
        <item x="92"/>
        <item x="33"/>
        <item x="54"/>
        <item x="116"/>
        <item x="162"/>
        <item x="22"/>
        <item x="46"/>
        <item x="118"/>
        <item x="201"/>
        <item x="8"/>
        <item x="0"/>
        <item x="74"/>
        <item x="86"/>
        <item x="95"/>
        <item x="144"/>
        <item x="167"/>
        <item x="166"/>
        <item x="179"/>
        <item x="207"/>
        <item x="237"/>
        <item x="251"/>
        <item x="254"/>
        <item x="214"/>
        <item x="66"/>
        <item x="142"/>
        <item x="26"/>
        <item x="260"/>
        <item x="183"/>
        <item x="57"/>
        <item x="58"/>
        <item x="226"/>
        <item x="157"/>
        <item x="38"/>
        <item x="129"/>
        <item x="176"/>
        <item x="186"/>
        <item x="40"/>
        <item x="108"/>
        <item x="1"/>
        <item x="218"/>
        <item x="217"/>
        <item x="255"/>
        <item x="230"/>
        <item x="7"/>
        <item x="6"/>
        <item x="5"/>
        <item x="150"/>
        <item x="147"/>
        <item x="148"/>
        <item x="159"/>
        <item x="258"/>
        <item x="73"/>
        <item x="113"/>
        <item x="117"/>
        <item x="149"/>
        <item x="135"/>
        <item x="216"/>
        <item x="215"/>
        <item x="111"/>
        <item x="182"/>
        <item x="199"/>
        <item x="76"/>
        <item x="208"/>
        <item x="209"/>
        <item x="130"/>
        <item x="143"/>
        <item x="96"/>
      </items>
      <extLst>
        <ext xmlns:x14="http://schemas.microsoft.com/office/spreadsheetml/2009/9/main" uri="{2946ED86-A175-432a-8AC1-64E0C546D7DE}">
          <x14:pivotField fillDownLabels="1"/>
        </ext>
      </extLst>
    </pivotField>
    <pivotField axis="axisRow" compact="0" outline="0" showAll="0" defaultSubtotal="0">
      <items count="96">
        <item x="35"/>
        <item x="37"/>
        <item x="36"/>
        <item x="24"/>
        <item x="23"/>
        <item x="87"/>
        <item x="20"/>
        <item x="84"/>
        <item x="73"/>
        <item x="9"/>
        <item x="44"/>
        <item x="8"/>
        <item x="69"/>
        <item x="6"/>
        <item x="13"/>
        <item x="17"/>
        <item x="22"/>
        <item x="28"/>
        <item x="40"/>
        <item x="56"/>
        <item x="67"/>
        <item x="75"/>
        <item x="90"/>
        <item x="89"/>
        <item x="94"/>
        <item x="76"/>
        <item x="30"/>
        <item x="18"/>
        <item x="54"/>
        <item x="33"/>
        <item x="11"/>
        <item x="10"/>
        <item x="38"/>
        <item x="60"/>
        <item x="92"/>
        <item x="1"/>
        <item x="0"/>
        <item x="4"/>
        <item x="2"/>
        <item x="3"/>
        <item x="16"/>
        <item x="66"/>
        <item x="63"/>
        <item x="5"/>
        <item x="29"/>
        <item x="49"/>
        <item x="91"/>
        <item x="55"/>
        <item x="52"/>
        <item x="70"/>
        <item x="26"/>
        <item x="86"/>
        <item x="7"/>
        <item x="25"/>
        <item x="51"/>
        <item x="64"/>
        <item x="68"/>
        <item x="71"/>
        <item x="83"/>
        <item x="85"/>
        <item x="93"/>
        <item x="78"/>
        <item x="79"/>
        <item x="77"/>
        <item x="47"/>
        <item x="58"/>
        <item x="88"/>
        <item x="61"/>
        <item x="14"/>
        <item x="59"/>
        <item x="81"/>
        <item x="12"/>
        <item x="21"/>
        <item x="27"/>
        <item x="34"/>
        <item x="48"/>
        <item x="50"/>
        <item x="57"/>
        <item x="72"/>
        <item x="74"/>
        <item x="39"/>
        <item x="65"/>
        <item x="42"/>
        <item x="43"/>
        <item x="41"/>
        <item x="32"/>
        <item x="45"/>
        <item x="31"/>
        <item x="53"/>
        <item x="82"/>
        <item x="15"/>
        <item x="19"/>
        <item x="62"/>
        <item x="80"/>
        <item x="46"/>
        <item x="95"/>
      </items>
      <extLst>
        <ext xmlns:x14="http://schemas.microsoft.com/office/spreadsheetml/2009/9/main" uri="{2946ED86-A175-432a-8AC1-64E0C546D7DE}">
          <x14:pivotField fillDownLabels="1"/>
        </ext>
      </extLst>
    </pivotField>
    <pivotField axis="axisRow" compact="0" outline="0" showAll="0" sortType="ascending" defaultSubtotal="0">
      <items count="157">
        <item x="0"/>
        <item x="1"/>
        <item x="2"/>
        <item x="3"/>
        <item x="4"/>
        <item x="5"/>
        <item x="6"/>
        <item x="7"/>
        <item x="8"/>
        <item x="9"/>
        <item x="10"/>
        <item x="11"/>
        <item x="12"/>
        <item x="13"/>
        <item x="14"/>
        <item x="15"/>
        <item x="16"/>
        <item x="17"/>
        <item x="18"/>
        <item x="19"/>
        <item x="20"/>
        <item x="21"/>
        <item x="22"/>
        <item x="23"/>
        <item x="25"/>
        <item x="24"/>
        <item x="28"/>
        <item x="26"/>
        <item x="27"/>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9"/>
        <item x="78"/>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5"/>
        <item x="146"/>
        <item x="147"/>
        <item x="148"/>
        <item x="142"/>
        <item x="143"/>
        <item x="144"/>
        <item x="149"/>
        <item x="150"/>
        <item x="151"/>
        <item x="152"/>
        <item x="153"/>
        <item x="154"/>
        <item x="155"/>
        <item x="15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multipleItemSelectionAllowed="1"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6">
        <item x="228"/>
        <item x="212"/>
        <item x="41"/>
        <item x="158"/>
        <item x="190"/>
        <item x="92"/>
        <item x="222"/>
        <item x="199"/>
        <item x="130"/>
        <item x="50"/>
        <item x="131"/>
        <item x="100"/>
        <item x="54"/>
        <item x="182"/>
        <item x="51"/>
        <item x="28"/>
        <item x="180"/>
        <item x="132"/>
        <item x="73"/>
        <item x="213"/>
        <item x="20"/>
        <item x="174"/>
        <item x="32"/>
        <item x="66"/>
        <item x="200"/>
        <item x="208"/>
        <item x="55"/>
        <item x="223"/>
        <item x="186"/>
        <item x="37"/>
        <item x="175"/>
        <item x="232"/>
        <item x="19"/>
        <item x="82"/>
        <item x="143"/>
        <item x="9"/>
        <item x="62"/>
        <item x="168"/>
        <item x="123"/>
        <item x="227"/>
        <item x="164"/>
        <item x="185"/>
        <item x="69"/>
        <item x="75"/>
        <item x="147"/>
        <item x="198"/>
        <item x="217"/>
        <item x="18"/>
        <item x="154"/>
        <item x="191"/>
        <item x="126"/>
        <item x="184"/>
        <item x="107"/>
        <item x="124"/>
        <item x="109"/>
        <item x="33"/>
        <item x="161"/>
        <item x="103"/>
        <item x="102"/>
        <item x="169"/>
        <item x="207"/>
        <item x="43"/>
        <item x="4"/>
        <item x="47"/>
        <item x="31"/>
        <item x="97"/>
        <item x="56"/>
        <item x="159"/>
        <item x="93"/>
        <item x="90"/>
        <item x="114"/>
        <item x="177"/>
        <item x="105"/>
        <item x="45"/>
        <item x="94"/>
        <item x="128"/>
        <item x="195"/>
        <item x="35"/>
        <item x="23"/>
        <item x="58"/>
        <item x="16"/>
        <item x="74"/>
        <item x="172"/>
        <item x="178"/>
        <item x="67"/>
        <item x="113"/>
        <item x="160"/>
        <item x="61"/>
        <item x="210"/>
        <item x="5"/>
        <item x="30"/>
        <item x="241"/>
        <item x="205"/>
        <item x="46"/>
        <item x="203"/>
        <item x="236"/>
        <item x="192"/>
        <item x="173"/>
        <item x="15"/>
        <item x="68"/>
        <item x="10"/>
        <item x="22"/>
        <item x="2"/>
        <item x="87"/>
        <item x="229"/>
        <item x="224"/>
        <item x="57"/>
        <item x="230"/>
        <item x="162"/>
        <item x="171"/>
        <item x="167"/>
        <item x="231"/>
        <item x="150"/>
        <item x="237"/>
        <item x="146"/>
        <item x="189"/>
        <item x="12"/>
        <item x="245"/>
        <item x="0"/>
        <item x="17"/>
        <item x="70"/>
        <item x="78"/>
        <item x="144"/>
        <item x="155"/>
        <item x="226"/>
        <item x="225"/>
        <item x="214"/>
        <item x="136"/>
        <item x="24"/>
        <item x="14"/>
        <item x="27"/>
        <item x="48"/>
        <item x="106"/>
        <item x="141"/>
        <item x="151"/>
        <item x="233"/>
        <item x="139"/>
        <item x="221"/>
        <item x="11"/>
        <item x="125"/>
        <item x="91"/>
        <item x="101"/>
        <item x="135"/>
        <item x="140"/>
        <item x="98"/>
        <item x="122"/>
        <item x="152"/>
        <item x="166"/>
        <item x="65"/>
        <item x="79"/>
        <item x="116"/>
        <item x="179"/>
        <item x="204"/>
        <item x="112"/>
        <item x="149"/>
        <item x="238"/>
        <item x="21"/>
        <item x="215"/>
        <item x="84"/>
        <item x="44"/>
        <item x="137"/>
        <item x="40"/>
        <item x="1"/>
        <item x="34"/>
        <item x="38"/>
        <item x="49"/>
        <item x="63"/>
        <item x="76"/>
        <item x="234"/>
        <item x="89"/>
        <item x="157"/>
        <item x="219"/>
        <item x="209"/>
        <item x="77"/>
        <item x="88"/>
        <item x="170"/>
        <item x="108"/>
        <item x="81"/>
        <item x="71"/>
        <item x="197"/>
        <item x="133"/>
        <item x="211"/>
        <item x="239"/>
        <item x="110"/>
        <item x="188"/>
        <item x="127"/>
        <item x="52"/>
        <item x="119"/>
        <item x="120"/>
        <item x="153"/>
        <item x="183"/>
        <item x="218"/>
        <item x="181"/>
        <item x="104"/>
        <item x="193"/>
        <item x="42"/>
        <item x="29"/>
        <item x="163"/>
        <item x="36"/>
        <item x="165"/>
        <item x="138"/>
        <item x="202"/>
        <item x="244"/>
        <item x="111"/>
        <item x="129"/>
        <item x="85"/>
        <item x="39"/>
        <item x="115"/>
        <item x="201"/>
        <item x="142"/>
        <item x="64"/>
        <item x="117"/>
        <item x="134"/>
        <item x="156"/>
        <item x="243"/>
        <item x="26"/>
        <item x="3"/>
        <item x="80"/>
        <item x="187"/>
        <item x="242"/>
        <item x="83"/>
        <item x="86"/>
        <item x="8"/>
        <item x="13"/>
        <item x="145"/>
        <item x="235"/>
        <item x="121"/>
        <item x="60"/>
        <item x="240"/>
        <item x="7"/>
        <item x="6"/>
        <item x="25"/>
        <item x="59"/>
        <item x="72"/>
        <item x="216"/>
        <item x="176"/>
        <item x="53"/>
        <item x="118"/>
        <item x="206"/>
        <item x="220"/>
        <item x="196"/>
        <item x="194"/>
        <item x="99"/>
        <item x="95"/>
        <item x="96"/>
        <item x="148"/>
      </items>
      <extLst>
        <ext xmlns:x14="http://schemas.microsoft.com/office/spreadsheetml/2009/9/main" uri="{2946ED86-A175-432a-8AC1-64E0C546D7DE}">
          <x14:pivotField fillDownLabels="1"/>
        </ext>
      </extLst>
    </pivotField>
    <pivotField axis="axisRow" compact="0" outline="0" showAll="0" defaultSubtotal="0">
      <items count="168">
        <item x="34"/>
        <item x="138"/>
        <item x="84"/>
        <item x="126"/>
        <item x="163"/>
        <item x="123"/>
        <item x="22"/>
        <item x="19"/>
        <item x="89"/>
        <item x="14"/>
        <item x="86"/>
        <item x="159"/>
        <item x="60"/>
        <item x="23"/>
        <item x="151"/>
        <item x="149"/>
        <item x="98"/>
        <item x="32"/>
        <item x="1"/>
        <item x="62"/>
        <item x="64"/>
        <item x="66"/>
        <item x="148"/>
        <item x="147"/>
        <item x="7"/>
        <item x="122"/>
        <item x="104"/>
        <item x="5"/>
        <item x="25"/>
        <item x="88"/>
        <item x="75"/>
        <item x="57"/>
        <item x="78"/>
        <item x="162"/>
        <item x="116"/>
        <item x="81"/>
        <item x="33"/>
        <item x="167"/>
        <item x="16"/>
        <item x="141"/>
        <item x="160"/>
        <item x="48"/>
        <item x="49"/>
        <item x="112"/>
        <item x="132"/>
        <item x="29"/>
        <item x="55"/>
        <item x="42"/>
        <item x="82"/>
        <item x="129"/>
        <item x="131"/>
        <item x="108"/>
        <item x="134"/>
        <item x="3"/>
        <item x="155"/>
        <item x="115"/>
        <item x="74"/>
        <item x="72"/>
        <item x="9"/>
        <item x="54"/>
        <item x="105"/>
        <item x="120"/>
        <item x="166"/>
        <item x="61"/>
        <item x="46"/>
        <item x="52"/>
        <item x="133"/>
        <item x="45"/>
        <item x="128"/>
        <item x="100"/>
        <item x="31"/>
        <item x="145"/>
        <item x="79"/>
        <item x="99"/>
        <item x="143"/>
        <item x="142"/>
        <item x="59"/>
        <item x="28"/>
        <item x="121"/>
        <item x="67"/>
        <item x="8"/>
        <item x="38"/>
        <item x="10"/>
        <item x="130"/>
        <item x="37"/>
        <item x="127"/>
        <item x="41"/>
        <item x="111"/>
        <item x="165"/>
        <item x="135"/>
        <item x="36"/>
        <item x="83"/>
        <item x="15"/>
        <item x="144"/>
        <item x="157"/>
        <item x="110"/>
        <item x="103"/>
        <item x="73"/>
        <item x="26"/>
        <item x="0"/>
        <item x="47"/>
        <item x="51"/>
        <item x="2"/>
        <item x="93"/>
        <item x="43"/>
        <item x="77"/>
        <item x="90"/>
        <item x="107"/>
        <item x="17"/>
        <item x="11"/>
        <item x="156"/>
        <item x="87"/>
        <item x="161"/>
        <item x="65"/>
        <item x="63"/>
        <item x="109"/>
        <item x="119"/>
        <item x="4"/>
        <item x="113"/>
        <item x="154"/>
        <item x="68"/>
        <item x="150"/>
        <item x="71"/>
        <item x="40"/>
        <item x="13"/>
        <item x="91"/>
        <item x="146"/>
        <item x="21"/>
        <item x="117"/>
        <item x="97"/>
        <item x="35"/>
        <item x="95"/>
        <item x="158"/>
        <item x="69"/>
        <item x="44"/>
        <item x="124"/>
        <item x="30"/>
        <item x="27"/>
        <item x="136"/>
        <item x="70"/>
        <item x="18"/>
        <item x="118"/>
        <item x="102"/>
        <item x="24"/>
        <item x="50"/>
        <item x="125"/>
        <item x="80"/>
        <item x="85"/>
        <item x="137"/>
        <item x="139"/>
        <item x="101"/>
        <item x="106"/>
        <item x="20"/>
        <item x="58"/>
        <item x="114"/>
        <item x="12"/>
        <item x="39"/>
        <item x="92"/>
        <item x="96"/>
        <item x="56"/>
        <item x="164"/>
        <item x="6"/>
        <item x="76"/>
        <item x="152"/>
        <item x="94"/>
        <item x="53"/>
        <item x="153"/>
        <item x="140"/>
      </items>
      <extLst>
        <ext xmlns:x14="http://schemas.microsoft.com/office/spreadsheetml/2009/9/main" uri="{2946ED86-A175-432a-8AC1-64E0C546D7DE}">
          <x14:pivotField fillDownLabels="1"/>
        </ext>
      </extLst>
    </pivotField>
    <pivotField compact="0" outline="0" showAll="0" defaultSubtotal="0">
      <items count="23">
        <item x="22"/>
        <item x="13"/>
        <item x="0"/>
        <item x="4"/>
        <item x="6"/>
        <item x="5"/>
        <item x="2"/>
        <item x="1"/>
        <item x="9"/>
        <item x="10"/>
        <item x="7"/>
        <item x="12"/>
        <item x="15"/>
        <item x="16"/>
        <item x="19"/>
        <item x="20"/>
        <item x="8"/>
        <item x="3"/>
        <item x="11"/>
        <item x="14"/>
        <item x="18"/>
        <item x="17"/>
        <item x="21"/>
      </items>
      <extLst>
        <ext xmlns:x14="http://schemas.microsoft.com/office/spreadsheetml/2009/9/main" uri="{2946ED86-A175-432a-8AC1-64E0C546D7DE}">
          <x14:pivotField fillDownLabels="1"/>
        </ext>
      </extLst>
    </pivotField>
    <pivotField axis="axisRow" compact="0" outline="0" showAll="0" defaultSubtotal="0">
      <items count="3">
        <item x="0"/>
        <item x="1"/>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144">
        <item x="14"/>
        <item x="56"/>
        <item x="136"/>
        <item x="15"/>
        <item x="21"/>
        <item x="58"/>
        <item x="12"/>
        <item x="93"/>
        <item x="72"/>
        <item x="64"/>
        <item x="19"/>
        <item x="60"/>
        <item x="1"/>
        <item x="41"/>
        <item x="110"/>
        <item x="44"/>
        <item x="117"/>
        <item x="105"/>
        <item x="34"/>
        <item x="2"/>
        <item x="32"/>
        <item x="137"/>
        <item x="120"/>
        <item x="6"/>
        <item x="118"/>
        <item x="96"/>
        <item x="87"/>
        <item x="113"/>
        <item x="94"/>
        <item x="141"/>
        <item x="7"/>
        <item x="119"/>
        <item x="18"/>
        <item x="43"/>
        <item x="77"/>
        <item x="0"/>
        <item x="98"/>
        <item x="99"/>
        <item x="50"/>
        <item x="131"/>
        <item x="133"/>
        <item x="38"/>
        <item x="135"/>
        <item x="53"/>
        <item x="54"/>
        <item x="81"/>
        <item x="106"/>
        <item x="122"/>
        <item x="125"/>
        <item x="37"/>
        <item x="45"/>
        <item x="126"/>
        <item x="29"/>
        <item x="82"/>
        <item x="35"/>
        <item x="27"/>
        <item x="52"/>
        <item x="95"/>
        <item x="129"/>
        <item x="124"/>
        <item x="79"/>
        <item x="114"/>
        <item x="83"/>
        <item x="47"/>
        <item x="108"/>
        <item x="69"/>
        <item x="5"/>
        <item x="13"/>
        <item x="70"/>
        <item x="16"/>
        <item x="24"/>
        <item x="11"/>
        <item x="20"/>
        <item x="42"/>
        <item x="9"/>
        <item x="138"/>
        <item x="85"/>
        <item x="86"/>
        <item x="61"/>
        <item x="90"/>
        <item x="22"/>
        <item x="30"/>
        <item x="73"/>
        <item x="92"/>
        <item x="132"/>
        <item x="17"/>
        <item x="36"/>
        <item x="88"/>
        <item x="111"/>
        <item x="28"/>
        <item x="25"/>
        <item x="71"/>
        <item x="101"/>
        <item x="109"/>
        <item x="100"/>
        <item x="134"/>
        <item x="89"/>
        <item x="130"/>
        <item x="84"/>
        <item x="33"/>
        <item x="8"/>
        <item x="51"/>
        <item x="115"/>
        <item x="112"/>
        <item x="39"/>
        <item x="102"/>
        <item x="23"/>
        <item x="63"/>
        <item x="66"/>
        <item x="76"/>
        <item x="59"/>
        <item x="62"/>
        <item x="128"/>
        <item x="116"/>
        <item x="121"/>
        <item x="67"/>
        <item x="31"/>
        <item x="65"/>
        <item x="103"/>
        <item x="10"/>
        <item x="57"/>
        <item x="75"/>
        <item x="127"/>
        <item x="74"/>
        <item x="107"/>
        <item x="142"/>
        <item x="97"/>
        <item x="140"/>
        <item x="49"/>
        <item x="3"/>
        <item x="48"/>
        <item x="123"/>
        <item x="78"/>
        <item x="46"/>
        <item x="55"/>
        <item x="80"/>
        <item x="143"/>
        <item x="40"/>
        <item x="104"/>
        <item x="139"/>
        <item x="26"/>
        <item x="68"/>
        <item x="91"/>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72">
        <item x="236"/>
        <item x="213"/>
        <item x="219"/>
        <item x="214"/>
        <item x="216"/>
        <item x="221"/>
        <item x="227"/>
        <item x="224"/>
        <item x="223"/>
        <item x="241"/>
        <item x="147"/>
        <item x="244"/>
        <item x="248"/>
        <item x="249"/>
        <item x="250"/>
        <item x="251"/>
        <item x="252"/>
        <item x="253"/>
        <item x="261"/>
        <item x="159"/>
        <item x="260"/>
        <item x="265"/>
        <item x="264"/>
        <item x="267"/>
        <item x="268"/>
        <item x="269"/>
        <item x="51"/>
        <item x="97"/>
        <item x="98"/>
        <item x="99"/>
        <item x="169"/>
        <item x="170"/>
        <item x="100"/>
        <item x="102"/>
        <item x="103"/>
        <item x="101"/>
        <item x="153"/>
        <item x="104"/>
        <item x="105"/>
        <item x="106"/>
        <item x="141"/>
        <item x="114"/>
        <item x="151"/>
        <item x="127"/>
        <item x="143"/>
        <item x="142"/>
        <item x="140"/>
        <item x="150"/>
        <item x="155"/>
        <item x="152"/>
        <item x="146"/>
        <item x="144"/>
        <item x="145"/>
        <item x="157"/>
        <item x="158"/>
        <item x="160"/>
        <item x="161"/>
        <item x="162"/>
        <item x="165"/>
        <item x="166"/>
        <item x="167"/>
        <item x="168"/>
        <item x="88"/>
        <item x="180"/>
        <item x="193"/>
        <item x="194"/>
        <item x="198"/>
        <item x="240"/>
        <item x="242"/>
        <item x="149"/>
        <item x="243"/>
        <item x="27"/>
        <item x="29"/>
        <item x="32"/>
        <item x="33"/>
        <item x="34"/>
        <item x="35"/>
        <item x="37"/>
        <item x="40"/>
        <item x="39"/>
        <item x="47"/>
        <item x="31"/>
        <item x="139"/>
        <item x="50"/>
        <item x="52"/>
        <item x="53"/>
        <item x="56"/>
        <item x="66"/>
        <item x="67"/>
        <item x="83"/>
        <item x="85"/>
        <item x="90"/>
        <item x="89"/>
        <item x="93"/>
        <item x="94"/>
        <item x="95"/>
        <item x="107"/>
        <item x="110"/>
        <item x="112"/>
        <item x="133"/>
        <item x="119"/>
        <item x="121"/>
        <item x="124"/>
        <item x="125"/>
        <item x="126"/>
        <item x="128"/>
        <item x="129"/>
        <item x="130"/>
        <item x="131"/>
        <item x="132"/>
        <item x="134"/>
        <item x="135"/>
        <item x="138"/>
        <item x="163"/>
        <item x="181"/>
        <item x="183"/>
        <item x="189"/>
        <item x="201"/>
        <item x="204"/>
        <item x="205"/>
        <item x="209"/>
        <item x="211"/>
        <item x="212"/>
        <item x="256"/>
        <item x="257"/>
        <item x="258"/>
        <item x="259"/>
        <item x="263"/>
        <item x="262"/>
        <item x="266"/>
        <item x="270"/>
        <item x="65"/>
        <item x="87"/>
        <item x="92"/>
        <item x="113"/>
        <item x="116"/>
        <item x="120"/>
        <item x="255"/>
        <item x="64"/>
        <item x="91"/>
        <item x="115"/>
        <item x="254"/>
        <item x="111"/>
        <item x="123"/>
        <item x="30"/>
        <item x="48"/>
        <item x="54"/>
        <item x="117"/>
        <item x="122"/>
        <item x="164"/>
        <item x="154"/>
        <item x="1"/>
        <item x="2"/>
        <item x="4"/>
        <item x="9"/>
        <item x="11"/>
        <item x="12"/>
        <item x="13"/>
        <item x="14"/>
        <item x="17"/>
        <item x="16"/>
        <item x="18"/>
        <item x="19"/>
        <item x="8"/>
        <item x="10"/>
        <item x="215"/>
        <item x="15"/>
        <item x="3"/>
        <item x="22"/>
        <item x="21"/>
        <item x="7"/>
        <item x="6"/>
        <item x="5"/>
        <item x="23"/>
        <item x="24"/>
        <item x="25"/>
        <item x="26"/>
        <item x="28"/>
        <item x="36"/>
        <item x="38"/>
        <item x="44"/>
        <item x="46"/>
        <item x="41"/>
        <item x="43"/>
        <item x="55"/>
        <item x="68"/>
        <item x="69"/>
        <item x="72"/>
        <item x="71"/>
        <item x="77"/>
        <item x="78"/>
        <item x="79"/>
        <item x="80"/>
        <item x="81"/>
        <item x="70"/>
        <item x="75"/>
        <item x="76"/>
        <item x="74"/>
        <item x="73"/>
        <item x="82"/>
        <item x="84"/>
        <item x="108"/>
        <item x="136"/>
        <item x="137"/>
        <item x="173"/>
        <item x="174"/>
        <item x="172"/>
        <item x="171"/>
        <item x="175"/>
        <item x="176"/>
        <item x="177"/>
        <item x="178"/>
        <item x="179"/>
        <item x="182"/>
        <item x="0"/>
        <item x="186"/>
        <item x="187"/>
        <item x="185"/>
        <item x="188"/>
        <item x="190"/>
        <item x="192"/>
        <item x="191"/>
        <item x="195"/>
        <item x="217"/>
        <item x="196"/>
        <item x="197"/>
        <item x="199"/>
        <item x="200"/>
        <item x="206"/>
        <item x="207"/>
        <item x="208"/>
        <item x="210"/>
        <item x="218"/>
        <item x="228"/>
        <item x="229"/>
        <item x="230"/>
        <item x="232"/>
        <item x="231"/>
        <item x="233"/>
        <item x="237"/>
        <item x="238"/>
        <item x="239"/>
        <item x="271"/>
        <item x="156"/>
        <item x="49"/>
        <item x="109"/>
        <item x="20"/>
        <item x="225"/>
        <item x="42"/>
        <item x="96"/>
        <item x="118"/>
        <item x="86"/>
        <item x="220"/>
        <item x="245"/>
        <item x="222"/>
        <item x="184"/>
        <item x="202"/>
        <item x="203"/>
        <item x="226"/>
        <item x="234"/>
        <item x="246"/>
        <item x="247"/>
        <item x="57"/>
        <item x="59"/>
        <item x="60"/>
        <item x="58"/>
        <item x="61"/>
        <item x="62"/>
        <item x="63"/>
        <item x="148"/>
        <item x="235"/>
        <item x="4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74">
        <item x="0"/>
        <item x="1"/>
        <item x="2"/>
        <item x="3"/>
        <item x="4"/>
        <item x="8"/>
        <item x="9"/>
        <item x="10"/>
        <item x="11"/>
        <item x="12"/>
        <item x="13"/>
        <item x="14"/>
        <item x="15"/>
        <item x="16"/>
        <item x="17"/>
        <item x="18"/>
        <item x="19"/>
        <item x="20"/>
        <item x="21"/>
        <item x="22"/>
        <item x="23"/>
        <item x="24"/>
        <item x="25"/>
        <item x="26"/>
        <item x="27"/>
        <item x="28"/>
        <item x="30"/>
        <item x="31"/>
        <item x="32"/>
        <item x="33"/>
        <item x="34"/>
        <item x="35"/>
        <item x="36"/>
        <item x="37"/>
        <item x="38"/>
        <item x="39"/>
        <item x="40"/>
        <item x="41"/>
        <item x="43"/>
        <item x="44"/>
        <item x="45"/>
        <item x="46"/>
        <item x="47"/>
        <item x="49"/>
        <item x="50"/>
        <item x="51"/>
        <item x="52"/>
        <item x="53"/>
        <item x="54"/>
        <item x="55"/>
        <item x="56"/>
        <item x="57"/>
        <item x="58"/>
        <item x="59"/>
        <item x="60"/>
        <item x="61"/>
        <item x="62"/>
        <item x="63"/>
        <item x="65"/>
        <item x="66"/>
        <item x="67"/>
        <item x="68"/>
        <item x="69"/>
        <item x="70"/>
        <item x="71"/>
        <item x="72"/>
        <item x="74"/>
        <item x="75"/>
        <item x="77"/>
        <item x="78"/>
        <item x="79"/>
        <item x="80"/>
        <item x="81"/>
        <item x="82"/>
        <item x="83"/>
        <item x="84"/>
        <item x="85"/>
        <item x="86"/>
        <item x="87"/>
        <item x="88"/>
        <item x="89"/>
        <item x="90"/>
        <item x="91"/>
        <item x="92"/>
        <item x="93"/>
        <item x="94"/>
        <item x="95"/>
        <item x="96"/>
        <item x="98"/>
        <item x="99"/>
        <item x="100"/>
        <item x="101"/>
        <item x="102"/>
        <item x="103"/>
        <item x="104"/>
        <item x="105"/>
        <item x="106"/>
        <item x="107"/>
        <item x="108"/>
        <item x="109"/>
        <item x="110"/>
        <item x="111"/>
        <item x="112"/>
        <item x="113"/>
        <item x="115"/>
        <item x="116"/>
        <item x="118"/>
        <item x="119"/>
        <item x="120"/>
        <item x="121"/>
        <item x="123"/>
        <item x="124"/>
        <item x="125"/>
        <item x="126"/>
        <item x="127"/>
        <item x="128"/>
        <item x="129"/>
        <item x="130"/>
        <item x="131"/>
        <item x="132"/>
        <item x="133"/>
        <item x="134"/>
        <item x="136"/>
        <item x="137"/>
        <item x="138"/>
        <item x="139"/>
        <item x="140"/>
        <item x="141"/>
        <item x="142"/>
        <item x="143"/>
        <item x="144"/>
        <item x="145"/>
        <item x="146"/>
        <item x="147"/>
        <item x="148"/>
        <item x="150"/>
        <item x="151"/>
        <item x="152"/>
        <item x="157"/>
        <item x="158"/>
        <item x="159"/>
        <item x="160"/>
        <item x="161"/>
        <item x="162"/>
        <item x="163"/>
        <item x="164"/>
        <item x="166"/>
        <item x="167"/>
        <item x="168"/>
        <item x="169"/>
        <item x="170"/>
        <item x="171"/>
        <item x="172"/>
        <item x="173"/>
        <item x="174"/>
        <item x="175"/>
        <item x="176"/>
        <item x="177"/>
        <item x="178"/>
        <item x="179"/>
        <item x="180"/>
        <item x="181"/>
        <item x="182"/>
        <item x="183"/>
        <item x="184"/>
        <item x="185"/>
        <item x="186"/>
        <item x="187"/>
        <item x="188"/>
        <item x="189"/>
        <item x="191"/>
        <item x="192"/>
        <item x="193"/>
        <item x="194"/>
        <item x="195"/>
        <item x="196"/>
        <item x="197"/>
        <item x="198"/>
        <item x="199"/>
        <item x="200"/>
        <item x="201"/>
        <item x="202"/>
        <item x="203"/>
        <item x="204"/>
        <item x="205"/>
        <item x="206"/>
        <item x="207"/>
        <item x="208"/>
        <item x="209"/>
        <item x="210"/>
        <item x="211"/>
        <item x="212"/>
        <item x="213"/>
        <item x="214"/>
        <item x="218"/>
        <item x="219"/>
        <item x="220"/>
        <item x="221"/>
        <item x="222"/>
        <item x="223"/>
        <item x="224"/>
        <item x="226"/>
        <item x="229"/>
        <item x="230"/>
        <item x="231"/>
        <item x="232"/>
        <item x="233"/>
        <item x="234"/>
        <item x="235"/>
        <item x="236"/>
        <item x="237"/>
        <item x="238"/>
        <item x="239"/>
        <item x="240"/>
        <item x="241"/>
        <item x="243"/>
        <item x="244"/>
        <item x="245"/>
        <item x="246"/>
        <item x="247"/>
        <item x="248"/>
        <item x="249"/>
        <item x="250"/>
        <item x="251"/>
        <item x="252"/>
        <item x="253"/>
        <item x="254"/>
        <item x="255"/>
        <item x="256"/>
        <item x="257"/>
        <item x="258"/>
        <item x="259"/>
        <item x="260"/>
        <item x="261"/>
        <item x="262"/>
        <item x="263"/>
        <item x="264"/>
        <item x="266"/>
        <item x="267"/>
        <item x="268"/>
        <item x="269"/>
        <item x="270"/>
        <item x="272"/>
        <item x="273"/>
        <item x="228"/>
        <item x="227"/>
        <item x="48"/>
        <item x="190"/>
        <item x="29"/>
        <item x="242"/>
        <item x="6"/>
        <item x="5"/>
        <item x="73"/>
        <item x="122"/>
        <item x="156"/>
        <item x="155"/>
        <item x="153"/>
        <item x="154"/>
        <item x="165"/>
        <item x="114"/>
        <item x="117"/>
        <item x="42"/>
        <item x="64"/>
        <item x="215"/>
        <item x="265"/>
        <item x="7"/>
        <item x="225"/>
        <item x="271"/>
        <item x="76"/>
        <item x="216"/>
        <item x="135"/>
        <item x="217"/>
        <item x="149"/>
        <item x="9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items count="4">
        <item x="1"/>
        <item h="1" x="0"/>
        <item h="1" x="2"/>
        <item t="default"/>
      </items>
      <extLst>
        <ext xmlns:x14="http://schemas.microsoft.com/office/spreadsheetml/2009/9/main" uri="{2946ED86-A175-432a-8AC1-64E0C546D7DE}">
          <x14:pivotField fillDownLabels="1"/>
        </ext>
      </extLst>
    </pivotField>
    <pivotField compact="0" outline="0" showAll="0" defaultSubtotal="0">
      <items count="6">
        <item x="0"/>
        <item x="3"/>
        <item x="4"/>
        <item x="1"/>
        <item x="2"/>
        <item x="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11">
        <item x="0"/>
        <item x="1"/>
        <item x="2"/>
        <item x="3"/>
        <item x="4"/>
        <item x="5"/>
        <item x="6"/>
        <item x="7"/>
        <item x="8"/>
        <item x="9"/>
        <item x="10"/>
      </items>
      <extLst>
        <ext xmlns:x14="http://schemas.microsoft.com/office/spreadsheetml/2009/9/main" uri="{2946ED86-A175-432a-8AC1-64E0C546D7DE}">
          <x14:pivotField fillDownLabels="1"/>
        </ext>
      </extLst>
    </pivotField>
  </pivotFields>
  <rowFields count="9">
    <field x="34"/>
    <field x="33"/>
    <field x="32"/>
    <field x="31"/>
    <field x="42"/>
    <field x="43"/>
    <field x="45"/>
    <field x="64"/>
    <field x="57"/>
  </rowFields>
  <rowItems count="106">
    <i>
      <x/>
      <x v="35"/>
      <x v="43"/>
      <x v="2"/>
      <x v="102"/>
      <x v="102"/>
      <x v="1"/>
      <x v="2"/>
      <x v="152"/>
    </i>
    <i r="1">
      <x v="36"/>
      <x v="171"/>
      <x v="1"/>
      <x v="35"/>
      <x v="80"/>
      <x v="1"/>
      <x v="6"/>
      <x v="154"/>
    </i>
    <i r="2">
      <x v="232"/>
      <x v="2"/>
      <x v="162"/>
      <x v="18"/>
      <x/>
      <x v="1"/>
      <x v="151"/>
    </i>
    <i>
      <x v="1"/>
      <x v="39"/>
      <x v="181"/>
      <x v="2"/>
      <x v="138"/>
      <x v="82"/>
      <x/>
      <x v="8"/>
      <x v="155"/>
    </i>
    <i>
      <x v="3"/>
      <x v="39"/>
      <x v="162"/>
      <x v="2"/>
      <x v="223"/>
      <x v="155"/>
      <x v="1"/>
      <x v="10"/>
      <x v="157"/>
    </i>
    <i>
      <x v="5"/>
      <x v="37"/>
      <x v="140"/>
      <x v="1"/>
      <x v="98"/>
      <x v="9"/>
      <x/>
      <x v="12"/>
      <x v="166"/>
    </i>
    <i>
      <x v="8"/>
      <x v="38"/>
      <x v="10"/>
      <x v="2"/>
      <x v="32"/>
      <x v="108"/>
      <x/>
      <x v="16"/>
      <x v="162"/>
    </i>
    <i r="2">
      <x v="134"/>
      <x v="3"/>
      <x v="20"/>
      <x v="140"/>
      <x v="1"/>
      <x v="17"/>
      <x v="246"/>
    </i>
    <i>
      <x v="9"/>
      <x v="43"/>
      <x v="36"/>
      <x v="3"/>
      <x v="78"/>
      <x v="109"/>
      <x/>
      <x v="20"/>
      <x v="173"/>
    </i>
    <i>
      <x v="12"/>
      <x v="43"/>
      <x v="219"/>
      <x v="2"/>
      <x v="215"/>
      <x v="13"/>
      <x/>
      <x v="23"/>
      <x v="176"/>
    </i>
    <i>
      <x v="13"/>
      <x v="13"/>
      <x v="45"/>
      <x v="2"/>
      <x v="128"/>
      <x v="143"/>
      <x/>
      <x v="24"/>
      <x v="71"/>
    </i>
    <i>
      <x v="14"/>
      <x v="52"/>
      <x v="46"/>
      <x v="2"/>
      <x v="130"/>
      <x v="28"/>
      <x/>
      <x v="25"/>
      <x v="177"/>
    </i>
    <i>
      <x v="17"/>
      <x v="31"/>
      <x v="123"/>
      <x v="2"/>
      <x v="64"/>
      <x v="77"/>
      <x/>
      <x v="28"/>
      <x v="73"/>
    </i>
    <i>
      <x v="19"/>
      <x v="30"/>
      <x v="50"/>
      <x v="2"/>
      <x v="55"/>
      <x v="136"/>
      <x/>
      <x v="30"/>
      <x v="75"/>
    </i>
    <i>
      <x v="23"/>
      <x v="68"/>
      <x v="226"/>
      <x v="2"/>
      <x v="29"/>
      <x/>
      <x v="1"/>
      <x v="34"/>
      <x v="179"/>
    </i>
    <i>
      <x v="25"/>
      <x v="90"/>
      <x v="103"/>
      <x v="2"/>
      <x v="35"/>
      <x v="130"/>
      <x/>
      <x v="35"/>
      <x v="79"/>
    </i>
    <i>
      <x v="26"/>
      <x v="40"/>
      <x v="175"/>
      <x v="2"/>
      <x v="195"/>
      <x v="156"/>
      <x/>
      <x v="39"/>
      <x v="180"/>
    </i>
    <i>
      <x v="28"/>
      <x v="40"/>
      <x v="96"/>
      <x v="2"/>
      <x v="161"/>
      <x v="84"/>
      <x/>
      <x v="261"/>
      <x v="248"/>
    </i>
    <i>
      <x v="30"/>
      <x v="27"/>
      <x v="178"/>
      <x v="16"/>
      <x v="63"/>
      <x v="134"/>
      <x v="1"/>
      <x v="43"/>
      <x v="244"/>
    </i>
    <i>
      <x v="31"/>
      <x v="27"/>
      <x v="89"/>
      <x v="2"/>
      <x v="131"/>
      <x v="67"/>
      <x v="1"/>
      <x v="44"/>
      <x v="83"/>
    </i>
    <i>
      <x v="32"/>
      <x v="91"/>
      <x v="21"/>
      <x v="1"/>
      <x v="2"/>
      <x v="64"/>
      <x/>
      <x v="45"/>
      <x v="26"/>
    </i>
    <i>
      <x v="33"/>
      <x v="6"/>
      <x v="189"/>
      <x v="2"/>
      <x v="9"/>
      <x v="41"/>
      <x/>
      <x v="47"/>
      <x v="85"/>
    </i>
    <i>
      <x v="34"/>
      <x v="72"/>
      <x v="17"/>
      <x v="2"/>
      <x v="186"/>
      <x v="144"/>
      <x v="1"/>
      <x v="49"/>
      <x v="184"/>
    </i>
    <i>
      <x v="36"/>
      <x v="4"/>
      <x v="149"/>
      <x v="2"/>
      <x v="26"/>
      <x v="13"/>
      <x/>
      <x v="53"/>
      <x v="263"/>
    </i>
    <i r="2">
      <x v="222"/>
      <x v="2"/>
      <x v="35"/>
      <x v="65"/>
      <x/>
      <x v="51"/>
      <x v="262"/>
    </i>
    <i>
      <x v="37"/>
      <x v="4"/>
      <x v="53"/>
      <x v="2"/>
      <x v="106"/>
      <x v="46"/>
      <x/>
      <x v="55"/>
      <x v="266"/>
    </i>
    <i>
      <x v="40"/>
      <x v="3"/>
      <x v="184"/>
      <x v="4"/>
      <x v="166"/>
      <x v="7"/>
      <x v="1"/>
      <x v="60"/>
      <x v="88"/>
    </i>
    <i r="2">
      <x v="217"/>
      <x v="1"/>
      <x v="36"/>
      <x v="31"/>
      <x/>
      <x v="59"/>
      <x v="87"/>
    </i>
    <i>
      <x v="41"/>
      <x v="53"/>
      <x v="56"/>
      <x v="2"/>
      <x v="210"/>
      <x v="153"/>
      <x/>
      <x v="61"/>
      <x v="185"/>
    </i>
    <i>
      <x v="42"/>
      <x v="50"/>
      <x v="13"/>
      <x v="1"/>
      <x v="148"/>
      <x v="76"/>
      <x v="1"/>
      <x v="62"/>
      <x v="186"/>
    </i>
    <i r="2">
      <x v="138"/>
      <x v="2"/>
      <x v="84"/>
      <x v="12"/>
      <x/>
      <x v="64"/>
      <x v="188"/>
    </i>
    <i r="2">
      <x v="152"/>
      <x v="1"/>
      <x v="78"/>
      <x v="63"/>
      <x v="1"/>
      <x v="65"/>
      <x v="187"/>
    </i>
    <i>
      <x v="45"/>
      <x v="50"/>
      <x v="91"/>
      <x v="2"/>
      <x v="81"/>
      <x v="20"/>
      <x/>
      <x v="70"/>
      <x v="191"/>
    </i>
    <i>
      <x v="47"/>
      <x v="50"/>
      <x v="99"/>
      <x v="2"/>
      <x v="167"/>
      <x v="31"/>
      <x/>
      <x v="72"/>
      <x v="193"/>
    </i>
    <i>
      <x v="51"/>
      <x v="26"/>
      <x v="148"/>
      <x v="4"/>
      <x v="220"/>
      <x v="133"/>
      <x/>
      <x v="81"/>
      <x v="91"/>
    </i>
    <i r="2">
      <x v="194"/>
      <x v="4"/>
      <x v="221"/>
      <x v="57"/>
      <x/>
      <x v="84"/>
      <x v="93"/>
    </i>
    <i>
      <x v="54"/>
      <x v="87"/>
      <x v="207"/>
      <x v="3"/>
      <x v="169"/>
      <x v="90"/>
      <x v="1"/>
      <x v="87"/>
      <x v="249"/>
    </i>
    <i>
      <x v="56"/>
      <x v="87"/>
      <x v="61"/>
      <x v="2"/>
      <x v="140"/>
      <x v="30"/>
      <x v="1"/>
      <x v="88"/>
      <x v="28"/>
    </i>
    <i>
      <x v="58"/>
      <x v="85"/>
      <x v="15"/>
      <x v="1"/>
      <x v="5"/>
      <x v="109"/>
      <x/>
      <x v="90"/>
      <x v="32"/>
    </i>
    <i r="2">
      <x v="147"/>
      <x v="2"/>
      <x v="68"/>
      <x v="105"/>
      <x/>
      <x v="92"/>
      <x v="33"/>
    </i>
    <i>
      <x v="62"/>
      <x v="29"/>
      <x v="125"/>
      <x v="2"/>
      <x v="144"/>
      <x v="139"/>
      <x/>
      <x v="97"/>
      <x v="96"/>
    </i>
    <i>
      <x v="63"/>
      <x v="74"/>
      <x v="63"/>
      <x v="2"/>
      <x v="2"/>
      <x v="113"/>
      <x/>
      <x v="98"/>
      <x v="201"/>
    </i>
    <i>
      <x v="64"/>
      <x/>
      <x v="2"/>
      <x v="1"/>
      <x v="11"/>
      <x v="72"/>
      <x v="1"/>
      <x v="100"/>
      <x v="97"/>
    </i>
    <i r="2">
      <x v="192"/>
      <x v="2"/>
      <x v="52"/>
      <x v="6"/>
      <x/>
      <x v="107"/>
      <x v="100"/>
    </i>
    <i r="2">
      <x v="197"/>
      <x v="4"/>
      <x v="54"/>
      <x v="29"/>
      <x/>
      <x v="109"/>
      <x v="101"/>
    </i>
    <i r="1">
      <x v="2"/>
      <x v="76"/>
      <x v="2"/>
      <x v="58"/>
      <x v="35"/>
      <x/>
      <x v="102"/>
      <x v="98"/>
    </i>
    <i r="2">
      <x v="190"/>
      <x v="2"/>
      <x v="132"/>
      <x v="10"/>
      <x/>
      <x v="106"/>
      <x v="250"/>
    </i>
    <i>
      <x v="67"/>
      <x v="2"/>
      <x v="9"/>
      <x v="2"/>
      <x v="85"/>
      <x v="47"/>
      <x/>
      <x v="113"/>
      <x v="104"/>
    </i>
    <i>
      <x v="68"/>
      <x v="1"/>
      <x v="112"/>
      <x v="2"/>
      <x v="207"/>
      <x v="124"/>
      <x/>
      <x v="115"/>
      <x v="105"/>
    </i>
    <i r="2">
      <x v="169"/>
      <x v="2"/>
      <x v="150"/>
      <x v="103"/>
      <x/>
      <x v="116"/>
      <x v="106"/>
    </i>
    <i>
      <x v="71"/>
      <x v="1"/>
      <x v="8"/>
      <x v="2"/>
      <x v="237"/>
      <x v="164"/>
      <x/>
      <x v="119"/>
      <x v="109"/>
    </i>
    <i>
      <x v="73"/>
      <x v="2"/>
      <x v="227"/>
      <x v="2"/>
      <x v="188"/>
      <x v="131"/>
      <x/>
      <x v="121"/>
      <x v="110"/>
    </i>
    <i>
      <x v="74"/>
      <x v="32"/>
      <x v="66"/>
      <x v="2"/>
      <x v="145"/>
      <x v="129"/>
      <x/>
      <x v="122"/>
      <x v="111"/>
    </i>
    <i>
      <x v="75"/>
      <x v="80"/>
      <x v="117"/>
      <x v="2"/>
      <x v="38"/>
      <x v="16"/>
      <x/>
      <x v="123"/>
      <x v="202"/>
    </i>
    <i>
      <x v="77"/>
      <x v="18"/>
      <x v="68"/>
      <x v="2"/>
      <x v="139"/>
      <x v="69"/>
      <x/>
      <x v="125"/>
      <x v="112"/>
    </i>
    <i>
      <x v="78"/>
      <x v="82"/>
      <x v="6"/>
      <x v="2"/>
      <x v="75"/>
      <x v="122"/>
      <x/>
      <x v="128"/>
      <x v="40"/>
    </i>
    <i r="2">
      <x v="177"/>
      <x v="3"/>
      <x v="133"/>
      <x v="84"/>
      <x/>
      <x v="138"/>
      <x v="243"/>
    </i>
    <i r="1">
      <x v="83"/>
      <x v="218"/>
      <x v="1"/>
      <x v="212"/>
      <x v="26"/>
      <x v="1"/>
      <x v="134"/>
      <x v="10"/>
    </i>
    <i r="1">
      <x v="84"/>
      <x v="155"/>
      <x v="2"/>
      <x v="52"/>
      <x v="130"/>
      <x/>
      <x v="137"/>
      <x v="42"/>
    </i>
    <i>
      <x v="81"/>
      <x v="84"/>
      <x v="185"/>
      <x v="2"/>
      <x v="122"/>
      <x v="104"/>
      <x v="1"/>
      <x v="141"/>
      <x v="19"/>
    </i>
    <i>
      <x v="83"/>
      <x v="83"/>
      <x v="124"/>
      <x v="4"/>
      <x v="114"/>
      <x v="31"/>
      <x/>
      <x v="143"/>
      <x v="56"/>
    </i>
    <i r="2">
      <x v="225"/>
      <x v="2"/>
      <x v="44"/>
      <x v="87"/>
      <x/>
      <x v="144"/>
      <x v="57"/>
    </i>
    <i>
      <x v="85"/>
      <x v="86"/>
      <x v="7"/>
      <x v="1"/>
      <x v="112"/>
      <x v="118"/>
      <x v="1"/>
      <x v="146"/>
      <x v="58"/>
    </i>
    <i>
      <x v="87"/>
      <x v="86"/>
      <x v="14"/>
      <x v="2"/>
      <x v="189"/>
      <x v="55"/>
      <x/>
      <x v="150"/>
      <x v="30"/>
    </i>
    <i>
      <x v="88"/>
      <x v="94"/>
      <x v="166"/>
      <x v="2"/>
      <x v="48"/>
      <x v="34"/>
      <x/>
      <x v="151"/>
      <x v="31"/>
    </i>
    <i>
      <x v="89"/>
      <x v="64"/>
      <x v="171"/>
      <x v="1"/>
      <x v="170"/>
      <x v="141"/>
      <x v="1"/>
      <x v="154"/>
      <x v="204"/>
    </i>
    <i>
      <x v="92"/>
      <x v="45"/>
      <x v="4"/>
      <x v="1"/>
      <x v="67"/>
      <x v="116"/>
      <x v="1"/>
      <x v="157"/>
      <x v="209"/>
    </i>
    <i>
      <x v="94"/>
      <x v="54"/>
      <x v="77"/>
      <x v="2"/>
      <x v="56"/>
      <x v="133"/>
      <x/>
      <x v="159"/>
      <x v="211"/>
    </i>
    <i>
      <x v="95"/>
      <x v="48"/>
      <x v="3"/>
      <x v="2"/>
      <x v="70"/>
      <x v="157"/>
      <x v="2"/>
      <x v="160"/>
      <x v="212"/>
    </i>
    <i>
      <x v="96"/>
      <x v="88"/>
      <x v="40"/>
      <x v="16"/>
      <x v="108"/>
      <x v="79"/>
      <x/>
      <x v="161"/>
      <x v="63"/>
    </i>
    <i>
      <x v="97"/>
      <x v="28"/>
      <x v="42"/>
      <x v="2"/>
      <x v="197"/>
      <x v="36"/>
      <x/>
      <x v="162"/>
      <x v="114"/>
    </i>
    <i>
      <x v="98"/>
      <x v="47"/>
      <x v="228"/>
      <x v="12"/>
      <x v="40"/>
      <x v="61"/>
      <x/>
      <x v="163"/>
      <x v="213"/>
    </i>
    <i>
      <x v="100"/>
      <x v="77"/>
      <x v="179"/>
      <x v="3"/>
      <x v="147"/>
      <x v="114"/>
      <x v="1"/>
      <x v="165"/>
      <x v="255"/>
    </i>
    <i>
      <x v="102"/>
      <x v="65"/>
      <x v="79"/>
      <x v="2"/>
      <x v="59"/>
      <x v="135"/>
      <x/>
      <x v="168"/>
      <x v="216"/>
    </i>
    <i>
      <x v="103"/>
      <x v="69"/>
      <x v="146"/>
      <x v="2"/>
      <x v="175"/>
      <x v="107"/>
      <x/>
      <x v="169"/>
      <x v="218"/>
    </i>
    <i>
      <x v="105"/>
      <x v="67"/>
      <x v="221"/>
      <x v="2"/>
      <x v="89"/>
      <x v="134"/>
      <x v="1"/>
      <x v="170"/>
      <x v="219"/>
    </i>
    <i>
      <x v="108"/>
      <x v="42"/>
      <x v="114"/>
      <x v="3"/>
      <x v="30"/>
      <x v="68"/>
      <x v="1"/>
      <x v="175"/>
      <x v="222"/>
    </i>
    <i>
      <x v="110"/>
      <x v="55"/>
      <x v="12"/>
      <x v="2"/>
      <x v="235"/>
      <x v="146"/>
      <x/>
      <x v="177"/>
      <x v="225"/>
    </i>
    <i>
      <x v="111"/>
      <x v="81"/>
      <x v="82"/>
      <x v="2"/>
      <x v="71"/>
      <x v="70"/>
      <x/>
      <x v="178"/>
      <x v="66"/>
    </i>
    <i>
      <x v="115"/>
      <x v="56"/>
      <x v="88"/>
      <x v="2"/>
      <x v="13"/>
      <x v="50"/>
      <x/>
      <x v="183"/>
      <x v="257"/>
    </i>
    <i>
      <x v="116"/>
      <x v="12"/>
      <x v="41"/>
      <x v="2"/>
      <x v="190"/>
      <x v="130"/>
      <x/>
      <x v="184"/>
      <x v="118"/>
    </i>
    <i>
      <x v="118"/>
      <x v="57"/>
      <x v="135"/>
      <x v="1"/>
      <x v="28"/>
      <x v="66"/>
      <x v="1"/>
      <x v="187"/>
      <x v="229"/>
    </i>
    <i>
      <x v="121"/>
      <x v="79"/>
      <x v="93"/>
      <x v="2"/>
      <x v="115"/>
      <x v="138"/>
      <x/>
      <x v="190"/>
      <x v="231"/>
    </i>
    <i>
      <x v="123"/>
      <x v="25"/>
      <x v="95"/>
      <x v="2"/>
      <x v="49"/>
      <x v="18"/>
      <x/>
      <x v="192"/>
      <x v="122"/>
    </i>
    <i>
      <x v="124"/>
      <x v="61"/>
      <x v="67"/>
      <x v="2"/>
      <x v="88"/>
      <x v="15"/>
      <x/>
      <x v="207"/>
      <x v="236"/>
    </i>
    <i r="2">
      <x v="139"/>
      <x v="2"/>
      <x v="24"/>
      <x v="93"/>
      <x/>
      <x v="198"/>
      <x v="252"/>
    </i>
    <i r="2">
      <x v="188"/>
      <x v="2"/>
      <x v="238"/>
      <x v="82"/>
      <x/>
      <x v="203"/>
      <x v="233"/>
    </i>
    <i r="2">
      <x v="234"/>
      <x v="2"/>
      <x v="94"/>
      <x v="79"/>
      <x/>
      <x v="245"/>
      <x v="247"/>
    </i>
    <i r="1">
      <x v="62"/>
      <x v="34"/>
      <x v="1"/>
      <x v="45"/>
      <x v="74"/>
      <x v="1"/>
      <x v="196"/>
      <x v="232"/>
    </i>
    <i>
      <x v="126"/>
      <x v="63"/>
      <x v="194"/>
      <x v="2"/>
      <x v="25"/>
      <x v="142"/>
      <x v="1"/>
      <x v="205"/>
      <x v="235"/>
    </i>
    <i>
      <x v="127"/>
      <x v="62"/>
      <x v="64"/>
      <x v="2"/>
      <x v="172"/>
      <x v="22"/>
      <x/>
      <x v="206"/>
      <x v="237"/>
    </i>
    <i>
      <x v="129"/>
      <x v="62"/>
      <x v="153"/>
      <x v="1"/>
      <x v="1"/>
      <x v="3"/>
      <x v="1"/>
      <x v="209"/>
      <x v="259"/>
    </i>
    <i>
      <x v="130"/>
      <x v="62"/>
      <x v="22"/>
      <x v="2"/>
      <x v="19"/>
      <x v="109"/>
      <x/>
      <x v="210"/>
      <x v="270"/>
    </i>
    <i>
      <x v="134"/>
      <x v="93"/>
      <x v="236"/>
      <x v="16"/>
      <x v="191"/>
      <x v="118"/>
      <x v="1"/>
      <x v="249"/>
      <x v="67"/>
    </i>
    <i>
      <x v="135"/>
      <x v="70"/>
      <x v="98"/>
      <x v="2"/>
      <x v="171"/>
      <x v="28"/>
      <x/>
      <x v="215"/>
      <x v="9"/>
    </i>
    <i>
      <x v="136"/>
      <x v="89"/>
      <x v="122"/>
      <x v="16"/>
      <x v="239"/>
      <x v="166"/>
      <x v="1"/>
      <x v="216"/>
      <x v="68"/>
    </i>
    <i>
      <x v="138"/>
      <x v="58"/>
      <x v="100"/>
      <x v="2"/>
      <x v="6"/>
      <x v="119"/>
      <x/>
      <x v="218"/>
      <x v="11"/>
    </i>
    <i>
      <x v="139"/>
      <x v="7"/>
      <x v="127"/>
      <x v="2"/>
      <x v="27"/>
      <x v="122"/>
      <x/>
      <x v="219"/>
      <x v="253"/>
    </i>
    <i r="2">
      <x v="213"/>
      <x/>
      <x v="125"/>
      <x v="54"/>
      <x v="1"/>
      <x v="221"/>
      <x v="261"/>
    </i>
    <i>
      <x v="141"/>
      <x v="59"/>
      <x v="102"/>
      <x v="2"/>
      <x v="39"/>
      <x v="94"/>
      <x/>
      <x v="223"/>
      <x v="13"/>
    </i>
    <i>
      <x v="146"/>
      <x v="51"/>
      <x v="27"/>
      <x v="2"/>
      <x/>
      <x v="30"/>
      <x v="1"/>
      <x v="224"/>
      <x v="14"/>
    </i>
    <i>
      <x v="149"/>
      <x v="66"/>
      <x v="214"/>
      <x v="1"/>
      <x v="155"/>
      <x v="133"/>
      <x/>
      <x v="235"/>
      <x v="18"/>
    </i>
    <i>
      <x v="151"/>
      <x v="22"/>
      <x v="188"/>
      <x v="2"/>
      <x v="69"/>
      <x v="103"/>
      <x/>
      <x v="264"/>
      <x v="127"/>
    </i>
    <i>
      <x v="152"/>
      <x v="46"/>
      <x v="215"/>
      <x v="1"/>
      <x v="228"/>
      <x v="160"/>
      <x/>
      <x v="238"/>
      <x v="21"/>
    </i>
    <i>
      <x v="153"/>
      <x v="34"/>
      <x v="235"/>
      <x v="2"/>
      <x v="91"/>
      <x v="24"/>
      <x/>
      <x v="239"/>
      <x v="129"/>
    </i>
    <i>
      <x v="155"/>
      <x v="24"/>
      <x v="109"/>
      <x v="2"/>
      <x v="121"/>
      <x v="21"/>
      <x/>
      <x v="242"/>
      <x v="130"/>
    </i>
  </rowItems>
  <colItems count="1">
    <i/>
  </colItems>
  <formats count="79">
    <format dxfId="4868">
      <pivotArea type="all" dataOnly="0" outline="0" fieldPosition="0"/>
    </format>
    <format dxfId="4867">
      <pivotArea field="34" type="button" dataOnly="0" labelOnly="1" outline="0" axis="axisRow" fieldPosition="0"/>
    </format>
    <format dxfId="4866">
      <pivotArea field="32" type="button" dataOnly="0" labelOnly="1" outline="0" axis="axisRow" fieldPosition="2"/>
    </format>
    <format dxfId="4865">
      <pivotArea field="57" type="button" dataOnly="0" labelOnly="1" outline="0" axis="axisRow" fieldPosition="8"/>
    </format>
    <format dxfId="4864">
      <pivotArea field="21" type="button" dataOnly="0" labelOnly="1" outline="0"/>
    </format>
    <format dxfId="4863">
      <pivotArea field="42" type="button" dataOnly="0" labelOnly="1" outline="0" axis="axisRow" fieldPosition="4"/>
    </format>
    <format dxfId="4862">
      <pivotArea field="49" type="button" dataOnly="0" labelOnly="1" outline="0"/>
    </format>
    <format dxfId="4861">
      <pivotArea field="34" type="button" dataOnly="0" labelOnly="1" outline="0" axis="axisRow" fieldPosition="0"/>
    </format>
    <format dxfId="4860">
      <pivotArea field="32" type="button" dataOnly="0" labelOnly="1" outline="0" axis="axisRow" fieldPosition="2"/>
    </format>
    <format dxfId="4859">
      <pivotArea field="34" type="button" dataOnly="0" labelOnly="1" outline="0" axis="axisRow" fieldPosition="0"/>
    </format>
    <format dxfId="4858">
      <pivotArea field="32" type="button" dataOnly="0" labelOnly="1" outline="0" axis="axisRow" fieldPosition="2"/>
    </format>
    <format dxfId="4857">
      <pivotArea field="31" type="button" dataOnly="0" labelOnly="1" outline="0" axis="axisRow" fieldPosition="3"/>
    </format>
    <format dxfId="4856">
      <pivotArea field="64" type="button" dataOnly="0" labelOnly="1" outline="0" axis="axisRow" fieldPosition="7"/>
    </format>
    <format dxfId="4855">
      <pivotArea field="42" type="button" dataOnly="0" labelOnly="1" outline="0" axis="axisRow" fieldPosition="4"/>
    </format>
    <format dxfId="4854">
      <pivotArea field="43" type="button" dataOnly="0" labelOnly="1" outline="0" axis="axisRow" fieldPosition="5"/>
    </format>
    <format dxfId="4853">
      <pivotArea dataOnly="0" labelOnly="1" outline="0" axis="axisValues" fieldPosition="0"/>
    </format>
    <format dxfId="4852">
      <pivotArea dataOnly="0" labelOnly="1" outline="0" axis="axisValues" fieldPosition="0"/>
    </format>
    <format dxfId="4851">
      <pivotArea field="34" type="button" dataOnly="0" labelOnly="1" outline="0" axis="axisRow" fieldPosition="0"/>
    </format>
    <format dxfId="4850">
      <pivotArea field="33" type="button" dataOnly="0" labelOnly="1" outline="0" axis="axisRow" fieldPosition="1"/>
    </format>
    <format dxfId="4849">
      <pivotArea field="32" type="button" dataOnly="0" labelOnly="1" outline="0" axis="axisRow" fieldPosition="2"/>
    </format>
    <format dxfId="4848">
      <pivotArea field="31" type="button" dataOnly="0" labelOnly="1" outline="0" axis="axisRow" fieldPosition="3"/>
    </format>
    <format dxfId="4847">
      <pivotArea field="42" type="button" dataOnly="0" labelOnly="1" outline="0" axis="axisRow" fieldPosition="4"/>
    </format>
    <format dxfId="4846">
      <pivotArea field="43" type="button" dataOnly="0" labelOnly="1" outline="0" axis="axisRow" fieldPosition="5"/>
    </format>
    <format dxfId="4845">
      <pivotArea field="45" type="button" dataOnly="0" labelOnly="1" outline="0" axis="axisRow" fieldPosition="6"/>
    </format>
    <format dxfId="4844">
      <pivotArea field="64" type="button" dataOnly="0" labelOnly="1" outline="0" axis="axisRow" fieldPosition="7"/>
    </format>
    <format dxfId="4843">
      <pivotArea field="57" type="button" dataOnly="0" labelOnly="1" outline="0" axis="axisRow" fieldPosition="8"/>
    </format>
    <format dxfId="4842">
      <pivotArea dataOnly="0" labelOnly="1" outline="0" axis="axisValues" fieldPosition="0"/>
    </format>
    <format dxfId="4841">
      <pivotArea dataOnly="0" labelOnly="1" outline="0" axis="axisValues" fieldPosition="0"/>
    </format>
    <format dxfId="4840">
      <pivotArea field="34" type="button" dataOnly="0" labelOnly="1" outline="0" axis="axisRow" fieldPosition="0"/>
    </format>
    <format dxfId="4839">
      <pivotArea field="33" type="button" dataOnly="0" labelOnly="1" outline="0" axis="axisRow" fieldPosition="1"/>
    </format>
    <format dxfId="4838">
      <pivotArea field="32" type="button" dataOnly="0" labelOnly="1" outline="0" axis="axisRow" fieldPosition="2"/>
    </format>
    <format dxfId="4837">
      <pivotArea field="31" type="button" dataOnly="0" labelOnly="1" outline="0" axis="axisRow" fieldPosition="3"/>
    </format>
    <format dxfId="4836">
      <pivotArea field="42" type="button" dataOnly="0" labelOnly="1" outline="0" axis="axisRow" fieldPosition="4"/>
    </format>
    <format dxfId="4835">
      <pivotArea field="43" type="button" dataOnly="0" labelOnly="1" outline="0" axis="axisRow" fieldPosition="5"/>
    </format>
    <format dxfId="4834">
      <pivotArea field="45" type="button" dataOnly="0" labelOnly="1" outline="0" axis="axisRow" fieldPosition="6"/>
    </format>
    <format dxfId="4833">
      <pivotArea field="64" type="button" dataOnly="0" labelOnly="1" outline="0" axis="axisRow" fieldPosition="7"/>
    </format>
    <format dxfId="4832">
      <pivotArea field="57" type="button" dataOnly="0" labelOnly="1" outline="0" axis="axisRow" fieldPosition="8"/>
    </format>
    <format dxfId="4831">
      <pivotArea dataOnly="0" labelOnly="1" outline="0" axis="axisValues" fieldPosition="0"/>
    </format>
    <format dxfId="4830">
      <pivotArea dataOnly="0" labelOnly="1" outline="0" axis="axisValues" fieldPosition="0"/>
    </format>
    <format dxfId="4829">
      <pivotArea field="34" type="button" dataOnly="0" labelOnly="1" outline="0" axis="axisRow" fieldPosition="0"/>
    </format>
    <format dxfId="4828">
      <pivotArea field="33" type="button" dataOnly="0" labelOnly="1" outline="0" axis="axisRow" fieldPosition="1"/>
    </format>
    <format dxfId="4827">
      <pivotArea field="32" type="button" dataOnly="0" labelOnly="1" outline="0" axis="axisRow" fieldPosition="2"/>
    </format>
    <format dxfId="4826">
      <pivotArea field="31" type="button" dataOnly="0" labelOnly="1" outline="0" axis="axisRow" fieldPosition="3"/>
    </format>
    <format dxfId="4825">
      <pivotArea field="42" type="button" dataOnly="0" labelOnly="1" outline="0" axis="axisRow" fieldPosition="4"/>
    </format>
    <format dxfId="4824">
      <pivotArea field="43" type="button" dataOnly="0" labelOnly="1" outline="0" axis="axisRow" fieldPosition="5"/>
    </format>
    <format dxfId="4823">
      <pivotArea field="45" type="button" dataOnly="0" labelOnly="1" outline="0" axis="axisRow" fieldPosition="6"/>
    </format>
    <format dxfId="4822">
      <pivotArea field="64" type="button" dataOnly="0" labelOnly="1" outline="0" axis="axisRow" fieldPosition="7"/>
    </format>
    <format dxfId="4821">
      <pivotArea field="57" type="button" dataOnly="0" labelOnly="1" outline="0" axis="axisRow" fieldPosition="8"/>
    </format>
    <format dxfId="4820">
      <pivotArea dataOnly="0" labelOnly="1" outline="0" axis="axisValues" fieldPosition="0"/>
    </format>
    <format dxfId="4819">
      <pivotArea dataOnly="0" labelOnly="1" outline="0" axis="axisValues" fieldPosition="0"/>
    </format>
    <format dxfId="4818">
      <pivotArea field="34" type="button" dataOnly="0" labelOnly="1" outline="0" axis="axisRow" fieldPosition="0"/>
    </format>
    <format dxfId="4817">
      <pivotArea field="33" type="button" dataOnly="0" labelOnly="1" outline="0" axis="axisRow" fieldPosition="1"/>
    </format>
    <format dxfId="4816">
      <pivotArea field="32" type="button" dataOnly="0" labelOnly="1" outline="0" axis="axisRow" fieldPosition="2"/>
    </format>
    <format dxfId="4815">
      <pivotArea field="31" type="button" dataOnly="0" labelOnly="1" outline="0" axis="axisRow" fieldPosition="3"/>
    </format>
    <format dxfId="4814">
      <pivotArea field="42" type="button" dataOnly="0" labelOnly="1" outline="0" axis="axisRow" fieldPosition="4"/>
    </format>
    <format dxfId="4813">
      <pivotArea field="43" type="button" dataOnly="0" labelOnly="1" outline="0" axis="axisRow" fieldPosition="5"/>
    </format>
    <format dxfId="4812">
      <pivotArea field="45" type="button" dataOnly="0" labelOnly="1" outline="0" axis="axisRow" fieldPosition="6"/>
    </format>
    <format dxfId="4811">
      <pivotArea field="64" type="button" dataOnly="0" labelOnly="1" outline="0" axis="axisRow" fieldPosition="7"/>
    </format>
    <format dxfId="4810">
      <pivotArea field="57" type="button" dataOnly="0" labelOnly="1" outline="0" axis="axisRow" fieldPosition="8"/>
    </format>
    <format dxfId="4809">
      <pivotArea dataOnly="0" labelOnly="1" outline="0" axis="axisValues" fieldPosition="0"/>
    </format>
    <format dxfId="4808">
      <pivotArea dataOnly="0" labelOnly="1" outline="0" axis="axisValues" fieldPosition="0"/>
    </format>
    <format dxfId="4807">
      <pivotArea field="34" type="button" dataOnly="0" labelOnly="1" outline="0" axis="axisRow" fieldPosition="0"/>
    </format>
    <format dxfId="4806">
      <pivotArea field="33" type="button" dataOnly="0" labelOnly="1" outline="0" axis="axisRow" fieldPosition="1"/>
    </format>
    <format dxfId="4805">
      <pivotArea field="32" type="button" dataOnly="0" labelOnly="1" outline="0" axis="axisRow" fieldPosition="2"/>
    </format>
    <format dxfId="4804">
      <pivotArea field="31" type="button" dataOnly="0" labelOnly="1" outline="0" axis="axisRow" fieldPosition="3"/>
    </format>
    <format dxfId="4803">
      <pivotArea field="42" type="button" dataOnly="0" labelOnly="1" outline="0" axis="axisRow" fieldPosition="4"/>
    </format>
    <format dxfId="4802">
      <pivotArea field="43" type="button" dataOnly="0" labelOnly="1" outline="0" axis="axisRow" fieldPosition="5"/>
    </format>
    <format dxfId="4801">
      <pivotArea field="45" type="button" dataOnly="0" labelOnly="1" outline="0" axis="axisRow" fieldPosition="6"/>
    </format>
    <format dxfId="4800">
      <pivotArea field="64" type="button" dataOnly="0" labelOnly="1" outline="0" axis="axisRow" fieldPosition="7"/>
    </format>
    <format dxfId="4799">
      <pivotArea field="57" type="button" dataOnly="0" labelOnly="1" outline="0" axis="axisRow" fieldPosition="8"/>
    </format>
    <format dxfId="4798">
      <pivotArea field="34" type="button" dataOnly="0" labelOnly="1" outline="0" axis="axisRow" fieldPosition="0"/>
    </format>
    <format dxfId="4797">
      <pivotArea field="33" type="button" dataOnly="0" labelOnly="1" outline="0" axis="axisRow" fieldPosition="1"/>
    </format>
    <format dxfId="4796">
      <pivotArea field="32" type="button" dataOnly="0" labelOnly="1" outline="0" axis="axisRow" fieldPosition="2"/>
    </format>
    <format dxfId="4795">
      <pivotArea field="31" type="button" dataOnly="0" labelOnly="1" outline="0" axis="axisRow" fieldPosition="3"/>
    </format>
    <format dxfId="4794">
      <pivotArea field="42" type="button" dataOnly="0" labelOnly="1" outline="0" axis="axisRow" fieldPosition="4"/>
    </format>
    <format dxfId="4793">
      <pivotArea field="43" type="button" dataOnly="0" labelOnly="1" outline="0" axis="axisRow" fieldPosition="5"/>
    </format>
    <format dxfId="4792">
      <pivotArea field="45" type="button" dataOnly="0" labelOnly="1" outline="0" axis="axisRow" fieldPosition="6"/>
    </format>
    <format dxfId="4791">
      <pivotArea field="64" type="button" dataOnly="0" labelOnly="1" outline="0" axis="axisRow" fieldPosition="7"/>
    </format>
    <format dxfId="4790">
      <pivotArea field="57" type="button" dataOnly="0" labelOnly="1" outline="0" axis="axisRow" fieldPosition="8"/>
    </format>
  </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1400-00000A000000}" name="PivotTable1" cacheId="0" applyNumberFormats="0" applyBorderFormats="0" applyFontFormats="0" applyPatternFormats="0" applyAlignmentFormats="0" applyWidthHeightFormats="1" dataCaption="Werte" updatedVersion="8" minRefreshableVersion="3" showDrill="0" useAutoFormatting="1" pageOverThenDown="1" rowGrandTotals="0" colGrandTotals="0" itemPrintTitles="1" createdVersion="4" indent="0" compact="0" compactData="0" multipleFieldFilters="0" fieldListSortAscending="1" customListSort="0">
  <location ref="A5:I8" firstHeaderRow="1" firstDataRow="1" firstDataCol="9" rowPageCount="1" colPageCount="1"/>
  <pivotFields count="74">
    <pivotField compact="0" outline="0" showAll="0" defaultSubtotal="0">
      <items count="4">
        <item x="1"/>
        <item x="2"/>
        <item x="0"/>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items count="15">
        <item x="5"/>
        <item x="7"/>
        <item x="13"/>
        <item x="2"/>
        <item x="14"/>
        <item x="3"/>
        <item x="0"/>
        <item x="11"/>
        <item x="1"/>
        <item x="4"/>
        <item x="6"/>
        <item x="8"/>
        <item x="12"/>
        <item x="10"/>
        <item x="9"/>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9">
        <item x="36"/>
        <item x="7"/>
        <item x="1"/>
        <item x="8"/>
        <item x="15"/>
        <item x="24"/>
        <item x="17"/>
        <item x="6"/>
        <item x="30"/>
        <item x="12"/>
        <item x="38"/>
        <item x="31"/>
        <item x="29"/>
        <item x="0"/>
        <item x="35"/>
        <item x="19"/>
        <item x="14"/>
        <item x="5"/>
        <item x="4"/>
        <item x="3"/>
        <item x="22"/>
        <item x="23"/>
        <item x="27"/>
        <item x="33"/>
        <item x="2"/>
        <item x="10"/>
        <item x="9"/>
        <item x="11"/>
        <item x="13"/>
        <item x="16"/>
        <item x="18"/>
        <item x="20"/>
        <item x="26"/>
        <item x="25"/>
        <item x="34"/>
        <item x="32"/>
        <item x="37"/>
        <item x="21"/>
        <item x="28"/>
      </items>
      <extLst>
        <ext xmlns:x14="http://schemas.microsoft.com/office/spreadsheetml/2009/9/main" uri="{2946ED86-A175-432a-8AC1-64E0C546D7DE}">
          <x14:pivotField fillDownLabels="1"/>
        </ext>
      </extLst>
    </pivotField>
    <pivotField axis="axisRow" compact="0" outline="0" showAll="0" defaultSubtotal="0">
      <items count="261">
        <item x="206"/>
        <item x="85"/>
        <item x="29"/>
        <item x="173"/>
        <item x="170"/>
        <item x="136"/>
        <item x="137"/>
        <item x="160"/>
        <item x="127"/>
        <item x="121"/>
        <item x="19"/>
        <item x="168"/>
        <item x="190"/>
        <item x="69"/>
        <item x="164"/>
        <item x="99"/>
        <item x="138"/>
        <item x="55"/>
        <item x="87"/>
        <item x="65"/>
        <item x="192"/>
        <item x="51"/>
        <item x="225"/>
        <item x="158"/>
        <item x="70"/>
        <item x="139"/>
        <item x="244"/>
        <item x="240"/>
        <item x="210"/>
        <item x="250"/>
        <item x="140"/>
        <item x="141"/>
        <item x="122"/>
        <item x="88"/>
        <item x="211"/>
        <item x="37"/>
        <item x="23"/>
        <item x="12"/>
        <item x="89"/>
        <item x="16"/>
        <item x="174"/>
        <item x="197"/>
        <item x="175"/>
        <item x="2"/>
        <item x="18"/>
        <item x="27"/>
        <item x="28"/>
        <item x="247"/>
        <item x="187"/>
        <item x="93"/>
        <item x="34"/>
        <item x="120"/>
        <item x="163"/>
        <item x="61"/>
        <item x="103"/>
        <item x="56"/>
        <item x="68"/>
        <item x="82"/>
        <item x="83"/>
        <item x="94"/>
        <item x="133"/>
        <item x="97"/>
        <item x="98"/>
        <item x="107"/>
        <item x="221"/>
        <item x="152"/>
        <item x="131"/>
        <item x="222"/>
        <item x="134"/>
        <item x="104"/>
        <item x="24"/>
        <item x="125"/>
        <item x="126"/>
        <item x="105"/>
        <item x="171"/>
        <item x="248"/>
        <item x="109"/>
        <item x="172"/>
        <item x="177"/>
        <item x="180"/>
        <item x="189"/>
        <item x="77"/>
        <item x="191"/>
        <item x="41"/>
        <item x="155"/>
        <item x="194"/>
        <item x="25"/>
        <item x="195"/>
        <item x="196"/>
        <item x="50"/>
        <item x="153"/>
        <item x="79"/>
        <item x="62"/>
        <item x="203"/>
        <item x="204"/>
        <item x="205"/>
        <item x="42"/>
        <item x="249"/>
        <item x="231"/>
        <item x="81"/>
        <item x="234"/>
        <item x="238"/>
        <item x="239"/>
        <item x="39"/>
        <item x="35"/>
        <item x="252"/>
        <item x="63"/>
        <item x="229"/>
        <item x="256"/>
        <item x="259"/>
        <item x="242"/>
        <item x="243"/>
        <item x="123"/>
        <item x="245"/>
        <item x="188"/>
        <item x="184"/>
        <item x="30"/>
        <item x="132"/>
        <item x="31"/>
        <item x="110"/>
        <item x="3"/>
        <item x="246"/>
        <item x="232"/>
        <item x="32"/>
        <item x="156"/>
        <item x="106"/>
        <item x="185"/>
        <item x="235"/>
        <item x="253"/>
        <item x="100"/>
        <item x="128"/>
        <item x="236"/>
        <item x="80"/>
        <item x="14"/>
        <item x="20"/>
        <item x="200"/>
        <item x="78"/>
        <item x="212"/>
        <item x="71"/>
        <item x="213"/>
        <item x="15"/>
        <item x="145"/>
        <item x="257"/>
        <item x="4"/>
        <item x="36"/>
        <item x="169"/>
        <item x="181"/>
        <item x="101"/>
        <item x="90"/>
        <item x="59"/>
        <item x="119"/>
        <item x="52"/>
        <item x="72"/>
        <item x="224"/>
        <item x="48"/>
        <item x="146"/>
        <item x="84"/>
        <item x="47"/>
        <item x="64"/>
        <item x="161"/>
        <item x="60"/>
        <item x="43"/>
        <item x="13"/>
        <item x="102"/>
        <item x="17"/>
        <item x="228"/>
        <item x="165"/>
        <item x="227"/>
        <item x="220"/>
        <item x="124"/>
        <item x="112"/>
        <item x="9"/>
        <item x="21"/>
        <item x="75"/>
        <item x="91"/>
        <item x="44"/>
        <item x="219"/>
        <item x="151"/>
        <item x="49"/>
        <item x="178"/>
        <item x="198"/>
        <item x="11"/>
        <item x="241"/>
        <item x="233"/>
        <item x="67"/>
        <item x="154"/>
        <item x="193"/>
        <item x="202"/>
        <item x="45"/>
        <item x="53"/>
        <item x="114"/>
        <item x="223"/>
        <item x="115"/>
        <item x="10"/>
        <item x="92"/>
        <item x="33"/>
        <item x="54"/>
        <item x="116"/>
        <item x="162"/>
        <item x="22"/>
        <item x="46"/>
        <item x="118"/>
        <item x="201"/>
        <item x="8"/>
        <item x="0"/>
        <item x="74"/>
        <item x="86"/>
        <item x="95"/>
        <item x="144"/>
        <item x="167"/>
        <item x="166"/>
        <item x="179"/>
        <item x="207"/>
        <item x="237"/>
        <item x="251"/>
        <item x="254"/>
        <item x="214"/>
        <item x="66"/>
        <item x="142"/>
        <item x="26"/>
        <item x="260"/>
        <item x="183"/>
        <item x="57"/>
        <item x="58"/>
        <item x="226"/>
        <item x="157"/>
        <item x="38"/>
        <item x="129"/>
        <item x="176"/>
        <item x="186"/>
        <item x="40"/>
        <item x="108"/>
        <item x="1"/>
        <item x="218"/>
        <item x="217"/>
        <item x="255"/>
        <item x="230"/>
        <item x="7"/>
        <item x="6"/>
        <item x="5"/>
        <item x="150"/>
        <item x="147"/>
        <item x="148"/>
        <item x="159"/>
        <item x="258"/>
        <item x="73"/>
        <item x="113"/>
        <item x="117"/>
        <item x="149"/>
        <item x="135"/>
        <item x="216"/>
        <item x="215"/>
        <item x="111"/>
        <item x="182"/>
        <item x="199"/>
        <item x="76"/>
        <item x="208"/>
        <item x="209"/>
        <item x="130"/>
        <item x="143"/>
        <item x="96"/>
      </items>
      <extLst>
        <ext xmlns:x14="http://schemas.microsoft.com/office/spreadsheetml/2009/9/main" uri="{2946ED86-A175-432a-8AC1-64E0C546D7DE}">
          <x14:pivotField fillDownLabels="1"/>
        </ext>
      </extLst>
    </pivotField>
    <pivotField axis="axisRow" compact="0" outline="0" showAll="0" defaultSubtotal="0">
      <items count="96">
        <item x="35"/>
        <item x="37"/>
        <item x="36"/>
        <item x="24"/>
        <item x="23"/>
        <item x="87"/>
        <item x="20"/>
        <item x="84"/>
        <item x="73"/>
        <item x="9"/>
        <item x="44"/>
        <item x="8"/>
        <item x="69"/>
        <item x="6"/>
        <item x="13"/>
        <item x="17"/>
        <item x="22"/>
        <item x="28"/>
        <item x="40"/>
        <item x="56"/>
        <item x="67"/>
        <item x="75"/>
        <item x="90"/>
        <item x="89"/>
        <item x="94"/>
        <item x="76"/>
        <item x="30"/>
        <item x="18"/>
        <item x="54"/>
        <item x="33"/>
        <item x="11"/>
        <item x="10"/>
        <item x="38"/>
        <item x="60"/>
        <item x="92"/>
        <item x="1"/>
        <item x="0"/>
        <item x="4"/>
        <item x="2"/>
        <item x="3"/>
        <item x="16"/>
        <item x="66"/>
        <item x="63"/>
        <item x="5"/>
        <item x="29"/>
        <item x="49"/>
        <item x="91"/>
        <item x="55"/>
        <item x="52"/>
        <item x="70"/>
        <item x="26"/>
        <item x="86"/>
        <item x="7"/>
        <item x="25"/>
        <item x="51"/>
        <item x="64"/>
        <item x="68"/>
        <item x="71"/>
        <item x="83"/>
        <item x="85"/>
        <item x="93"/>
        <item x="78"/>
        <item x="79"/>
        <item x="77"/>
        <item x="47"/>
        <item x="58"/>
        <item x="88"/>
        <item x="61"/>
        <item x="14"/>
        <item x="59"/>
        <item x="81"/>
        <item x="12"/>
        <item x="21"/>
        <item x="27"/>
        <item x="34"/>
        <item x="48"/>
        <item x="50"/>
        <item x="57"/>
        <item x="72"/>
        <item x="74"/>
        <item x="39"/>
        <item x="65"/>
        <item x="42"/>
        <item x="43"/>
        <item x="41"/>
        <item x="32"/>
        <item x="45"/>
        <item x="31"/>
        <item x="53"/>
        <item x="82"/>
        <item x="15"/>
        <item x="19"/>
        <item x="62"/>
        <item x="80"/>
        <item x="46"/>
        <item x="95"/>
      </items>
      <extLst>
        <ext xmlns:x14="http://schemas.microsoft.com/office/spreadsheetml/2009/9/main" uri="{2946ED86-A175-432a-8AC1-64E0C546D7DE}">
          <x14:pivotField fillDownLabels="1"/>
        </ext>
      </extLst>
    </pivotField>
    <pivotField axis="axisRow" compact="0" outline="0" showAll="0" defaultSubtotal="0">
      <items count="157">
        <item x="0"/>
        <item x="1"/>
        <item x="2"/>
        <item x="3"/>
        <item x="4"/>
        <item x="5"/>
        <item x="6"/>
        <item x="7"/>
        <item x="8"/>
        <item x="9"/>
        <item x="10"/>
        <item x="11"/>
        <item x="12"/>
        <item x="13"/>
        <item x="14"/>
        <item x="15"/>
        <item x="16"/>
        <item x="17"/>
        <item x="18"/>
        <item x="19"/>
        <item x="20"/>
        <item x="21"/>
        <item x="22"/>
        <item x="23"/>
        <item x="25"/>
        <item x="24"/>
        <item x="28"/>
        <item x="26"/>
        <item x="27"/>
        <item x="29"/>
        <item x="30"/>
        <item x="31"/>
        <item x="32"/>
        <item x="33"/>
        <item x="34"/>
        <item x="35"/>
        <item x="36"/>
        <item x="37"/>
        <item x="38"/>
        <item x="39"/>
        <item x="40"/>
        <item x="41"/>
        <item x="42"/>
        <item x="43"/>
        <item x="44"/>
        <item x="45"/>
        <item x="46"/>
        <item x="47"/>
        <item x="48"/>
        <item x="49"/>
        <item x="50"/>
        <item x="51"/>
        <item x="52"/>
        <item x="53"/>
        <item x="54"/>
        <item x="55"/>
        <item x="56"/>
        <item x="57"/>
        <item x="58"/>
        <item x="62"/>
        <item x="63"/>
        <item x="64"/>
        <item x="65"/>
        <item x="66"/>
        <item x="67"/>
        <item x="68"/>
        <item x="70"/>
        <item x="71"/>
        <item x="72"/>
        <item x="73"/>
        <item x="74"/>
        <item x="75"/>
        <item x="76"/>
        <item x="77"/>
        <item x="79"/>
        <item x="78"/>
        <item x="80"/>
        <item x="81"/>
        <item x="82"/>
        <item x="83"/>
        <item x="84"/>
        <item x="85"/>
        <item x="86"/>
        <item x="87"/>
        <item x="88"/>
        <item x="89"/>
        <item x="90"/>
        <item x="91"/>
        <item x="92"/>
        <item x="93"/>
        <item x="94"/>
        <item x="95"/>
        <item x="96"/>
        <item x="97"/>
        <item x="98"/>
        <item x="99"/>
        <item x="100"/>
        <item x="101"/>
        <item x="102"/>
        <item x="103"/>
        <item x="105"/>
        <item x="106"/>
        <item x="107"/>
        <item x="108"/>
        <item x="109"/>
        <item x="110"/>
        <item x="111"/>
        <item x="112"/>
        <item x="113"/>
        <item x="114"/>
        <item x="115"/>
        <item x="116"/>
        <item x="118"/>
        <item x="119"/>
        <item x="120"/>
        <item x="121"/>
        <item x="122"/>
        <item x="123"/>
        <item x="124"/>
        <item x="125"/>
        <item x="126"/>
        <item x="127"/>
        <item x="128"/>
        <item x="129"/>
        <item x="130"/>
        <item x="131"/>
        <item x="132"/>
        <item x="133"/>
        <item x="134"/>
        <item x="135"/>
        <item x="136"/>
        <item x="137"/>
        <item x="138"/>
        <item x="139"/>
        <item x="140"/>
        <item x="141"/>
        <item x="145"/>
        <item x="146"/>
        <item x="147"/>
        <item x="148"/>
        <item x="142"/>
        <item x="143"/>
        <item x="144"/>
        <item x="149"/>
        <item x="150"/>
        <item x="151"/>
        <item x="152"/>
        <item x="153"/>
        <item x="154"/>
        <item x="155"/>
        <item x="156"/>
        <item x="117"/>
        <item x="104"/>
        <item x="69"/>
        <item x="59"/>
        <item x="60"/>
        <item x="6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multipleItemSelectionAllowed="1"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6">
        <item x="228"/>
        <item x="212"/>
        <item x="41"/>
        <item x="158"/>
        <item x="190"/>
        <item x="92"/>
        <item x="222"/>
        <item x="199"/>
        <item x="130"/>
        <item x="50"/>
        <item x="131"/>
        <item x="100"/>
        <item x="54"/>
        <item x="182"/>
        <item x="51"/>
        <item x="28"/>
        <item x="180"/>
        <item x="132"/>
        <item x="73"/>
        <item x="213"/>
        <item x="20"/>
        <item x="174"/>
        <item x="32"/>
        <item x="66"/>
        <item x="200"/>
        <item x="208"/>
        <item x="55"/>
        <item x="223"/>
        <item x="186"/>
        <item x="37"/>
        <item x="175"/>
        <item x="232"/>
        <item x="19"/>
        <item x="82"/>
        <item x="143"/>
        <item x="9"/>
        <item x="62"/>
        <item x="168"/>
        <item x="123"/>
        <item x="227"/>
        <item x="164"/>
        <item x="185"/>
        <item x="69"/>
        <item x="75"/>
        <item x="147"/>
        <item x="198"/>
        <item x="217"/>
        <item x="18"/>
        <item x="154"/>
        <item x="191"/>
        <item x="126"/>
        <item x="184"/>
        <item x="107"/>
        <item x="124"/>
        <item x="109"/>
        <item x="33"/>
        <item x="161"/>
        <item x="103"/>
        <item x="102"/>
        <item x="169"/>
        <item x="207"/>
        <item x="43"/>
        <item x="4"/>
        <item x="47"/>
        <item x="31"/>
        <item x="97"/>
        <item x="56"/>
        <item x="159"/>
        <item x="93"/>
        <item x="90"/>
        <item x="114"/>
        <item x="177"/>
        <item x="105"/>
        <item x="45"/>
        <item x="94"/>
        <item x="128"/>
        <item x="195"/>
        <item x="35"/>
        <item x="23"/>
        <item x="58"/>
        <item x="16"/>
        <item x="74"/>
        <item x="172"/>
        <item x="178"/>
        <item x="67"/>
        <item x="113"/>
        <item x="160"/>
        <item x="61"/>
        <item x="210"/>
        <item x="5"/>
        <item x="30"/>
        <item x="241"/>
        <item x="205"/>
        <item x="46"/>
        <item x="203"/>
        <item x="236"/>
        <item x="192"/>
        <item x="173"/>
        <item x="15"/>
        <item x="68"/>
        <item x="10"/>
        <item x="22"/>
        <item x="2"/>
        <item x="87"/>
        <item x="229"/>
        <item x="224"/>
        <item x="57"/>
        <item x="230"/>
        <item x="162"/>
        <item x="171"/>
        <item x="167"/>
        <item x="231"/>
        <item x="150"/>
        <item x="237"/>
        <item x="146"/>
        <item x="189"/>
        <item x="12"/>
        <item x="245"/>
        <item x="0"/>
        <item x="17"/>
        <item x="70"/>
        <item x="78"/>
        <item x="144"/>
        <item x="155"/>
        <item x="226"/>
        <item x="225"/>
        <item x="214"/>
        <item x="136"/>
        <item x="24"/>
        <item x="14"/>
        <item x="27"/>
        <item x="48"/>
        <item x="106"/>
        <item x="141"/>
        <item x="151"/>
        <item x="233"/>
        <item x="139"/>
        <item x="221"/>
        <item x="11"/>
        <item x="125"/>
        <item x="91"/>
        <item x="101"/>
        <item x="135"/>
        <item x="140"/>
        <item x="98"/>
        <item x="122"/>
        <item x="152"/>
        <item x="166"/>
        <item x="65"/>
        <item x="79"/>
        <item x="116"/>
        <item x="179"/>
        <item x="204"/>
        <item x="112"/>
        <item x="149"/>
        <item x="238"/>
        <item x="21"/>
        <item x="215"/>
        <item x="84"/>
        <item x="44"/>
        <item x="137"/>
        <item x="40"/>
        <item x="1"/>
        <item x="34"/>
        <item x="38"/>
        <item x="49"/>
        <item x="63"/>
        <item x="76"/>
        <item x="234"/>
        <item x="89"/>
        <item x="157"/>
        <item x="219"/>
        <item x="209"/>
        <item x="77"/>
        <item x="88"/>
        <item x="170"/>
        <item x="108"/>
        <item x="81"/>
        <item x="71"/>
        <item x="197"/>
        <item x="133"/>
        <item x="211"/>
        <item x="239"/>
        <item x="110"/>
        <item x="188"/>
        <item x="127"/>
        <item x="52"/>
        <item x="119"/>
        <item x="120"/>
        <item x="153"/>
        <item x="183"/>
        <item x="218"/>
        <item x="181"/>
        <item x="104"/>
        <item x="193"/>
        <item x="42"/>
        <item x="29"/>
        <item x="163"/>
        <item x="36"/>
        <item x="165"/>
        <item x="138"/>
        <item x="202"/>
        <item x="244"/>
        <item x="111"/>
        <item x="129"/>
        <item x="85"/>
        <item x="39"/>
        <item x="115"/>
        <item x="201"/>
        <item x="142"/>
        <item x="64"/>
        <item x="117"/>
        <item x="134"/>
        <item x="156"/>
        <item x="243"/>
        <item x="26"/>
        <item x="3"/>
        <item x="80"/>
        <item x="187"/>
        <item x="242"/>
        <item x="83"/>
        <item x="86"/>
        <item x="8"/>
        <item x="13"/>
        <item x="145"/>
        <item x="235"/>
        <item x="121"/>
        <item x="60"/>
        <item x="240"/>
        <item x="7"/>
        <item x="6"/>
        <item x="25"/>
        <item x="59"/>
        <item x="72"/>
        <item x="216"/>
        <item x="176"/>
        <item x="53"/>
        <item x="118"/>
        <item x="206"/>
        <item x="220"/>
        <item x="196"/>
        <item x="194"/>
        <item x="99"/>
        <item x="95"/>
        <item x="96"/>
        <item x="148"/>
      </items>
      <extLst>
        <ext xmlns:x14="http://schemas.microsoft.com/office/spreadsheetml/2009/9/main" uri="{2946ED86-A175-432a-8AC1-64E0C546D7DE}">
          <x14:pivotField fillDownLabels="1"/>
        </ext>
      </extLst>
    </pivotField>
    <pivotField axis="axisRow" compact="0" outline="0" showAll="0" defaultSubtotal="0">
      <items count="168">
        <item x="34"/>
        <item x="138"/>
        <item x="84"/>
        <item x="126"/>
        <item x="163"/>
        <item x="123"/>
        <item x="22"/>
        <item x="19"/>
        <item x="89"/>
        <item x="14"/>
        <item x="86"/>
        <item x="159"/>
        <item x="60"/>
        <item x="23"/>
        <item x="151"/>
        <item x="149"/>
        <item x="98"/>
        <item x="32"/>
        <item x="1"/>
        <item x="62"/>
        <item x="64"/>
        <item x="66"/>
        <item x="148"/>
        <item x="147"/>
        <item x="7"/>
        <item x="122"/>
        <item x="104"/>
        <item x="5"/>
        <item x="25"/>
        <item x="88"/>
        <item x="75"/>
        <item x="57"/>
        <item x="78"/>
        <item x="162"/>
        <item x="116"/>
        <item x="81"/>
        <item x="33"/>
        <item x="167"/>
        <item x="16"/>
        <item x="141"/>
        <item x="160"/>
        <item x="48"/>
        <item x="49"/>
        <item x="112"/>
        <item x="132"/>
        <item x="29"/>
        <item x="55"/>
        <item x="42"/>
        <item x="82"/>
        <item x="129"/>
        <item x="131"/>
        <item x="108"/>
        <item x="134"/>
        <item x="3"/>
        <item x="155"/>
        <item x="115"/>
        <item x="74"/>
        <item x="72"/>
        <item x="9"/>
        <item x="54"/>
        <item x="105"/>
        <item x="120"/>
        <item x="166"/>
        <item x="61"/>
        <item x="46"/>
        <item x="52"/>
        <item x="133"/>
        <item x="45"/>
        <item x="128"/>
        <item x="100"/>
        <item x="31"/>
        <item x="145"/>
        <item x="79"/>
        <item x="99"/>
        <item x="143"/>
        <item x="142"/>
        <item x="59"/>
        <item x="28"/>
        <item x="121"/>
        <item x="67"/>
        <item x="8"/>
        <item x="38"/>
        <item x="10"/>
        <item x="130"/>
        <item x="37"/>
        <item x="127"/>
        <item x="41"/>
        <item x="111"/>
        <item x="165"/>
        <item x="135"/>
        <item x="36"/>
        <item x="83"/>
        <item x="15"/>
        <item x="144"/>
        <item x="157"/>
        <item x="110"/>
        <item x="103"/>
        <item x="73"/>
        <item x="26"/>
        <item x="0"/>
        <item x="47"/>
        <item x="51"/>
        <item x="2"/>
        <item x="93"/>
        <item x="43"/>
        <item x="77"/>
        <item x="90"/>
        <item x="107"/>
        <item x="17"/>
        <item x="11"/>
        <item x="156"/>
        <item x="87"/>
        <item x="161"/>
        <item x="65"/>
        <item x="63"/>
        <item x="109"/>
        <item x="119"/>
        <item x="4"/>
        <item x="113"/>
        <item x="154"/>
        <item x="68"/>
        <item x="150"/>
        <item x="71"/>
        <item x="40"/>
        <item x="13"/>
        <item x="91"/>
        <item x="146"/>
        <item x="21"/>
        <item x="117"/>
        <item x="97"/>
        <item x="35"/>
        <item x="95"/>
        <item x="158"/>
        <item x="69"/>
        <item x="44"/>
        <item x="124"/>
        <item x="30"/>
        <item x="27"/>
        <item x="136"/>
        <item x="70"/>
        <item x="18"/>
        <item x="118"/>
        <item x="102"/>
        <item x="24"/>
        <item x="50"/>
        <item x="125"/>
        <item x="80"/>
        <item x="85"/>
        <item x="137"/>
        <item x="139"/>
        <item x="101"/>
        <item x="106"/>
        <item x="20"/>
        <item x="58"/>
        <item x="114"/>
        <item x="12"/>
        <item x="39"/>
        <item x="92"/>
        <item x="96"/>
        <item x="56"/>
        <item x="164"/>
        <item x="6"/>
        <item x="76"/>
        <item x="152"/>
        <item x="94"/>
        <item x="53"/>
        <item x="153"/>
        <item x="140"/>
      </items>
      <extLst>
        <ext xmlns:x14="http://schemas.microsoft.com/office/spreadsheetml/2009/9/main" uri="{2946ED86-A175-432a-8AC1-64E0C546D7DE}">
          <x14:pivotField fillDownLabels="1"/>
        </ext>
      </extLst>
    </pivotField>
    <pivotField compact="0" outline="0" showAll="0" defaultSubtotal="0">
      <items count="23">
        <item x="22"/>
        <item x="13"/>
        <item x="0"/>
        <item x="4"/>
        <item x="6"/>
        <item x="5"/>
        <item x="2"/>
        <item x="1"/>
        <item x="9"/>
        <item x="10"/>
        <item x="7"/>
        <item x="12"/>
        <item x="15"/>
        <item x="16"/>
        <item x="19"/>
        <item x="20"/>
        <item x="8"/>
        <item x="3"/>
        <item x="11"/>
        <item x="14"/>
        <item x="18"/>
        <item x="17"/>
        <item x="21"/>
      </items>
      <extLst>
        <ext xmlns:x14="http://schemas.microsoft.com/office/spreadsheetml/2009/9/main" uri="{2946ED86-A175-432a-8AC1-64E0C546D7DE}">
          <x14:pivotField fillDownLabels="1"/>
        </ext>
      </extLst>
    </pivotField>
    <pivotField axis="axisRow" compact="0" outline="0" showAll="0" defaultSubtotal="0">
      <items count="3">
        <item x="0"/>
        <item x="1"/>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144">
        <item x="14"/>
        <item x="56"/>
        <item x="136"/>
        <item x="15"/>
        <item x="21"/>
        <item x="58"/>
        <item x="12"/>
        <item x="93"/>
        <item x="72"/>
        <item x="64"/>
        <item x="19"/>
        <item x="60"/>
        <item x="1"/>
        <item x="41"/>
        <item x="110"/>
        <item x="44"/>
        <item x="117"/>
        <item x="105"/>
        <item x="34"/>
        <item x="2"/>
        <item x="32"/>
        <item x="137"/>
        <item x="120"/>
        <item x="6"/>
        <item x="118"/>
        <item x="96"/>
        <item x="87"/>
        <item x="113"/>
        <item x="94"/>
        <item x="141"/>
        <item x="7"/>
        <item x="119"/>
        <item x="18"/>
        <item x="43"/>
        <item x="77"/>
        <item x="0"/>
        <item x="98"/>
        <item x="99"/>
        <item x="50"/>
        <item x="131"/>
        <item x="133"/>
        <item x="38"/>
        <item x="135"/>
        <item x="53"/>
        <item x="54"/>
        <item x="81"/>
        <item x="106"/>
        <item x="122"/>
        <item x="125"/>
        <item x="37"/>
        <item x="45"/>
        <item x="126"/>
        <item x="29"/>
        <item x="82"/>
        <item x="35"/>
        <item x="27"/>
        <item x="52"/>
        <item x="95"/>
        <item x="129"/>
        <item x="124"/>
        <item x="79"/>
        <item x="114"/>
        <item x="83"/>
        <item x="47"/>
        <item x="108"/>
        <item x="69"/>
        <item x="5"/>
        <item x="13"/>
        <item x="70"/>
        <item x="16"/>
        <item x="24"/>
        <item x="11"/>
        <item x="20"/>
        <item x="42"/>
        <item x="9"/>
        <item x="138"/>
        <item x="85"/>
        <item x="86"/>
        <item x="61"/>
        <item x="90"/>
        <item x="22"/>
        <item x="30"/>
        <item x="73"/>
        <item x="92"/>
        <item x="132"/>
        <item x="17"/>
        <item x="36"/>
        <item x="88"/>
        <item x="111"/>
        <item x="28"/>
        <item x="25"/>
        <item x="71"/>
        <item x="101"/>
        <item x="109"/>
        <item x="100"/>
        <item x="134"/>
        <item x="89"/>
        <item x="130"/>
        <item x="84"/>
        <item x="33"/>
        <item x="8"/>
        <item x="51"/>
        <item x="115"/>
        <item x="112"/>
        <item x="39"/>
        <item x="102"/>
        <item x="23"/>
        <item x="63"/>
        <item x="66"/>
        <item x="76"/>
        <item x="59"/>
        <item x="62"/>
        <item x="128"/>
        <item x="116"/>
        <item x="121"/>
        <item x="67"/>
        <item x="31"/>
        <item x="65"/>
        <item x="103"/>
        <item x="10"/>
        <item x="57"/>
        <item x="75"/>
        <item x="127"/>
        <item x="74"/>
        <item x="107"/>
        <item x="142"/>
        <item x="97"/>
        <item x="140"/>
        <item x="49"/>
        <item x="3"/>
        <item x="48"/>
        <item x="123"/>
        <item x="78"/>
        <item x="46"/>
        <item x="55"/>
        <item x="80"/>
        <item x="143"/>
        <item x="40"/>
        <item x="104"/>
        <item x="139"/>
        <item x="26"/>
        <item x="68"/>
        <item x="91"/>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72">
        <item x="236"/>
        <item x="213"/>
        <item x="219"/>
        <item x="214"/>
        <item x="216"/>
        <item x="221"/>
        <item x="227"/>
        <item x="224"/>
        <item x="223"/>
        <item x="241"/>
        <item x="147"/>
        <item x="244"/>
        <item x="248"/>
        <item x="249"/>
        <item x="250"/>
        <item x="251"/>
        <item x="252"/>
        <item x="253"/>
        <item x="261"/>
        <item x="159"/>
        <item x="260"/>
        <item x="265"/>
        <item x="264"/>
        <item x="267"/>
        <item x="268"/>
        <item x="269"/>
        <item x="51"/>
        <item x="97"/>
        <item x="98"/>
        <item x="99"/>
        <item x="169"/>
        <item x="170"/>
        <item x="100"/>
        <item x="102"/>
        <item x="103"/>
        <item x="101"/>
        <item x="153"/>
        <item x="104"/>
        <item x="105"/>
        <item x="106"/>
        <item x="141"/>
        <item x="114"/>
        <item x="151"/>
        <item x="127"/>
        <item x="143"/>
        <item x="142"/>
        <item x="140"/>
        <item x="150"/>
        <item x="155"/>
        <item x="152"/>
        <item x="146"/>
        <item x="144"/>
        <item x="145"/>
        <item x="157"/>
        <item x="158"/>
        <item x="160"/>
        <item x="161"/>
        <item x="162"/>
        <item x="165"/>
        <item x="166"/>
        <item x="167"/>
        <item x="168"/>
        <item x="88"/>
        <item x="180"/>
        <item x="193"/>
        <item x="194"/>
        <item x="198"/>
        <item x="240"/>
        <item x="242"/>
        <item x="149"/>
        <item x="243"/>
        <item x="27"/>
        <item x="29"/>
        <item x="32"/>
        <item x="33"/>
        <item x="34"/>
        <item x="35"/>
        <item x="37"/>
        <item x="40"/>
        <item x="39"/>
        <item x="47"/>
        <item x="31"/>
        <item x="139"/>
        <item x="50"/>
        <item x="52"/>
        <item x="53"/>
        <item x="56"/>
        <item x="66"/>
        <item x="67"/>
        <item x="83"/>
        <item x="85"/>
        <item x="90"/>
        <item x="89"/>
        <item x="93"/>
        <item x="94"/>
        <item x="95"/>
        <item x="107"/>
        <item x="110"/>
        <item x="112"/>
        <item x="133"/>
        <item x="119"/>
        <item x="121"/>
        <item x="124"/>
        <item x="125"/>
        <item x="126"/>
        <item x="128"/>
        <item x="129"/>
        <item x="130"/>
        <item x="131"/>
        <item x="132"/>
        <item x="134"/>
        <item x="135"/>
        <item x="138"/>
        <item x="163"/>
        <item x="181"/>
        <item x="183"/>
        <item x="189"/>
        <item x="201"/>
        <item x="204"/>
        <item x="205"/>
        <item x="209"/>
        <item x="211"/>
        <item x="212"/>
        <item x="256"/>
        <item x="257"/>
        <item x="258"/>
        <item x="259"/>
        <item x="263"/>
        <item x="262"/>
        <item x="266"/>
        <item x="270"/>
        <item x="65"/>
        <item x="87"/>
        <item x="92"/>
        <item x="113"/>
        <item x="116"/>
        <item x="120"/>
        <item x="255"/>
        <item x="64"/>
        <item x="91"/>
        <item x="115"/>
        <item x="254"/>
        <item x="111"/>
        <item x="123"/>
        <item x="30"/>
        <item x="48"/>
        <item x="54"/>
        <item x="117"/>
        <item x="122"/>
        <item x="164"/>
        <item x="154"/>
        <item x="1"/>
        <item x="2"/>
        <item x="4"/>
        <item x="9"/>
        <item x="11"/>
        <item x="12"/>
        <item x="13"/>
        <item x="14"/>
        <item x="17"/>
        <item x="16"/>
        <item x="18"/>
        <item x="19"/>
        <item x="8"/>
        <item x="10"/>
        <item x="215"/>
        <item x="15"/>
        <item x="3"/>
        <item x="22"/>
        <item x="21"/>
        <item x="7"/>
        <item x="6"/>
        <item x="5"/>
        <item x="23"/>
        <item x="24"/>
        <item x="25"/>
        <item x="26"/>
        <item x="28"/>
        <item x="36"/>
        <item x="38"/>
        <item x="44"/>
        <item x="46"/>
        <item x="41"/>
        <item x="43"/>
        <item x="55"/>
        <item x="68"/>
        <item x="69"/>
        <item x="72"/>
        <item x="71"/>
        <item x="77"/>
        <item x="78"/>
        <item x="79"/>
        <item x="80"/>
        <item x="81"/>
        <item x="70"/>
        <item x="75"/>
        <item x="76"/>
        <item x="74"/>
        <item x="73"/>
        <item x="82"/>
        <item x="84"/>
        <item x="108"/>
        <item x="136"/>
        <item x="137"/>
        <item x="173"/>
        <item x="174"/>
        <item x="172"/>
        <item x="171"/>
        <item x="175"/>
        <item x="176"/>
        <item x="177"/>
        <item x="178"/>
        <item x="179"/>
        <item x="182"/>
        <item x="0"/>
        <item x="186"/>
        <item x="187"/>
        <item x="185"/>
        <item x="188"/>
        <item x="190"/>
        <item x="192"/>
        <item x="191"/>
        <item x="195"/>
        <item x="217"/>
        <item x="196"/>
        <item x="197"/>
        <item x="199"/>
        <item x="200"/>
        <item x="206"/>
        <item x="207"/>
        <item x="208"/>
        <item x="210"/>
        <item x="218"/>
        <item x="228"/>
        <item x="229"/>
        <item x="230"/>
        <item x="232"/>
        <item x="231"/>
        <item x="233"/>
        <item x="237"/>
        <item x="238"/>
        <item x="239"/>
        <item x="271"/>
        <item x="156"/>
        <item x="49"/>
        <item x="109"/>
        <item x="20"/>
        <item x="225"/>
        <item x="42"/>
        <item x="96"/>
        <item x="118"/>
        <item x="86"/>
        <item x="220"/>
        <item x="245"/>
        <item x="222"/>
        <item x="184"/>
        <item x="202"/>
        <item x="203"/>
        <item x="226"/>
        <item x="234"/>
        <item x="246"/>
        <item x="247"/>
        <item x="57"/>
        <item x="59"/>
        <item x="60"/>
        <item x="58"/>
        <item x="61"/>
        <item x="62"/>
        <item x="63"/>
        <item x="148"/>
        <item x="235"/>
        <item x="4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74">
        <item x="0"/>
        <item x="1"/>
        <item x="2"/>
        <item x="3"/>
        <item x="4"/>
        <item x="8"/>
        <item x="9"/>
        <item x="10"/>
        <item x="11"/>
        <item x="12"/>
        <item x="13"/>
        <item x="14"/>
        <item x="15"/>
        <item x="16"/>
        <item x="17"/>
        <item x="18"/>
        <item x="19"/>
        <item x="20"/>
        <item x="21"/>
        <item x="22"/>
        <item x="23"/>
        <item x="24"/>
        <item x="25"/>
        <item x="26"/>
        <item x="27"/>
        <item x="28"/>
        <item x="30"/>
        <item x="31"/>
        <item x="32"/>
        <item x="33"/>
        <item x="34"/>
        <item x="35"/>
        <item x="36"/>
        <item x="37"/>
        <item x="38"/>
        <item x="39"/>
        <item x="40"/>
        <item x="41"/>
        <item x="43"/>
        <item x="44"/>
        <item x="45"/>
        <item x="46"/>
        <item x="47"/>
        <item x="49"/>
        <item x="50"/>
        <item x="51"/>
        <item x="52"/>
        <item x="53"/>
        <item x="54"/>
        <item x="55"/>
        <item x="56"/>
        <item x="57"/>
        <item x="58"/>
        <item x="59"/>
        <item x="60"/>
        <item x="61"/>
        <item x="62"/>
        <item x="63"/>
        <item x="65"/>
        <item x="66"/>
        <item x="67"/>
        <item x="68"/>
        <item x="69"/>
        <item x="70"/>
        <item x="71"/>
        <item x="72"/>
        <item x="74"/>
        <item x="75"/>
        <item x="77"/>
        <item x="78"/>
        <item x="79"/>
        <item x="80"/>
        <item x="81"/>
        <item x="82"/>
        <item x="83"/>
        <item x="84"/>
        <item x="85"/>
        <item x="86"/>
        <item x="87"/>
        <item x="88"/>
        <item x="89"/>
        <item x="90"/>
        <item x="91"/>
        <item x="92"/>
        <item x="93"/>
        <item x="94"/>
        <item x="95"/>
        <item x="96"/>
        <item x="98"/>
        <item x="99"/>
        <item x="100"/>
        <item x="101"/>
        <item x="102"/>
        <item x="103"/>
        <item x="104"/>
        <item x="105"/>
        <item x="106"/>
        <item x="107"/>
        <item x="108"/>
        <item x="109"/>
        <item x="110"/>
        <item x="111"/>
        <item x="112"/>
        <item x="113"/>
        <item x="115"/>
        <item x="116"/>
        <item x="118"/>
        <item x="119"/>
        <item x="120"/>
        <item x="121"/>
        <item x="123"/>
        <item x="124"/>
        <item x="125"/>
        <item x="126"/>
        <item x="127"/>
        <item x="128"/>
        <item x="129"/>
        <item x="130"/>
        <item x="131"/>
        <item x="132"/>
        <item x="133"/>
        <item x="134"/>
        <item x="136"/>
        <item x="137"/>
        <item x="138"/>
        <item x="139"/>
        <item x="140"/>
        <item x="141"/>
        <item x="142"/>
        <item x="143"/>
        <item x="144"/>
        <item x="145"/>
        <item x="146"/>
        <item x="147"/>
        <item x="148"/>
        <item x="150"/>
        <item x="151"/>
        <item x="152"/>
        <item x="157"/>
        <item x="158"/>
        <item x="159"/>
        <item x="160"/>
        <item x="161"/>
        <item x="162"/>
        <item x="163"/>
        <item x="164"/>
        <item x="166"/>
        <item x="167"/>
        <item x="168"/>
        <item x="169"/>
        <item x="170"/>
        <item x="171"/>
        <item x="172"/>
        <item x="173"/>
        <item x="174"/>
        <item x="175"/>
        <item x="176"/>
        <item x="177"/>
        <item x="178"/>
        <item x="179"/>
        <item x="180"/>
        <item x="181"/>
        <item x="182"/>
        <item x="183"/>
        <item x="184"/>
        <item x="185"/>
        <item x="186"/>
        <item x="187"/>
        <item x="188"/>
        <item x="189"/>
        <item x="191"/>
        <item x="192"/>
        <item x="193"/>
        <item x="194"/>
        <item x="195"/>
        <item x="196"/>
        <item x="197"/>
        <item x="198"/>
        <item x="199"/>
        <item x="200"/>
        <item x="201"/>
        <item x="202"/>
        <item x="203"/>
        <item x="204"/>
        <item x="205"/>
        <item x="206"/>
        <item x="207"/>
        <item x="208"/>
        <item x="209"/>
        <item x="210"/>
        <item x="211"/>
        <item x="212"/>
        <item x="213"/>
        <item x="214"/>
        <item x="218"/>
        <item x="219"/>
        <item x="220"/>
        <item x="221"/>
        <item x="222"/>
        <item x="223"/>
        <item x="224"/>
        <item x="226"/>
        <item x="229"/>
        <item x="230"/>
        <item x="231"/>
        <item x="232"/>
        <item x="233"/>
        <item x="234"/>
        <item x="235"/>
        <item x="236"/>
        <item x="237"/>
        <item x="238"/>
        <item x="239"/>
        <item x="240"/>
        <item x="241"/>
        <item x="243"/>
        <item x="244"/>
        <item x="245"/>
        <item x="246"/>
        <item x="247"/>
        <item x="248"/>
        <item x="249"/>
        <item x="250"/>
        <item x="251"/>
        <item x="252"/>
        <item x="253"/>
        <item x="254"/>
        <item x="255"/>
        <item x="256"/>
        <item x="257"/>
        <item x="258"/>
        <item x="259"/>
        <item x="260"/>
        <item x="261"/>
        <item x="262"/>
        <item x="263"/>
        <item x="264"/>
        <item x="266"/>
        <item x="267"/>
        <item x="268"/>
        <item x="269"/>
        <item x="270"/>
        <item x="272"/>
        <item x="273"/>
        <item x="228"/>
        <item x="227"/>
        <item x="48"/>
        <item x="190"/>
        <item x="29"/>
        <item x="242"/>
        <item x="6"/>
        <item x="5"/>
        <item x="73"/>
        <item x="122"/>
        <item x="156"/>
        <item x="155"/>
        <item x="153"/>
        <item x="154"/>
        <item x="165"/>
        <item x="114"/>
        <item x="117"/>
        <item x="42"/>
        <item x="64"/>
        <item x="215"/>
        <item x="265"/>
        <item x="7"/>
        <item x="225"/>
        <item x="271"/>
        <item x="76"/>
        <item x="216"/>
        <item x="135"/>
        <item x="217"/>
        <item x="149"/>
        <item x="9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11">
        <item x="0"/>
        <item x="1"/>
        <item x="2"/>
        <item x="3"/>
        <item x="4"/>
        <item x="5"/>
        <item x="6"/>
        <item x="7"/>
        <item x="8"/>
        <item x="9"/>
        <item x="10"/>
      </items>
      <extLst>
        <ext xmlns:x14="http://schemas.microsoft.com/office/spreadsheetml/2009/9/main" uri="{2946ED86-A175-432a-8AC1-64E0C546D7DE}">
          <x14:pivotField fillDownLabels="1"/>
        </ext>
      </extLst>
    </pivotField>
  </pivotFields>
  <rowFields count="9">
    <field x="34"/>
    <field x="33"/>
    <field x="32"/>
    <field x="31"/>
    <field x="42"/>
    <field x="43"/>
    <field x="45"/>
    <field x="64"/>
    <field x="57"/>
  </rowFields>
  <rowItems count="3">
    <i>
      <x v="33"/>
      <x v="6"/>
      <x v="189"/>
      <x v="2"/>
      <x v="9"/>
      <x v="41"/>
      <x/>
      <x v="47"/>
      <x v="85"/>
    </i>
    <i>
      <x v="74"/>
      <x v="84"/>
      <x v="155"/>
      <x v="2"/>
      <x v="52"/>
      <x v="130"/>
      <x/>
      <x v="137"/>
      <x v="42"/>
    </i>
    <i>
      <x v="118"/>
      <x v="62"/>
      <x v="34"/>
      <x v="1"/>
      <x v="45"/>
      <x v="74"/>
      <x v="1"/>
      <x v="196"/>
      <x v="232"/>
    </i>
  </rowItems>
  <colItems count="1">
    <i/>
  </colItems>
  <pageFields count="1">
    <pageField fld="71" item="0" hier="-1"/>
  </pageFields>
  <formats count="79">
    <format dxfId="4789">
      <pivotArea type="all" dataOnly="0" outline="0" fieldPosition="0"/>
    </format>
    <format dxfId="4788">
      <pivotArea field="34" type="button" dataOnly="0" labelOnly="1" outline="0" axis="axisRow" fieldPosition="0"/>
    </format>
    <format dxfId="4787">
      <pivotArea field="32" type="button" dataOnly="0" labelOnly="1" outline="0" axis="axisRow" fieldPosition="2"/>
    </format>
    <format dxfId="4786">
      <pivotArea field="57" type="button" dataOnly="0" labelOnly="1" outline="0" axis="axisRow" fieldPosition="9"/>
    </format>
    <format dxfId="4785">
      <pivotArea field="21" type="button" dataOnly="0" labelOnly="1" outline="0"/>
    </format>
    <format dxfId="4784">
      <pivotArea field="42" type="button" dataOnly="0" labelOnly="1" outline="0" axis="axisRow" fieldPosition="4"/>
    </format>
    <format dxfId="4783">
      <pivotArea field="49" type="button" dataOnly="0" labelOnly="1" outline="0"/>
    </format>
    <format dxfId="4782">
      <pivotArea field="34" type="button" dataOnly="0" labelOnly="1" outline="0" axis="axisRow" fieldPosition="0"/>
    </format>
    <format dxfId="4781">
      <pivotArea field="32" type="button" dataOnly="0" labelOnly="1" outline="0" axis="axisRow" fieldPosition="2"/>
    </format>
    <format dxfId="4780">
      <pivotArea field="34" type="button" dataOnly="0" labelOnly="1" outline="0" axis="axisRow" fieldPosition="0"/>
    </format>
    <format dxfId="4779">
      <pivotArea field="32" type="button" dataOnly="0" labelOnly="1" outline="0" axis="axisRow" fieldPosition="2"/>
    </format>
    <format dxfId="4778">
      <pivotArea field="31" type="button" dataOnly="0" labelOnly="1" outline="0" axis="axisRow" fieldPosition="3"/>
    </format>
    <format dxfId="4777">
      <pivotArea field="64" type="button" dataOnly="0" labelOnly="1" outline="0" axis="axisRow" fieldPosition="7"/>
    </format>
    <format dxfId="4776">
      <pivotArea field="42" type="button" dataOnly="0" labelOnly="1" outline="0" axis="axisRow" fieldPosition="4"/>
    </format>
    <format dxfId="4775">
      <pivotArea field="43" type="button" dataOnly="0" labelOnly="1" outline="0" axis="axisRow" fieldPosition="5"/>
    </format>
    <format dxfId="4774">
      <pivotArea dataOnly="0" labelOnly="1" outline="0" axis="axisValues" fieldPosition="0"/>
    </format>
    <format dxfId="4773">
      <pivotArea dataOnly="0" labelOnly="1" outline="0" axis="axisValues" fieldPosition="0"/>
    </format>
    <format dxfId="4772">
      <pivotArea field="34" type="button" dataOnly="0" labelOnly="1" outline="0" axis="axisRow" fieldPosition="0"/>
    </format>
    <format dxfId="4771">
      <pivotArea field="33" type="button" dataOnly="0" labelOnly="1" outline="0" axis="axisRow" fieldPosition="1"/>
    </format>
    <format dxfId="4770">
      <pivotArea field="32" type="button" dataOnly="0" labelOnly="1" outline="0" axis="axisRow" fieldPosition="2"/>
    </format>
    <format dxfId="4769">
      <pivotArea field="31" type="button" dataOnly="0" labelOnly="1" outline="0" axis="axisRow" fieldPosition="3"/>
    </format>
    <format dxfId="4768">
      <pivotArea field="42" type="button" dataOnly="0" labelOnly="1" outline="0" axis="axisRow" fieldPosition="4"/>
    </format>
    <format dxfId="4767">
      <pivotArea field="43" type="button" dataOnly="0" labelOnly="1" outline="0" axis="axisRow" fieldPosition="5"/>
    </format>
    <format dxfId="4766">
      <pivotArea field="45" type="button" dataOnly="0" labelOnly="1" outline="0" axis="axisRow" fieldPosition="6"/>
    </format>
    <format dxfId="4765">
      <pivotArea field="64" type="button" dataOnly="0" labelOnly="1" outline="0" axis="axisRow" fieldPosition="7"/>
    </format>
    <format dxfId="4764">
      <pivotArea field="57" type="button" dataOnly="0" labelOnly="1" outline="0" axis="axisRow" fieldPosition="9"/>
    </format>
    <format dxfId="4763">
      <pivotArea dataOnly="0" labelOnly="1" outline="0" axis="axisValues" fieldPosition="0"/>
    </format>
    <format dxfId="4762">
      <pivotArea dataOnly="0" labelOnly="1" outline="0" axis="axisValues" fieldPosition="0"/>
    </format>
    <format dxfId="4761">
      <pivotArea field="34" type="button" dataOnly="0" labelOnly="1" outline="0" axis="axisRow" fieldPosition="0"/>
    </format>
    <format dxfId="4760">
      <pivotArea field="33" type="button" dataOnly="0" labelOnly="1" outline="0" axis="axisRow" fieldPosition="1"/>
    </format>
    <format dxfId="4759">
      <pivotArea field="32" type="button" dataOnly="0" labelOnly="1" outline="0" axis="axisRow" fieldPosition="2"/>
    </format>
    <format dxfId="4758">
      <pivotArea field="31" type="button" dataOnly="0" labelOnly="1" outline="0" axis="axisRow" fieldPosition="3"/>
    </format>
    <format dxfId="4757">
      <pivotArea field="42" type="button" dataOnly="0" labelOnly="1" outline="0" axis="axisRow" fieldPosition="4"/>
    </format>
    <format dxfId="4756">
      <pivotArea field="43" type="button" dataOnly="0" labelOnly="1" outline="0" axis="axisRow" fieldPosition="5"/>
    </format>
    <format dxfId="4755">
      <pivotArea field="45" type="button" dataOnly="0" labelOnly="1" outline="0" axis="axisRow" fieldPosition="6"/>
    </format>
    <format dxfId="4754">
      <pivotArea field="64" type="button" dataOnly="0" labelOnly="1" outline="0" axis="axisRow" fieldPosition="7"/>
    </format>
    <format dxfId="4753">
      <pivotArea field="57" type="button" dataOnly="0" labelOnly="1" outline="0" axis="axisRow" fieldPosition="9"/>
    </format>
    <format dxfId="4752">
      <pivotArea dataOnly="0" labelOnly="1" outline="0" axis="axisValues" fieldPosition="0"/>
    </format>
    <format dxfId="4751">
      <pivotArea dataOnly="0" labelOnly="1" outline="0" axis="axisValues" fieldPosition="0"/>
    </format>
    <format dxfId="4750">
      <pivotArea field="34" type="button" dataOnly="0" labelOnly="1" outline="0" axis="axisRow" fieldPosition="0"/>
    </format>
    <format dxfId="4749">
      <pivotArea field="33" type="button" dataOnly="0" labelOnly="1" outline="0" axis="axisRow" fieldPosition="1"/>
    </format>
    <format dxfId="4748">
      <pivotArea field="32" type="button" dataOnly="0" labelOnly="1" outline="0" axis="axisRow" fieldPosition="2"/>
    </format>
    <format dxfId="4747">
      <pivotArea field="31" type="button" dataOnly="0" labelOnly="1" outline="0" axis="axisRow" fieldPosition="3"/>
    </format>
    <format dxfId="4746">
      <pivotArea field="42" type="button" dataOnly="0" labelOnly="1" outline="0" axis="axisRow" fieldPosition="4"/>
    </format>
    <format dxfId="4745">
      <pivotArea field="43" type="button" dataOnly="0" labelOnly="1" outline="0" axis="axisRow" fieldPosition="5"/>
    </format>
    <format dxfId="4744">
      <pivotArea field="45" type="button" dataOnly="0" labelOnly="1" outline="0" axis="axisRow" fieldPosition="6"/>
    </format>
    <format dxfId="4743">
      <pivotArea field="64" type="button" dataOnly="0" labelOnly="1" outline="0" axis="axisRow" fieldPosition="7"/>
    </format>
    <format dxfId="4742">
      <pivotArea field="57" type="button" dataOnly="0" labelOnly="1" outline="0" axis="axisRow" fieldPosition="9"/>
    </format>
    <format dxfId="4741">
      <pivotArea dataOnly="0" labelOnly="1" outline="0" axis="axisValues" fieldPosition="0"/>
    </format>
    <format dxfId="4740">
      <pivotArea dataOnly="0" labelOnly="1" outline="0" axis="axisValues" fieldPosition="0"/>
    </format>
    <format dxfId="4739">
      <pivotArea field="34" type="button" dataOnly="0" labelOnly="1" outline="0" axis="axisRow" fieldPosition="0"/>
    </format>
    <format dxfId="4738">
      <pivotArea field="33" type="button" dataOnly="0" labelOnly="1" outline="0" axis="axisRow" fieldPosition="1"/>
    </format>
    <format dxfId="4737">
      <pivotArea field="32" type="button" dataOnly="0" labelOnly="1" outline="0" axis="axisRow" fieldPosition="2"/>
    </format>
    <format dxfId="4736">
      <pivotArea field="31" type="button" dataOnly="0" labelOnly="1" outline="0" axis="axisRow" fieldPosition="3"/>
    </format>
    <format dxfId="4735">
      <pivotArea field="42" type="button" dataOnly="0" labelOnly="1" outline="0" axis="axisRow" fieldPosition="4"/>
    </format>
    <format dxfId="4734">
      <pivotArea field="43" type="button" dataOnly="0" labelOnly="1" outline="0" axis="axisRow" fieldPosition="5"/>
    </format>
    <format dxfId="4733">
      <pivotArea field="45" type="button" dataOnly="0" labelOnly="1" outline="0" axis="axisRow" fieldPosition="6"/>
    </format>
    <format dxfId="4732">
      <pivotArea field="64" type="button" dataOnly="0" labelOnly="1" outline="0" axis="axisRow" fieldPosition="7"/>
    </format>
    <format dxfId="4731">
      <pivotArea field="57" type="button" dataOnly="0" labelOnly="1" outline="0" axis="axisRow" fieldPosition="9"/>
    </format>
    <format dxfId="4730">
      <pivotArea dataOnly="0" labelOnly="1" outline="0" axis="axisValues" fieldPosition="0"/>
    </format>
    <format dxfId="4729">
      <pivotArea dataOnly="0" labelOnly="1" outline="0" axis="axisValues" fieldPosition="0"/>
    </format>
    <format dxfId="4728">
      <pivotArea field="34" type="button" dataOnly="0" labelOnly="1" outline="0" axis="axisRow" fieldPosition="0"/>
    </format>
    <format dxfId="4727">
      <pivotArea field="33" type="button" dataOnly="0" labelOnly="1" outline="0" axis="axisRow" fieldPosition="1"/>
    </format>
    <format dxfId="4726">
      <pivotArea field="32" type="button" dataOnly="0" labelOnly="1" outline="0" axis="axisRow" fieldPosition="2"/>
    </format>
    <format dxfId="4725">
      <pivotArea field="31" type="button" dataOnly="0" labelOnly="1" outline="0" axis="axisRow" fieldPosition="3"/>
    </format>
    <format dxfId="4724">
      <pivotArea field="42" type="button" dataOnly="0" labelOnly="1" outline="0" axis="axisRow" fieldPosition="4"/>
    </format>
    <format dxfId="4723">
      <pivotArea field="43" type="button" dataOnly="0" labelOnly="1" outline="0" axis="axisRow" fieldPosition="5"/>
    </format>
    <format dxfId="4722">
      <pivotArea field="45" type="button" dataOnly="0" labelOnly="1" outline="0" axis="axisRow" fieldPosition="6"/>
    </format>
    <format dxfId="4721">
      <pivotArea field="64" type="button" dataOnly="0" labelOnly="1" outline="0" axis="axisRow" fieldPosition="7"/>
    </format>
    <format dxfId="4720">
      <pivotArea field="57" type="button" dataOnly="0" labelOnly="1" outline="0" axis="axisRow" fieldPosition="9"/>
    </format>
    <format dxfId="4719">
      <pivotArea field="34" type="button" dataOnly="0" labelOnly="1" outline="0" axis="axisRow" fieldPosition="0"/>
    </format>
    <format dxfId="4718">
      <pivotArea field="33" type="button" dataOnly="0" labelOnly="1" outline="0" axis="axisRow" fieldPosition="1"/>
    </format>
    <format dxfId="4717">
      <pivotArea field="32" type="button" dataOnly="0" labelOnly="1" outline="0" axis="axisRow" fieldPosition="2"/>
    </format>
    <format dxfId="4716">
      <pivotArea field="31" type="button" dataOnly="0" labelOnly="1" outline="0" axis="axisRow" fieldPosition="3"/>
    </format>
    <format dxfId="4715">
      <pivotArea field="42" type="button" dataOnly="0" labelOnly="1" outline="0" axis="axisRow" fieldPosition="4"/>
    </format>
    <format dxfId="4714">
      <pivotArea field="43" type="button" dataOnly="0" labelOnly="1" outline="0" axis="axisRow" fieldPosition="5"/>
    </format>
    <format dxfId="4713">
      <pivotArea field="45" type="button" dataOnly="0" labelOnly="1" outline="0" axis="axisRow" fieldPosition="6"/>
    </format>
    <format dxfId="4712">
      <pivotArea field="64" type="button" dataOnly="0" labelOnly="1" outline="0" axis="axisRow" fieldPosition="7"/>
    </format>
    <format dxfId="4711">
      <pivotArea field="57" type="button" dataOnly="0" labelOnly="1" outline="0" axis="axisRow" fieldPosition="9"/>
    </format>
  </formats>
  <pivotTableStyleInfo name="PivotStyleMedium12"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1400-00000B000000}" name="PivotTable1" cacheId="0" applyNumberFormats="0" applyBorderFormats="0" applyFontFormats="0" applyPatternFormats="0" applyAlignmentFormats="0" applyWidthHeightFormats="1" dataCaption="Werte" updatedVersion="8" minRefreshableVersion="3" showDrill="0" pageOverThenDown="1" colGrandTotals="0" itemPrintTitles="1" createdVersion="4" indent="0" compact="0" compactData="0" multipleFieldFilters="0" fieldListSortAscending="1" customListSort="0">
  <location ref="A4:K54" firstHeaderRow="1" firstDataRow="1" firstDataCol="10"/>
  <pivotFields count="74">
    <pivotField compact="0" outline="0" subtotalTop="0" showAll="0" defaultSubtotal="0">
      <items count="4">
        <item x="1"/>
        <item x="2"/>
        <item x="0"/>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multipleItemSelectionAllowed="1"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dataField="1" compact="0" outline="0" subtotalTop="0" multipleItemSelectionAllowed="1" showAll="0" defaultSubtotal="0">
      <items count="15">
        <item h="1" x="14"/>
        <item x="2"/>
        <item x="6"/>
        <item x="13"/>
        <item x="3"/>
        <item x="9"/>
        <item x="10"/>
        <item x="5"/>
        <item x="11"/>
        <item x="12"/>
        <item x="8"/>
        <item x="7"/>
        <item x="4"/>
        <item x="0"/>
        <item h="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5">
        <item x="3"/>
        <item x="1"/>
        <item x="2"/>
        <item x="0"/>
        <item x="4"/>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ubtotalTop="0" showAll="0" defaultSubtotal="0">
      <items count="15">
        <item x="5"/>
        <item x="7"/>
        <item x="13"/>
        <item x="2"/>
        <item x="14"/>
        <item x="3"/>
        <item x="0"/>
        <item x="11"/>
        <item x="1"/>
        <item x="4"/>
        <item x="6"/>
        <item x="8"/>
        <item x="12"/>
        <item x="10"/>
        <item x="9"/>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items count="39">
        <item x="36"/>
        <item x="7"/>
        <item x="14"/>
        <item x="1"/>
        <item x="8"/>
        <item x="29"/>
        <item x="15"/>
        <item x="31"/>
        <item x="24"/>
        <item x="35"/>
        <item x="17"/>
        <item x="19"/>
        <item x="13"/>
        <item x="16"/>
        <item x="11"/>
        <item x="32"/>
        <item x="34"/>
        <item x="37"/>
        <item x="25"/>
        <item x="26"/>
        <item x="3"/>
        <item x="5"/>
        <item x="33"/>
        <item x="4"/>
        <item x="27"/>
        <item x="0"/>
        <item x="21"/>
        <item x="6"/>
        <item x="2"/>
        <item x="18"/>
        <item x="20"/>
        <item x="28"/>
        <item x="10"/>
        <item x="9"/>
        <item x="22"/>
        <item x="23"/>
        <item x="30"/>
        <item x="12"/>
        <item x="38"/>
      </items>
      <extLst>
        <ext xmlns:x14="http://schemas.microsoft.com/office/spreadsheetml/2009/9/main" uri="{2946ED86-A175-432a-8AC1-64E0C546D7DE}">
          <x14:pivotField fillDownLabels="1"/>
        </ext>
      </extLst>
    </pivotField>
    <pivotField axis="axisRow" compact="0" outline="0" subtotalTop="0" showAll="0" defaultSubtotal="0">
      <items count="261">
        <item x="206"/>
        <item x="85"/>
        <item x="29"/>
        <item x="173"/>
        <item x="170"/>
        <item x="136"/>
        <item x="137"/>
        <item x="160"/>
        <item x="127"/>
        <item x="121"/>
        <item x="19"/>
        <item x="168"/>
        <item x="190"/>
        <item x="69"/>
        <item x="164"/>
        <item x="99"/>
        <item x="138"/>
        <item x="55"/>
        <item x="87"/>
        <item x="65"/>
        <item x="192"/>
        <item x="51"/>
        <item x="225"/>
        <item x="158"/>
        <item x="70"/>
        <item x="139"/>
        <item x="244"/>
        <item x="240"/>
        <item x="210"/>
        <item x="250"/>
        <item x="140"/>
        <item x="141"/>
        <item x="122"/>
        <item x="88"/>
        <item x="211"/>
        <item x="37"/>
        <item x="23"/>
        <item x="12"/>
        <item x="89"/>
        <item x="16"/>
        <item x="174"/>
        <item x="197"/>
        <item x="175"/>
        <item x="2"/>
        <item x="18"/>
        <item x="27"/>
        <item x="28"/>
        <item x="247"/>
        <item x="187"/>
        <item x="93"/>
        <item x="34"/>
        <item x="120"/>
        <item x="163"/>
        <item x="61"/>
        <item x="103"/>
        <item x="56"/>
        <item x="68"/>
        <item x="82"/>
        <item x="83"/>
        <item x="94"/>
        <item x="133"/>
        <item x="97"/>
        <item x="98"/>
        <item x="107"/>
        <item x="221"/>
        <item x="152"/>
        <item x="131"/>
        <item x="222"/>
        <item x="134"/>
        <item x="104"/>
        <item x="24"/>
        <item x="125"/>
        <item x="126"/>
        <item x="105"/>
        <item x="171"/>
        <item x="248"/>
        <item x="109"/>
        <item x="172"/>
        <item x="177"/>
        <item x="180"/>
        <item x="189"/>
        <item x="77"/>
        <item x="191"/>
        <item x="41"/>
        <item x="155"/>
        <item x="194"/>
        <item x="25"/>
        <item x="195"/>
        <item x="196"/>
        <item x="50"/>
        <item x="153"/>
        <item x="79"/>
        <item x="62"/>
        <item x="203"/>
        <item x="204"/>
        <item x="205"/>
        <item x="42"/>
        <item x="249"/>
        <item x="231"/>
        <item x="81"/>
        <item x="234"/>
        <item x="238"/>
        <item x="239"/>
        <item x="39"/>
        <item x="35"/>
        <item x="252"/>
        <item x="63"/>
        <item x="229"/>
        <item x="256"/>
        <item x="259"/>
        <item x="242"/>
        <item x="243"/>
        <item x="123"/>
        <item x="245"/>
        <item x="188"/>
        <item x="184"/>
        <item x="30"/>
        <item x="132"/>
        <item x="31"/>
        <item x="110"/>
        <item x="3"/>
        <item x="246"/>
        <item x="232"/>
        <item x="32"/>
        <item x="156"/>
        <item x="106"/>
        <item x="185"/>
        <item x="235"/>
        <item x="253"/>
        <item x="100"/>
        <item x="128"/>
        <item x="236"/>
        <item x="80"/>
        <item x="14"/>
        <item x="20"/>
        <item x="200"/>
        <item x="78"/>
        <item x="212"/>
        <item x="71"/>
        <item x="213"/>
        <item x="15"/>
        <item x="145"/>
        <item x="257"/>
        <item x="4"/>
        <item x="36"/>
        <item x="169"/>
        <item x="181"/>
        <item x="101"/>
        <item x="90"/>
        <item x="59"/>
        <item x="119"/>
        <item x="52"/>
        <item x="72"/>
        <item x="224"/>
        <item x="48"/>
        <item x="146"/>
        <item x="84"/>
        <item x="47"/>
        <item x="64"/>
        <item x="161"/>
        <item x="60"/>
        <item x="43"/>
        <item x="13"/>
        <item x="102"/>
        <item x="17"/>
        <item x="228"/>
        <item x="165"/>
        <item x="227"/>
        <item x="220"/>
        <item x="124"/>
        <item x="112"/>
        <item x="9"/>
        <item x="21"/>
        <item x="75"/>
        <item x="91"/>
        <item x="44"/>
        <item x="219"/>
        <item x="151"/>
        <item x="49"/>
        <item x="178"/>
        <item x="198"/>
        <item x="11"/>
        <item x="241"/>
        <item x="233"/>
        <item x="67"/>
        <item x="154"/>
        <item x="193"/>
        <item x="202"/>
        <item x="45"/>
        <item x="53"/>
        <item x="114"/>
        <item x="223"/>
        <item x="115"/>
        <item x="10"/>
        <item x="92"/>
        <item x="33"/>
        <item x="54"/>
        <item x="116"/>
        <item x="162"/>
        <item x="22"/>
        <item x="46"/>
        <item x="118"/>
        <item x="201"/>
        <item x="8"/>
        <item x="0"/>
        <item x="74"/>
        <item x="86"/>
        <item x="95"/>
        <item x="144"/>
        <item x="167"/>
        <item x="166"/>
        <item x="179"/>
        <item x="207"/>
        <item x="237"/>
        <item x="251"/>
        <item x="254"/>
        <item x="214"/>
        <item x="66"/>
        <item x="142"/>
        <item x="26"/>
        <item x="260"/>
        <item x="183"/>
        <item x="57"/>
        <item x="58"/>
        <item x="226"/>
        <item x="157"/>
        <item x="38"/>
        <item x="129"/>
        <item x="176"/>
        <item x="186"/>
        <item x="40"/>
        <item x="108"/>
        <item x="1"/>
        <item x="218"/>
        <item x="217"/>
        <item x="255"/>
        <item x="230"/>
        <item x="7"/>
        <item x="6"/>
        <item x="5"/>
        <item x="150"/>
        <item x="147"/>
        <item x="148"/>
        <item x="159"/>
        <item x="258"/>
        <item x="73"/>
        <item x="113"/>
        <item x="117"/>
        <item x="149"/>
        <item x="135"/>
        <item x="216"/>
        <item x="215"/>
        <item x="111"/>
        <item x="182"/>
        <item x="199"/>
        <item x="76"/>
        <item x="208"/>
        <item x="209"/>
        <item x="130"/>
        <item x="143"/>
        <item x="96"/>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compact="0" outline="0" subtotalTop="0" showAll="0" sortType="ascending" defaultSubtotal="0">
      <items count="157">
        <item x="0"/>
        <item x="1"/>
        <item x="2"/>
        <item x="3"/>
        <item x="4"/>
        <item x="5"/>
        <item x="6"/>
        <item x="7"/>
        <item x="8"/>
        <item x="9"/>
        <item x="10"/>
        <item x="11"/>
        <item x="12"/>
        <item x="13"/>
        <item x="14"/>
        <item x="15"/>
        <item x="16"/>
        <item x="17"/>
        <item x="18"/>
        <item x="19"/>
        <item x="20"/>
        <item x="21"/>
        <item x="22"/>
        <item x="23"/>
        <item x="25"/>
        <item x="24"/>
        <item x="28"/>
        <item x="26"/>
        <item x="27"/>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9"/>
        <item x="78"/>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5"/>
        <item x="146"/>
        <item x="147"/>
        <item x="148"/>
        <item x="142"/>
        <item x="143"/>
        <item x="144"/>
        <item x="149"/>
        <item x="150"/>
        <item x="151"/>
        <item x="152"/>
        <item x="153"/>
        <item x="154"/>
        <item x="155"/>
        <item x="15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multipleItemSelectionAllowed="1"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compact="0" outline="0" subtotalTop="0" showAll="0" defaultSubtotal="0">
      <items count="246">
        <item x="228"/>
        <item x="212"/>
        <item x="41"/>
        <item x="158"/>
        <item x="190"/>
        <item x="92"/>
        <item x="222"/>
        <item x="199"/>
        <item x="130"/>
        <item x="50"/>
        <item x="131"/>
        <item x="100"/>
        <item x="54"/>
        <item x="182"/>
        <item x="51"/>
        <item x="28"/>
        <item x="180"/>
        <item x="132"/>
        <item x="73"/>
        <item x="213"/>
        <item x="20"/>
        <item x="174"/>
        <item x="32"/>
        <item x="66"/>
        <item x="200"/>
        <item x="208"/>
        <item x="55"/>
        <item x="223"/>
        <item x="186"/>
        <item x="37"/>
        <item x="175"/>
        <item x="232"/>
        <item x="19"/>
        <item x="82"/>
        <item x="143"/>
        <item x="9"/>
        <item x="62"/>
        <item x="168"/>
        <item x="123"/>
        <item x="227"/>
        <item x="164"/>
        <item x="185"/>
        <item x="69"/>
        <item x="75"/>
        <item x="147"/>
        <item x="198"/>
        <item x="217"/>
        <item x="18"/>
        <item x="154"/>
        <item x="191"/>
        <item x="126"/>
        <item x="184"/>
        <item x="107"/>
        <item x="124"/>
        <item x="109"/>
        <item x="33"/>
        <item x="161"/>
        <item x="103"/>
        <item x="102"/>
        <item x="169"/>
        <item x="207"/>
        <item x="43"/>
        <item x="4"/>
        <item x="47"/>
        <item x="31"/>
        <item x="97"/>
        <item x="56"/>
        <item x="159"/>
        <item x="93"/>
        <item x="90"/>
        <item x="114"/>
        <item x="177"/>
        <item x="105"/>
        <item x="45"/>
        <item x="94"/>
        <item x="128"/>
        <item x="195"/>
        <item x="35"/>
        <item x="23"/>
        <item x="58"/>
        <item x="16"/>
        <item x="74"/>
        <item x="172"/>
        <item x="178"/>
        <item x="67"/>
        <item x="113"/>
        <item x="160"/>
        <item x="61"/>
        <item x="210"/>
        <item x="5"/>
        <item x="30"/>
        <item x="241"/>
        <item x="205"/>
        <item x="46"/>
        <item x="203"/>
        <item x="236"/>
        <item x="192"/>
        <item x="173"/>
        <item x="15"/>
        <item x="68"/>
        <item x="10"/>
        <item x="22"/>
        <item x="2"/>
        <item x="87"/>
        <item x="229"/>
        <item x="224"/>
        <item x="57"/>
        <item x="230"/>
        <item x="162"/>
        <item x="171"/>
        <item x="167"/>
        <item x="231"/>
        <item x="150"/>
        <item x="237"/>
        <item x="146"/>
        <item x="189"/>
        <item x="12"/>
        <item x="245"/>
        <item x="0"/>
        <item x="17"/>
        <item x="70"/>
        <item x="78"/>
        <item x="144"/>
        <item x="155"/>
        <item x="226"/>
        <item x="225"/>
        <item x="214"/>
        <item x="136"/>
        <item x="24"/>
        <item x="14"/>
        <item x="27"/>
        <item x="48"/>
        <item x="106"/>
        <item x="141"/>
        <item x="151"/>
        <item x="233"/>
        <item x="139"/>
        <item x="221"/>
        <item x="11"/>
        <item x="125"/>
        <item x="91"/>
        <item x="101"/>
        <item x="135"/>
        <item x="140"/>
        <item x="98"/>
        <item x="122"/>
        <item x="152"/>
        <item x="166"/>
        <item x="65"/>
        <item x="79"/>
        <item x="116"/>
        <item x="179"/>
        <item x="204"/>
        <item x="112"/>
        <item x="149"/>
        <item x="238"/>
        <item x="21"/>
        <item x="215"/>
        <item x="84"/>
        <item x="44"/>
        <item x="137"/>
        <item x="40"/>
        <item x="1"/>
        <item x="34"/>
        <item x="38"/>
        <item x="49"/>
        <item x="63"/>
        <item x="76"/>
        <item x="234"/>
        <item x="89"/>
        <item x="157"/>
        <item x="219"/>
        <item x="209"/>
        <item x="77"/>
        <item x="88"/>
        <item x="170"/>
        <item x="108"/>
        <item x="81"/>
        <item x="71"/>
        <item x="197"/>
        <item x="133"/>
        <item x="211"/>
        <item x="239"/>
        <item x="110"/>
        <item x="188"/>
        <item x="127"/>
        <item x="52"/>
        <item x="119"/>
        <item x="120"/>
        <item x="153"/>
        <item x="183"/>
        <item x="218"/>
        <item x="181"/>
        <item x="104"/>
        <item x="193"/>
        <item x="42"/>
        <item x="29"/>
        <item x="163"/>
        <item x="36"/>
        <item x="165"/>
        <item x="138"/>
        <item x="202"/>
        <item x="244"/>
        <item x="111"/>
        <item x="129"/>
        <item x="85"/>
        <item x="39"/>
        <item x="115"/>
        <item x="201"/>
        <item x="142"/>
        <item x="64"/>
        <item x="117"/>
        <item x="134"/>
        <item x="156"/>
        <item x="243"/>
        <item x="26"/>
        <item x="3"/>
        <item x="80"/>
        <item x="187"/>
        <item x="242"/>
        <item x="83"/>
        <item x="86"/>
        <item x="8"/>
        <item x="13"/>
        <item x="145"/>
        <item x="235"/>
        <item x="121"/>
        <item x="60"/>
        <item x="240"/>
        <item x="7"/>
        <item x="6"/>
        <item x="25"/>
        <item x="59"/>
        <item x="72"/>
        <item x="216"/>
        <item x="176"/>
        <item x="53"/>
        <item x="118"/>
        <item x="206"/>
        <item x="220"/>
        <item x="196"/>
        <item x="194"/>
        <item x="99"/>
        <item x="95"/>
        <item x="96"/>
        <item x="148"/>
      </items>
      <extLst>
        <ext xmlns:x14="http://schemas.microsoft.com/office/spreadsheetml/2009/9/main" uri="{2946ED86-A175-432a-8AC1-64E0C546D7DE}">
          <x14:pivotField fillDownLabels="1"/>
        </ext>
      </extLst>
    </pivotField>
    <pivotField axis="axisRow" compact="0" outline="0" subtotalTop="0" showAll="0" defaultSubtotal="0">
      <items count="168">
        <item x="34"/>
        <item x="138"/>
        <item x="84"/>
        <item x="126"/>
        <item x="123"/>
        <item x="22"/>
        <item x="19"/>
        <item x="14"/>
        <item x="86"/>
        <item x="159"/>
        <item x="60"/>
        <item x="23"/>
        <item x="151"/>
        <item x="149"/>
        <item x="98"/>
        <item x="32"/>
        <item x="1"/>
        <item x="64"/>
        <item x="66"/>
        <item x="147"/>
        <item x="7"/>
        <item x="122"/>
        <item x="25"/>
        <item x="88"/>
        <item x="75"/>
        <item x="57"/>
        <item x="78"/>
        <item x="116"/>
        <item x="81"/>
        <item x="33"/>
        <item x="16"/>
        <item x="141"/>
        <item x="160"/>
        <item x="48"/>
        <item x="49"/>
        <item x="132"/>
        <item x="29"/>
        <item x="55"/>
        <item x="42"/>
        <item x="82"/>
        <item x="129"/>
        <item x="131"/>
        <item x="108"/>
        <item x="155"/>
        <item x="74"/>
        <item x="9"/>
        <item x="54"/>
        <item x="105"/>
        <item x="120"/>
        <item x="61"/>
        <item x="46"/>
        <item x="52"/>
        <item x="133"/>
        <item x="45"/>
        <item x="100"/>
        <item x="31"/>
        <item x="99"/>
        <item x="143"/>
        <item x="59"/>
        <item x="28"/>
        <item x="121"/>
        <item x="67"/>
        <item x="8"/>
        <item x="38"/>
        <item x="10"/>
        <item x="37"/>
        <item x="127"/>
        <item x="111"/>
        <item x="15"/>
        <item x="144"/>
        <item x="157"/>
        <item x="73"/>
        <item x="26"/>
        <item x="0"/>
        <item x="47"/>
        <item x="51"/>
        <item x="2"/>
        <item x="93"/>
        <item x="43"/>
        <item x="77"/>
        <item x="107"/>
        <item x="17"/>
        <item x="11"/>
        <item x="156"/>
        <item x="161"/>
        <item x="65"/>
        <item x="109"/>
        <item x="119"/>
        <item x="4"/>
        <item x="113"/>
        <item x="154"/>
        <item x="68"/>
        <item x="150"/>
        <item x="71"/>
        <item x="40"/>
        <item x="13"/>
        <item x="21"/>
        <item x="97"/>
        <item x="35"/>
        <item x="158"/>
        <item x="69"/>
        <item x="44"/>
        <item x="124"/>
        <item x="30"/>
        <item x="27"/>
        <item x="136"/>
        <item x="70"/>
        <item x="18"/>
        <item x="102"/>
        <item x="24"/>
        <item x="125"/>
        <item x="85"/>
        <item x="137"/>
        <item x="20"/>
        <item x="12"/>
        <item x="39"/>
        <item x="92"/>
        <item x="80"/>
        <item x="128"/>
        <item x="63"/>
        <item x="130"/>
        <item x="112"/>
        <item x="163"/>
        <item x="41"/>
        <item x="106"/>
        <item x="36"/>
        <item x="114"/>
        <item x="118"/>
        <item x="148"/>
        <item x="87"/>
        <item x="5"/>
        <item x="62"/>
        <item x="142"/>
        <item x="103"/>
        <item x="89"/>
        <item x="135"/>
        <item x="50"/>
        <item x="79"/>
        <item x="95"/>
        <item x="115"/>
        <item x="83"/>
        <item x="91"/>
        <item x="139"/>
        <item x="3"/>
        <item x="146"/>
        <item x="167"/>
        <item x="90"/>
        <item x="101"/>
        <item x="145"/>
        <item x="58"/>
        <item x="104"/>
        <item x="117"/>
        <item x="166"/>
        <item x="134"/>
        <item x="165"/>
        <item x="72"/>
        <item x="110"/>
        <item x="162"/>
        <item x="96"/>
        <item x="56"/>
        <item x="164"/>
        <item x="6"/>
        <item x="76"/>
        <item x="152"/>
        <item x="94"/>
        <item x="53"/>
        <item x="153"/>
        <item x="140"/>
      </items>
      <extLst>
        <ext xmlns:x14="http://schemas.microsoft.com/office/spreadsheetml/2009/9/main" uri="{2946ED86-A175-432a-8AC1-64E0C546D7DE}">
          <x14:pivotField fillDownLabels="1"/>
        </ext>
      </extLst>
    </pivotField>
    <pivotField compact="0" outline="0" subtotalTop="0" showAll="0" defaultSubtotal="0">
      <items count="23">
        <item x="22"/>
        <item x="13"/>
        <item x="0"/>
        <item x="4"/>
        <item x="6"/>
        <item x="5"/>
        <item x="2"/>
        <item x="1"/>
        <item x="9"/>
        <item x="10"/>
        <item x="7"/>
        <item x="12"/>
        <item x="15"/>
        <item x="16"/>
        <item x="19"/>
        <item x="20"/>
        <item x="8"/>
        <item x="3"/>
        <item x="11"/>
        <item x="14"/>
        <item x="18"/>
        <item x="17"/>
        <item x="21"/>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ubtotalTop="0" showAll="0" defaultSubtotal="0">
      <items count="144">
        <item x="14"/>
        <item x="56"/>
        <item x="136"/>
        <item x="15"/>
        <item x="21"/>
        <item x="58"/>
        <item x="12"/>
        <item x="93"/>
        <item x="72"/>
        <item x="64"/>
        <item x="19"/>
        <item x="60"/>
        <item x="1"/>
        <item x="41"/>
        <item x="110"/>
        <item x="44"/>
        <item x="117"/>
        <item x="105"/>
        <item x="34"/>
        <item x="2"/>
        <item x="32"/>
        <item x="137"/>
        <item x="120"/>
        <item x="6"/>
        <item x="118"/>
        <item x="96"/>
        <item x="87"/>
        <item x="113"/>
        <item x="94"/>
        <item x="141"/>
        <item x="7"/>
        <item x="119"/>
        <item x="18"/>
        <item x="43"/>
        <item x="77"/>
        <item x="0"/>
        <item x="98"/>
        <item x="99"/>
        <item x="50"/>
        <item x="131"/>
        <item x="133"/>
        <item x="38"/>
        <item x="135"/>
        <item x="53"/>
        <item x="54"/>
        <item x="81"/>
        <item x="106"/>
        <item x="122"/>
        <item x="125"/>
        <item x="37"/>
        <item x="45"/>
        <item x="126"/>
        <item x="29"/>
        <item x="82"/>
        <item x="35"/>
        <item x="27"/>
        <item x="52"/>
        <item x="95"/>
        <item x="129"/>
        <item x="124"/>
        <item x="79"/>
        <item x="114"/>
        <item x="83"/>
        <item x="47"/>
        <item x="108"/>
        <item x="69"/>
        <item x="5"/>
        <item x="13"/>
        <item x="70"/>
        <item x="16"/>
        <item x="24"/>
        <item x="11"/>
        <item x="20"/>
        <item x="42"/>
        <item x="9"/>
        <item x="138"/>
        <item x="85"/>
        <item x="86"/>
        <item x="61"/>
        <item x="90"/>
        <item x="22"/>
        <item x="30"/>
        <item x="73"/>
        <item x="92"/>
        <item x="132"/>
        <item x="17"/>
        <item x="36"/>
        <item x="88"/>
        <item x="111"/>
        <item x="28"/>
        <item x="25"/>
        <item x="71"/>
        <item x="101"/>
        <item x="109"/>
        <item x="100"/>
        <item x="134"/>
        <item x="89"/>
        <item x="130"/>
        <item x="84"/>
        <item x="33"/>
        <item x="8"/>
        <item x="51"/>
        <item x="115"/>
        <item x="112"/>
        <item x="39"/>
        <item x="102"/>
        <item x="23"/>
        <item x="63"/>
        <item x="66"/>
        <item x="76"/>
        <item x="59"/>
        <item x="62"/>
        <item x="128"/>
        <item x="116"/>
        <item x="121"/>
        <item x="67"/>
        <item x="31"/>
        <item x="65"/>
        <item x="103"/>
        <item x="10"/>
        <item x="57"/>
        <item x="75"/>
        <item x="127"/>
        <item x="74"/>
        <item x="107"/>
        <item x="142"/>
        <item x="97"/>
        <item x="140"/>
        <item x="49"/>
        <item x="3"/>
        <item x="48"/>
        <item x="123"/>
        <item x="78"/>
        <item x="46"/>
        <item x="55"/>
        <item x="80"/>
        <item x="143"/>
        <item x="40"/>
        <item x="104"/>
        <item x="139"/>
        <item x="26"/>
        <item x="68"/>
        <item x="91"/>
        <item x="4"/>
      </items>
      <extLst>
        <ext xmlns:x14="http://schemas.microsoft.com/office/spreadsheetml/2009/9/main" uri="{2946ED86-A175-432a-8AC1-64E0C546D7DE}">
          <x14:pivotField fillDownLabels="1"/>
        </ext>
      </extLst>
    </pivotField>
    <pivotField axis="axisRow" compact="0" outline="0" subtotalTop="0" showAll="0" defaultSubtotal="0">
      <items count="113">
        <item x="97"/>
        <item x="2"/>
        <item x="80"/>
        <item x="13"/>
        <item x="96"/>
        <item x="68"/>
        <item x="72"/>
        <item x="18"/>
        <item x="31"/>
        <item x="21"/>
        <item x="28"/>
        <item x="89"/>
        <item x="35"/>
        <item x="5"/>
        <item x="107"/>
        <item x="105"/>
        <item x="58"/>
        <item x="64"/>
        <item x="49"/>
        <item x="69"/>
        <item x="48"/>
        <item x="14"/>
        <item x="73"/>
        <item x="34"/>
        <item x="75"/>
        <item x="42"/>
        <item x="99"/>
        <item x="29"/>
        <item x="11"/>
        <item x="101"/>
        <item x="92"/>
        <item x="12"/>
        <item x="83"/>
        <item x="98"/>
        <item x="110"/>
        <item x="55"/>
        <item x="51"/>
        <item x="81"/>
        <item x="16"/>
        <item x="8"/>
        <item x="6"/>
        <item x="38"/>
        <item x="9"/>
        <item x="43"/>
        <item x="46"/>
        <item x="7"/>
        <item x="37"/>
        <item x="44"/>
        <item x="17"/>
        <item x="95"/>
        <item x="23"/>
        <item x="0"/>
        <item x="102"/>
        <item x="100"/>
        <item x="66"/>
        <item x="106"/>
        <item x="93"/>
        <item x="70"/>
        <item x="39"/>
        <item x="57"/>
        <item x="36"/>
        <item x="15"/>
        <item x="20"/>
        <item x="108"/>
        <item x="74"/>
        <item x="50"/>
        <item x="77"/>
        <item x="25"/>
        <item x="60"/>
        <item x="79"/>
        <item x="104"/>
        <item x="30"/>
        <item x="76"/>
        <item x="59"/>
        <item x="90"/>
        <item x="24"/>
        <item x="85"/>
        <item x="88"/>
        <item x="84"/>
        <item x="103"/>
        <item x="71"/>
        <item x="27"/>
        <item x="10"/>
        <item x="41"/>
        <item x="94"/>
        <item x="91"/>
        <item x="32"/>
        <item x="86"/>
        <item x="19"/>
        <item x="52"/>
        <item x="54"/>
        <item x="63"/>
        <item x="26"/>
        <item x="53"/>
        <item x="47"/>
        <item x="62"/>
        <item x="1"/>
        <item x="61"/>
        <item x="87"/>
        <item x="111"/>
        <item x="82"/>
        <item x="40"/>
        <item x="3"/>
        <item x="45"/>
        <item x="65"/>
        <item x="67"/>
        <item x="112"/>
        <item x="33"/>
        <item x="109"/>
        <item x="22"/>
        <item x="56"/>
        <item x="78"/>
        <item x="4"/>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items count="272">
        <item x="236"/>
        <item x="213"/>
        <item x="219"/>
        <item x="214"/>
        <item x="216"/>
        <item x="221"/>
        <item x="227"/>
        <item x="224"/>
        <item x="223"/>
        <item x="241"/>
        <item x="147"/>
        <item x="244"/>
        <item x="248"/>
        <item x="249"/>
        <item x="250"/>
        <item x="251"/>
        <item x="252"/>
        <item x="253"/>
        <item x="261"/>
        <item x="159"/>
        <item x="260"/>
        <item x="265"/>
        <item x="264"/>
        <item x="267"/>
        <item x="268"/>
        <item x="269"/>
        <item x="51"/>
        <item x="97"/>
        <item x="98"/>
        <item x="99"/>
        <item x="169"/>
        <item x="170"/>
        <item x="100"/>
        <item x="102"/>
        <item x="103"/>
        <item x="101"/>
        <item x="153"/>
        <item x="104"/>
        <item x="105"/>
        <item x="106"/>
        <item x="141"/>
        <item x="114"/>
        <item x="151"/>
        <item x="127"/>
        <item x="143"/>
        <item x="142"/>
        <item x="140"/>
        <item x="150"/>
        <item x="155"/>
        <item x="152"/>
        <item x="146"/>
        <item x="144"/>
        <item x="145"/>
        <item x="157"/>
        <item x="158"/>
        <item x="160"/>
        <item x="161"/>
        <item x="162"/>
        <item x="165"/>
        <item x="166"/>
        <item x="167"/>
        <item x="168"/>
        <item x="88"/>
        <item x="180"/>
        <item x="193"/>
        <item x="194"/>
        <item x="198"/>
        <item x="240"/>
        <item x="242"/>
        <item x="149"/>
        <item x="243"/>
        <item x="27"/>
        <item x="29"/>
        <item x="32"/>
        <item x="33"/>
        <item x="34"/>
        <item x="35"/>
        <item x="37"/>
        <item x="40"/>
        <item x="39"/>
        <item x="47"/>
        <item x="31"/>
        <item x="139"/>
        <item x="50"/>
        <item x="52"/>
        <item x="53"/>
        <item x="56"/>
        <item x="66"/>
        <item x="67"/>
        <item x="83"/>
        <item x="85"/>
        <item x="90"/>
        <item x="89"/>
        <item x="93"/>
        <item x="94"/>
        <item x="95"/>
        <item x="107"/>
        <item x="110"/>
        <item x="112"/>
        <item x="133"/>
        <item x="119"/>
        <item x="121"/>
        <item x="124"/>
        <item x="125"/>
        <item x="126"/>
        <item x="128"/>
        <item x="129"/>
        <item x="130"/>
        <item x="131"/>
        <item x="132"/>
        <item x="134"/>
        <item x="135"/>
        <item x="138"/>
        <item x="163"/>
        <item x="181"/>
        <item x="183"/>
        <item x="189"/>
        <item x="201"/>
        <item x="204"/>
        <item x="205"/>
        <item x="209"/>
        <item x="211"/>
        <item x="212"/>
        <item x="256"/>
        <item x="257"/>
        <item x="258"/>
        <item x="259"/>
        <item x="263"/>
        <item x="262"/>
        <item x="266"/>
        <item x="270"/>
        <item x="65"/>
        <item x="87"/>
        <item x="92"/>
        <item x="113"/>
        <item x="116"/>
        <item x="120"/>
        <item x="255"/>
        <item x="64"/>
        <item x="91"/>
        <item x="115"/>
        <item x="254"/>
        <item x="111"/>
        <item x="123"/>
        <item x="30"/>
        <item x="48"/>
        <item x="54"/>
        <item x="117"/>
        <item x="122"/>
        <item x="164"/>
        <item x="154"/>
        <item x="1"/>
        <item x="2"/>
        <item x="4"/>
        <item x="9"/>
        <item x="11"/>
        <item x="12"/>
        <item x="13"/>
        <item x="14"/>
        <item x="17"/>
        <item x="16"/>
        <item x="18"/>
        <item x="19"/>
        <item x="8"/>
        <item x="10"/>
        <item x="215"/>
        <item x="15"/>
        <item x="3"/>
        <item x="22"/>
        <item x="21"/>
        <item x="7"/>
        <item x="6"/>
        <item x="5"/>
        <item x="23"/>
        <item x="24"/>
        <item x="25"/>
        <item x="26"/>
        <item x="28"/>
        <item x="36"/>
        <item x="38"/>
        <item x="44"/>
        <item x="46"/>
        <item x="41"/>
        <item x="43"/>
        <item x="55"/>
        <item x="68"/>
        <item x="69"/>
        <item x="72"/>
        <item x="71"/>
        <item x="77"/>
        <item x="78"/>
        <item x="79"/>
        <item x="80"/>
        <item x="81"/>
        <item x="70"/>
        <item x="75"/>
        <item x="76"/>
        <item x="74"/>
        <item x="73"/>
        <item x="82"/>
        <item x="84"/>
        <item x="108"/>
        <item x="136"/>
        <item x="137"/>
        <item x="173"/>
        <item x="174"/>
        <item x="172"/>
        <item x="171"/>
        <item x="175"/>
        <item x="176"/>
        <item x="177"/>
        <item x="178"/>
        <item x="179"/>
        <item x="182"/>
        <item x="0"/>
        <item x="186"/>
        <item x="187"/>
        <item x="185"/>
        <item x="188"/>
        <item x="190"/>
        <item x="192"/>
        <item x="191"/>
        <item x="195"/>
        <item x="217"/>
        <item x="196"/>
        <item x="197"/>
        <item x="199"/>
        <item x="200"/>
        <item x="206"/>
        <item x="207"/>
        <item x="208"/>
        <item x="210"/>
        <item x="218"/>
        <item x="228"/>
        <item x="229"/>
        <item x="230"/>
        <item x="232"/>
        <item x="231"/>
        <item x="233"/>
        <item x="237"/>
        <item x="238"/>
        <item x="239"/>
        <item x="271"/>
        <item x="156"/>
        <item x="49"/>
        <item x="109"/>
        <item x="20"/>
        <item x="225"/>
        <item x="42"/>
        <item x="96"/>
        <item x="118"/>
        <item x="86"/>
        <item x="220"/>
        <item x="245"/>
        <item x="222"/>
        <item x="184"/>
        <item x="202"/>
        <item x="203"/>
        <item x="226"/>
        <item x="234"/>
        <item x="246"/>
        <item x="247"/>
        <item x="57"/>
        <item x="59"/>
        <item x="60"/>
        <item x="58"/>
        <item x="61"/>
        <item x="62"/>
        <item x="63"/>
        <item x="148"/>
        <item x="235"/>
        <item x="45"/>
      </items>
      <extLst>
        <ext xmlns:x14="http://schemas.microsoft.com/office/spreadsheetml/2009/9/main" uri="{2946ED86-A175-432a-8AC1-64E0C546D7DE}">
          <x14:pivotField fillDownLabels="1"/>
        </ext>
      </extLst>
    </pivotField>
    <pivotField axis="axisRow" compact="0" outline="0" subtotalTop="0" showAll="0" defaultSubtotal="0">
      <items count="274">
        <item x="273"/>
        <item x="157"/>
        <item x="49"/>
        <item x="213"/>
        <item x="127"/>
        <item x="111"/>
        <item x="117"/>
        <item x="123"/>
        <item x="122"/>
        <item x="264"/>
        <item x="124"/>
        <item x="133"/>
        <item x="261"/>
        <item x="259"/>
        <item x="164"/>
        <item x="125"/>
        <item x="83"/>
        <item x="37"/>
        <item x="205"/>
        <item x="47"/>
        <item x="114"/>
        <item x="116"/>
        <item x="120"/>
        <item x="110"/>
        <item x="131"/>
        <item x="115"/>
        <item x="129"/>
        <item x="119"/>
        <item x="212"/>
        <item x="128"/>
        <item x="29"/>
        <item x="258"/>
        <item x="256"/>
        <item x="257"/>
        <item x="132"/>
        <item x="206"/>
        <item x="112"/>
        <item x="134"/>
        <item x="65"/>
        <item x="67"/>
        <item x="66"/>
        <item x="64"/>
        <item x="53"/>
        <item x="52"/>
        <item x="54"/>
        <item x="210"/>
        <item x="107"/>
        <item x="260"/>
        <item x="139"/>
        <item x="272"/>
        <item x="56"/>
        <item x="30"/>
        <item x="31"/>
        <item x="202"/>
        <item x="130"/>
        <item x="27"/>
        <item x="216"/>
        <item x="215"/>
        <item x="218"/>
        <item x="217"/>
        <item x="262"/>
        <item x="263"/>
        <item x="239"/>
        <item x="221"/>
        <item x="226"/>
        <item x="230"/>
        <item x="234"/>
        <item x="238"/>
        <item x="233"/>
        <item x="220"/>
        <item x="191"/>
        <item x="223"/>
        <item x="232"/>
        <item x="214"/>
        <item x="235"/>
        <item x="241"/>
        <item x="219"/>
        <item x="193"/>
        <item x="240"/>
        <item x="192"/>
        <item x="186"/>
        <item x="188"/>
        <item x="187"/>
        <item x="265"/>
        <item x="173"/>
        <item x="174"/>
        <item x="231"/>
        <item x="38"/>
        <item x="36"/>
        <item x="172"/>
        <item x="175"/>
        <item x="189"/>
        <item x="176"/>
        <item x="178"/>
        <item x="82"/>
        <item x="250"/>
        <item x="211"/>
        <item x="108"/>
        <item x="243"/>
        <item x="55"/>
        <item x="209"/>
        <item x="145"/>
        <item x="151"/>
        <item x="155"/>
        <item x="146"/>
        <item x="140"/>
        <item x="144"/>
        <item x="143"/>
        <item x="142"/>
        <item x="160"/>
        <item x="152"/>
        <item x="159"/>
        <item x="163"/>
        <item x="162"/>
        <item x="161"/>
        <item x="154"/>
        <item x="150"/>
        <item x="141"/>
        <item x="156"/>
        <item x="153"/>
        <item x="147"/>
        <item x="101"/>
        <item x="104"/>
        <item x="171"/>
        <item x="105"/>
        <item x="102"/>
        <item x="100"/>
        <item x="103"/>
        <item x="99"/>
        <item x="98"/>
        <item x="245"/>
        <item x="106"/>
        <item x="169"/>
        <item x="97"/>
        <item x="166"/>
        <item x="170"/>
        <item x="168"/>
        <item x="167"/>
        <item x="199"/>
        <item x="242"/>
        <item x="195"/>
        <item x="51"/>
        <item x="181"/>
        <item x="244"/>
        <item x="93"/>
        <item x="87"/>
        <item x="88"/>
        <item x="34"/>
        <item x="95"/>
        <item x="182"/>
        <item x="91"/>
        <item x="90"/>
        <item x="85"/>
        <item x="92"/>
        <item x="89"/>
        <item x="39"/>
        <item x="184"/>
        <item x="40"/>
        <item x="35"/>
        <item x="94"/>
        <item x="48"/>
        <item x="32"/>
        <item x="50"/>
        <item x="136"/>
        <item x="33"/>
        <item x="190"/>
        <item x="268"/>
        <item x="16"/>
        <item x="17"/>
        <item x="0"/>
        <item x="6"/>
        <item x="21"/>
        <item x="4"/>
        <item x="5"/>
        <item x="9"/>
        <item x="8"/>
        <item x="3"/>
        <item x="1"/>
        <item x="2"/>
        <item x="10"/>
        <item x="22"/>
        <item x="19"/>
        <item x="14"/>
        <item x="15"/>
        <item x="180"/>
        <item x="41"/>
        <item x="43"/>
        <item x="46"/>
        <item x="44"/>
        <item x="267"/>
        <item x="266"/>
        <item x="183"/>
        <item x="84"/>
        <item x="24"/>
        <item x="23"/>
        <item x="11"/>
        <item x="13"/>
        <item x="18"/>
        <item x="158"/>
        <item x="197"/>
        <item x="12"/>
        <item x="75"/>
        <item x="198"/>
        <item x="71"/>
        <item x="79"/>
        <item x="81"/>
        <item x="77"/>
        <item x="70"/>
        <item x="69"/>
        <item x="72"/>
        <item x="74"/>
        <item x="68"/>
        <item x="25"/>
        <item x="28"/>
        <item x="251"/>
        <item x="269"/>
        <item x="246"/>
        <item x="270"/>
        <item x="271"/>
        <item x="78"/>
        <item x="80"/>
        <item x="255"/>
        <item x="254"/>
        <item x="253"/>
        <item x="252"/>
        <item x="179"/>
        <item x="137"/>
        <item x="138"/>
        <item x="26"/>
        <item x="207"/>
        <item x="208"/>
        <item x="76"/>
        <item x="109"/>
        <item x="177"/>
        <item x="194"/>
        <item x="196"/>
        <item x="227"/>
        <item x="200"/>
        <item x="121"/>
        <item x="126"/>
        <item x="20"/>
        <item x="229"/>
        <item x="185"/>
        <item x="42"/>
        <item x="201"/>
        <item x="96"/>
        <item x="7"/>
        <item x="73"/>
        <item x="165"/>
        <item x="225"/>
        <item x="118"/>
        <item x="222"/>
        <item x="86"/>
        <item x="249"/>
        <item x="224"/>
        <item x="248"/>
        <item x="247"/>
        <item x="113"/>
        <item x="203"/>
        <item x="204"/>
        <item x="228"/>
        <item x="236"/>
        <item x="57"/>
        <item x="59"/>
        <item x="58"/>
        <item x="61"/>
        <item x="62"/>
        <item x="63"/>
        <item x="60"/>
        <item x="135"/>
        <item x="148"/>
        <item x="149"/>
        <item x="237"/>
        <item x="45"/>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items count="273">
        <item x="217"/>
        <item x="140"/>
        <item x="88"/>
        <item x="145"/>
        <item x="218"/>
        <item x="0"/>
        <item x="127"/>
        <item x="114"/>
        <item x="151"/>
        <item x="222"/>
        <item x="3"/>
        <item x="45"/>
        <item x="58"/>
        <item x="64"/>
        <item x="75"/>
        <item x="91"/>
        <item x="101"/>
        <item x="115"/>
        <item x="143"/>
        <item x="171"/>
        <item x="223"/>
        <item x="255"/>
        <item x="22"/>
        <item x="111"/>
        <item x="166"/>
        <item x="220"/>
        <item x="141"/>
        <item x="123"/>
        <item x="60"/>
        <item x="65"/>
        <item x="87"/>
        <item x="92"/>
        <item x="116"/>
        <item x="120"/>
        <item x="256"/>
        <item x="103"/>
        <item x="10"/>
        <item x="43"/>
        <item x="70"/>
        <item x="172"/>
        <item x="213"/>
        <item x="15"/>
        <item x="27"/>
        <item x="29"/>
        <item x="32"/>
        <item x="34"/>
        <item x="35"/>
        <item x="37"/>
        <item x="40"/>
        <item x="39"/>
        <item x="47"/>
        <item x="31"/>
        <item x="49"/>
        <item x="50"/>
        <item x="56"/>
        <item x="61"/>
        <item x="57"/>
        <item x="59"/>
        <item x="66"/>
        <item x="67"/>
        <item x="83"/>
        <item x="94"/>
        <item x="85"/>
        <item x="90"/>
        <item x="89"/>
        <item x="93"/>
        <item x="95"/>
        <item x="107"/>
        <item x="128"/>
        <item x="110"/>
        <item x="121"/>
        <item x="119"/>
        <item x="118"/>
        <item x="124"/>
        <item x="125"/>
        <item x="130"/>
        <item x="126"/>
        <item x="132"/>
        <item x="134"/>
        <item x="136"/>
        <item x="139"/>
        <item x="163"/>
        <item x="181"/>
        <item x="201"/>
        <item x="205"/>
        <item x="209"/>
        <item x="211"/>
        <item x="212"/>
        <item x="248"/>
        <item x="257"/>
        <item x="258"/>
        <item x="260"/>
        <item x="264"/>
        <item x="263"/>
        <item x="267"/>
        <item x="271"/>
        <item x="183"/>
        <item x="51"/>
        <item x="96"/>
        <item x="97"/>
        <item x="98"/>
        <item x="100"/>
        <item x="104"/>
        <item x="105"/>
        <item x="106"/>
        <item x="157"/>
        <item x="142"/>
        <item x="148"/>
        <item x="152"/>
        <item x="156"/>
        <item x="161"/>
        <item x="162"/>
        <item x="159"/>
        <item x="167"/>
        <item x="165"/>
        <item x="169"/>
        <item x="170"/>
        <item x="180"/>
        <item x="193"/>
        <item x="194"/>
        <item x="198"/>
        <item x="241"/>
        <item x="243"/>
        <item x="244"/>
        <item x="23"/>
        <item x="24"/>
        <item x="25"/>
        <item x="26"/>
        <item x="28"/>
        <item x="36"/>
        <item x="38"/>
        <item x="46"/>
        <item x="41"/>
        <item x="44"/>
        <item x="55"/>
        <item x="68"/>
        <item x="69"/>
        <item x="72"/>
        <item x="78"/>
        <item x="79"/>
        <item x="80"/>
        <item x="77"/>
        <item x="81"/>
        <item x="82"/>
        <item x="84"/>
        <item x="108"/>
        <item x="137"/>
        <item x="138"/>
        <item x="173"/>
        <item x="174"/>
        <item x="175"/>
        <item x="176"/>
        <item x="177"/>
        <item x="178"/>
        <item x="179"/>
        <item x="182"/>
        <item x="184"/>
        <item x="186"/>
        <item x="187"/>
        <item x="188"/>
        <item x="192"/>
        <item x="195"/>
        <item x="196"/>
        <item x="197"/>
        <item x="199"/>
        <item x="207"/>
        <item x="208"/>
        <item x="210"/>
        <item x="238"/>
        <item x="219"/>
        <item x="221"/>
        <item x="227"/>
        <item x="229"/>
        <item x="231"/>
        <item x="230"/>
        <item x="232"/>
        <item x="234"/>
        <item x="235"/>
        <item x="236"/>
        <item x="239"/>
        <item x="242"/>
        <item x="245"/>
        <item x="250"/>
        <item x="252"/>
        <item x="253"/>
        <item x="262"/>
        <item x="266"/>
        <item x="268"/>
        <item x="206"/>
        <item x="2"/>
        <item x="9"/>
        <item x="1"/>
        <item x="11"/>
        <item x="12"/>
        <item x="13"/>
        <item x="16"/>
        <item x="18"/>
        <item x="19"/>
        <item x="14"/>
        <item x="202"/>
        <item x="203"/>
        <item x="4"/>
        <item x="20"/>
        <item x="247"/>
        <item x="191"/>
        <item x="52"/>
        <item x="144"/>
        <item x="8"/>
        <item x="53"/>
        <item x="190"/>
        <item x="113"/>
        <item x="21"/>
        <item x="265"/>
        <item x="122"/>
        <item x="185"/>
        <item x="102"/>
        <item x="129"/>
        <item x="155"/>
        <item x="200"/>
        <item x="204"/>
        <item x="249"/>
        <item x="240"/>
        <item x="160"/>
        <item x="254"/>
        <item x="33"/>
        <item x="251"/>
        <item x="63"/>
        <item x="168"/>
        <item x="62"/>
        <item x="133"/>
        <item x="158"/>
        <item x="71"/>
        <item x="233"/>
        <item x="112"/>
        <item x="131"/>
        <item x="189"/>
        <item x="99"/>
        <item x="86"/>
        <item x="259"/>
        <item x="246"/>
        <item x="17"/>
        <item x="269"/>
        <item x="150"/>
        <item x="74"/>
        <item x="261"/>
        <item x="146"/>
        <item x="237"/>
        <item x="73"/>
        <item x="30"/>
        <item x="6"/>
        <item x="154"/>
        <item x="272"/>
        <item x="228"/>
        <item x="153"/>
        <item x="54"/>
        <item x="147"/>
        <item x="109"/>
        <item x="215"/>
        <item x="164"/>
        <item x="225"/>
        <item x="226"/>
        <item x="5"/>
        <item x="48"/>
        <item x="117"/>
        <item x="42"/>
        <item x="214"/>
        <item x="7"/>
        <item x="224"/>
        <item x="270"/>
        <item x="76"/>
        <item x="135"/>
        <item x="216"/>
        <item x="149"/>
      </items>
      <extLst>
        <ext xmlns:x14="http://schemas.microsoft.com/office/spreadsheetml/2009/9/main" uri="{2946ED86-A175-432a-8AC1-64E0C546D7DE}">
          <x14:pivotField fillDownLabels="1"/>
        </ext>
      </extLst>
    </pivotField>
    <pivotField axis="axisRow" compact="0" outline="0" showAll="0" defaultSubtotal="0">
      <items count="274">
        <item x="0"/>
        <item x="1"/>
        <item x="2"/>
        <item x="3"/>
        <item x="4"/>
        <item x="8"/>
        <item x="9"/>
        <item x="10"/>
        <item x="11"/>
        <item x="12"/>
        <item x="13"/>
        <item x="14"/>
        <item x="15"/>
        <item x="16"/>
        <item x="17"/>
        <item x="18"/>
        <item x="19"/>
        <item x="20"/>
        <item x="21"/>
        <item x="22"/>
        <item x="23"/>
        <item x="24"/>
        <item x="25"/>
        <item x="26"/>
        <item x="27"/>
        <item x="28"/>
        <item x="30"/>
        <item x="31"/>
        <item x="32"/>
        <item x="33"/>
        <item x="34"/>
        <item x="35"/>
        <item x="36"/>
        <item x="37"/>
        <item x="38"/>
        <item x="39"/>
        <item x="40"/>
        <item x="41"/>
        <item x="43"/>
        <item x="44"/>
        <item x="45"/>
        <item x="46"/>
        <item x="47"/>
        <item x="49"/>
        <item x="50"/>
        <item x="51"/>
        <item x="52"/>
        <item x="53"/>
        <item x="54"/>
        <item x="55"/>
        <item x="56"/>
        <item x="57"/>
        <item x="58"/>
        <item x="59"/>
        <item x="60"/>
        <item x="61"/>
        <item x="62"/>
        <item x="63"/>
        <item x="65"/>
        <item x="66"/>
        <item x="67"/>
        <item x="68"/>
        <item x="69"/>
        <item x="70"/>
        <item x="71"/>
        <item x="72"/>
        <item x="74"/>
        <item x="75"/>
        <item x="77"/>
        <item x="78"/>
        <item x="79"/>
        <item x="80"/>
        <item x="81"/>
        <item x="82"/>
        <item x="83"/>
        <item x="84"/>
        <item x="85"/>
        <item x="86"/>
        <item x="87"/>
        <item x="88"/>
        <item x="89"/>
        <item x="90"/>
        <item x="91"/>
        <item x="92"/>
        <item x="93"/>
        <item x="94"/>
        <item x="95"/>
        <item x="96"/>
        <item x="98"/>
        <item x="99"/>
        <item x="100"/>
        <item x="101"/>
        <item x="102"/>
        <item x="103"/>
        <item x="104"/>
        <item x="105"/>
        <item x="106"/>
        <item x="107"/>
        <item x="108"/>
        <item x="109"/>
        <item x="110"/>
        <item x="111"/>
        <item x="112"/>
        <item x="113"/>
        <item x="115"/>
        <item x="116"/>
        <item x="118"/>
        <item x="119"/>
        <item x="120"/>
        <item x="121"/>
        <item x="123"/>
        <item x="124"/>
        <item x="125"/>
        <item x="126"/>
        <item x="127"/>
        <item x="128"/>
        <item x="129"/>
        <item x="130"/>
        <item x="131"/>
        <item x="132"/>
        <item x="133"/>
        <item x="134"/>
        <item x="136"/>
        <item x="137"/>
        <item x="138"/>
        <item x="139"/>
        <item x="140"/>
        <item x="141"/>
        <item x="142"/>
        <item x="143"/>
        <item x="144"/>
        <item x="145"/>
        <item x="146"/>
        <item x="147"/>
        <item x="148"/>
        <item x="150"/>
        <item x="151"/>
        <item x="152"/>
        <item x="157"/>
        <item x="158"/>
        <item x="159"/>
        <item x="160"/>
        <item x="161"/>
        <item x="162"/>
        <item x="163"/>
        <item x="164"/>
        <item x="166"/>
        <item x="167"/>
        <item x="168"/>
        <item x="169"/>
        <item x="170"/>
        <item x="171"/>
        <item x="172"/>
        <item x="173"/>
        <item x="174"/>
        <item x="175"/>
        <item x="176"/>
        <item x="177"/>
        <item x="178"/>
        <item x="179"/>
        <item x="180"/>
        <item x="181"/>
        <item x="182"/>
        <item x="183"/>
        <item x="184"/>
        <item x="185"/>
        <item x="186"/>
        <item x="187"/>
        <item x="188"/>
        <item x="189"/>
        <item x="191"/>
        <item x="192"/>
        <item x="193"/>
        <item x="194"/>
        <item x="195"/>
        <item x="196"/>
        <item x="197"/>
        <item x="198"/>
        <item x="199"/>
        <item x="200"/>
        <item x="201"/>
        <item x="202"/>
        <item x="203"/>
        <item x="204"/>
        <item x="205"/>
        <item x="206"/>
        <item x="207"/>
        <item x="208"/>
        <item x="209"/>
        <item x="210"/>
        <item x="211"/>
        <item x="212"/>
        <item x="213"/>
        <item x="214"/>
        <item x="218"/>
        <item x="219"/>
        <item x="220"/>
        <item x="221"/>
        <item x="222"/>
        <item x="223"/>
        <item x="224"/>
        <item x="226"/>
        <item x="229"/>
        <item x="230"/>
        <item x="231"/>
        <item x="232"/>
        <item x="233"/>
        <item x="234"/>
        <item x="235"/>
        <item x="236"/>
        <item x="237"/>
        <item x="238"/>
        <item x="239"/>
        <item x="240"/>
        <item x="241"/>
        <item x="243"/>
        <item x="244"/>
        <item x="245"/>
        <item x="246"/>
        <item x="247"/>
        <item x="248"/>
        <item x="249"/>
        <item x="250"/>
        <item x="251"/>
        <item x="252"/>
        <item x="253"/>
        <item x="254"/>
        <item x="255"/>
        <item x="256"/>
        <item x="257"/>
        <item x="258"/>
        <item x="259"/>
        <item x="260"/>
        <item x="261"/>
        <item x="262"/>
        <item x="263"/>
        <item x="264"/>
        <item x="266"/>
        <item x="267"/>
        <item x="268"/>
        <item x="269"/>
        <item x="270"/>
        <item x="272"/>
        <item x="273"/>
        <item x="228"/>
        <item x="227"/>
        <item x="48"/>
        <item x="190"/>
        <item x="29"/>
        <item x="242"/>
        <item x="6"/>
        <item x="5"/>
        <item x="73"/>
        <item x="122"/>
        <item x="156"/>
        <item x="155"/>
        <item x="153"/>
        <item x="154"/>
        <item x="165"/>
        <item x="114"/>
        <item x="117"/>
        <item x="42"/>
        <item x="64"/>
        <item x="215"/>
        <item x="265"/>
        <item x="7"/>
        <item x="225"/>
        <item x="271"/>
        <item x="76"/>
        <item x="216"/>
        <item x="135"/>
        <item x="217"/>
        <item x="149"/>
        <item x="97"/>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ubtotalTop="0" showAll="0" defaultSubtotal="0">
      <items count="227">
        <item x="159"/>
        <item x="13"/>
        <item x="120"/>
        <item x="68"/>
        <item x="142"/>
        <item x="76"/>
        <item x="138"/>
        <item x="150"/>
        <item x="36"/>
        <item x="160"/>
        <item x="59"/>
        <item x="136"/>
        <item x="173"/>
        <item x="209"/>
        <item x="6"/>
        <item x="139"/>
        <item x="132"/>
        <item x="191"/>
        <item x="190"/>
        <item x="126"/>
        <item x="127"/>
        <item x="93"/>
        <item x="43"/>
        <item x="34"/>
        <item x="151"/>
        <item x="39"/>
        <item x="214"/>
        <item x="122"/>
        <item x="91"/>
        <item x="153"/>
        <item x="1"/>
        <item x="199"/>
        <item x="63"/>
        <item x="148"/>
        <item x="152"/>
        <item x="35"/>
        <item x="49"/>
        <item x="207"/>
        <item x="97"/>
        <item x="175"/>
        <item x="146"/>
        <item x="221"/>
        <item x="212"/>
        <item x="74"/>
        <item x="50"/>
        <item x="51"/>
        <item x="155"/>
        <item x="32"/>
        <item x="140"/>
        <item x="2"/>
        <item x="44"/>
        <item x="143"/>
        <item x="96"/>
        <item x="222"/>
        <item x="7"/>
        <item x="75"/>
        <item x="80"/>
        <item x="225"/>
        <item x="182"/>
        <item x="9"/>
        <item x="73"/>
        <item x="183"/>
        <item x="40"/>
        <item x="84"/>
        <item x="205"/>
        <item x="131"/>
        <item x="33"/>
        <item x="220"/>
        <item x="83"/>
        <item x="94"/>
        <item x="168"/>
        <item x="11"/>
        <item x="162"/>
        <item x="5"/>
        <item x="102"/>
        <item x="58"/>
        <item x="119"/>
        <item x="24"/>
        <item x="46"/>
        <item x="99"/>
        <item x="52"/>
        <item x="178"/>
        <item x="45"/>
        <item x="90"/>
        <item x="78"/>
        <item x="108"/>
        <item x="111"/>
        <item x="20"/>
        <item x="226"/>
        <item x="145"/>
        <item x="41"/>
        <item x="92"/>
        <item x="8"/>
        <item x="197"/>
        <item x="208"/>
        <item x="31"/>
        <item x="156"/>
        <item x="17"/>
        <item x="210"/>
        <item x="4"/>
        <item x="195"/>
        <item x="62"/>
        <item x="53"/>
        <item x="27"/>
        <item x="179"/>
        <item x="56"/>
        <item x="30"/>
        <item x="144"/>
        <item x="206"/>
        <item x="72"/>
        <item x="15"/>
        <item x="202"/>
        <item x="187"/>
        <item x="14"/>
        <item x="128"/>
        <item x="201"/>
        <item x="107"/>
        <item x="18"/>
        <item x="164"/>
        <item x="71"/>
        <item x="88"/>
        <item x="188"/>
        <item x="177"/>
        <item x="0"/>
        <item x="64"/>
        <item x="47"/>
        <item x="147"/>
        <item x="38"/>
        <item x="130"/>
        <item x="25"/>
        <item x="149"/>
        <item x="154"/>
        <item x="166"/>
        <item x="224"/>
        <item x="223"/>
        <item x="16"/>
        <item x="134"/>
        <item x="135"/>
        <item x="61"/>
        <item x="89"/>
        <item x="180"/>
        <item x="21"/>
        <item x="118"/>
        <item x="192"/>
        <item x="23"/>
        <item x="174"/>
        <item x="157"/>
        <item x="79"/>
        <item x="137"/>
        <item x="124"/>
        <item x="167"/>
        <item x="110"/>
        <item x="116"/>
        <item x="114"/>
        <item x="172"/>
        <item x="185"/>
        <item x="133"/>
        <item x="196"/>
        <item x="37"/>
        <item x="104"/>
        <item x="105"/>
        <item x="113"/>
        <item x="98"/>
        <item x="176"/>
        <item x="48"/>
        <item x="141"/>
        <item x="26"/>
        <item x="22"/>
        <item x="103"/>
        <item x="158"/>
        <item x="200"/>
        <item x="211"/>
        <item x="163"/>
        <item x="198"/>
        <item x="165"/>
        <item x="170"/>
        <item x="86"/>
        <item x="121"/>
        <item x="19"/>
        <item x="219"/>
        <item x="57"/>
        <item x="217"/>
        <item x="60"/>
        <item x="204"/>
        <item x="186"/>
        <item x="193"/>
        <item x="117"/>
        <item x="189"/>
        <item x="85"/>
        <item x="213"/>
        <item x="81"/>
        <item x="109"/>
        <item x="115"/>
        <item x="65"/>
        <item x="70"/>
        <item x="161"/>
        <item x="171"/>
        <item x="54"/>
        <item x="55"/>
        <item x="67"/>
        <item x="12"/>
        <item x="77"/>
        <item x="82"/>
        <item x="3"/>
        <item x="181"/>
        <item x="215"/>
        <item x="216"/>
        <item x="218"/>
        <item x="42"/>
        <item x="95"/>
        <item x="203"/>
        <item x="28"/>
        <item x="29"/>
        <item x="112"/>
        <item x="87"/>
        <item x="123"/>
        <item x="129"/>
        <item x="100"/>
        <item x="10"/>
        <item x="66"/>
        <item x="69"/>
        <item x="169"/>
        <item x="101"/>
        <item x="106"/>
        <item x="184"/>
        <item x="125"/>
        <item x="194"/>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items count="11">
        <item x="0"/>
        <item x="1"/>
        <item x="2"/>
        <item x="3"/>
        <item x="4"/>
        <item x="5"/>
        <item x="6"/>
        <item x="7"/>
        <item x="8"/>
        <item x="9"/>
        <item x="10"/>
      </items>
      <extLst>
        <ext xmlns:x14="http://schemas.microsoft.com/office/spreadsheetml/2009/9/main" uri="{2946ED86-A175-432a-8AC1-64E0C546D7DE}">
          <x14:pivotField fillDownLabels="1"/>
        </ext>
      </extLst>
    </pivotField>
  </pivotFields>
  <rowFields count="10">
    <field x="34"/>
    <field x="32"/>
    <field x="4"/>
    <field x="42"/>
    <field x="43"/>
    <field x="49"/>
    <field x="50"/>
    <field x="67"/>
    <field x="58"/>
    <field x="64"/>
  </rowFields>
  <rowItems count="50">
    <i>
      <x/>
      <x v="193"/>
      <x v="1"/>
      <x v="100"/>
      <x v="45"/>
      <x v="30"/>
      <x v="45"/>
      <x v="54"/>
      <x v="179"/>
      <x v="7"/>
    </i>
    <i r="1">
      <x v="203"/>
      <x v="1"/>
      <x v="222"/>
      <x v="20"/>
      <x v="66"/>
      <x v="13"/>
      <x v="73"/>
      <x v="175"/>
      <x v="5"/>
    </i>
    <i r="1">
      <x v="204"/>
      <x v="13"/>
      <x v="118"/>
      <x v="73"/>
      <x v="35"/>
      <x v="51"/>
      <x v="123"/>
      <x v="169"/>
      <x/>
    </i>
    <i>
      <x v="8"/>
      <x v="134"/>
      <x v="4"/>
      <x v="20"/>
      <x v="107"/>
      <x/>
      <x v="39"/>
      <x v="97"/>
      <x v="240"/>
      <x v="17"/>
    </i>
    <i>
      <x v="9"/>
      <x v="36"/>
      <x v="4"/>
      <x v="78"/>
      <x v="82"/>
      <x v="69"/>
      <x v="61"/>
      <x v="178"/>
      <x v="194"/>
      <x v="20"/>
    </i>
    <i>
      <x v="26"/>
      <x v="161"/>
      <x v="1"/>
      <x v="2"/>
      <x v="63"/>
      <x v="35"/>
      <x v="51"/>
      <x v="158"/>
      <x v="186"/>
      <x v="38"/>
    </i>
    <i>
      <x v="30"/>
      <x v="178"/>
      <x v="12"/>
      <x v="63"/>
      <x v="101"/>
      <x v="140"/>
      <x v="109"/>
      <x v="208"/>
      <x v="2"/>
      <x v="43"/>
    </i>
    <i>
      <x v="33"/>
      <x v="196"/>
      <x v="7"/>
      <x v="14"/>
      <x v="34"/>
      <x v="35"/>
      <x v="51"/>
      <x v="125"/>
      <x v="44"/>
      <x v="48"/>
    </i>
    <i>
      <x v="36"/>
      <x v="160"/>
      <x v="1"/>
      <x v="66"/>
      <x v="46"/>
      <x v="20"/>
      <x v="21"/>
      <x v="102"/>
      <x v="268"/>
      <x v="54"/>
    </i>
    <i>
      <x v="40"/>
      <x v="19"/>
      <x v="1"/>
      <x v="87"/>
      <x v="6"/>
      <x v="18"/>
      <x v="10"/>
      <x v="75"/>
      <x v="38"/>
      <x v="58"/>
    </i>
    <i>
      <x v="42"/>
      <x v="24"/>
      <x v="1"/>
      <x v="23"/>
      <x v="74"/>
      <x v="41"/>
      <x v="13"/>
      <x v="101"/>
      <x v="207"/>
      <x v="63"/>
    </i>
    <i r="1">
      <x v="205"/>
      <x v="7"/>
      <x v="42"/>
      <x v="107"/>
      <x v="13"/>
      <x v="23"/>
      <x v="193"/>
      <x v="210"/>
      <x v="66"/>
    </i>
    <i r="1">
      <x v="255"/>
      <x v="2"/>
      <x v="178"/>
      <x v="131"/>
      <x v="33"/>
      <x v="51"/>
      <x v="199"/>
      <x v="231"/>
      <x v="268"/>
    </i>
    <i>
      <x v="51"/>
      <x v="18"/>
      <x v="1"/>
      <x v="177"/>
      <x v="130"/>
      <x v="133"/>
      <x v="71"/>
      <x v="201"/>
      <x v="145"/>
      <x v="78"/>
    </i>
    <i r="1">
      <x v="33"/>
      <x v="13"/>
      <x v="33"/>
      <x v="91"/>
      <x v="35"/>
      <x v="51"/>
      <x v="84"/>
      <x v="146"/>
      <x v="79"/>
    </i>
    <i r="1">
      <x v="174"/>
      <x v="1"/>
      <x v="205"/>
      <x v="93"/>
      <x v="38"/>
      <x v="9"/>
      <x v="202"/>
      <x v="153"/>
      <x v="83"/>
    </i>
    <i>
      <x v="54"/>
      <x v="207"/>
      <x v="4"/>
      <x v="169"/>
      <x v="125"/>
      <x v="56"/>
      <x v="25"/>
      <x v="176"/>
      <x v="245"/>
      <x v="87"/>
    </i>
    <i>
      <x v="58"/>
      <x v="163"/>
      <x v="1"/>
      <x v="74"/>
      <x v="30"/>
      <x v="44"/>
      <x v="47"/>
      <x v="91"/>
      <x v="127"/>
      <x v="93"/>
    </i>
    <i>
      <x v="64"/>
      <x v="119"/>
      <x v="1"/>
      <x v="57"/>
      <x v="39"/>
      <x v="5"/>
      <x v="20"/>
      <x v="79"/>
      <x v="257"/>
      <x v="103"/>
    </i>
    <i r="1">
      <x v="170"/>
      <x v="1"/>
      <x v="15"/>
      <x v="2"/>
      <x v="11"/>
      <x v="18"/>
      <x v="222"/>
      <x v="21"/>
      <x v="105"/>
    </i>
    <i r="1">
      <x v="193"/>
      <x v="1"/>
      <x v="176"/>
      <x v="129"/>
      <x v="107"/>
      <x v="89"/>
      <x v="160"/>
      <x v="22"/>
      <x v="108"/>
    </i>
    <i r="1">
      <x v="231"/>
      <x v="11"/>
      <x v="242"/>
      <x v="38"/>
      <x v="35"/>
      <x v="51"/>
      <x v="123"/>
      <x v="232"/>
      <x v="99"/>
    </i>
    <i r="1">
      <x v="252"/>
      <x v="10"/>
      <x v="93"/>
      <x v="78"/>
      <x v="35"/>
      <x v="51"/>
      <x v="123"/>
      <x v="20"/>
      <x v="259"/>
    </i>
    <i>
      <x v="68"/>
      <x v="32"/>
      <x v="13"/>
      <x v="70"/>
      <x v="116"/>
      <x v="35"/>
      <x v="51"/>
      <x v="86"/>
      <x v="4"/>
      <x v="114"/>
    </i>
    <i>
      <x v="78"/>
      <x v="25"/>
      <x v="1"/>
      <x v="8"/>
      <x v="45"/>
      <x v="60"/>
      <x v="54"/>
      <x v="225"/>
      <x v="106"/>
      <x v="130"/>
    </i>
    <i r="1">
      <x v="31"/>
      <x v="2"/>
      <x v="17"/>
      <x v="6"/>
      <x v="35"/>
      <x v="51"/>
      <x v="20"/>
      <x v="104"/>
      <x v="132"/>
    </i>
    <i r="1">
      <x v="177"/>
      <x v="4"/>
      <x v="133"/>
      <x v="65"/>
      <x v="35"/>
      <x v="51"/>
      <x v="156"/>
      <x v="1"/>
      <x v="138"/>
    </i>
    <i r="1">
      <x v="204"/>
      <x v="13"/>
      <x v="180"/>
      <x v="133"/>
      <x v="35"/>
      <x v="51"/>
      <x v="114"/>
      <x v="120"/>
      <x v="133"/>
    </i>
    <i>
      <x v="89"/>
      <x v="209"/>
      <x v="1"/>
      <x v="213"/>
      <x v="151"/>
      <x v="7"/>
      <x v="6"/>
      <x v="40"/>
      <x v="84"/>
      <x v="153"/>
    </i>
    <i>
      <x v="96"/>
      <x v="40"/>
      <x v="12"/>
      <x v="108"/>
      <x v="61"/>
      <x v="126"/>
      <x v="100"/>
      <x v="29"/>
      <x v="142"/>
      <x v="161"/>
    </i>
    <i>
      <x v="98"/>
      <x v="228"/>
      <x v="5"/>
      <x v="40"/>
      <x v="48"/>
      <x v="36"/>
      <x v="50"/>
      <x v="131"/>
      <x v="191"/>
      <x v="163"/>
    </i>
    <i>
      <x v="100"/>
      <x v="179"/>
      <x v="4"/>
      <x v="147"/>
      <x v="119"/>
      <x v="37"/>
      <x v="32"/>
      <x v="96"/>
      <x v="242"/>
      <x v="165"/>
    </i>
    <i>
      <x v="101"/>
      <x v="211"/>
      <x v="1"/>
      <x v="110"/>
      <x v="21"/>
      <x v="94"/>
      <x v="78"/>
      <x v="146"/>
      <x v="80"/>
      <x v="166"/>
    </i>
    <i>
      <x v="105"/>
      <x v="126"/>
      <x v="6"/>
      <x v="82"/>
      <x v="3"/>
      <x v="46"/>
      <x v="41"/>
      <x v="118"/>
      <x v="77"/>
      <x v="172"/>
    </i>
    <i>
      <x v="108"/>
      <x v="114"/>
      <x v="4"/>
      <x v="30"/>
      <x v="118"/>
      <x v="64"/>
      <x v="13"/>
      <x v="132"/>
      <x v="235"/>
      <x v="175"/>
    </i>
    <i>
      <x v="116"/>
      <x v="180"/>
      <x v="6"/>
      <x v="51"/>
      <x v="93"/>
      <x v="27"/>
      <x v="30"/>
      <x v="12"/>
      <x v="35"/>
      <x v="185"/>
    </i>
    <i>
      <x v="124"/>
      <x/>
      <x v="1"/>
      <x v="96"/>
      <x v="1"/>
      <x v="16"/>
      <x v="49"/>
      <x v="140"/>
      <x v="73"/>
      <x v="193"/>
    </i>
    <i r="1">
      <x v="176"/>
      <x v="8"/>
      <x v="92"/>
      <x v="5"/>
      <x v="48"/>
      <x v="16"/>
      <x v="17"/>
      <x v="241"/>
      <x v="202"/>
    </i>
    <i r="1">
      <x v="204"/>
      <x v="13"/>
      <x v="179"/>
      <x v="132"/>
      <x v="35"/>
      <x v="51"/>
      <x v="155"/>
      <x v="76"/>
      <x v="195"/>
    </i>
    <i r="1">
      <x v="212"/>
      <x v="7"/>
      <x v="194"/>
      <x v="142"/>
      <x v="35"/>
      <x v="51"/>
      <x v="204"/>
      <x v="57"/>
      <x v="263"/>
    </i>
    <i r="1">
      <x v="233"/>
      <x v="6"/>
      <x v="152"/>
      <x v="101"/>
      <x v="59"/>
      <x v="53"/>
      <x v="185"/>
      <x v="260"/>
      <x v="244"/>
    </i>
    <i r="1">
      <x v="257"/>
      <x v="2"/>
      <x v="76"/>
      <x v="31"/>
      <x v="35"/>
      <x v="51"/>
      <x v="61"/>
      <x v="59"/>
      <x v="271"/>
    </i>
    <i>
      <x v="130"/>
      <x v="224"/>
      <x v="9"/>
      <x v="126"/>
      <x v="92"/>
      <x v="58"/>
      <x v="52"/>
      <x v="123"/>
      <x v="67"/>
      <x v="211"/>
    </i>
    <i>
      <x v="134"/>
      <x v="236"/>
      <x v="12"/>
      <x v="191"/>
      <x v="89"/>
      <x v="39"/>
      <x v="35"/>
      <x v="183"/>
      <x v="139"/>
      <x v="249"/>
    </i>
    <i>
      <x v="136"/>
      <x v="122"/>
      <x v="12"/>
      <x v="239"/>
      <x v="166"/>
      <x v="40"/>
      <x v="23"/>
      <x v="108"/>
      <x v="143"/>
      <x v="216"/>
    </i>
    <i>
      <x v="139"/>
      <x v="213"/>
      <x v="3"/>
      <x v="125"/>
      <x v="43"/>
      <x v="35"/>
      <x v="51"/>
      <x v="98"/>
      <x v="253"/>
      <x v="221"/>
    </i>
    <i>
      <x v="142"/>
      <x v="113"/>
      <x v="1"/>
      <x v="135"/>
      <x v="84"/>
      <x v="60"/>
      <x v="55"/>
      <x v="26"/>
      <x v="33"/>
      <x v="229"/>
    </i>
    <i>
      <x v="146"/>
      <x v="182"/>
      <x v="6"/>
      <x v="104"/>
      <x v="99"/>
      <x v="42"/>
      <x v="15"/>
      <x v="42"/>
      <x v="223"/>
      <x v="225"/>
    </i>
    <i>
      <x v="149"/>
      <x v="29"/>
      <x v="2"/>
      <x v="113"/>
      <x v="99"/>
      <x v="21"/>
      <x v="14"/>
      <x v="179"/>
      <x v="60"/>
      <x v="234"/>
    </i>
    <i t="grand">
      <x/>
    </i>
  </rowItems>
  <colItems count="1">
    <i/>
  </colItems>
  <dataFields count="1">
    <dataField name="Anzahl von RS" fld="4" subtotal="count" baseField="0" baseItem="0"/>
  </dataFields>
  <formats count="23">
    <format dxfId="4710">
      <pivotArea type="all" dataOnly="0" outline="0" fieldPosition="0"/>
    </format>
    <format dxfId="4709">
      <pivotArea field="57" type="button" dataOnly="0" labelOnly="1" outline="0"/>
    </format>
    <format dxfId="4708">
      <pivotArea field="21" type="button" dataOnly="0" labelOnly="1" outline="0"/>
    </format>
    <format dxfId="4707">
      <pivotArea field="4" type="button" dataOnly="0" labelOnly="1" outline="0" axis="axisRow" fieldPosition="2"/>
    </format>
    <format dxfId="4706">
      <pivotArea field="34" type="button" dataOnly="0" labelOnly="1" outline="0" axis="axisRow" fieldPosition="0"/>
    </format>
    <format dxfId="4705">
      <pivotArea field="32" type="button" dataOnly="0" labelOnly="1" outline="0" axis="axisRow" fieldPosition="1"/>
    </format>
    <format dxfId="4704">
      <pivotArea field="42" type="button" dataOnly="0" labelOnly="1" outline="0" axis="axisRow" fieldPosition="3"/>
    </format>
    <format dxfId="4703">
      <pivotArea field="43" type="button" dataOnly="0" labelOnly="1" outline="0" axis="axisRow" fieldPosition="4"/>
    </format>
    <format dxfId="4702">
      <pivotArea field="49" type="button" dataOnly="0" labelOnly="1" outline="0" axis="axisRow" fieldPosition="5"/>
    </format>
    <format dxfId="4701">
      <pivotArea field="50" type="button" dataOnly="0" labelOnly="1" outline="0" axis="axisRow" fieldPosition="6"/>
    </format>
    <format dxfId="4700">
      <pivotArea field="67" type="button" dataOnly="0" labelOnly="1" outline="0" axis="axisRow" fieldPosition="7"/>
    </format>
    <format dxfId="4699">
      <pivotArea field="58" type="button" dataOnly="0" labelOnly="1" outline="0" axis="axisRow" fieldPosition="8"/>
    </format>
    <format dxfId="4698">
      <pivotArea field="63" type="button" dataOnly="0" labelOnly="1" outline="0"/>
    </format>
    <format dxfId="4697">
      <pivotArea field="4" type="button" dataOnly="0" labelOnly="1" outline="0" axis="axisRow" fieldPosition="2"/>
    </format>
    <format dxfId="4696">
      <pivotArea field="34" type="button" dataOnly="0" labelOnly="1" outline="0" axis="axisRow" fieldPosition="0"/>
    </format>
    <format dxfId="4695">
      <pivotArea field="32" type="button" dataOnly="0" labelOnly="1" outline="0" axis="axisRow" fieldPosition="1"/>
    </format>
    <format dxfId="4694">
      <pivotArea field="42" type="button" dataOnly="0" labelOnly="1" outline="0" axis="axisRow" fieldPosition="3"/>
    </format>
    <format dxfId="4693">
      <pivotArea field="43" type="button" dataOnly="0" labelOnly="1" outline="0" axis="axisRow" fieldPosition="4"/>
    </format>
    <format dxfId="4692">
      <pivotArea field="49" type="button" dataOnly="0" labelOnly="1" outline="0" axis="axisRow" fieldPosition="5"/>
    </format>
    <format dxfId="4691">
      <pivotArea field="50" type="button" dataOnly="0" labelOnly="1" outline="0" axis="axisRow" fieldPosition="6"/>
    </format>
    <format dxfId="4690">
      <pivotArea field="67" type="button" dataOnly="0" labelOnly="1" outline="0" axis="axisRow" fieldPosition="7"/>
    </format>
    <format dxfId="4689">
      <pivotArea field="58" type="button" dataOnly="0" labelOnly="1" outline="0" axis="axisRow" fieldPosition="8"/>
    </format>
    <format dxfId="4688">
      <pivotArea field="63" type="button" dataOnly="0" labelOnly="1" outline="0"/>
    </format>
  </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1400-00000C000000}" name="PivotTable1" cacheId="0" applyNumberFormats="0" applyBorderFormats="0" applyFontFormats="0" applyPatternFormats="0" applyAlignmentFormats="0" applyWidthHeightFormats="1" dataCaption="Werte" updatedVersion="8" minRefreshableVersion="3" showDrill="0" pageOverThenDown="1" colGrandTotals="0" itemPrintTitles="1" createdVersion="4" indent="0" compact="0" compactData="0" multipleFieldFilters="0" fieldListSortAscending="1" customListSort="0">
  <location ref="A4:H42" firstHeaderRow="1" firstDataRow="1" firstDataCol="7"/>
  <pivotFields count="74">
    <pivotField compact="0" outline="0" subtotalTop="0" showAll="0" defaultSubtotal="0">
      <items count="4">
        <item x="1"/>
        <item x="2"/>
        <item x="0"/>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multipleItemSelectionAllowed="1" showAll="0" defaultSubtotal="0">
      <extLst>
        <ext xmlns:x14="http://schemas.microsoft.com/office/spreadsheetml/2009/9/main" uri="{2946ED86-A175-432a-8AC1-64E0C546D7DE}">
          <x14:pivotField fillDownLabels="1"/>
        </ext>
      </extLst>
    </pivotField>
    <pivotField axis="axisRow" dataField="1" compact="0" outline="0" subtotalTop="0" showAll="0" defaultSubtotal="0">
      <items count="11">
        <item x="3"/>
        <item x="6"/>
        <item x="9"/>
        <item x="7"/>
        <item x="5"/>
        <item x="2"/>
        <item x="8"/>
        <item x="4"/>
        <item h="1" x="10"/>
        <item x="0"/>
        <item h="1" x="1"/>
      </items>
      <extLst>
        <ext xmlns:x14="http://schemas.microsoft.com/office/spreadsheetml/2009/9/main" uri="{2946ED86-A175-432a-8AC1-64E0C546D7DE}">
          <x14:pivotField fillDownLabels="1"/>
        </ext>
      </extLst>
    </pivotField>
    <pivotField compact="0" outline="0" subtotalTop="0" multipleItemSelectionAllowed="1" showAll="0" defaultSubtotal="0">
      <items count="15">
        <item h="1" x="14"/>
        <item x="2"/>
        <item x="6"/>
        <item x="13"/>
        <item x="3"/>
        <item x="9"/>
        <item x="10"/>
        <item x="5"/>
        <item x="11"/>
        <item x="12"/>
        <item x="8"/>
        <item x="7"/>
        <item h="1" x="4"/>
        <item h="1" x="0"/>
        <item h="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5">
        <item x="3"/>
        <item x="1"/>
        <item x="2"/>
        <item x="0"/>
        <item x="4"/>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ubtotalTop="0" showAll="0" defaultSubtotal="0">
      <items count="15">
        <item x="5"/>
        <item x="7"/>
        <item x="13"/>
        <item x="2"/>
        <item x="14"/>
        <item x="3"/>
        <item x="0"/>
        <item x="11"/>
        <item x="1"/>
        <item x="4"/>
        <item x="6"/>
        <item x="8"/>
        <item x="12"/>
        <item x="10"/>
        <item x="9"/>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items count="39">
        <item x="36"/>
        <item x="7"/>
        <item x="14"/>
        <item x="1"/>
        <item x="8"/>
        <item x="29"/>
        <item x="15"/>
        <item x="31"/>
        <item x="24"/>
        <item x="35"/>
        <item x="17"/>
        <item x="19"/>
        <item x="13"/>
        <item x="16"/>
        <item x="11"/>
        <item x="32"/>
        <item x="34"/>
        <item x="37"/>
        <item x="25"/>
        <item x="26"/>
        <item x="3"/>
        <item x="5"/>
        <item x="33"/>
        <item x="4"/>
        <item x="27"/>
        <item x="0"/>
        <item x="21"/>
        <item x="6"/>
        <item x="2"/>
        <item x="18"/>
        <item x="20"/>
        <item x="28"/>
        <item x="10"/>
        <item x="9"/>
        <item x="22"/>
        <item x="23"/>
        <item x="30"/>
        <item x="12"/>
        <item x="38"/>
      </items>
      <extLst>
        <ext xmlns:x14="http://schemas.microsoft.com/office/spreadsheetml/2009/9/main" uri="{2946ED86-A175-432a-8AC1-64E0C546D7DE}">
          <x14:pivotField fillDownLabels="1"/>
        </ext>
      </extLst>
    </pivotField>
    <pivotField axis="axisRow" compact="0" outline="0" subtotalTop="0" showAll="0" defaultSubtotal="0">
      <items count="261">
        <item x="206"/>
        <item x="85"/>
        <item x="29"/>
        <item x="173"/>
        <item x="170"/>
        <item x="136"/>
        <item x="137"/>
        <item x="160"/>
        <item x="127"/>
        <item x="121"/>
        <item x="19"/>
        <item x="168"/>
        <item x="190"/>
        <item x="69"/>
        <item x="164"/>
        <item x="99"/>
        <item x="138"/>
        <item x="55"/>
        <item x="87"/>
        <item x="65"/>
        <item x="192"/>
        <item x="51"/>
        <item x="225"/>
        <item x="158"/>
        <item x="70"/>
        <item x="139"/>
        <item x="244"/>
        <item x="240"/>
        <item x="210"/>
        <item x="250"/>
        <item x="140"/>
        <item x="141"/>
        <item x="122"/>
        <item x="88"/>
        <item x="211"/>
        <item x="37"/>
        <item x="23"/>
        <item x="12"/>
        <item x="89"/>
        <item x="16"/>
        <item x="174"/>
        <item x="197"/>
        <item x="175"/>
        <item x="2"/>
        <item x="18"/>
        <item x="27"/>
        <item x="28"/>
        <item x="247"/>
        <item x="187"/>
        <item x="93"/>
        <item x="34"/>
        <item x="120"/>
        <item x="163"/>
        <item x="61"/>
        <item x="103"/>
        <item x="56"/>
        <item x="68"/>
        <item x="82"/>
        <item x="83"/>
        <item x="94"/>
        <item x="133"/>
        <item x="97"/>
        <item x="98"/>
        <item x="107"/>
        <item x="221"/>
        <item x="152"/>
        <item x="131"/>
        <item x="222"/>
        <item x="134"/>
        <item x="104"/>
        <item x="24"/>
        <item x="125"/>
        <item x="126"/>
        <item x="105"/>
        <item x="171"/>
        <item x="248"/>
        <item x="109"/>
        <item x="172"/>
        <item x="177"/>
        <item x="180"/>
        <item x="189"/>
        <item x="77"/>
        <item x="191"/>
        <item x="41"/>
        <item x="155"/>
        <item x="194"/>
        <item x="25"/>
        <item x="195"/>
        <item x="196"/>
        <item x="50"/>
        <item x="153"/>
        <item x="79"/>
        <item x="62"/>
        <item x="203"/>
        <item x="204"/>
        <item x="205"/>
        <item x="42"/>
        <item x="249"/>
        <item x="231"/>
        <item x="81"/>
        <item x="234"/>
        <item x="238"/>
        <item x="239"/>
        <item x="39"/>
        <item x="35"/>
        <item x="252"/>
        <item x="63"/>
        <item x="229"/>
        <item x="256"/>
        <item x="259"/>
        <item x="242"/>
        <item x="243"/>
        <item x="123"/>
        <item x="245"/>
        <item x="188"/>
        <item x="184"/>
        <item x="30"/>
        <item x="132"/>
        <item x="31"/>
        <item x="110"/>
        <item x="3"/>
        <item x="246"/>
        <item x="232"/>
        <item x="32"/>
        <item x="156"/>
        <item x="106"/>
        <item x="185"/>
        <item x="235"/>
        <item x="253"/>
        <item x="100"/>
        <item x="128"/>
        <item x="236"/>
        <item x="80"/>
        <item x="14"/>
        <item x="20"/>
        <item x="200"/>
        <item x="78"/>
        <item x="212"/>
        <item x="71"/>
        <item x="213"/>
        <item x="15"/>
        <item x="145"/>
        <item x="257"/>
        <item x="4"/>
        <item x="36"/>
        <item x="169"/>
        <item x="181"/>
        <item x="101"/>
        <item x="90"/>
        <item x="59"/>
        <item x="119"/>
        <item x="52"/>
        <item x="72"/>
        <item x="224"/>
        <item x="48"/>
        <item x="146"/>
        <item x="84"/>
        <item x="47"/>
        <item x="64"/>
        <item x="161"/>
        <item x="60"/>
        <item x="43"/>
        <item x="13"/>
        <item x="102"/>
        <item x="17"/>
        <item x="228"/>
        <item x="165"/>
        <item x="227"/>
        <item x="220"/>
        <item x="124"/>
        <item x="112"/>
        <item x="9"/>
        <item x="21"/>
        <item x="75"/>
        <item x="91"/>
        <item x="44"/>
        <item x="219"/>
        <item x="151"/>
        <item x="49"/>
        <item x="178"/>
        <item x="198"/>
        <item x="11"/>
        <item x="241"/>
        <item x="233"/>
        <item x="67"/>
        <item x="154"/>
        <item x="193"/>
        <item x="202"/>
        <item x="45"/>
        <item x="53"/>
        <item x="114"/>
        <item x="223"/>
        <item x="115"/>
        <item x="10"/>
        <item x="92"/>
        <item x="33"/>
        <item x="54"/>
        <item x="116"/>
        <item x="162"/>
        <item x="22"/>
        <item x="46"/>
        <item x="118"/>
        <item x="201"/>
        <item x="8"/>
        <item x="0"/>
        <item x="74"/>
        <item x="86"/>
        <item x="95"/>
        <item x="144"/>
        <item x="167"/>
        <item x="166"/>
        <item x="179"/>
        <item x="207"/>
        <item x="237"/>
        <item x="251"/>
        <item x="254"/>
        <item x="214"/>
        <item x="66"/>
        <item x="142"/>
        <item x="26"/>
        <item x="260"/>
        <item x="183"/>
        <item x="57"/>
        <item x="58"/>
        <item x="226"/>
        <item x="157"/>
        <item x="38"/>
        <item x="129"/>
        <item x="176"/>
        <item x="186"/>
        <item x="40"/>
        <item x="108"/>
        <item x="1"/>
        <item x="218"/>
        <item x="217"/>
        <item x="255"/>
        <item x="230"/>
        <item x="7"/>
        <item x="6"/>
        <item x="5"/>
        <item x="150"/>
        <item x="147"/>
        <item x="148"/>
        <item x="159"/>
        <item x="258"/>
        <item x="73"/>
        <item x="113"/>
        <item x="117"/>
        <item x="149"/>
        <item x="135"/>
        <item x="216"/>
        <item x="215"/>
        <item x="111"/>
        <item x="182"/>
        <item x="199"/>
        <item x="76"/>
        <item x="208"/>
        <item x="209"/>
        <item x="130"/>
        <item x="143"/>
        <item x="96"/>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compact="0" outline="0" subtotalTop="0" showAll="0" sortType="ascending" defaultSubtotal="0">
      <items count="157">
        <item x="0"/>
        <item x="1"/>
        <item x="2"/>
        <item x="3"/>
        <item x="4"/>
        <item x="5"/>
        <item x="6"/>
        <item x="7"/>
        <item x="8"/>
        <item x="9"/>
        <item x="10"/>
        <item x="11"/>
        <item x="12"/>
        <item x="13"/>
        <item x="14"/>
        <item x="15"/>
        <item x="16"/>
        <item x="17"/>
        <item x="18"/>
        <item x="19"/>
        <item x="20"/>
        <item x="21"/>
        <item x="22"/>
        <item x="23"/>
        <item x="25"/>
        <item x="24"/>
        <item x="28"/>
        <item x="26"/>
        <item x="27"/>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9"/>
        <item x="78"/>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5"/>
        <item x="146"/>
        <item x="147"/>
        <item x="148"/>
        <item x="142"/>
        <item x="143"/>
        <item x="144"/>
        <item x="149"/>
        <item x="150"/>
        <item x="151"/>
        <item x="152"/>
        <item x="153"/>
        <item x="154"/>
        <item x="155"/>
        <item x="15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multipleItemSelectionAllowed="1"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compact="0" outline="0" subtotalTop="0" showAll="0" defaultSubtotal="0">
      <items count="246">
        <item x="228"/>
        <item x="212"/>
        <item x="41"/>
        <item x="158"/>
        <item x="190"/>
        <item x="92"/>
        <item x="222"/>
        <item x="199"/>
        <item x="130"/>
        <item x="50"/>
        <item x="131"/>
        <item x="100"/>
        <item x="54"/>
        <item x="182"/>
        <item x="51"/>
        <item x="28"/>
        <item x="180"/>
        <item x="132"/>
        <item x="73"/>
        <item x="213"/>
        <item x="20"/>
        <item x="174"/>
        <item x="32"/>
        <item x="66"/>
        <item x="200"/>
        <item x="208"/>
        <item x="55"/>
        <item x="223"/>
        <item x="186"/>
        <item x="37"/>
        <item x="175"/>
        <item x="232"/>
        <item x="19"/>
        <item x="82"/>
        <item x="143"/>
        <item x="9"/>
        <item x="62"/>
        <item x="168"/>
        <item x="123"/>
        <item x="227"/>
        <item x="164"/>
        <item x="185"/>
        <item x="69"/>
        <item x="75"/>
        <item x="147"/>
        <item x="198"/>
        <item x="217"/>
        <item x="18"/>
        <item x="154"/>
        <item x="191"/>
        <item x="126"/>
        <item x="184"/>
        <item x="107"/>
        <item x="124"/>
        <item x="109"/>
        <item x="33"/>
        <item x="161"/>
        <item x="103"/>
        <item x="102"/>
        <item x="169"/>
        <item x="207"/>
        <item x="43"/>
        <item x="4"/>
        <item x="47"/>
        <item x="31"/>
        <item x="97"/>
        <item x="56"/>
        <item x="159"/>
        <item x="93"/>
        <item x="90"/>
        <item x="114"/>
        <item x="177"/>
        <item x="105"/>
        <item x="45"/>
        <item x="94"/>
        <item x="128"/>
        <item x="195"/>
        <item x="35"/>
        <item x="23"/>
        <item x="58"/>
        <item x="16"/>
        <item x="74"/>
        <item x="172"/>
        <item x="178"/>
        <item x="67"/>
        <item x="113"/>
        <item x="160"/>
        <item x="61"/>
        <item x="210"/>
        <item x="5"/>
        <item x="30"/>
        <item x="241"/>
        <item x="205"/>
        <item x="46"/>
        <item x="203"/>
        <item x="236"/>
        <item x="192"/>
        <item x="173"/>
        <item x="15"/>
        <item x="68"/>
        <item x="10"/>
        <item x="22"/>
        <item x="2"/>
        <item x="87"/>
        <item x="229"/>
        <item x="224"/>
        <item x="57"/>
        <item x="230"/>
        <item x="162"/>
        <item x="171"/>
        <item x="167"/>
        <item x="231"/>
        <item x="150"/>
        <item x="237"/>
        <item x="146"/>
        <item x="189"/>
        <item x="12"/>
        <item x="245"/>
        <item x="0"/>
        <item x="17"/>
        <item x="70"/>
        <item x="78"/>
        <item x="144"/>
        <item x="155"/>
        <item x="226"/>
        <item x="225"/>
        <item x="214"/>
        <item x="136"/>
        <item x="24"/>
        <item x="14"/>
        <item x="27"/>
        <item x="48"/>
        <item x="106"/>
        <item x="141"/>
        <item x="151"/>
        <item x="233"/>
        <item x="139"/>
        <item x="221"/>
        <item x="11"/>
        <item x="125"/>
        <item x="91"/>
        <item x="101"/>
        <item x="135"/>
        <item x="140"/>
        <item x="98"/>
        <item x="122"/>
        <item x="152"/>
        <item x="166"/>
        <item x="65"/>
        <item x="79"/>
        <item x="116"/>
        <item x="179"/>
        <item x="204"/>
        <item x="112"/>
        <item x="149"/>
        <item x="238"/>
        <item x="21"/>
        <item x="215"/>
        <item x="84"/>
        <item x="44"/>
        <item x="137"/>
        <item x="40"/>
        <item x="1"/>
        <item x="34"/>
        <item x="38"/>
        <item x="49"/>
        <item x="63"/>
        <item x="76"/>
        <item x="234"/>
        <item x="89"/>
        <item x="157"/>
        <item x="219"/>
        <item x="209"/>
        <item x="77"/>
        <item x="88"/>
        <item x="170"/>
        <item x="108"/>
        <item x="81"/>
        <item x="71"/>
        <item x="197"/>
        <item x="133"/>
        <item x="211"/>
        <item x="239"/>
        <item x="110"/>
        <item x="188"/>
        <item x="127"/>
        <item x="52"/>
        <item x="119"/>
        <item x="120"/>
        <item x="153"/>
        <item x="183"/>
        <item x="218"/>
        <item x="181"/>
        <item x="104"/>
        <item x="193"/>
        <item x="42"/>
        <item x="29"/>
        <item x="163"/>
        <item x="36"/>
        <item x="165"/>
        <item x="138"/>
        <item x="202"/>
        <item x="244"/>
        <item x="111"/>
        <item x="129"/>
        <item x="85"/>
        <item x="39"/>
        <item x="115"/>
        <item x="201"/>
        <item x="142"/>
        <item x="64"/>
        <item x="117"/>
        <item x="134"/>
        <item x="156"/>
        <item x="243"/>
        <item x="26"/>
        <item x="3"/>
        <item x="80"/>
        <item x="187"/>
        <item x="242"/>
        <item x="83"/>
        <item x="86"/>
        <item x="8"/>
        <item x="13"/>
        <item x="145"/>
        <item x="235"/>
        <item x="121"/>
        <item x="60"/>
        <item x="240"/>
        <item x="7"/>
        <item x="6"/>
        <item x="25"/>
        <item x="59"/>
        <item x="72"/>
        <item x="216"/>
        <item x="176"/>
        <item x="53"/>
        <item x="118"/>
        <item x="206"/>
        <item x="220"/>
        <item x="196"/>
        <item x="194"/>
        <item x="99"/>
        <item x="95"/>
        <item x="96"/>
        <item x="148"/>
      </items>
      <extLst>
        <ext xmlns:x14="http://schemas.microsoft.com/office/spreadsheetml/2009/9/main" uri="{2946ED86-A175-432a-8AC1-64E0C546D7DE}">
          <x14:pivotField fillDownLabels="1"/>
        </ext>
      </extLst>
    </pivotField>
    <pivotField axis="axisRow" compact="0" outline="0" subtotalTop="0" showAll="0" defaultSubtotal="0">
      <items count="168">
        <item x="34"/>
        <item x="138"/>
        <item x="84"/>
        <item x="126"/>
        <item x="123"/>
        <item x="22"/>
        <item x="19"/>
        <item x="14"/>
        <item x="86"/>
        <item x="159"/>
        <item x="60"/>
        <item x="23"/>
        <item x="151"/>
        <item x="149"/>
        <item x="98"/>
        <item x="32"/>
        <item x="1"/>
        <item x="64"/>
        <item x="66"/>
        <item x="147"/>
        <item x="7"/>
        <item x="122"/>
        <item x="25"/>
        <item x="88"/>
        <item x="75"/>
        <item x="57"/>
        <item x="78"/>
        <item x="116"/>
        <item x="81"/>
        <item x="33"/>
        <item x="16"/>
        <item x="141"/>
        <item x="160"/>
        <item x="48"/>
        <item x="49"/>
        <item x="132"/>
        <item x="29"/>
        <item x="55"/>
        <item x="42"/>
        <item x="82"/>
        <item x="129"/>
        <item x="131"/>
        <item x="108"/>
        <item x="155"/>
        <item x="74"/>
        <item x="9"/>
        <item x="54"/>
        <item x="105"/>
        <item x="120"/>
        <item x="61"/>
        <item x="46"/>
        <item x="52"/>
        <item x="133"/>
        <item x="45"/>
        <item x="100"/>
        <item x="31"/>
        <item x="99"/>
        <item x="143"/>
        <item x="59"/>
        <item x="28"/>
        <item x="121"/>
        <item x="67"/>
        <item x="8"/>
        <item x="38"/>
        <item x="10"/>
        <item x="37"/>
        <item x="127"/>
        <item x="111"/>
        <item x="15"/>
        <item x="144"/>
        <item x="157"/>
        <item x="73"/>
        <item x="26"/>
        <item x="0"/>
        <item x="47"/>
        <item x="51"/>
        <item x="2"/>
        <item x="93"/>
        <item x="43"/>
        <item x="77"/>
        <item x="107"/>
        <item x="17"/>
        <item x="11"/>
        <item x="156"/>
        <item x="161"/>
        <item x="65"/>
        <item x="109"/>
        <item x="119"/>
        <item x="4"/>
        <item x="113"/>
        <item x="154"/>
        <item x="68"/>
        <item x="150"/>
        <item x="71"/>
        <item x="40"/>
        <item x="13"/>
        <item x="21"/>
        <item x="97"/>
        <item x="35"/>
        <item x="158"/>
        <item x="69"/>
        <item x="44"/>
        <item x="124"/>
        <item x="30"/>
        <item x="27"/>
        <item x="136"/>
        <item x="70"/>
        <item x="18"/>
        <item x="102"/>
        <item x="24"/>
        <item x="125"/>
        <item x="85"/>
        <item x="137"/>
        <item x="20"/>
        <item x="12"/>
        <item x="39"/>
        <item x="92"/>
        <item x="80"/>
        <item x="128"/>
        <item x="63"/>
        <item x="130"/>
        <item x="112"/>
        <item x="163"/>
        <item x="41"/>
        <item x="106"/>
        <item x="36"/>
        <item x="114"/>
        <item x="118"/>
        <item x="148"/>
        <item x="87"/>
        <item x="5"/>
        <item x="62"/>
        <item x="142"/>
        <item x="103"/>
        <item x="89"/>
        <item x="135"/>
        <item x="50"/>
        <item x="79"/>
        <item x="95"/>
        <item x="115"/>
        <item x="83"/>
        <item x="91"/>
        <item x="139"/>
        <item x="3"/>
        <item x="146"/>
        <item x="167"/>
        <item x="90"/>
        <item x="101"/>
        <item x="145"/>
        <item x="58"/>
        <item x="104"/>
        <item x="117"/>
        <item x="166"/>
        <item x="134"/>
        <item x="165"/>
        <item x="72"/>
        <item x="110"/>
        <item x="162"/>
        <item x="96"/>
        <item x="56"/>
        <item x="164"/>
        <item x="6"/>
        <item x="76"/>
        <item x="152"/>
        <item x="94"/>
        <item x="53"/>
        <item x="153"/>
        <item x="140"/>
      </items>
      <extLst>
        <ext xmlns:x14="http://schemas.microsoft.com/office/spreadsheetml/2009/9/main" uri="{2946ED86-A175-432a-8AC1-64E0C546D7DE}">
          <x14:pivotField fillDownLabels="1"/>
        </ext>
      </extLst>
    </pivotField>
    <pivotField compact="0" outline="0" subtotalTop="0" showAll="0" defaultSubtotal="0">
      <items count="23">
        <item x="22"/>
        <item x="13"/>
        <item x="0"/>
        <item x="4"/>
        <item x="6"/>
        <item x="5"/>
        <item x="2"/>
        <item x="1"/>
        <item x="9"/>
        <item x="10"/>
        <item x="7"/>
        <item x="12"/>
        <item x="15"/>
        <item x="16"/>
        <item x="19"/>
        <item x="20"/>
        <item x="8"/>
        <item x="3"/>
        <item x="11"/>
        <item x="14"/>
        <item x="18"/>
        <item x="17"/>
        <item x="21"/>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items count="144">
        <item x="14"/>
        <item x="56"/>
        <item x="136"/>
        <item x="15"/>
        <item x="21"/>
        <item x="58"/>
        <item x="12"/>
        <item x="93"/>
        <item x="72"/>
        <item x="64"/>
        <item x="19"/>
        <item x="60"/>
        <item x="1"/>
        <item x="41"/>
        <item x="110"/>
        <item x="44"/>
        <item x="117"/>
        <item x="105"/>
        <item x="34"/>
        <item x="2"/>
        <item x="32"/>
        <item x="137"/>
        <item x="120"/>
        <item x="6"/>
        <item x="118"/>
        <item x="96"/>
        <item x="87"/>
        <item x="113"/>
        <item x="94"/>
        <item x="141"/>
        <item x="7"/>
        <item x="119"/>
        <item x="18"/>
        <item x="43"/>
        <item x="77"/>
        <item x="0"/>
        <item x="98"/>
        <item x="99"/>
        <item x="50"/>
        <item x="131"/>
        <item x="133"/>
        <item x="38"/>
        <item x="135"/>
        <item x="53"/>
        <item x="54"/>
        <item x="81"/>
        <item x="106"/>
        <item x="122"/>
        <item x="125"/>
        <item x="37"/>
        <item x="45"/>
        <item x="126"/>
        <item x="29"/>
        <item x="82"/>
        <item x="35"/>
        <item x="27"/>
        <item x="52"/>
        <item x="95"/>
        <item x="129"/>
        <item x="124"/>
        <item x="79"/>
        <item x="114"/>
        <item x="83"/>
        <item x="47"/>
        <item x="108"/>
        <item x="69"/>
        <item x="5"/>
        <item x="13"/>
        <item x="70"/>
        <item x="16"/>
        <item x="24"/>
        <item x="11"/>
        <item x="20"/>
        <item x="42"/>
        <item x="9"/>
        <item x="138"/>
        <item x="85"/>
        <item x="86"/>
        <item x="61"/>
        <item x="90"/>
        <item x="22"/>
        <item x="30"/>
        <item x="73"/>
        <item x="92"/>
        <item x="132"/>
        <item x="17"/>
        <item x="36"/>
        <item x="88"/>
        <item x="111"/>
        <item x="28"/>
        <item x="25"/>
        <item x="71"/>
        <item x="101"/>
        <item x="109"/>
        <item x="100"/>
        <item x="134"/>
        <item x="89"/>
        <item x="130"/>
        <item x="84"/>
        <item x="33"/>
        <item x="8"/>
        <item x="51"/>
        <item x="115"/>
        <item x="112"/>
        <item x="39"/>
        <item x="102"/>
        <item x="23"/>
        <item x="63"/>
        <item x="66"/>
        <item x="76"/>
        <item x="59"/>
        <item x="62"/>
        <item x="128"/>
        <item x="116"/>
        <item x="121"/>
        <item x="67"/>
        <item x="31"/>
        <item x="65"/>
        <item x="103"/>
        <item x="10"/>
        <item x="57"/>
        <item x="75"/>
        <item x="127"/>
        <item x="74"/>
        <item x="107"/>
        <item x="142"/>
        <item x="97"/>
        <item x="140"/>
        <item x="49"/>
        <item x="3"/>
        <item x="48"/>
        <item x="123"/>
        <item x="78"/>
        <item x="46"/>
        <item x="55"/>
        <item x="80"/>
        <item x="143"/>
        <item x="40"/>
        <item x="104"/>
        <item x="139"/>
        <item x="26"/>
        <item x="68"/>
        <item x="91"/>
        <item x="4"/>
      </items>
      <extLst>
        <ext xmlns:x14="http://schemas.microsoft.com/office/spreadsheetml/2009/9/main" uri="{2946ED86-A175-432a-8AC1-64E0C546D7DE}">
          <x14:pivotField fillDownLabels="1"/>
        </ext>
      </extLst>
    </pivotField>
    <pivotField compact="0" outline="0" subtotalTop="0" showAll="0" defaultSubtotal="0">
      <items count="113">
        <item x="97"/>
        <item x="2"/>
        <item x="80"/>
        <item x="13"/>
        <item x="96"/>
        <item x="68"/>
        <item x="72"/>
        <item x="18"/>
        <item x="31"/>
        <item x="21"/>
        <item x="28"/>
        <item x="89"/>
        <item x="35"/>
        <item x="5"/>
        <item x="107"/>
        <item x="105"/>
        <item x="58"/>
        <item x="64"/>
        <item x="49"/>
        <item x="69"/>
        <item x="48"/>
        <item x="14"/>
        <item x="73"/>
        <item x="34"/>
        <item x="75"/>
        <item x="42"/>
        <item x="99"/>
        <item x="29"/>
        <item x="11"/>
        <item x="101"/>
        <item x="92"/>
        <item x="12"/>
        <item x="83"/>
        <item x="98"/>
        <item x="110"/>
        <item x="55"/>
        <item x="51"/>
        <item x="81"/>
        <item x="16"/>
        <item x="8"/>
        <item x="6"/>
        <item x="38"/>
        <item x="9"/>
        <item x="43"/>
        <item x="46"/>
        <item x="7"/>
        <item x="37"/>
        <item x="44"/>
        <item x="17"/>
        <item x="95"/>
        <item x="23"/>
        <item x="0"/>
        <item x="102"/>
        <item x="100"/>
        <item x="66"/>
        <item x="106"/>
        <item x="93"/>
        <item x="70"/>
        <item x="39"/>
        <item x="57"/>
        <item x="36"/>
        <item x="15"/>
        <item x="20"/>
        <item x="108"/>
        <item x="74"/>
        <item x="50"/>
        <item x="77"/>
        <item x="25"/>
        <item x="60"/>
        <item x="79"/>
        <item x="104"/>
        <item x="30"/>
        <item x="76"/>
        <item x="59"/>
        <item x="90"/>
        <item x="24"/>
        <item x="85"/>
        <item x="88"/>
        <item x="84"/>
        <item x="103"/>
        <item x="71"/>
        <item x="27"/>
        <item x="10"/>
        <item x="41"/>
        <item x="94"/>
        <item x="91"/>
        <item x="32"/>
        <item x="86"/>
        <item x="19"/>
        <item x="52"/>
        <item x="54"/>
        <item x="63"/>
        <item x="26"/>
        <item x="53"/>
        <item x="47"/>
        <item x="62"/>
        <item x="1"/>
        <item x="61"/>
        <item x="87"/>
        <item x="111"/>
        <item x="82"/>
        <item x="40"/>
        <item x="3"/>
        <item x="45"/>
        <item x="65"/>
        <item x="67"/>
        <item x="112"/>
        <item x="33"/>
        <item x="109"/>
        <item x="22"/>
        <item x="56"/>
        <item x="78"/>
        <item x="4"/>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items count="272">
        <item x="236"/>
        <item x="213"/>
        <item x="219"/>
        <item x="214"/>
        <item x="216"/>
        <item x="221"/>
        <item x="227"/>
        <item x="224"/>
        <item x="223"/>
        <item x="241"/>
        <item x="147"/>
        <item x="244"/>
        <item x="248"/>
        <item x="249"/>
        <item x="250"/>
        <item x="251"/>
        <item x="252"/>
        <item x="253"/>
        <item x="261"/>
        <item x="159"/>
        <item x="260"/>
        <item x="265"/>
        <item x="264"/>
        <item x="267"/>
        <item x="268"/>
        <item x="269"/>
        <item x="51"/>
        <item x="97"/>
        <item x="98"/>
        <item x="99"/>
        <item x="169"/>
        <item x="170"/>
        <item x="100"/>
        <item x="102"/>
        <item x="103"/>
        <item x="101"/>
        <item x="153"/>
        <item x="104"/>
        <item x="105"/>
        <item x="106"/>
        <item x="141"/>
        <item x="114"/>
        <item x="151"/>
        <item x="127"/>
        <item x="143"/>
        <item x="142"/>
        <item x="140"/>
        <item x="150"/>
        <item x="155"/>
        <item x="152"/>
        <item x="146"/>
        <item x="144"/>
        <item x="145"/>
        <item x="157"/>
        <item x="158"/>
        <item x="160"/>
        <item x="161"/>
        <item x="162"/>
        <item x="165"/>
        <item x="166"/>
        <item x="167"/>
        <item x="168"/>
        <item x="88"/>
        <item x="180"/>
        <item x="193"/>
        <item x="194"/>
        <item x="198"/>
        <item x="240"/>
        <item x="242"/>
        <item x="149"/>
        <item x="243"/>
        <item x="27"/>
        <item x="29"/>
        <item x="32"/>
        <item x="33"/>
        <item x="34"/>
        <item x="35"/>
        <item x="37"/>
        <item x="40"/>
        <item x="39"/>
        <item x="47"/>
        <item x="31"/>
        <item x="139"/>
        <item x="50"/>
        <item x="52"/>
        <item x="53"/>
        <item x="56"/>
        <item x="66"/>
        <item x="67"/>
        <item x="83"/>
        <item x="85"/>
        <item x="90"/>
        <item x="89"/>
        <item x="93"/>
        <item x="94"/>
        <item x="95"/>
        <item x="107"/>
        <item x="110"/>
        <item x="112"/>
        <item x="133"/>
        <item x="119"/>
        <item x="121"/>
        <item x="124"/>
        <item x="125"/>
        <item x="126"/>
        <item x="128"/>
        <item x="129"/>
        <item x="130"/>
        <item x="131"/>
        <item x="132"/>
        <item x="134"/>
        <item x="135"/>
        <item x="138"/>
        <item x="163"/>
        <item x="181"/>
        <item x="183"/>
        <item x="189"/>
        <item x="201"/>
        <item x="204"/>
        <item x="205"/>
        <item x="209"/>
        <item x="211"/>
        <item x="212"/>
        <item x="256"/>
        <item x="257"/>
        <item x="258"/>
        <item x="259"/>
        <item x="263"/>
        <item x="262"/>
        <item x="266"/>
        <item x="270"/>
        <item x="65"/>
        <item x="87"/>
        <item x="92"/>
        <item x="113"/>
        <item x="116"/>
        <item x="120"/>
        <item x="255"/>
        <item x="64"/>
        <item x="91"/>
        <item x="115"/>
        <item x="254"/>
        <item x="111"/>
        <item x="123"/>
        <item x="30"/>
        <item x="48"/>
        <item x="54"/>
        <item x="117"/>
        <item x="122"/>
        <item x="164"/>
        <item x="154"/>
        <item x="1"/>
        <item x="2"/>
        <item x="4"/>
        <item x="9"/>
        <item x="11"/>
        <item x="12"/>
        <item x="13"/>
        <item x="14"/>
        <item x="17"/>
        <item x="16"/>
        <item x="18"/>
        <item x="19"/>
        <item x="8"/>
        <item x="10"/>
        <item x="215"/>
        <item x="15"/>
        <item x="3"/>
        <item x="22"/>
        <item x="21"/>
        <item x="7"/>
        <item x="6"/>
        <item x="5"/>
        <item x="23"/>
        <item x="24"/>
        <item x="25"/>
        <item x="26"/>
        <item x="28"/>
        <item x="36"/>
        <item x="38"/>
        <item x="44"/>
        <item x="46"/>
        <item x="41"/>
        <item x="43"/>
        <item x="55"/>
        <item x="68"/>
        <item x="69"/>
        <item x="72"/>
        <item x="71"/>
        <item x="77"/>
        <item x="78"/>
        <item x="79"/>
        <item x="80"/>
        <item x="81"/>
        <item x="70"/>
        <item x="75"/>
        <item x="76"/>
        <item x="74"/>
        <item x="73"/>
        <item x="82"/>
        <item x="84"/>
        <item x="108"/>
        <item x="136"/>
        <item x="137"/>
        <item x="173"/>
        <item x="174"/>
        <item x="172"/>
        <item x="171"/>
        <item x="175"/>
        <item x="176"/>
        <item x="177"/>
        <item x="178"/>
        <item x="179"/>
        <item x="182"/>
        <item x="0"/>
        <item x="186"/>
        <item x="187"/>
        <item x="185"/>
        <item x="188"/>
        <item x="190"/>
        <item x="192"/>
        <item x="191"/>
        <item x="195"/>
        <item x="217"/>
        <item x="196"/>
        <item x="197"/>
        <item x="199"/>
        <item x="200"/>
        <item x="206"/>
        <item x="207"/>
        <item x="208"/>
        <item x="210"/>
        <item x="218"/>
        <item x="228"/>
        <item x="229"/>
        <item x="230"/>
        <item x="232"/>
        <item x="231"/>
        <item x="233"/>
        <item x="237"/>
        <item x="238"/>
        <item x="239"/>
        <item x="271"/>
        <item x="156"/>
        <item x="49"/>
        <item x="109"/>
        <item x="20"/>
        <item x="225"/>
        <item x="42"/>
        <item x="96"/>
        <item x="118"/>
        <item x="86"/>
        <item x="220"/>
        <item x="245"/>
        <item x="222"/>
        <item x="184"/>
        <item x="202"/>
        <item x="203"/>
        <item x="226"/>
        <item x="234"/>
        <item x="246"/>
        <item x="247"/>
        <item x="57"/>
        <item x="59"/>
        <item x="60"/>
        <item x="58"/>
        <item x="61"/>
        <item x="62"/>
        <item x="63"/>
        <item x="148"/>
        <item x="235"/>
        <item x="45"/>
      </items>
      <extLst>
        <ext xmlns:x14="http://schemas.microsoft.com/office/spreadsheetml/2009/9/main" uri="{2946ED86-A175-432a-8AC1-64E0C546D7DE}">
          <x14:pivotField fillDownLabels="1"/>
        </ext>
      </extLst>
    </pivotField>
    <pivotField axis="axisRow" compact="0" outline="0" subtotalTop="0" showAll="0" defaultSubtotal="0">
      <items count="274">
        <item x="273"/>
        <item x="157"/>
        <item x="49"/>
        <item x="213"/>
        <item x="127"/>
        <item x="111"/>
        <item x="117"/>
        <item x="123"/>
        <item x="122"/>
        <item x="264"/>
        <item x="124"/>
        <item x="133"/>
        <item x="261"/>
        <item x="259"/>
        <item x="164"/>
        <item x="125"/>
        <item x="83"/>
        <item x="37"/>
        <item x="205"/>
        <item x="47"/>
        <item x="114"/>
        <item x="116"/>
        <item x="120"/>
        <item x="110"/>
        <item x="131"/>
        <item x="115"/>
        <item x="129"/>
        <item x="119"/>
        <item x="212"/>
        <item x="128"/>
        <item x="29"/>
        <item x="258"/>
        <item x="256"/>
        <item x="257"/>
        <item x="132"/>
        <item x="206"/>
        <item x="112"/>
        <item x="134"/>
        <item x="65"/>
        <item x="67"/>
        <item x="66"/>
        <item x="64"/>
        <item x="53"/>
        <item x="52"/>
        <item x="54"/>
        <item x="210"/>
        <item x="107"/>
        <item x="260"/>
        <item x="139"/>
        <item x="272"/>
        <item x="56"/>
        <item x="30"/>
        <item x="31"/>
        <item x="202"/>
        <item x="130"/>
        <item x="27"/>
        <item x="216"/>
        <item x="215"/>
        <item x="218"/>
        <item x="217"/>
        <item x="262"/>
        <item x="263"/>
        <item x="239"/>
        <item x="221"/>
        <item x="226"/>
        <item x="230"/>
        <item x="234"/>
        <item x="238"/>
        <item x="233"/>
        <item x="220"/>
        <item x="191"/>
        <item x="223"/>
        <item x="232"/>
        <item x="214"/>
        <item x="235"/>
        <item x="241"/>
        <item x="219"/>
        <item x="193"/>
        <item x="240"/>
        <item x="192"/>
        <item x="186"/>
        <item x="188"/>
        <item x="187"/>
        <item x="265"/>
        <item x="173"/>
        <item x="174"/>
        <item x="231"/>
        <item x="38"/>
        <item x="36"/>
        <item x="172"/>
        <item x="175"/>
        <item x="189"/>
        <item x="176"/>
        <item x="178"/>
        <item x="82"/>
        <item x="250"/>
        <item x="211"/>
        <item x="108"/>
        <item x="243"/>
        <item x="55"/>
        <item x="209"/>
        <item x="145"/>
        <item x="151"/>
        <item x="155"/>
        <item x="146"/>
        <item x="140"/>
        <item x="144"/>
        <item x="143"/>
        <item x="142"/>
        <item x="160"/>
        <item x="152"/>
        <item x="159"/>
        <item x="163"/>
        <item x="162"/>
        <item x="161"/>
        <item x="154"/>
        <item x="150"/>
        <item x="141"/>
        <item x="156"/>
        <item x="153"/>
        <item x="147"/>
        <item x="101"/>
        <item x="104"/>
        <item x="171"/>
        <item x="105"/>
        <item x="102"/>
        <item x="100"/>
        <item x="103"/>
        <item x="99"/>
        <item x="98"/>
        <item x="245"/>
        <item x="106"/>
        <item x="169"/>
        <item x="97"/>
        <item x="166"/>
        <item x="170"/>
        <item x="168"/>
        <item x="167"/>
        <item x="199"/>
        <item x="242"/>
        <item x="195"/>
        <item x="51"/>
        <item x="181"/>
        <item x="244"/>
        <item x="93"/>
        <item x="87"/>
        <item x="88"/>
        <item x="34"/>
        <item x="95"/>
        <item x="182"/>
        <item x="91"/>
        <item x="90"/>
        <item x="85"/>
        <item x="92"/>
        <item x="89"/>
        <item x="39"/>
        <item x="184"/>
        <item x="40"/>
        <item x="35"/>
        <item x="94"/>
        <item x="48"/>
        <item x="32"/>
        <item x="50"/>
        <item x="136"/>
        <item x="33"/>
        <item x="190"/>
        <item x="268"/>
        <item x="16"/>
        <item x="17"/>
        <item x="0"/>
        <item x="6"/>
        <item x="21"/>
        <item x="4"/>
        <item x="5"/>
        <item x="9"/>
        <item x="8"/>
        <item x="3"/>
        <item x="1"/>
        <item x="2"/>
        <item x="10"/>
        <item x="22"/>
        <item x="19"/>
        <item x="14"/>
        <item x="15"/>
        <item x="180"/>
        <item x="41"/>
        <item x="43"/>
        <item x="46"/>
        <item x="44"/>
        <item x="267"/>
        <item x="266"/>
        <item x="183"/>
        <item x="84"/>
        <item x="24"/>
        <item x="23"/>
        <item x="11"/>
        <item x="13"/>
        <item x="18"/>
        <item x="158"/>
        <item x="197"/>
        <item x="12"/>
        <item x="75"/>
        <item x="198"/>
        <item x="71"/>
        <item x="79"/>
        <item x="81"/>
        <item x="77"/>
        <item x="70"/>
        <item x="69"/>
        <item x="72"/>
        <item x="74"/>
        <item x="68"/>
        <item x="25"/>
        <item x="28"/>
        <item x="251"/>
        <item x="269"/>
        <item x="246"/>
        <item x="270"/>
        <item x="271"/>
        <item x="78"/>
        <item x="80"/>
        <item x="255"/>
        <item x="254"/>
        <item x="253"/>
        <item x="252"/>
        <item x="179"/>
        <item x="137"/>
        <item x="138"/>
        <item x="26"/>
        <item x="207"/>
        <item x="208"/>
        <item x="76"/>
        <item x="109"/>
        <item x="177"/>
        <item x="194"/>
        <item x="196"/>
        <item x="227"/>
        <item x="200"/>
        <item x="121"/>
        <item x="126"/>
        <item x="20"/>
        <item x="229"/>
        <item x="185"/>
        <item x="42"/>
        <item x="201"/>
        <item x="96"/>
        <item x="7"/>
        <item x="73"/>
        <item x="165"/>
        <item x="225"/>
        <item x="118"/>
        <item x="222"/>
        <item x="86"/>
        <item x="249"/>
        <item x="224"/>
        <item x="248"/>
        <item x="247"/>
        <item x="113"/>
        <item x="203"/>
        <item x="204"/>
        <item x="228"/>
        <item x="236"/>
        <item x="57"/>
        <item x="59"/>
        <item x="58"/>
        <item x="61"/>
        <item x="62"/>
        <item x="63"/>
        <item x="60"/>
        <item x="135"/>
        <item x="148"/>
        <item x="149"/>
        <item x="237"/>
        <item x="45"/>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items count="273">
        <item x="217"/>
        <item x="140"/>
        <item x="88"/>
        <item x="145"/>
        <item x="218"/>
        <item x="0"/>
        <item x="127"/>
        <item x="114"/>
        <item x="151"/>
        <item x="222"/>
        <item x="3"/>
        <item x="45"/>
        <item x="58"/>
        <item x="64"/>
        <item x="75"/>
        <item x="91"/>
        <item x="101"/>
        <item x="115"/>
        <item x="143"/>
        <item x="171"/>
        <item x="223"/>
        <item x="255"/>
        <item x="22"/>
        <item x="111"/>
        <item x="166"/>
        <item x="220"/>
        <item x="141"/>
        <item x="123"/>
        <item x="60"/>
        <item x="65"/>
        <item x="87"/>
        <item x="92"/>
        <item x="116"/>
        <item x="120"/>
        <item x="256"/>
        <item x="103"/>
        <item x="10"/>
        <item x="43"/>
        <item x="70"/>
        <item x="172"/>
        <item x="213"/>
        <item x="15"/>
        <item x="27"/>
        <item x="29"/>
        <item x="32"/>
        <item x="34"/>
        <item x="35"/>
        <item x="37"/>
        <item x="40"/>
        <item x="39"/>
        <item x="47"/>
        <item x="31"/>
        <item x="49"/>
        <item x="50"/>
        <item x="56"/>
        <item x="61"/>
        <item x="57"/>
        <item x="59"/>
        <item x="66"/>
        <item x="67"/>
        <item x="83"/>
        <item x="94"/>
        <item x="85"/>
        <item x="90"/>
        <item x="89"/>
        <item x="93"/>
        <item x="95"/>
        <item x="107"/>
        <item x="128"/>
        <item x="110"/>
        <item x="121"/>
        <item x="119"/>
        <item x="118"/>
        <item x="124"/>
        <item x="125"/>
        <item x="130"/>
        <item x="126"/>
        <item x="132"/>
        <item x="134"/>
        <item x="136"/>
        <item x="139"/>
        <item x="163"/>
        <item x="181"/>
        <item x="201"/>
        <item x="205"/>
        <item x="209"/>
        <item x="211"/>
        <item x="212"/>
        <item x="248"/>
        <item x="257"/>
        <item x="258"/>
        <item x="260"/>
        <item x="264"/>
        <item x="263"/>
        <item x="267"/>
        <item x="271"/>
        <item x="183"/>
        <item x="51"/>
        <item x="96"/>
        <item x="97"/>
        <item x="98"/>
        <item x="100"/>
        <item x="104"/>
        <item x="105"/>
        <item x="106"/>
        <item x="157"/>
        <item x="142"/>
        <item x="148"/>
        <item x="152"/>
        <item x="156"/>
        <item x="161"/>
        <item x="162"/>
        <item x="159"/>
        <item x="167"/>
        <item x="165"/>
        <item x="169"/>
        <item x="170"/>
        <item x="180"/>
        <item x="193"/>
        <item x="194"/>
        <item x="198"/>
        <item x="241"/>
        <item x="243"/>
        <item x="244"/>
        <item x="23"/>
        <item x="24"/>
        <item x="25"/>
        <item x="26"/>
        <item x="28"/>
        <item x="36"/>
        <item x="38"/>
        <item x="46"/>
        <item x="41"/>
        <item x="44"/>
        <item x="55"/>
        <item x="68"/>
        <item x="69"/>
        <item x="72"/>
        <item x="78"/>
        <item x="79"/>
        <item x="80"/>
        <item x="77"/>
        <item x="81"/>
        <item x="82"/>
        <item x="84"/>
        <item x="108"/>
        <item x="137"/>
        <item x="138"/>
        <item x="173"/>
        <item x="174"/>
        <item x="175"/>
        <item x="176"/>
        <item x="177"/>
        <item x="178"/>
        <item x="179"/>
        <item x="182"/>
        <item x="184"/>
        <item x="186"/>
        <item x="187"/>
        <item x="188"/>
        <item x="192"/>
        <item x="195"/>
        <item x="196"/>
        <item x="197"/>
        <item x="199"/>
        <item x="207"/>
        <item x="208"/>
        <item x="210"/>
        <item x="238"/>
        <item x="219"/>
        <item x="221"/>
        <item x="227"/>
        <item x="229"/>
        <item x="231"/>
        <item x="230"/>
        <item x="232"/>
        <item x="234"/>
        <item x="235"/>
        <item x="236"/>
        <item x="239"/>
        <item x="242"/>
        <item x="245"/>
        <item x="250"/>
        <item x="252"/>
        <item x="253"/>
        <item x="262"/>
        <item x="266"/>
        <item x="268"/>
        <item x="206"/>
        <item x="2"/>
        <item x="9"/>
        <item x="1"/>
        <item x="11"/>
        <item x="12"/>
        <item x="13"/>
        <item x="16"/>
        <item x="18"/>
        <item x="19"/>
        <item x="14"/>
        <item x="202"/>
        <item x="203"/>
        <item x="4"/>
        <item x="20"/>
        <item x="247"/>
        <item x="191"/>
        <item x="52"/>
        <item x="144"/>
        <item x="8"/>
        <item x="53"/>
        <item x="190"/>
        <item x="113"/>
        <item x="21"/>
        <item x="265"/>
        <item x="122"/>
        <item x="185"/>
        <item x="102"/>
        <item x="129"/>
        <item x="155"/>
        <item x="200"/>
        <item x="204"/>
        <item x="249"/>
        <item x="240"/>
        <item x="160"/>
        <item x="254"/>
        <item x="33"/>
        <item x="251"/>
        <item x="63"/>
        <item x="168"/>
        <item x="62"/>
        <item x="133"/>
        <item x="158"/>
        <item x="71"/>
        <item x="233"/>
        <item x="112"/>
        <item x="131"/>
        <item x="189"/>
        <item x="99"/>
        <item x="86"/>
        <item x="259"/>
        <item x="246"/>
        <item x="17"/>
        <item x="269"/>
        <item x="150"/>
        <item x="74"/>
        <item x="261"/>
        <item x="146"/>
        <item x="237"/>
        <item x="73"/>
        <item x="30"/>
        <item x="6"/>
        <item x="154"/>
        <item x="272"/>
        <item x="228"/>
        <item x="153"/>
        <item x="54"/>
        <item x="147"/>
        <item x="109"/>
        <item x="215"/>
        <item x="164"/>
        <item x="225"/>
        <item x="226"/>
        <item x="5"/>
        <item x="48"/>
        <item x="117"/>
        <item x="42"/>
        <item x="214"/>
        <item x="7"/>
        <item x="224"/>
        <item x="270"/>
        <item x="76"/>
        <item x="135"/>
        <item x="216"/>
        <item x="149"/>
      </items>
      <extLst>
        <ext xmlns:x14="http://schemas.microsoft.com/office/spreadsheetml/2009/9/main" uri="{2946ED86-A175-432a-8AC1-64E0C546D7DE}">
          <x14:pivotField fillDownLabels="1"/>
        </ext>
      </extLst>
    </pivotField>
    <pivotField axis="axisRow" compact="0" outline="0" showAll="0" defaultSubtotal="0">
      <items count="274">
        <item x="0"/>
        <item x="1"/>
        <item x="2"/>
        <item x="3"/>
        <item x="4"/>
        <item x="8"/>
        <item x="9"/>
        <item x="10"/>
        <item x="11"/>
        <item x="12"/>
        <item x="13"/>
        <item x="14"/>
        <item x="15"/>
        <item x="16"/>
        <item x="17"/>
        <item x="18"/>
        <item x="19"/>
        <item x="20"/>
        <item x="21"/>
        <item x="22"/>
        <item x="23"/>
        <item x="24"/>
        <item x="25"/>
        <item x="26"/>
        <item x="27"/>
        <item x="28"/>
        <item x="30"/>
        <item x="31"/>
        <item x="32"/>
        <item x="33"/>
        <item x="34"/>
        <item x="35"/>
        <item x="36"/>
        <item x="37"/>
        <item x="38"/>
        <item x="39"/>
        <item x="40"/>
        <item x="41"/>
        <item x="43"/>
        <item x="44"/>
        <item x="45"/>
        <item x="46"/>
        <item x="47"/>
        <item x="49"/>
        <item x="50"/>
        <item x="51"/>
        <item x="52"/>
        <item x="53"/>
        <item x="54"/>
        <item x="55"/>
        <item x="56"/>
        <item x="57"/>
        <item x="58"/>
        <item x="59"/>
        <item x="60"/>
        <item x="61"/>
        <item x="62"/>
        <item x="63"/>
        <item x="65"/>
        <item x="66"/>
        <item x="67"/>
        <item x="68"/>
        <item x="69"/>
        <item x="70"/>
        <item x="71"/>
        <item x="72"/>
        <item x="74"/>
        <item x="75"/>
        <item x="77"/>
        <item x="78"/>
        <item x="79"/>
        <item x="80"/>
        <item x="81"/>
        <item x="82"/>
        <item x="83"/>
        <item x="84"/>
        <item x="85"/>
        <item x="86"/>
        <item x="87"/>
        <item x="88"/>
        <item x="89"/>
        <item x="90"/>
        <item x="91"/>
        <item x="92"/>
        <item x="93"/>
        <item x="94"/>
        <item x="95"/>
        <item x="96"/>
        <item x="98"/>
        <item x="99"/>
        <item x="100"/>
        <item x="101"/>
        <item x="102"/>
        <item x="103"/>
        <item x="104"/>
        <item x="105"/>
        <item x="106"/>
        <item x="107"/>
        <item x="108"/>
        <item x="109"/>
        <item x="110"/>
        <item x="111"/>
        <item x="112"/>
        <item x="113"/>
        <item x="115"/>
        <item x="116"/>
        <item x="118"/>
        <item x="119"/>
        <item x="120"/>
        <item x="121"/>
        <item x="123"/>
        <item x="124"/>
        <item x="125"/>
        <item x="126"/>
        <item x="127"/>
        <item x="128"/>
        <item x="129"/>
        <item x="130"/>
        <item x="131"/>
        <item x="132"/>
        <item x="133"/>
        <item x="134"/>
        <item x="136"/>
        <item x="137"/>
        <item x="138"/>
        <item x="139"/>
        <item x="140"/>
        <item x="141"/>
        <item x="142"/>
        <item x="143"/>
        <item x="144"/>
        <item x="145"/>
        <item x="146"/>
        <item x="147"/>
        <item x="148"/>
        <item x="150"/>
        <item x="151"/>
        <item x="152"/>
        <item x="157"/>
        <item x="158"/>
        <item x="159"/>
        <item x="160"/>
        <item x="161"/>
        <item x="162"/>
        <item x="163"/>
        <item x="164"/>
        <item x="166"/>
        <item x="167"/>
        <item x="168"/>
        <item x="169"/>
        <item x="170"/>
        <item x="171"/>
        <item x="172"/>
        <item x="173"/>
        <item x="174"/>
        <item x="175"/>
        <item x="176"/>
        <item x="177"/>
        <item x="178"/>
        <item x="179"/>
        <item x="180"/>
        <item x="181"/>
        <item x="182"/>
        <item x="183"/>
        <item x="184"/>
        <item x="185"/>
        <item x="186"/>
        <item x="187"/>
        <item x="188"/>
        <item x="189"/>
        <item x="191"/>
        <item x="192"/>
        <item x="193"/>
        <item x="194"/>
        <item x="195"/>
        <item x="196"/>
        <item x="197"/>
        <item x="198"/>
        <item x="199"/>
        <item x="200"/>
        <item x="201"/>
        <item x="202"/>
        <item x="203"/>
        <item x="204"/>
        <item x="205"/>
        <item x="206"/>
        <item x="207"/>
        <item x="208"/>
        <item x="209"/>
        <item x="210"/>
        <item x="211"/>
        <item x="212"/>
        <item x="213"/>
        <item x="214"/>
        <item x="218"/>
        <item x="219"/>
        <item x="220"/>
        <item x="221"/>
        <item x="222"/>
        <item x="223"/>
        <item x="224"/>
        <item x="226"/>
        <item x="229"/>
        <item x="230"/>
        <item x="231"/>
        <item x="232"/>
        <item x="233"/>
        <item x="234"/>
        <item x="235"/>
        <item x="236"/>
        <item x="237"/>
        <item x="238"/>
        <item x="239"/>
        <item x="240"/>
        <item x="241"/>
        <item x="243"/>
        <item x="244"/>
        <item x="245"/>
        <item x="246"/>
        <item x="247"/>
        <item x="248"/>
        <item x="249"/>
        <item x="250"/>
        <item x="251"/>
        <item x="252"/>
        <item x="253"/>
        <item x="254"/>
        <item x="255"/>
        <item x="256"/>
        <item x="257"/>
        <item x="258"/>
        <item x="259"/>
        <item x="260"/>
        <item x="261"/>
        <item x="262"/>
        <item x="263"/>
        <item x="264"/>
        <item x="266"/>
        <item x="267"/>
        <item x="268"/>
        <item x="269"/>
        <item x="270"/>
        <item x="272"/>
        <item x="273"/>
        <item x="228"/>
        <item x="227"/>
        <item x="48"/>
        <item x="190"/>
        <item x="29"/>
        <item x="242"/>
        <item x="6"/>
        <item x="5"/>
        <item x="73"/>
        <item x="122"/>
        <item x="156"/>
        <item x="155"/>
        <item x="153"/>
        <item x="154"/>
        <item x="165"/>
        <item x="114"/>
        <item x="117"/>
        <item x="42"/>
        <item x="64"/>
        <item x="215"/>
        <item x="265"/>
        <item x="7"/>
        <item x="225"/>
        <item x="271"/>
        <item x="76"/>
        <item x="216"/>
        <item x="135"/>
        <item x="217"/>
        <item x="149"/>
        <item x="97"/>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items count="227">
        <item x="159"/>
        <item x="13"/>
        <item x="120"/>
        <item x="68"/>
        <item x="142"/>
        <item x="76"/>
        <item x="138"/>
        <item x="150"/>
        <item x="36"/>
        <item x="160"/>
        <item x="59"/>
        <item x="136"/>
        <item x="173"/>
        <item x="209"/>
        <item x="6"/>
        <item x="139"/>
        <item x="132"/>
        <item x="191"/>
        <item x="190"/>
        <item x="126"/>
        <item x="127"/>
        <item x="93"/>
        <item x="43"/>
        <item x="34"/>
        <item x="151"/>
        <item x="39"/>
        <item x="214"/>
        <item x="122"/>
        <item x="91"/>
        <item x="153"/>
        <item x="1"/>
        <item x="199"/>
        <item x="63"/>
        <item x="148"/>
        <item x="152"/>
        <item x="35"/>
        <item x="49"/>
        <item x="207"/>
        <item x="97"/>
        <item x="175"/>
        <item x="146"/>
        <item x="221"/>
        <item x="212"/>
        <item x="74"/>
        <item x="50"/>
        <item x="51"/>
        <item x="155"/>
        <item x="32"/>
        <item x="140"/>
        <item x="2"/>
        <item x="44"/>
        <item x="143"/>
        <item x="96"/>
        <item x="222"/>
        <item x="7"/>
        <item x="75"/>
        <item x="80"/>
        <item x="225"/>
        <item x="182"/>
        <item x="9"/>
        <item x="73"/>
        <item x="183"/>
        <item x="40"/>
        <item x="84"/>
        <item x="205"/>
        <item x="131"/>
        <item x="33"/>
        <item x="220"/>
        <item x="83"/>
        <item x="94"/>
        <item x="168"/>
        <item x="11"/>
        <item x="162"/>
        <item x="5"/>
        <item x="102"/>
        <item x="58"/>
        <item x="119"/>
        <item x="24"/>
        <item x="46"/>
        <item x="99"/>
        <item x="52"/>
        <item x="178"/>
        <item x="45"/>
        <item x="90"/>
        <item x="78"/>
        <item x="108"/>
        <item x="111"/>
        <item x="20"/>
        <item x="226"/>
        <item x="145"/>
        <item x="41"/>
        <item x="92"/>
        <item x="8"/>
        <item x="197"/>
        <item x="208"/>
        <item x="31"/>
        <item x="156"/>
        <item x="17"/>
        <item x="210"/>
        <item x="4"/>
        <item x="195"/>
        <item x="62"/>
        <item x="53"/>
        <item x="27"/>
        <item x="179"/>
        <item x="56"/>
        <item x="30"/>
        <item x="144"/>
        <item x="206"/>
        <item x="72"/>
        <item x="15"/>
        <item x="202"/>
        <item x="187"/>
        <item x="14"/>
        <item x="128"/>
        <item x="201"/>
        <item x="107"/>
        <item x="18"/>
        <item x="164"/>
        <item x="71"/>
        <item x="88"/>
        <item x="188"/>
        <item x="177"/>
        <item x="0"/>
        <item x="64"/>
        <item x="47"/>
        <item x="147"/>
        <item x="38"/>
        <item x="130"/>
        <item x="25"/>
        <item x="149"/>
        <item x="154"/>
        <item x="166"/>
        <item x="224"/>
        <item x="223"/>
        <item x="16"/>
        <item x="134"/>
        <item x="135"/>
        <item x="61"/>
        <item x="89"/>
        <item x="180"/>
        <item x="21"/>
        <item x="118"/>
        <item x="192"/>
        <item x="23"/>
        <item x="174"/>
        <item x="157"/>
        <item x="79"/>
        <item x="137"/>
        <item x="124"/>
        <item x="167"/>
        <item x="110"/>
        <item x="116"/>
        <item x="114"/>
        <item x="172"/>
        <item x="185"/>
        <item x="133"/>
        <item x="196"/>
        <item x="37"/>
        <item x="104"/>
        <item x="105"/>
        <item x="113"/>
        <item x="98"/>
        <item x="176"/>
        <item x="48"/>
        <item x="141"/>
        <item x="26"/>
        <item x="22"/>
        <item x="103"/>
        <item x="158"/>
        <item x="200"/>
        <item x="211"/>
        <item x="163"/>
        <item x="198"/>
        <item x="165"/>
        <item x="170"/>
        <item x="86"/>
        <item x="121"/>
        <item x="19"/>
        <item x="219"/>
        <item x="57"/>
        <item x="217"/>
        <item x="60"/>
        <item x="204"/>
        <item x="186"/>
        <item x="193"/>
        <item x="117"/>
        <item x="189"/>
        <item x="85"/>
        <item x="213"/>
        <item x="81"/>
        <item x="109"/>
        <item x="115"/>
        <item x="65"/>
        <item x="70"/>
        <item x="161"/>
        <item x="171"/>
        <item x="54"/>
        <item x="55"/>
        <item x="67"/>
        <item x="12"/>
        <item x="77"/>
        <item x="82"/>
        <item x="3"/>
        <item x="181"/>
        <item x="215"/>
        <item x="216"/>
        <item x="218"/>
        <item x="42"/>
        <item x="95"/>
        <item x="203"/>
        <item x="28"/>
        <item x="29"/>
        <item x="112"/>
        <item x="87"/>
        <item x="123"/>
        <item x="129"/>
        <item x="100"/>
        <item x="10"/>
        <item x="66"/>
        <item x="69"/>
        <item x="169"/>
        <item x="101"/>
        <item x="106"/>
        <item x="184"/>
        <item x="125"/>
        <item x="194"/>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items count="11">
        <item x="0"/>
        <item x="1"/>
        <item x="2"/>
        <item x="3"/>
        <item x="4"/>
        <item x="5"/>
        <item x="6"/>
        <item x="7"/>
        <item x="8"/>
        <item x="9"/>
        <item x="10"/>
      </items>
      <extLst>
        <ext xmlns:x14="http://schemas.microsoft.com/office/spreadsheetml/2009/9/main" uri="{2946ED86-A175-432a-8AC1-64E0C546D7DE}">
          <x14:pivotField fillDownLabels="1"/>
        </ext>
      </extLst>
    </pivotField>
  </pivotFields>
  <rowFields count="7">
    <field x="34"/>
    <field x="32"/>
    <field x="3"/>
    <field x="42"/>
    <field x="43"/>
    <field x="58"/>
    <field x="64"/>
  </rowFields>
  <rowItems count="38">
    <i>
      <x/>
      <x v="120"/>
      <x v="5"/>
      <x v="216"/>
      <x v="143"/>
      <x v="176"/>
      <x v="3"/>
    </i>
    <i r="1">
      <x v="204"/>
      <x v="9"/>
      <x v="118"/>
      <x v="73"/>
      <x v="169"/>
      <x/>
    </i>
    <i>
      <x v="8"/>
      <x v="134"/>
      <x/>
      <x v="20"/>
      <x v="107"/>
      <x v="240"/>
      <x v="17"/>
    </i>
    <i r="1">
      <x v="172"/>
      <x v="5"/>
      <x v="156"/>
      <x v="6"/>
      <x v="171"/>
      <x v="18"/>
    </i>
    <i>
      <x v="9"/>
      <x v="36"/>
      <x/>
      <x v="78"/>
      <x v="82"/>
      <x v="194"/>
      <x v="20"/>
    </i>
    <i>
      <x v="26"/>
      <x v="200"/>
      <x v="7"/>
      <x v="159"/>
      <x v="123"/>
      <x v="187"/>
      <x v="41"/>
    </i>
    <i>
      <x v="30"/>
      <x v="154"/>
      <x v="4"/>
      <x v="93"/>
      <x v="78"/>
      <x v="160"/>
      <x v="246"/>
    </i>
    <i>
      <x v="33"/>
      <x v="196"/>
      <x v="4"/>
      <x v="14"/>
      <x v="34"/>
      <x v="44"/>
      <x v="48"/>
    </i>
    <i>
      <x v="40"/>
      <x v="184"/>
      <x v="1"/>
      <x v="166"/>
      <x v="6"/>
      <x v="39"/>
      <x v="60"/>
    </i>
    <i>
      <x v="42"/>
      <x v="205"/>
      <x v="4"/>
      <x v="42"/>
      <x v="107"/>
      <x v="210"/>
      <x v="66"/>
    </i>
    <i>
      <x v="51"/>
      <x v="33"/>
      <x v="9"/>
      <x v="33"/>
      <x v="91"/>
      <x v="146"/>
      <x v="79"/>
    </i>
    <i r="1">
      <x v="148"/>
      <x v="1"/>
      <x v="220"/>
      <x v="100"/>
      <x v="151"/>
      <x v="81"/>
    </i>
    <i r="1">
      <x v="194"/>
      <x v="1"/>
      <x v="221"/>
      <x v="155"/>
      <x v="144"/>
      <x v="84"/>
    </i>
    <i>
      <x v="54"/>
      <x v="207"/>
      <x/>
      <x v="169"/>
      <x v="125"/>
      <x v="245"/>
      <x v="87"/>
    </i>
    <i>
      <x v="64"/>
      <x v="197"/>
      <x v="1"/>
      <x v="54"/>
      <x v="23"/>
      <x v="238"/>
      <x v="109"/>
    </i>
    <i r="1">
      <x v="201"/>
      <x v="5"/>
      <x v="203"/>
      <x v="146"/>
      <x v="7"/>
      <x v="110"/>
    </i>
    <i r="1">
      <x v="252"/>
      <x v="3"/>
      <x v="93"/>
      <x v="78"/>
      <x v="20"/>
      <x v="259"/>
    </i>
    <i>
      <x v="68"/>
      <x v="32"/>
      <x v="9"/>
      <x v="70"/>
      <x v="116"/>
      <x v="4"/>
      <x v="114"/>
    </i>
    <i>
      <x v="78"/>
      <x v="5"/>
      <x v="5"/>
      <x v="185"/>
      <x v="51"/>
      <x v="117"/>
      <x v="127"/>
    </i>
    <i r="1">
      <x v="177"/>
      <x/>
      <x v="133"/>
      <x v="65"/>
      <x v="1"/>
      <x v="138"/>
    </i>
    <i r="1">
      <x v="204"/>
      <x v="9"/>
      <x v="180"/>
      <x v="133"/>
      <x v="120"/>
      <x v="133"/>
    </i>
    <i r="1">
      <x v="208"/>
      <x v="4"/>
      <x v="142"/>
      <x v="59"/>
      <x v="116"/>
      <x v="135"/>
    </i>
    <i>
      <x v="79"/>
      <x v="249"/>
      <x v="4"/>
      <x v="50"/>
      <x v="82"/>
      <x v="105"/>
      <x v="126"/>
    </i>
    <i>
      <x v="83"/>
      <x v="124"/>
      <x v="1"/>
      <x v="114"/>
      <x v="25"/>
      <x v="113"/>
      <x v="143"/>
    </i>
    <i>
      <x v="100"/>
      <x v="179"/>
      <x/>
      <x v="147"/>
      <x v="119"/>
      <x v="242"/>
      <x v="165"/>
    </i>
    <i>
      <x v="105"/>
      <x v="115"/>
      <x v="5"/>
      <x v="109"/>
      <x v="110"/>
      <x v="79"/>
      <x v="171"/>
    </i>
    <i r="1">
      <x v="126"/>
      <x v="6"/>
      <x v="82"/>
      <x v="3"/>
      <x v="77"/>
      <x v="172"/>
    </i>
    <i>
      <x v="108"/>
      <x v="114"/>
      <x/>
      <x v="30"/>
      <x v="118"/>
      <x v="235"/>
      <x v="175"/>
    </i>
    <i>
      <x v="116"/>
      <x v="180"/>
      <x v="6"/>
      <x v="51"/>
      <x v="93"/>
      <x v="35"/>
      <x v="185"/>
    </i>
    <i>
      <x v="124"/>
      <x v="176"/>
      <x v="4"/>
      <x v="92"/>
      <x v="5"/>
      <x v="241"/>
      <x v="202"/>
    </i>
    <i r="1">
      <x v="204"/>
      <x v="9"/>
      <x v="179"/>
      <x v="132"/>
      <x v="76"/>
      <x v="195"/>
    </i>
    <i r="1">
      <x v="212"/>
      <x v="4"/>
      <x v="194"/>
      <x v="142"/>
      <x v="57"/>
      <x v="263"/>
    </i>
    <i r="1">
      <x v="216"/>
      <x v="4"/>
      <x v="208"/>
      <x v="148"/>
      <x v="71"/>
      <x v="199"/>
    </i>
    <i r="1">
      <x v="233"/>
      <x v="6"/>
      <x v="152"/>
      <x v="101"/>
      <x v="260"/>
      <x v="244"/>
    </i>
    <i>
      <x v="130"/>
      <x v="224"/>
      <x v="2"/>
      <x v="126"/>
      <x v="92"/>
      <x v="67"/>
      <x v="211"/>
    </i>
    <i>
      <x v="146"/>
      <x v="182"/>
      <x v="6"/>
      <x v="104"/>
      <x v="99"/>
      <x v="223"/>
      <x v="225"/>
    </i>
    <i>
      <x v="154"/>
      <x v="142"/>
      <x v="4"/>
      <x v="214"/>
      <x v="152"/>
      <x v="217"/>
      <x v="241"/>
    </i>
    <i t="grand">
      <x/>
    </i>
  </rowItems>
  <colItems count="1">
    <i/>
  </colItems>
  <dataFields count="1">
    <dataField name="Anzahl von WRS" fld="3" subtotal="count" baseField="0" baseItem="0"/>
  </dataFields>
  <formats count="24">
    <format dxfId="4687">
      <pivotArea type="all" dataOnly="0" outline="0" fieldPosition="0"/>
    </format>
    <format dxfId="4686">
      <pivotArea field="57" type="button" dataOnly="0" labelOnly="1" outline="0"/>
    </format>
    <format dxfId="4685">
      <pivotArea field="21" type="button" dataOnly="0" labelOnly="1" outline="0"/>
    </format>
    <format dxfId="4684">
      <pivotArea field="4" type="button" dataOnly="0" labelOnly="1" outline="0"/>
    </format>
    <format dxfId="4683">
      <pivotArea field="34" type="button" dataOnly="0" labelOnly="1" outline="0" axis="axisRow" fieldPosition="0"/>
    </format>
    <format dxfId="4682">
      <pivotArea field="32" type="button" dataOnly="0" labelOnly="1" outline="0" axis="axisRow" fieldPosition="1"/>
    </format>
    <format dxfId="4681">
      <pivotArea field="42" type="button" dataOnly="0" labelOnly="1" outline="0" axis="axisRow" fieldPosition="3"/>
    </format>
    <format dxfId="4680">
      <pivotArea field="43" type="button" dataOnly="0" labelOnly="1" outline="0" axis="axisRow" fieldPosition="4"/>
    </format>
    <format dxfId="4679">
      <pivotArea field="49" type="button" dataOnly="0" labelOnly="1" outline="0"/>
    </format>
    <format dxfId="4678">
      <pivotArea field="50" type="button" dataOnly="0" labelOnly="1" outline="0"/>
    </format>
    <format dxfId="4677">
      <pivotArea field="67" type="button" dataOnly="0" labelOnly="1" outline="0"/>
    </format>
    <format dxfId="4676">
      <pivotArea field="58" type="button" dataOnly="0" labelOnly="1" outline="0" axis="axisRow" fieldPosition="5"/>
    </format>
    <format dxfId="4675">
      <pivotArea field="63" type="button" dataOnly="0" labelOnly="1" outline="0"/>
    </format>
    <format dxfId="4674">
      <pivotArea field="4" type="button" dataOnly="0" labelOnly="1" outline="0"/>
    </format>
    <format dxfId="4673">
      <pivotArea field="34" type="button" dataOnly="0" labelOnly="1" outline="0" axis="axisRow" fieldPosition="0"/>
    </format>
    <format dxfId="4672">
      <pivotArea field="32" type="button" dataOnly="0" labelOnly="1" outline="0" axis="axisRow" fieldPosition="1"/>
    </format>
    <format dxfId="4671">
      <pivotArea field="42" type="button" dataOnly="0" labelOnly="1" outline="0" axis="axisRow" fieldPosition="3"/>
    </format>
    <format dxfId="4670">
      <pivotArea field="43" type="button" dataOnly="0" labelOnly="1" outline="0" axis="axisRow" fieldPosition="4"/>
    </format>
    <format dxfId="4669">
      <pivotArea field="49" type="button" dataOnly="0" labelOnly="1" outline="0"/>
    </format>
    <format dxfId="4668">
      <pivotArea field="50" type="button" dataOnly="0" labelOnly="1" outline="0"/>
    </format>
    <format dxfId="4667">
      <pivotArea field="67" type="button" dataOnly="0" labelOnly="1" outline="0"/>
    </format>
    <format dxfId="4666">
      <pivotArea field="58" type="button" dataOnly="0" labelOnly="1" outline="0" axis="axisRow" fieldPosition="5"/>
    </format>
    <format dxfId="4665">
      <pivotArea field="63" type="button" dataOnly="0" labelOnly="1" outline="0"/>
    </format>
    <format dxfId="4664">
      <pivotArea field="3" type="button" dataOnly="0" labelOnly="1" outline="0" axis="axisRow" fieldPosition="2"/>
    </format>
  </formats>
  <pivotTableStyleInfo name="PivotStyleMedium11"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1400-00000D000000}" name="PivotTable1" cacheId="0" applyNumberFormats="0" applyBorderFormats="0" applyFontFormats="0" applyPatternFormats="0" applyAlignmentFormats="0" applyWidthHeightFormats="1" dataCaption="Werte" updatedVersion="8" minRefreshableVersion="3" showDrill="0" useAutoFormatting="1" pageOverThenDown="1" rowGrandTotals="0" colGrandTotals="0" itemPrintTitles="1" createdVersion="4" indent="0" compact="0" compactData="0" multipleFieldFilters="0" fieldListSortAscending="1" customListSort="0">
  <location ref="A4:G236" firstHeaderRow="1" firstDataRow="1" firstDataCol="7"/>
  <pivotFields count="74">
    <pivotField compact="0" outline="0" showAll="0" defaultSubtotal="0">
      <items count="4">
        <item x="1"/>
        <item x="2"/>
        <item x="0"/>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5">
        <item h="1" x="3"/>
        <item x="1"/>
        <item h="1" x="2"/>
        <item h="1" x="0"/>
        <item h="1" x="4"/>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items count="15">
        <item x="6"/>
        <item x="8"/>
        <item x="9"/>
        <item x="5"/>
        <item x="7"/>
        <item x="1"/>
        <item x="3"/>
        <item x="13"/>
        <item x="4"/>
        <item x="0"/>
        <item x="10"/>
        <item x="12"/>
        <item x="11"/>
        <item x="2"/>
        <item x="14"/>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items count="4">
        <item x="0"/>
        <item x="2"/>
        <item x="1"/>
        <item x="3"/>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61">
        <item x="206"/>
        <item x="85"/>
        <item x="29"/>
        <item x="173"/>
        <item x="170"/>
        <item x="136"/>
        <item x="137"/>
        <item x="160"/>
        <item x="127"/>
        <item x="121"/>
        <item x="19"/>
        <item x="168"/>
        <item x="190"/>
        <item x="69"/>
        <item x="164"/>
        <item x="99"/>
        <item x="138"/>
        <item x="55"/>
        <item x="87"/>
        <item x="65"/>
        <item x="192"/>
        <item x="51"/>
        <item x="225"/>
        <item x="158"/>
        <item x="70"/>
        <item x="139"/>
        <item x="244"/>
        <item x="240"/>
        <item x="210"/>
        <item x="250"/>
        <item x="140"/>
        <item x="141"/>
        <item x="122"/>
        <item x="88"/>
        <item x="211"/>
        <item x="37"/>
        <item x="23"/>
        <item x="12"/>
        <item x="89"/>
        <item x="16"/>
        <item x="174"/>
        <item x="197"/>
        <item x="175"/>
        <item x="2"/>
        <item x="18"/>
        <item x="27"/>
        <item x="28"/>
        <item x="247"/>
        <item x="187"/>
        <item x="93"/>
        <item x="34"/>
        <item x="120"/>
        <item x="163"/>
        <item x="61"/>
        <item x="103"/>
        <item x="56"/>
        <item x="68"/>
        <item x="82"/>
        <item x="83"/>
        <item x="94"/>
        <item x="133"/>
        <item x="97"/>
        <item x="98"/>
        <item x="107"/>
        <item x="221"/>
        <item x="152"/>
        <item x="131"/>
        <item x="222"/>
        <item x="134"/>
        <item x="104"/>
        <item x="24"/>
        <item x="125"/>
        <item x="126"/>
        <item x="105"/>
        <item x="171"/>
        <item x="248"/>
        <item x="109"/>
        <item x="172"/>
        <item x="177"/>
        <item x="180"/>
        <item x="189"/>
        <item x="77"/>
        <item x="191"/>
        <item x="41"/>
        <item x="155"/>
        <item x="194"/>
        <item x="25"/>
        <item x="195"/>
        <item x="196"/>
        <item x="50"/>
        <item x="153"/>
        <item x="79"/>
        <item x="62"/>
        <item x="203"/>
        <item x="204"/>
        <item x="205"/>
        <item x="42"/>
        <item x="249"/>
        <item x="231"/>
        <item x="81"/>
        <item x="234"/>
        <item x="238"/>
        <item x="239"/>
        <item x="39"/>
        <item x="35"/>
        <item x="252"/>
        <item x="63"/>
        <item x="229"/>
        <item x="256"/>
        <item x="259"/>
        <item x="242"/>
        <item x="243"/>
        <item x="123"/>
        <item x="245"/>
        <item x="188"/>
        <item x="184"/>
        <item x="30"/>
        <item x="132"/>
        <item x="31"/>
        <item x="110"/>
        <item x="3"/>
        <item x="246"/>
        <item x="232"/>
        <item x="32"/>
        <item x="156"/>
        <item x="106"/>
        <item x="185"/>
        <item x="235"/>
        <item x="253"/>
        <item x="100"/>
        <item x="128"/>
        <item x="236"/>
        <item x="80"/>
        <item x="14"/>
        <item x="20"/>
        <item x="200"/>
        <item x="78"/>
        <item x="212"/>
        <item x="71"/>
        <item x="213"/>
        <item x="15"/>
        <item x="145"/>
        <item x="257"/>
        <item x="4"/>
        <item x="36"/>
        <item x="169"/>
        <item x="181"/>
        <item x="101"/>
        <item x="90"/>
        <item x="59"/>
        <item x="119"/>
        <item x="52"/>
        <item x="72"/>
        <item x="224"/>
        <item x="48"/>
        <item x="146"/>
        <item x="84"/>
        <item x="47"/>
        <item x="64"/>
        <item x="161"/>
        <item x="60"/>
        <item x="43"/>
        <item x="13"/>
        <item x="102"/>
        <item x="17"/>
        <item x="228"/>
        <item x="165"/>
        <item x="227"/>
        <item x="220"/>
        <item x="124"/>
        <item x="112"/>
        <item x="9"/>
        <item x="21"/>
        <item x="75"/>
        <item x="91"/>
        <item x="44"/>
        <item x="219"/>
        <item x="151"/>
        <item x="49"/>
        <item x="178"/>
        <item x="198"/>
        <item x="11"/>
        <item x="241"/>
        <item x="233"/>
        <item x="67"/>
        <item x="154"/>
        <item x="193"/>
        <item x="202"/>
        <item x="45"/>
        <item x="53"/>
        <item x="114"/>
        <item x="223"/>
        <item x="115"/>
        <item x="10"/>
        <item x="92"/>
        <item x="33"/>
        <item x="54"/>
        <item x="116"/>
        <item x="162"/>
        <item x="22"/>
        <item x="46"/>
        <item x="118"/>
        <item x="201"/>
        <item x="8"/>
        <item x="0"/>
        <item x="74"/>
        <item x="86"/>
        <item x="95"/>
        <item x="144"/>
        <item x="167"/>
        <item x="166"/>
        <item x="179"/>
        <item x="207"/>
        <item x="237"/>
        <item x="251"/>
        <item x="254"/>
        <item x="214"/>
        <item x="66"/>
        <item x="142"/>
        <item x="26"/>
        <item x="260"/>
        <item x="183"/>
        <item x="57"/>
        <item x="58"/>
        <item x="226"/>
        <item x="157"/>
        <item x="38"/>
        <item x="129"/>
        <item x="176"/>
        <item x="186"/>
        <item x="40"/>
        <item x="108"/>
        <item x="1"/>
        <item x="218"/>
        <item x="217"/>
        <item x="255"/>
        <item x="230"/>
        <item x="7"/>
        <item x="6"/>
        <item x="5"/>
        <item x="150"/>
        <item x="147"/>
        <item x="148"/>
        <item x="159"/>
        <item x="258"/>
        <item x="73"/>
        <item x="113"/>
        <item x="117"/>
        <item x="149"/>
        <item x="135"/>
        <item x="216"/>
        <item x="215"/>
        <item x="111"/>
        <item x="182"/>
        <item x="199"/>
        <item x="76"/>
        <item x="208"/>
        <item x="209"/>
        <item x="130"/>
        <item x="143"/>
        <item x="9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57">
        <item x="0"/>
        <item x="1"/>
        <item x="2"/>
        <item x="3"/>
        <item x="4"/>
        <item x="5"/>
        <item x="6"/>
        <item x="7"/>
        <item x="8"/>
        <item x="9"/>
        <item x="10"/>
        <item x="11"/>
        <item x="12"/>
        <item x="13"/>
        <item x="14"/>
        <item x="15"/>
        <item x="16"/>
        <item x="17"/>
        <item x="18"/>
        <item x="19"/>
        <item x="20"/>
        <item x="21"/>
        <item x="22"/>
        <item x="23"/>
        <item x="25"/>
        <item x="24"/>
        <item x="28"/>
        <item x="26"/>
        <item x="27"/>
        <item x="29"/>
        <item x="30"/>
        <item x="31"/>
        <item x="32"/>
        <item x="33"/>
        <item x="34"/>
        <item x="35"/>
        <item x="36"/>
        <item x="37"/>
        <item x="38"/>
        <item x="39"/>
        <item x="40"/>
        <item x="41"/>
        <item x="42"/>
        <item x="43"/>
        <item x="44"/>
        <item x="45"/>
        <item x="46"/>
        <item x="47"/>
        <item x="48"/>
        <item x="49"/>
        <item x="50"/>
        <item x="51"/>
        <item x="52"/>
        <item x="53"/>
        <item x="54"/>
        <item x="55"/>
        <item x="56"/>
        <item x="57"/>
        <item x="58"/>
        <item x="62"/>
        <item x="63"/>
        <item x="64"/>
        <item x="65"/>
        <item x="66"/>
        <item x="67"/>
        <item x="68"/>
        <item x="70"/>
        <item x="71"/>
        <item x="72"/>
        <item x="73"/>
        <item x="74"/>
        <item x="75"/>
        <item x="76"/>
        <item x="77"/>
        <item x="79"/>
        <item x="78"/>
        <item x="80"/>
        <item x="81"/>
        <item x="82"/>
        <item x="83"/>
        <item x="84"/>
        <item x="85"/>
        <item x="86"/>
        <item x="87"/>
        <item x="88"/>
        <item x="89"/>
        <item x="90"/>
        <item x="91"/>
        <item x="92"/>
        <item x="93"/>
        <item x="94"/>
        <item x="95"/>
        <item x="96"/>
        <item x="97"/>
        <item x="98"/>
        <item x="99"/>
        <item x="100"/>
        <item x="101"/>
        <item x="102"/>
        <item x="103"/>
        <item x="105"/>
        <item x="106"/>
        <item x="107"/>
        <item x="108"/>
        <item x="109"/>
        <item x="110"/>
        <item x="111"/>
        <item x="112"/>
        <item x="113"/>
        <item x="114"/>
        <item x="115"/>
        <item x="116"/>
        <item x="118"/>
        <item x="119"/>
        <item x="120"/>
        <item x="121"/>
        <item x="122"/>
        <item x="123"/>
        <item x="124"/>
        <item x="125"/>
        <item x="126"/>
        <item x="127"/>
        <item x="128"/>
        <item x="129"/>
        <item x="130"/>
        <item x="131"/>
        <item x="132"/>
        <item x="133"/>
        <item x="134"/>
        <item x="135"/>
        <item x="136"/>
        <item x="137"/>
        <item x="138"/>
        <item x="139"/>
        <item x="140"/>
        <item x="141"/>
        <item x="145"/>
        <item x="146"/>
        <item x="147"/>
        <item x="148"/>
        <item x="142"/>
        <item x="143"/>
        <item x="144"/>
        <item x="149"/>
        <item x="150"/>
        <item x="151"/>
        <item x="152"/>
        <item x="153"/>
        <item x="154"/>
        <item x="155"/>
        <item x="156"/>
        <item x="117"/>
        <item x="104"/>
        <item x="69"/>
        <item x="59"/>
        <item x="60"/>
        <item x="6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59">
        <item x="53"/>
        <item x="31"/>
        <item x="32"/>
        <item x="13"/>
        <item x="54"/>
        <item x="55"/>
        <item x="2"/>
        <item x="21"/>
        <item x="35"/>
        <item x="50"/>
        <item x="47"/>
        <item x="37"/>
        <item x="58"/>
        <item x="20"/>
        <item x="41"/>
        <item x="39"/>
        <item x="57"/>
        <item x="28"/>
        <item x="48"/>
        <item x="49"/>
        <item x="27"/>
        <item x="22"/>
        <item x="7"/>
        <item x="12"/>
        <item x="56"/>
        <item x="11"/>
        <item x="14"/>
        <item x="26"/>
        <item x="16"/>
        <item x="52"/>
        <item x="4"/>
        <item x="24"/>
        <item x="9"/>
        <item x="33"/>
        <item x="42"/>
        <item x="29"/>
        <item x="5"/>
        <item x="19"/>
        <item x="8"/>
        <item x="6"/>
        <item x="40"/>
        <item x="10"/>
        <item x="30"/>
        <item x="36"/>
        <item x="25"/>
        <item x="15"/>
        <item x="43"/>
        <item x="1"/>
        <item x="46"/>
        <item x="38"/>
        <item x="18"/>
        <item x="34"/>
        <item x="44"/>
        <item x="45"/>
        <item x="3"/>
        <item x="17"/>
        <item x="51"/>
        <item x="23"/>
        <item x="0"/>
      </items>
      <extLst>
        <ext xmlns:x14="http://schemas.microsoft.com/office/spreadsheetml/2009/9/main" uri="{2946ED86-A175-432a-8AC1-64E0C546D7DE}">
          <x14:pivotField fillDownLabels="1"/>
        </ext>
      </extLst>
    </pivotField>
    <pivotField axis="axisRow" compact="0" outline="0" showAll="0" sortType="ascending" defaultSubtotal="0">
      <items count="246">
        <item x="202"/>
        <item x="41"/>
        <item x="158"/>
        <item x="95"/>
        <item x="190"/>
        <item x="92"/>
        <item x="222"/>
        <item x="199"/>
        <item x="77"/>
        <item x="187"/>
        <item x="119"/>
        <item x="130"/>
        <item x="196"/>
        <item x="50"/>
        <item x="36"/>
        <item x="144"/>
        <item x="24"/>
        <item x="13"/>
        <item x="131"/>
        <item x="100"/>
        <item x="54"/>
        <item x="182"/>
        <item x="163"/>
        <item x="51"/>
        <item x="28"/>
        <item x="238"/>
        <item x="180"/>
        <item x="25"/>
        <item x="132"/>
        <item x="91"/>
        <item x="14"/>
        <item x="73"/>
        <item x="42"/>
        <item x="213"/>
        <item x="20"/>
        <item x="174"/>
        <item x="125"/>
        <item x="32"/>
        <item x="66"/>
        <item x="200"/>
        <item x="208"/>
        <item x="176"/>
        <item x="52"/>
        <item x="55"/>
        <item x="26"/>
        <item x="226"/>
        <item x="188"/>
        <item x="197"/>
        <item x="219"/>
        <item x="63"/>
        <item x="223"/>
        <item x="209"/>
        <item x="244"/>
        <item x="194"/>
        <item x="186"/>
        <item x="37"/>
        <item x="175"/>
        <item x="232"/>
        <item x="19"/>
        <item x="82"/>
        <item x="151"/>
        <item x="214"/>
        <item x="88"/>
        <item x="40"/>
        <item x="165"/>
        <item x="143"/>
        <item x="9"/>
        <item x="7"/>
        <item x="62"/>
        <item x="168"/>
        <item x="48"/>
        <item x="70"/>
        <item x="123"/>
        <item x="227"/>
        <item x="89"/>
        <item x="164"/>
        <item x="185"/>
        <item x="69"/>
        <item x="137"/>
        <item x="75"/>
        <item x="112"/>
        <item x="147"/>
        <item x="198"/>
        <item x="204"/>
        <item x="98"/>
        <item x="153"/>
        <item x="138"/>
        <item x="234"/>
        <item x="217"/>
        <item x="18"/>
        <item x="156"/>
        <item x="220"/>
        <item x="64"/>
        <item x="154"/>
        <item x="191"/>
        <item x="126"/>
        <item x="149"/>
        <item x="17"/>
        <item x="118"/>
        <item x="184"/>
        <item x="225"/>
        <item x="72"/>
        <item x="107"/>
        <item x="124"/>
        <item x="139"/>
        <item x="38"/>
        <item x="242"/>
        <item x="133"/>
        <item x="109"/>
        <item x="33"/>
        <item x="161"/>
        <item x="122"/>
        <item x="104"/>
        <item x="110"/>
        <item x="79"/>
        <item x="103"/>
        <item x="1"/>
        <item x="102"/>
        <item x="216"/>
        <item x="169"/>
        <item x="29"/>
        <item x="117"/>
        <item x="207"/>
        <item x="43"/>
        <item x="155"/>
        <item x="157"/>
        <item x="211"/>
        <item x="0"/>
        <item x="148"/>
        <item x="83"/>
        <item x="80"/>
        <item x="215"/>
        <item x="4"/>
        <item x="129"/>
        <item x="106"/>
        <item x="101"/>
        <item x="47"/>
        <item x="71"/>
        <item x="31"/>
        <item x="127"/>
        <item x="97"/>
        <item x="56"/>
        <item x="135"/>
        <item x="3"/>
        <item x="228"/>
        <item x="166"/>
        <item x="60"/>
        <item x="212"/>
        <item x="159"/>
        <item x="6"/>
        <item x="120"/>
        <item x="11"/>
        <item x="116"/>
        <item x="93"/>
        <item x="90"/>
        <item x="206"/>
        <item x="114"/>
        <item x="177"/>
        <item x="105"/>
        <item x="21"/>
        <item x="45"/>
        <item x="235"/>
        <item x="94"/>
        <item x="239"/>
        <item x="65"/>
        <item x="128"/>
        <item x="195"/>
        <item x="35"/>
        <item x="115"/>
        <item x="85"/>
        <item x="23"/>
        <item x="58"/>
        <item x="16"/>
        <item x="96"/>
        <item x="74"/>
        <item x="172"/>
        <item x="179"/>
        <item x="84"/>
        <item x="181"/>
        <item x="141"/>
        <item x="178"/>
        <item x="67"/>
        <item x="113"/>
        <item x="145"/>
        <item x="121"/>
        <item x="160"/>
        <item x="61"/>
        <item x="111"/>
        <item x="210"/>
        <item x="201"/>
        <item x="49"/>
        <item x="134"/>
        <item x="152"/>
        <item x="5"/>
        <item x="30"/>
        <item x="243"/>
        <item x="241"/>
        <item x="205"/>
        <item x="86"/>
        <item x="46"/>
        <item x="78"/>
        <item x="203"/>
        <item x="236"/>
        <item x="99"/>
        <item x="140"/>
        <item x="192"/>
        <item x="233"/>
        <item x="173"/>
        <item x="221"/>
        <item x="142"/>
        <item x="170"/>
        <item x="15"/>
        <item x="68"/>
        <item x="39"/>
        <item x="10"/>
        <item x="22"/>
        <item x="108"/>
        <item x="27"/>
        <item x="59"/>
        <item x="2"/>
        <item x="34"/>
        <item x="240"/>
        <item x="87"/>
        <item x="229"/>
        <item x="224"/>
        <item x="57"/>
        <item x="183"/>
        <item x="230"/>
        <item x="162"/>
        <item x="171"/>
        <item x="167"/>
        <item x="231"/>
        <item x="81"/>
        <item x="150"/>
        <item x="76"/>
        <item x="136"/>
        <item x="237"/>
        <item x="44"/>
        <item x="146"/>
        <item x="189"/>
        <item x="218"/>
        <item x="53"/>
        <item x="8"/>
        <item x="12"/>
        <item x="193"/>
        <item x="245"/>
      </items>
      <extLst>
        <ext xmlns:x14="http://schemas.microsoft.com/office/spreadsheetml/2009/9/main" uri="{2946ED86-A175-432a-8AC1-64E0C546D7DE}">
          <x14:pivotField fillDownLabels="1"/>
        </ext>
      </extLst>
    </pivotField>
    <pivotField axis="axisRow" compact="0" outline="0" showAll="0" defaultSubtotal="0">
      <items count="168">
        <item x="34"/>
        <item x="138"/>
        <item x="84"/>
        <item x="126"/>
        <item x="123"/>
        <item x="22"/>
        <item x="19"/>
        <item x="14"/>
        <item x="86"/>
        <item x="159"/>
        <item x="60"/>
        <item x="23"/>
        <item x="151"/>
        <item x="149"/>
        <item x="98"/>
        <item x="32"/>
        <item x="1"/>
        <item x="64"/>
        <item x="66"/>
        <item x="147"/>
        <item x="7"/>
        <item x="122"/>
        <item x="25"/>
        <item x="88"/>
        <item x="75"/>
        <item x="57"/>
        <item x="78"/>
        <item x="116"/>
        <item x="81"/>
        <item x="33"/>
        <item x="16"/>
        <item x="141"/>
        <item x="160"/>
        <item x="48"/>
        <item x="49"/>
        <item x="132"/>
        <item x="29"/>
        <item x="55"/>
        <item x="42"/>
        <item x="82"/>
        <item x="129"/>
        <item x="131"/>
        <item x="108"/>
        <item x="155"/>
        <item x="74"/>
        <item x="9"/>
        <item x="54"/>
        <item x="105"/>
        <item x="120"/>
        <item x="61"/>
        <item x="46"/>
        <item x="52"/>
        <item x="133"/>
        <item x="100"/>
        <item x="31"/>
        <item x="99"/>
        <item x="143"/>
        <item x="59"/>
        <item x="28"/>
        <item x="121"/>
        <item x="67"/>
        <item x="8"/>
        <item x="38"/>
        <item x="37"/>
        <item x="127"/>
        <item x="111"/>
        <item x="15"/>
        <item x="144"/>
        <item x="157"/>
        <item x="73"/>
        <item x="26"/>
        <item x="0"/>
        <item x="47"/>
        <item x="2"/>
        <item x="93"/>
        <item x="43"/>
        <item x="77"/>
        <item x="107"/>
        <item x="17"/>
        <item x="11"/>
        <item x="156"/>
        <item x="161"/>
        <item x="65"/>
        <item x="109"/>
        <item x="119"/>
        <item x="4"/>
        <item x="113"/>
        <item x="154"/>
        <item x="68"/>
        <item x="150"/>
        <item x="71"/>
        <item x="40"/>
        <item x="97"/>
        <item x="35"/>
        <item x="158"/>
        <item x="69"/>
        <item x="44"/>
        <item x="124"/>
        <item x="30"/>
        <item x="27"/>
        <item x="136"/>
        <item x="70"/>
        <item x="18"/>
        <item x="102"/>
        <item x="24"/>
        <item x="125"/>
        <item x="85"/>
        <item x="137"/>
        <item x="20"/>
        <item x="12"/>
        <item x="39"/>
        <item x="92"/>
        <item x="21"/>
        <item x="13"/>
        <item x="45"/>
        <item x="51"/>
        <item x="10"/>
        <item x="80"/>
        <item x="128"/>
        <item x="63"/>
        <item x="130"/>
        <item x="112"/>
        <item x="163"/>
        <item x="41"/>
        <item x="106"/>
        <item x="36"/>
        <item x="114"/>
        <item x="118"/>
        <item x="148"/>
        <item x="87"/>
        <item x="5"/>
        <item x="62"/>
        <item x="142"/>
        <item x="103"/>
        <item x="89"/>
        <item x="135"/>
        <item x="50"/>
        <item x="79"/>
        <item x="95"/>
        <item x="115"/>
        <item x="83"/>
        <item x="91"/>
        <item x="139"/>
        <item x="3"/>
        <item x="146"/>
        <item x="167"/>
        <item x="90"/>
        <item x="101"/>
        <item x="145"/>
        <item x="58"/>
        <item x="104"/>
        <item x="117"/>
        <item x="166"/>
        <item x="134"/>
        <item x="165"/>
        <item x="72"/>
        <item x="110"/>
        <item x="162"/>
        <item x="96"/>
        <item x="56"/>
        <item x="164"/>
        <item x="6"/>
        <item x="76"/>
        <item x="152"/>
        <item x="94"/>
        <item x="53"/>
        <item x="153"/>
        <item x="140"/>
      </items>
      <extLst>
        <ext xmlns:x14="http://schemas.microsoft.com/office/spreadsheetml/2009/9/main" uri="{2946ED86-A175-432a-8AC1-64E0C546D7DE}">
          <x14:pivotField fillDownLabels="1"/>
        </ext>
      </extLst>
    </pivotField>
    <pivotField axis="axisRow" compact="0" outline="0" showAll="0" defaultSubtotal="0">
      <items count="23">
        <item x="22"/>
        <item x="13"/>
        <item x="0"/>
        <item x="4"/>
        <item x="6"/>
        <item x="5"/>
        <item x="2"/>
        <item x="1"/>
        <item x="9"/>
        <item x="10"/>
        <item x="7"/>
        <item x="12"/>
        <item x="15"/>
        <item x="16"/>
        <item x="19"/>
        <item x="20"/>
        <item x="8"/>
        <item x="3"/>
        <item x="11"/>
        <item x="14"/>
        <item x="18"/>
        <item x="17"/>
        <item x="21"/>
      </items>
      <extLst>
        <ext xmlns:x14="http://schemas.microsoft.com/office/spreadsheetml/2009/9/main" uri="{2946ED86-A175-432a-8AC1-64E0C546D7DE}">
          <x14:pivotField fillDownLabels="1"/>
        </ext>
      </extLst>
    </pivotField>
    <pivotField compact="0" outline="0" showAll="0" defaultSubtotal="0">
      <items count="3">
        <item x="0"/>
        <item x="2"/>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72">
        <item x="236"/>
        <item x="213"/>
        <item x="219"/>
        <item x="214"/>
        <item x="216"/>
        <item x="221"/>
        <item x="227"/>
        <item x="224"/>
        <item x="223"/>
        <item x="241"/>
        <item x="147"/>
        <item x="244"/>
        <item x="248"/>
        <item x="249"/>
        <item x="250"/>
        <item x="251"/>
        <item x="252"/>
        <item x="253"/>
        <item x="261"/>
        <item x="159"/>
        <item x="260"/>
        <item x="265"/>
        <item x="264"/>
        <item x="267"/>
        <item x="268"/>
        <item x="269"/>
        <item x="51"/>
        <item x="97"/>
        <item x="98"/>
        <item x="99"/>
        <item x="169"/>
        <item x="170"/>
        <item x="100"/>
        <item x="102"/>
        <item x="103"/>
        <item x="101"/>
        <item x="153"/>
        <item x="104"/>
        <item x="105"/>
        <item x="106"/>
        <item x="141"/>
        <item x="114"/>
        <item x="151"/>
        <item x="127"/>
        <item x="143"/>
        <item x="142"/>
        <item x="140"/>
        <item x="150"/>
        <item x="155"/>
        <item x="152"/>
        <item x="146"/>
        <item x="144"/>
        <item x="145"/>
        <item x="157"/>
        <item x="158"/>
        <item x="160"/>
        <item x="161"/>
        <item x="162"/>
        <item x="165"/>
        <item x="166"/>
        <item x="167"/>
        <item x="168"/>
        <item x="88"/>
        <item x="180"/>
        <item x="193"/>
        <item x="194"/>
        <item x="198"/>
        <item x="240"/>
        <item x="242"/>
        <item x="149"/>
        <item x="243"/>
        <item x="27"/>
        <item x="29"/>
        <item x="32"/>
        <item x="33"/>
        <item x="34"/>
        <item x="35"/>
        <item x="37"/>
        <item x="40"/>
        <item x="39"/>
        <item x="47"/>
        <item x="31"/>
        <item x="139"/>
        <item x="50"/>
        <item x="52"/>
        <item x="53"/>
        <item x="56"/>
        <item x="66"/>
        <item x="67"/>
        <item x="83"/>
        <item x="85"/>
        <item x="90"/>
        <item x="89"/>
        <item x="93"/>
        <item x="94"/>
        <item x="95"/>
        <item x="107"/>
        <item x="110"/>
        <item x="112"/>
        <item x="133"/>
        <item x="119"/>
        <item x="121"/>
        <item x="124"/>
        <item x="125"/>
        <item x="126"/>
        <item x="128"/>
        <item x="129"/>
        <item x="130"/>
        <item x="131"/>
        <item x="132"/>
        <item x="134"/>
        <item x="135"/>
        <item x="138"/>
        <item x="163"/>
        <item x="181"/>
        <item x="183"/>
        <item x="189"/>
        <item x="201"/>
        <item x="204"/>
        <item x="205"/>
        <item x="209"/>
        <item x="211"/>
        <item x="212"/>
        <item x="256"/>
        <item x="257"/>
        <item x="258"/>
        <item x="259"/>
        <item x="263"/>
        <item x="262"/>
        <item x="266"/>
        <item x="270"/>
        <item x="65"/>
        <item x="87"/>
        <item x="92"/>
        <item x="113"/>
        <item x="116"/>
        <item x="120"/>
        <item x="255"/>
        <item x="64"/>
        <item x="91"/>
        <item x="115"/>
        <item x="254"/>
        <item x="111"/>
        <item x="123"/>
        <item x="30"/>
        <item x="48"/>
        <item x="54"/>
        <item x="117"/>
        <item x="122"/>
        <item x="164"/>
        <item x="154"/>
        <item x="1"/>
        <item x="2"/>
        <item x="4"/>
        <item x="9"/>
        <item x="11"/>
        <item x="12"/>
        <item x="13"/>
        <item x="14"/>
        <item x="17"/>
        <item x="16"/>
        <item x="18"/>
        <item x="19"/>
        <item x="8"/>
        <item x="10"/>
        <item x="215"/>
        <item x="15"/>
        <item x="3"/>
        <item x="22"/>
        <item x="21"/>
        <item x="7"/>
        <item x="6"/>
        <item x="5"/>
        <item x="23"/>
        <item x="24"/>
        <item x="25"/>
        <item x="26"/>
        <item x="28"/>
        <item x="36"/>
        <item x="38"/>
        <item x="44"/>
        <item x="46"/>
        <item x="41"/>
        <item x="43"/>
        <item x="55"/>
        <item x="68"/>
        <item x="69"/>
        <item x="72"/>
        <item x="71"/>
        <item x="77"/>
        <item x="78"/>
        <item x="79"/>
        <item x="80"/>
        <item x="81"/>
        <item x="70"/>
        <item x="75"/>
        <item x="76"/>
        <item x="74"/>
        <item x="73"/>
        <item x="82"/>
        <item x="84"/>
        <item x="108"/>
        <item x="136"/>
        <item x="137"/>
        <item x="173"/>
        <item x="174"/>
        <item x="172"/>
        <item x="171"/>
        <item x="175"/>
        <item x="176"/>
        <item x="177"/>
        <item x="178"/>
        <item x="179"/>
        <item x="182"/>
        <item x="0"/>
        <item x="186"/>
        <item x="187"/>
        <item x="185"/>
        <item x="188"/>
        <item x="190"/>
        <item x="192"/>
        <item x="191"/>
        <item x="195"/>
        <item x="217"/>
        <item x="196"/>
        <item x="197"/>
        <item x="199"/>
        <item x="200"/>
        <item x="206"/>
        <item x="207"/>
        <item x="208"/>
        <item x="210"/>
        <item x="218"/>
        <item x="228"/>
        <item x="229"/>
        <item x="230"/>
        <item x="232"/>
        <item x="231"/>
        <item x="233"/>
        <item x="237"/>
        <item x="238"/>
        <item x="239"/>
        <item x="271"/>
        <item x="156"/>
        <item x="49"/>
        <item x="20"/>
        <item x="109"/>
        <item x="225"/>
        <item x="42"/>
        <item x="96"/>
        <item x="118"/>
        <item x="86"/>
        <item x="220"/>
        <item x="245"/>
        <item x="222"/>
        <item x="184"/>
        <item x="202"/>
        <item x="203"/>
        <item x="226"/>
        <item x="234"/>
        <item x="246"/>
        <item x="247"/>
        <item x="57"/>
        <item x="59"/>
        <item x="60"/>
        <item x="58"/>
        <item x="61"/>
        <item x="62"/>
        <item x="63"/>
        <item x="148"/>
        <item x="235"/>
        <item x="45"/>
      </items>
      <extLst>
        <ext xmlns:x14="http://schemas.microsoft.com/office/spreadsheetml/2009/9/main" uri="{2946ED86-A175-432a-8AC1-64E0C546D7DE}">
          <x14:pivotField fillDownLabels="1"/>
        </ext>
      </extLst>
    </pivotField>
    <pivotField compact="0" outline="0" showAll="0" defaultSubtotal="0">
      <items count="274">
        <item x="157"/>
        <item x="49"/>
        <item x="213"/>
        <item x="127"/>
        <item x="111"/>
        <item x="117"/>
        <item x="123"/>
        <item x="122"/>
        <item x="264"/>
        <item x="124"/>
        <item x="133"/>
        <item x="261"/>
        <item x="259"/>
        <item x="164"/>
        <item x="125"/>
        <item x="83"/>
        <item x="37"/>
        <item x="205"/>
        <item x="47"/>
        <item x="114"/>
        <item x="116"/>
        <item x="120"/>
        <item x="110"/>
        <item x="131"/>
        <item x="115"/>
        <item x="129"/>
        <item x="119"/>
        <item x="212"/>
        <item x="128"/>
        <item x="29"/>
        <item x="258"/>
        <item x="256"/>
        <item x="257"/>
        <item x="132"/>
        <item x="206"/>
        <item x="112"/>
        <item x="134"/>
        <item x="65"/>
        <item x="67"/>
        <item x="66"/>
        <item x="64"/>
        <item x="53"/>
        <item x="52"/>
        <item x="54"/>
        <item x="210"/>
        <item x="107"/>
        <item x="260"/>
        <item x="139"/>
        <item x="272"/>
        <item x="56"/>
        <item x="30"/>
        <item x="31"/>
        <item x="202"/>
        <item x="130"/>
        <item x="27"/>
        <item x="216"/>
        <item x="215"/>
        <item x="218"/>
        <item x="217"/>
        <item x="262"/>
        <item x="263"/>
        <item x="239"/>
        <item x="221"/>
        <item x="226"/>
        <item x="230"/>
        <item x="234"/>
        <item x="238"/>
        <item x="233"/>
        <item x="220"/>
        <item x="191"/>
        <item x="223"/>
        <item x="232"/>
        <item x="214"/>
        <item x="235"/>
        <item x="241"/>
        <item x="219"/>
        <item x="193"/>
        <item x="240"/>
        <item x="192"/>
        <item x="186"/>
        <item x="188"/>
        <item x="187"/>
        <item x="265"/>
        <item x="173"/>
        <item x="174"/>
        <item x="231"/>
        <item x="38"/>
        <item x="36"/>
        <item x="172"/>
        <item x="175"/>
        <item x="189"/>
        <item x="176"/>
        <item x="178"/>
        <item x="82"/>
        <item x="250"/>
        <item x="211"/>
        <item x="108"/>
        <item x="243"/>
        <item x="55"/>
        <item x="209"/>
        <item x="145"/>
        <item x="151"/>
        <item x="146"/>
        <item x="140"/>
        <item x="142"/>
        <item x="160"/>
        <item x="152"/>
        <item x="159"/>
        <item x="163"/>
        <item x="162"/>
        <item x="161"/>
        <item x="154"/>
        <item x="150"/>
        <item x="141"/>
        <item x="156"/>
        <item x="153"/>
        <item x="101"/>
        <item x="104"/>
        <item x="171"/>
        <item x="105"/>
        <item x="102"/>
        <item x="100"/>
        <item x="99"/>
        <item x="98"/>
        <item x="245"/>
        <item x="106"/>
        <item x="169"/>
        <item x="97"/>
        <item x="166"/>
        <item x="170"/>
        <item x="168"/>
        <item x="167"/>
        <item x="199"/>
        <item x="242"/>
        <item x="195"/>
        <item x="51"/>
        <item x="181"/>
        <item x="244"/>
        <item x="93"/>
        <item x="87"/>
        <item x="88"/>
        <item x="34"/>
        <item x="95"/>
        <item x="182"/>
        <item x="91"/>
        <item x="90"/>
        <item x="85"/>
        <item x="92"/>
        <item x="89"/>
        <item x="39"/>
        <item x="184"/>
        <item x="40"/>
        <item x="35"/>
        <item x="94"/>
        <item x="48"/>
        <item x="32"/>
        <item x="50"/>
        <item x="136"/>
        <item x="33"/>
        <item x="190"/>
        <item x="268"/>
        <item x="16"/>
        <item x="17"/>
        <item x="0"/>
        <item x="6"/>
        <item x="4"/>
        <item x="5"/>
        <item x="9"/>
        <item x="8"/>
        <item x="3"/>
        <item x="1"/>
        <item x="2"/>
        <item x="10"/>
        <item x="22"/>
        <item x="19"/>
        <item x="14"/>
        <item x="15"/>
        <item x="180"/>
        <item x="41"/>
        <item x="43"/>
        <item x="46"/>
        <item x="44"/>
        <item x="267"/>
        <item x="266"/>
        <item x="183"/>
        <item x="84"/>
        <item x="24"/>
        <item x="23"/>
        <item x="11"/>
        <item x="13"/>
        <item x="18"/>
        <item x="158"/>
        <item x="197"/>
        <item x="12"/>
        <item x="75"/>
        <item x="198"/>
        <item x="71"/>
        <item x="79"/>
        <item x="81"/>
        <item x="77"/>
        <item x="70"/>
        <item x="69"/>
        <item x="72"/>
        <item x="74"/>
        <item x="68"/>
        <item x="25"/>
        <item x="28"/>
        <item x="251"/>
        <item x="269"/>
        <item x="246"/>
        <item x="270"/>
        <item x="271"/>
        <item x="78"/>
        <item x="80"/>
        <item x="255"/>
        <item x="254"/>
        <item x="253"/>
        <item x="252"/>
        <item x="179"/>
        <item x="137"/>
        <item x="138"/>
        <item x="26"/>
        <item x="273"/>
        <item x="103"/>
        <item x="147"/>
        <item x="144"/>
        <item x="143"/>
        <item x="207"/>
        <item x="155"/>
        <item x="21"/>
        <item x="208"/>
        <item x="76"/>
        <item x="109"/>
        <item x="177"/>
        <item x="194"/>
        <item x="196"/>
        <item x="227"/>
        <item x="200"/>
        <item x="121"/>
        <item x="126"/>
        <item x="20"/>
        <item x="229"/>
        <item x="185"/>
        <item x="42"/>
        <item x="201"/>
        <item x="96"/>
        <item x="7"/>
        <item x="73"/>
        <item x="165"/>
        <item x="225"/>
        <item x="118"/>
        <item x="222"/>
        <item x="86"/>
        <item x="249"/>
        <item x="224"/>
        <item x="248"/>
        <item x="247"/>
        <item x="113"/>
        <item x="203"/>
        <item x="204"/>
        <item x="228"/>
        <item x="236"/>
        <item x="57"/>
        <item x="59"/>
        <item x="58"/>
        <item x="61"/>
        <item x="62"/>
        <item x="63"/>
        <item x="60"/>
        <item x="135"/>
        <item x="148"/>
        <item x="149"/>
        <item x="237"/>
        <item x="4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268">
        <item x="155"/>
        <item x="211"/>
        <item x="133"/>
        <item x="124"/>
        <item x="127"/>
        <item x="111"/>
        <item x="117"/>
        <item x="123"/>
        <item x="122"/>
        <item x="162"/>
        <item x="256"/>
        <item x="114"/>
        <item x="116"/>
        <item x="110"/>
        <item x="131"/>
        <item x="115"/>
        <item x="129"/>
        <item x="119"/>
        <item x="128"/>
        <item x="29"/>
        <item x="254"/>
        <item x="253"/>
        <item x="251"/>
        <item x="252"/>
        <item x="163"/>
        <item x="125"/>
        <item x="132"/>
        <item x="83"/>
        <item x="204"/>
        <item x="203"/>
        <item x="37"/>
        <item x="47"/>
        <item x="112"/>
        <item x="134"/>
        <item x="65"/>
        <item x="67"/>
        <item x="66"/>
        <item x="64"/>
        <item x="210"/>
        <item x="259"/>
        <item x="53"/>
        <item x="52"/>
        <item x="54"/>
        <item x="243"/>
        <item x="208"/>
        <item x="107"/>
        <item x="57"/>
        <item x="58"/>
        <item x="59"/>
        <item x="61"/>
        <item x="62"/>
        <item x="63"/>
        <item x="60"/>
        <item x="255"/>
        <item x="266"/>
        <item x="56"/>
        <item x="30"/>
        <item x="31"/>
        <item x="139"/>
        <item x="130"/>
        <item x="200"/>
        <item x="214"/>
        <item x="213"/>
        <item x="216"/>
        <item x="223"/>
        <item x="226"/>
        <item x="231"/>
        <item x="227"/>
        <item x="257"/>
        <item x="258"/>
        <item x="235"/>
        <item x="219"/>
        <item x="234"/>
        <item x="191"/>
        <item x="189"/>
        <item x="230"/>
        <item x="218"/>
        <item x="221"/>
        <item x="212"/>
        <item x="233"/>
        <item x="217"/>
        <item x="237"/>
        <item x="232"/>
        <item x="222"/>
        <item x="228"/>
        <item x="236"/>
        <item x="190"/>
        <item x="229"/>
        <item x="108"/>
        <item x="184"/>
        <item x="185"/>
        <item x="186"/>
        <item x="260"/>
        <item x="171"/>
        <item x="172"/>
        <item x="38"/>
        <item x="170"/>
        <item x="173"/>
        <item x="36"/>
        <item x="187"/>
        <item x="174"/>
        <item x="245"/>
        <item x="176"/>
        <item x="82"/>
        <item x="209"/>
        <item x="239"/>
        <item x="207"/>
        <item x="55"/>
        <item x="152"/>
        <item x="150"/>
        <item x="146"/>
        <item x="140"/>
        <item x="144"/>
        <item x="143"/>
        <item x="142"/>
        <item x="158"/>
        <item x="148"/>
        <item x="151"/>
        <item x="157"/>
        <item x="160"/>
        <item x="145"/>
        <item x="153"/>
        <item x="149"/>
        <item x="141"/>
        <item x="154"/>
        <item x="161"/>
        <item x="159"/>
        <item x="192"/>
        <item x="101"/>
        <item x="105"/>
        <item x="104"/>
        <item x="169"/>
        <item x="102"/>
        <item x="100"/>
        <item x="103"/>
        <item x="98"/>
        <item x="99"/>
        <item x="96"/>
        <item x="241"/>
        <item x="106"/>
        <item x="97"/>
        <item x="167"/>
        <item x="164"/>
        <item x="166"/>
        <item x="168"/>
        <item x="165"/>
        <item x="197"/>
        <item x="238"/>
        <item x="193"/>
        <item x="194"/>
        <item x="51"/>
        <item x="179"/>
        <item x="240"/>
        <item x="87"/>
        <item x="93"/>
        <item x="88"/>
        <item x="95"/>
        <item x="180"/>
        <item x="91"/>
        <item x="34"/>
        <item x="85"/>
        <item x="89"/>
        <item x="92"/>
        <item x="90"/>
        <item x="39"/>
        <item x="182"/>
        <item x="40"/>
        <item x="48"/>
        <item x="49"/>
        <item x="32"/>
        <item x="50"/>
        <item x="94"/>
        <item x="35"/>
        <item x="136"/>
        <item x="33"/>
        <item x="188"/>
        <item x="263"/>
        <item x="16"/>
        <item x="0"/>
        <item x="17"/>
        <item x="6"/>
        <item x="4"/>
        <item x="5"/>
        <item x="9"/>
        <item x="8"/>
        <item x="3"/>
        <item x="1"/>
        <item x="2"/>
        <item x="10"/>
        <item x="22"/>
        <item x="19"/>
        <item x="14"/>
        <item x="175"/>
        <item x="15"/>
        <item x="178"/>
        <item x="45"/>
        <item x="42"/>
        <item x="41"/>
        <item x="43"/>
        <item x="46"/>
        <item x="44"/>
        <item x="262"/>
        <item x="261"/>
        <item x="181"/>
        <item x="199"/>
        <item x="198"/>
        <item x="84"/>
        <item x="23"/>
        <item x="11"/>
        <item x="24"/>
        <item x="13"/>
        <item x="156"/>
        <item x="195"/>
        <item x="18"/>
        <item x="12"/>
        <item x="202"/>
        <item x="196"/>
        <item x="201"/>
        <item x="79"/>
        <item x="71"/>
        <item x="81"/>
        <item x="77"/>
        <item x="70"/>
        <item x="69"/>
        <item x="75"/>
        <item x="72"/>
        <item x="74"/>
        <item x="73"/>
        <item x="76"/>
        <item x="68"/>
        <item x="25"/>
        <item x="28"/>
        <item x="264"/>
        <item x="246"/>
        <item x="242"/>
        <item x="265"/>
        <item x="80"/>
        <item x="78"/>
        <item x="250"/>
        <item x="248"/>
        <item x="247"/>
        <item x="249"/>
        <item x="177"/>
        <item x="137"/>
        <item x="138"/>
        <item x="26"/>
        <item x="205"/>
        <item x="135"/>
        <item x="118"/>
        <item x="267"/>
        <item x="20"/>
        <item x="147"/>
        <item x="215"/>
        <item x="7"/>
        <item x="21"/>
        <item x="206"/>
        <item x="109"/>
        <item x="225"/>
        <item x="224"/>
        <item x="27"/>
        <item x="121"/>
        <item x="113"/>
        <item x="120"/>
        <item x="126"/>
        <item x="183"/>
        <item x="220"/>
        <item x="86"/>
        <item x="24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273">
        <item x="217"/>
        <item x="140"/>
        <item x="88"/>
        <item x="145"/>
        <item x="218"/>
        <item x="0"/>
        <item x="127"/>
        <item x="114"/>
        <item x="151"/>
        <item x="222"/>
        <item x="3"/>
        <item x="45"/>
        <item x="58"/>
        <item x="64"/>
        <item x="75"/>
        <item x="91"/>
        <item x="101"/>
        <item x="115"/>
        <item x="143"/>
        <item x="171"/>
        <item x="223"/>
        <item x="255"/>
        <item x="22"/>
        <item x="111"/>
        <item x="166"/>
        <item x="220"/>
        <item x="141"/>
        <item x="123"/>
        <item x="60"/>
        <item x="65"/>
        <item x="87"/>
        <item x="92"/>
        <item x="116"/>
        <item x="120"/>
        <item x="256"/>
        <item x="103"/>
        <item x="10"/>
        <item x="43"/>
        <item x="70"/>
        <item x="172"/>
        <item x="213"/>
        <item x="15"/>
        <item x="27"/>
        <item x="29"/>
        <item x="32"/>
        <item x="34"/>
        <item x="35"/>
        <item x="37"/>
        <item x="40"/>
        <item x="39"/>
        <item x="47"/>
        <item x="31"/>
        <item x="49"/>
        <item x="50"/>
        <item x="56"/>
        <item x="61"/>
        <item x="57"/>
        <item x="59"/>
        <item x="66"/>
        <item x="67"/>
        <item x="83"/>
        <item x="94"/>
        <item x="85"/>
        <item x="90"/>
        <item x="89"/>
        <item x="93"/>
        <item x="95"/>
        <item x="107"/>
        <item x="128"/>
        <item x="110"/>
        <item x="121"/>
        <item x="119"/>
        <item x="118"/>
        <item x="124"/>
        <item x="125"/>
        <item x="130"/>
        <item x="126"/>
        <item x="132"/>
        <item x="134"/>
        <item x="136"/>
        <item x="139"/>
        <item x="163"/>
        <item x="181"/>
        <item x="201"/>
        <item x="205"/>
        <item x="209"/>
        <item x="211"/>
        <item x="212"/>
        <item x="248"/>
        <item x="257"/>
        <item x="258"/>
        <item x="260"/>
        <item x="264"/>
        <item x="263"/>
        <item x="267"/>
        <item x="271"/>
        <item x="183"/>
        <item x="51"/>
        <item x="96"/>
        <item x="97"/>
        <item x="98"/>
        <item x="100"/>
        <item x="104"/>
        <item x="105"/>
        <item x="106"/>
        <item x="157"/>
        <item x="142"/>
        <item x="148"/>
        <item x="152"/>
        <item x="156"/>
        <item x="161"/>
        <item x="162"/>
        <item x="159"/>
        <item x="167"/>
        <item x="165"/>
        <item x="169"/>
        <item x="170"/>
        <item x="180"/>
        <item x="193"/>
        <item x="194"/>
        <item x="198"/>
        <item x="241"/>
        <item x="243"/>
        <item x="244"/>
        <item x="23"/>
        <item x="24"/>
        <item x="25"/>
        <item x="26"/>
        <item x="28"/>
        <item x="36"/>
        <item x="38"/>
        <item x="46"/>
        <item x="41"/>
        <item x="44"/>
        <item x="55"/>
        <item x="68"/>
        <item x="69"/>
        <item x="72"/>
        <item x="78"/>
        <item x="79"/>
        <item x="80"/>
        <item x="77"/>
        <item x="81"/>
        <item x="82"/>
        <item x="84"/>
        <item x="108"/>
        <item x="137"/>
        <item x="138"/>
        <item x="173"/>
        <item x="174"/>
        <item x="175"/>
        <item x="176"/>
        <item x="177"/>
        <item x="178"/>
        <item x="179"/>
        <item x="182"/>
        <item x="184"/>
        <item x="186"/>
        <item x="187"/>
        <item x="188"/>
        <item x="192"/>
        <item x="195"/>
        <item x="196"/>
        <item x="197"/>
        <item x="199"/>
        <item x="208"/>
        <item x="210"/>
        <item x="238"/>
        <item x="219"/>
        <item x="221"/>
        <item x="227"/>
        <item x="229"/>
        <item x="231"/>
        <item x="230"/>
        <item x="232"/>
        <item x="234"/>
        <item x="235"/>
        <item x="236"/>
        <item x="239"/>
        <item x="242"/>
        <item x="245"/>
        <item x="250"/>
        <item x="252"/>
        <item x="253"/>
        <item x="262"/>
        <item x="266"/>
        <item x="268"/>
        <item x="206"/>
        <item x="2"/>
        <item x="9"/>
        <item x="1"/>
        <item x="11"/>
        <item x="12"/>
        <item x="13"/>
        <item x="18"/>
        <item x="19"/>
        <item x="14"/>
        <item x="202"/>
        <item x="203"/>
        <item x="4"/>
        <item x="20"/>
        <item x="247"/>
        <item x="52"/>
        <item x="144"/>
        <item x="8"/>
        <item x="53"/>
        <item x="190"/>
        <item x="113"/>
        <item x="21"/>
        <item x="265"/>
        <item x="122"/>
        <item x="185"/>
        <item x="102"/>
        <item x="129"/>
        <item x="155"/>
        <item x="200"/>
        <item x="204"/>
        <item x="249"/>
        <item x="240"/>
        <item x="160"/>
        <item x="254"/>
        <item x="33"/>
        <item x="251"/>
        <item x="63"/>
        <item x="168"/>
        <item x="62"/>
        <item x="133"/>
        <item x="158"/>
        <item x="71"/>
        <item x="233"/>
        <item x="112"/>
        <item x="131"/>
        <item x="189"/>
        <item x="99"/>
        <item x="86"/>
        <item x="259"/>
        <item x="246"/>
        <item x="17"/>
        <item x="73"/>
        <item x="30"/>
        <item x="6"/>
        <item x="154"/>
        <item x="272"/>
        <item x="16"/>
        <item x="191"/>
        <item x="207"/>
        <item x="74"/>
        <item x="269"/>
        <item x="150"/>
        <item x="237"/>
        <item x="261"/>
        <item x="146"/>
        <item x="228"/>
        <item x="153"/>
        <item x="54"/>
        <item x="147"/>
        <item x="109"/>
        <item x="215"/>
        <item x="164"/>
        <item x="225"/>
        <item x="226"/>
        <item x="5"/>
        <item x="48"/>
        <item x="117"/>
        <item x="42"/>
        <item x="214"/>
        <item x="7"/>
        <item x="224"/>
        <item x="270"/>
        <item x="76"/>
        <item x="135"/>
        <item x="216"/>
        <item x="14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SL-Amtsbez." compact="0" outline="0" showAll="0" defaultSubtotal="0">
      <items count="11">
        <item x="0"/>
        <item x="1"/>
        <item x="2"/>
        <item x="3"/>
        <item x="4"/>
        <item x="5"/>
        <item x="6"/>
        <item x="7"/>
        <item x="8"/>
        <item x="9"/>
        <item x="10"/>
      </items>
      <extLst>
        <ext xmlns:x14="http://schemas.microsoft.com/office/spreadsheetml/2009/9/main" uri="{2946ED86-A175-432a-8AC1-64E0C546D7DE}">
          <x14:pivotField fillDownLabels="1"/>
        </ext>
      </extLst>
    </pivotField>
  </pivotFields>
  <rowFields count="7">
    <field x="41"/>
    <field x="42"/>
    <field x="43"/>
    <field x="44"/>
    <field x="34"/>
    <field x="32"/>
    <field x="57"/>
  </rowFields>
  <rowItems count="232">
    <i>
      <x v="2"/>
      <x v="43"/>
      <x v="11"/>
      <x v="7"/>
      <x v="36"/>
      <x v="149"/>
      <x v="263"/>
    </i>
    <i>
      <x v="3"/>
      <x v="55"/>
      <x/>
      <x v="6"/>
      <x v="23"/>
      <x v="226"/>
      <x v="179"/>
    </i>
    <i r="1">
      <x v="58"/>
      <x v="78"/>
      <x v="7"/>
      <x v="8"/>
      <x v="10"/>
      <x v="162"/>
    </i>
    <i>
      <x v="4"/>
      <x v="188"/>
      <x v="13"/>
      <x v="7"/>
      <x v="118"/>
      <x v="67"/>
      <x v="236"/>
    </i>
    <i>
      <x v="5"/>
      <x v="33"/>
      <x v="79"/>
      <x v="7"/>
      <x v="124"/>
      <x v="22"/>
      <x v="270"/>
    </i>
    <i r="1">
      <x v="50"/>
      <x v="90"/>
      <x v="7"/>
      <x v="133"/>
      <x v="127"/>
      <x v="253"/>
    </i>
    <i>
      <x v="6"/>
      <x v="219"/>
      <x v="73"/>
      <x v="6"/>
      <x/>
      <x v="43"/>
      <x v="152"/>
    </i>
    <i r="1">
      <x v="222"/>
      <x v="69"/>
      <x v="7"/>
      <x v="52"/>
      <x v="49"/>
      <x v="94"/>
    </i>
    <i>
      <x v="7"/>
      <x v="57"/>
      <x v="32"/>
      <x v="10"/>
      <x v="136"/>
      <x v="26"/>
      <x v="141"/>
    </i>
    <i r="1">
      <x v="109"/>
      <x v="98"/>
      <x v="7"/>
      <x v="19"/>
      <x v="50"/>
      <x v="75"/>
    </i>
    <i r="1">
      <x v="182"/>
      <x v="38"/>
      <x v="7"/>
      <x v="64"/>
      <x v="9"/>
      <x v="104"/>
    </i>
    <i>
      <x v="8"/>
      <x v="181"/>
      <x v="10"/>
      <x v="7"/>
      <x v="42"/>
      <x v="138"/>
      <x v="188"/>
    </i>
    <i>
      <x v="9"/>
      <x v="230"/>
      <x v="21"/>
      <x v="5"/>
      <x v="97"/>
      <x v="211"/>
      <x v="217"/>
    </i>
    <i>
      <x v="10"/>
      <x v="165"/>
      <x v="90"/>
      <x v="7"/>
      <x v="74"/>
      <x v="6"/>
      <x v="40"/>
    </i>
    <i>
      <x v="12"/>
      <x v="227"/>
      <x v="9"/>
      <x v="7"/>
      <x v="141"/>
      <x v="110"/>
      <x v="16"/>
    </i>
    <i>
      <x v="13"/>
      <x v="37"/>
      <x v="36"/>
      <x v="7"/>
      <x v="18"/>
      <x v="195"/>
      <x v="74"/>
    </i>
    <i r="1">
      <x v="76"/>
      <x v="35"/>
      <x v="6"/>
      <x v="151"/>
      <x v="254"/>
      <x v="228"/>
    </i>
    <i>
      <x v="14"/>
      <x v="140"/>
      <x v="26"/>
      <x v="7"/>
      <x v="156"/>
      <x v="73"/>
      <x v="39"/>
    </i>
    <i>
      <x v="15"/>
      <x v="177"/>
      <x v="101"/>
      <x v="11"/>
      <x v="51"/>
      <x v="158"/>
      <x v="139"/>
    </i>
    <i r="1">
      <x v="224"/>
      <x v="92"/>
      <x v="11"/>
      <x v="133"/>
      <x v="131"/>
      <x v="260"/>
    </i>
    <i>
      <x v="16"/>
      <x v="144"/>
      <x v="24"/>
      <x v="6"/>
      <x v="140"/>
      <x v="27"/>
      <x v="14"/>
    </i>
    <i>
      <x v="17"/>
      <x v="160"/>
      <x v="38"/>
      <x v="7"/>
      <x v="29"/>
      <x v="157"/>
      <x v="80"/>
    </i>
    <i>
      <x v="19"/>
      <x v="93"/>
      <x v="27"/>
      <x v="7"/>
      <x v="84"/>
      <x v="166"/>
      <x v="31"/>
    </i>
    <i r="1">
      <x v="196"/>
      <x v="20"/>
      <x v="7"/>
      <x v="147"/>
      <x v="235"/>
      <x v="129"/>
    </i>
    <i r="1">
      <x v="228"/>
      <x v="60"/>
      <x v="7"/>
      <x v="92"/>
      <x v="40"/>
      <x v="63"/>
    </i>
    <i>
      <x v="20"/>
      <x v="69"/>
      <x v="4"/>
      <x v="7"/>
      <x v="97"/>
      <x v="188"/>
      <x v="215"/>
    </i>
    <i r="1">
      <x v="122"/>
      <x v="19"/>
      <x v="6"/>
      <x v="119"/>
      <x v="168"/>
      <x v="234"/>
    </i>
    <i r="1">
      <x v="123"/>
      <x v="91"/>
      <x v="7"/>
      <x v="26"/>
      <x v="188"/>
      <x v="271"/>
    </i>
    <i r="1">
      <x v="205"/>
      <x v="1"/>
      <x v="5"/>
      <x v="118"/>
      <x/>
      <x v="1"/>
    </i>
    <i r="1">
      <x v="229"/>
      <x v="105"/>
      <x v="10"/>
      <x v="100"/>
      <x v="115"/>
      <x v="221"/>
    </i>
    <i>
      <x v="21"/>
      <x v="94"/>
      <x v="16"/>
      <x v="7"/>
      <x v="117"/>
      <x v="95"/>
      <x v="122"/>
    </i>
    <i r="1">
      <x v="167"/>
      <x v="15"/>
      <x v="6"/>
      <x v="21"/>
      <x v="144"/>
      <x v="178"/>
    </i>
    <i>
      <x v="22"/>
      <x v="185"/>
      <x v="90"/>
      <x v="7"/>
      <x v="89"/>
      <x v="74"/>
      <x v="210"/>
    </i>
    <i r="1">
      <x v="231"/>
      <x v="17"/>
      <x v="7"/>
      <x v="142"/>
      <x v="111"/>
      <x v="17"/>
    </i>
    <i r="1">
      <x v="243"/>
      <x v="79"/>
      <x v="7"/>
      <x v="2"/>
      <x v="37"/>
      <x v="156"/>
    </i>
    <i>
      <x v="23"/>
      <x v="64"/>
      <x v="59"/>
      <x v="7"/>
      <x v="95"/>
      <x v="78"/>
      <x v="115"/>
    </i>
    <i r="1">
      <x v="89"/>
      <x v="30"/>
      <x v="6"/>
      <x v="7"/>
      <x v="44"/>
      <x v="161"/>
    </i>
    <i r="1">
      <x v="102"/>
      <x v="5"/>
      <x v="7"/>
      <x v="61"/>
      <x v="192"/>
      <x v="100"/>
    </i>
    <i r="1">
      <x v="154"/>
      <x v="74"/>
      <x v="7"/>
      <x v="145"/>
      <x v="188"/>
      <x v="127"/>
    </i>
    <i r="1">
      <x v="194"/>
      <x v="102"/>
      <x v="6"/>
      <x v="16"/>
      <x v="118"/>
      <x v="81"/>
    </i>
    <i>
      <x v="24"/>
      <x v="6"/>
      <x v="87"/>
      <x v="7"/>
      <x v="132"/>
      <x v="100"/>
      <x v="11"/>
    </i>
    <i>
      <x v="25"/>
      <x v="97"/>
      <x v="66"/>
      <x v="7"/>
      <x v="6"/>
      <x v="164"/>
      <x v="159"/>
    </i>
    <i r="1">
      <x v="103"/>
      <x v="55"/>
      <x v="7"/>
      <x v="72"/>
      <x v="60"/>
      <x v="203"/>
    </i>
    <i>
      <x v="26"/>
      <x v="34"/>
      <x v="102"/>
      <x v="6"/>
      <x v="8"/>
      <x v="134"/>
      <x v="245"/>
    </i>
    <i r="1">
      <x v="99"/>
      <x v="90"/>
      <x v="7"/>
      <x v="111"/>
      <x v="180"/>
      <x v="119"/>
    </i>
    <i r="1">
      <x v="186"/>
      <x v="6"/>
      <x v="4"/>
      <x v="40"/>
      <x v="19"/>
      <x v="131"/>
    </i>
    <i r="1">
      <x v="209"/>
      <x v="42"/>
      <x v="7"/>
      <x v="76"/>
      <x v="65"/>
      <x v="53"/>
    </i>
    <i r="1">
      <x v="225"/>
      <x v="37"/>
      <x v="7"/>
      <x v="37"/>
      <x v="53"/>
      <x v="266"/>
    </i>
    <i r="1">
      <x v="230"/>
      <x v="104"/>
      <x v="7"/>
      <x v="152"/>
      <x v="253"/>
      <x v="116"/>
    </i>
    <i>
      <x v="27"/>
      <x v="1"/>
      <x v="62"/>
      <x v="4"/>
      <x v="26"/>
      <x v="161"/>
      <x v="183"/>
    </i>
    <i r="1">
      <x v="39"/>
      <x v="67"/>
      <x v="7"/>
      <x v="118"/>
      <x v="139"/>
      <x v="252"/>
    </i>
    <i r="1">
      <x v="73"/>
      <x v="68"/>
      <x v="7"/>
      <x v="135"/>
      <x v="102"/>
      <x v="13"/>
    </i>
    <i r="1">
      <x v="141"/>
      <x v="46"/>
      <x v="5"/>
      <x v="36"/>
      <x v="160"/>
      <x v="264"/>
    </i>
    <i>
      <x v="28"/>
      <x v="215"/>
      <x v="108"/>
      <x v="10"/>
      <x v="8"/>
      <x v="199"/>
      <x v="168"/>
    </i>
    <i r="1">
      <x v="239"/>
      <x v="100"/>
      <x v="7"/>
      <x v="115"/>
      <x v="93"/>
      <x v="231"/>
    </i>
    <i>
      <x v="29"/>
      <x v="4"/>
      <x v="107"/>
      <x v="7"/>
      <x v="116"/>
      <x v="94"/>
      <x v="121"/>
    </i>
    <i>
      <x v="30"/>
      <x v="66"/>
      <x v="61"/>
      <x v="6"/>
      <x/>
      <x v="171"/>
      <x v="154"/>
    </i>
    <i r="1">
      <x v="102"/>
      <x v="93"/>
      <x v="7"/>
      <x v="74"/>
      <x v="155"/>
      <x v="42"/>
    </i>
    <i r="1">
      <x v="132"/>
      <x v="73"/>
      <x v="6"/>
      <x/>
      <x v="143"/>
      <x v="153"/>
    </i>
    <i r="1">
      <x v="157"/>
      <x v="54"/>
      <x v="7"/>
      <x v="106"/>
      <x v="82"/>
      <x v="66"/>
    </i>
    <i>
      <x v="31"/>
      <x v="7"/>
      <x v="75"/>
      <x v="10"/>
      <x v="118"/>
      <x v="137"/>
      <x v="2"/>
    </i>
    <i r="1">
      <x v="11"/>
      <x v="45"/>
      <x v="4"/>
      <x v="74"/>
      <x v="25"/>
      <x v="44"/>
    </i>
    <i r="1">
      <x v="13"/>
      <x v="33"/>
      <x v="7"/>
      <x v="33"/>
      <x v="189"/>
      <x v="85"/>
    </i>
    <i r="1">
      <x v="24"/>
      <x v="2"/>
      <x v="4"/>
      <x v="61"/>
      <x v="170"/>
      <x v="135"/>
    </i>
    <i r="1">
      <x v="66"/>
      <x v="93"/>
      <x v="7"/>
      <x v="25"/>
      <x v="103"/>
      <x v="79"/>
    </i>
    <i r="1">
      <x v="135"/>
      <x v="117"/>
      <x v="7"/>
      <x v="61"/>
      <x v="206"/>
      <x v="142"/>
    </i>
    <i r="1">
      <x v="147"/>
      <x v="3"/>
      <x v="6"/>
      <x v="123"/>
      <x v="153"/>
      <x v="259"/>
    </i>
    <i>
      <x v="32"/>
      <x v="211"/>
      <x v="7"/>
      <x v="7"/>
      <x v="5"/>
      <x v="140"/>
      <x v="166"/>
    </i>
    <i>
      <x v="33"/>
      <x v="108"/>
      <x v="23"/>
      <x v="7"/>
      <x v="61"/>
      <x v="197"/>
      <x v="101"/>
    </i>
    <i r="1">
      <x v="171"/>
      <x v="110"/>
      <x v="7"/>
      <x v="38"/>
      <x v="92"/>
      <x v="267"/>
    </i>
    <i>
      <x v="34"/>
      <x v="115"/>
      <x v="39"/>
      <x v="5"/>
      <x v="61"/>
      <x v="119"/>
      <x v="134"/>
    </i>
    <i>
      <x v="35"/>
      <x v="1"/>
      <x v="40"/>
      <x v="7"/>
      <x v="104"/>
      <x v="80"/>
      <x v="224"/>
    </i>
    <i r="1">
      <x v="20"/>
      <x v="165"/>
      <x v="17"/>
      <x v="36"/>
      <x v="223"/>
      <x v="265"/>
    </i>
    <i r="1">
      <x v="21"/>
      <x v="41"/>
      <x v="7"/>
      <x v="110"/>
      <x v="88"/>
      <x v="257"/>
    </i>
    <i r="1">
      <x v="38"/>
      <x v="72"/>
      <x v="4"/>
      <x v="42"/>
      <x v="24"/>
      <x v="194"/>
    </i>
    <i r="1">
      <x v="88"/>
      <x v="12"/>
      <x v="7"/>
      <x v="127"/>
      <x v="107"/>
      <x v="241"/>
    </i>
    <i r="1">
      <x v="110"/>
      <x v="95"/>
      <x v="7"/>
      <x v="90"/>
      <x v="77"/>
      <x v="211"/>
    </i>
    <i r="1">
      <x v="136"/>
      <x v="96"/>
      <x v="6"/>
      <x v="30"/>
      <x v="178"/>
      <x v="244"/>
    </i>
    <i r="1">
      <x v="148"/>
      <x v="84"/>
      <x v="6"/>
      <x v="88"/>
      <x v="4"/>
      <x v="209"/>
    </i>
    <i r="1">
      <x v="180"/>
      <x v="75"/>
      <x v="6"/>
      <x v="107"/>
      <x v="20"/>
      <x v="226"/>
    </i>
    <i r="1">
      <x v="200"/>
      <x v="18"/>
      <x v="7"/>
      <x v="149"/>
      <x v="109"/>
      <x v="130"/>
    </i>
    <i r="1">
      <x v="223"/>
      <x v="94"/>
      <x v="4"/>
      <x v="140"/>
      <x v="182"/>
      <x v="15"/>
    </i>
    <i>
      <x v="36"/>
      <x v="214"/>
      <x v="45"/>
      <x v="4"/>
      <x/>
      <x v="193"/>
      <x v="164"/>
    </i>
    <i>
      <x v="37"/>
      <x v="1"/>
      <x v="50"/>
      <x v="7"/>
      <x v="32"/>
      <x v="21"/>
      <x v="26"/>
    </i>
    <i r="1">
      <x v="26"/>
      <x v="82"/>
      <x v="7"/>
      <x v="108"/>
      <x v="85"/>
      <x v="117"/>
    </i>
    <i r="1">
      <x v="35"/>
      <x v="59"/>
      <x v="7"/>
      <x v="102"/>
      <x v="48"/>
      <x v="65"/>
    </i>
    <i r="1">
      <x v="117"/>
      <x v="28"/>
      <x v="7"/>
      <x v="61"/>
      <x v="76"/>
      <x v="98"/>
    </i>
    <i r="1">
      <x v="138"/>
      <x v="58"/>
      <x v="7"/>
      <x v="17"/>
      <x v="123"/>
      <x v="73"/>
    </i>
    <i r="1">
      <x v="153"/>
      <x v="76"/>
      <x v="7"/>
      <x v="58"/>
      <x v="147"/>
      <x v="33"/>
    </i>
    <i r="1">
      <x v="162"/>
      <x v="30"/>
      <x v="4"/>
      <x v="58"/>
      <x v="163"/>
      <x v="34"/>
    </i>
    <i r="1">
      <x v="202"/>
      <x v="38"/>
      <x v="7"/>
      <x v="138"/>
      <x v="75"/>
      <x v="125"/>
    </i>
    <i r="1">
      <x v="238"/>
      <x v="25"/>
      <x v="7"/>
      <x v="79"/>
      <x v="124"/>
      <x v="56"/>
    </i>
    <i>
      <x v="38"/>
      <x v="2"/>
      <x v="99"/>
      <x v="6"/>
      <x v="86"/>
      <x v="11"/>
      <x v="205"/>
    </i>
    <i r="1">
      <x v="30"/>
      <x v="113"/>
      <x v="7"/>
      <x v="4"/>
      <x v="133"/>
      <x v="158"/>
    </i>
    <i r="1">
      <x v="31"/>
      <x v="51"/>
      <x v="7"/>
      <x v="44"/>
      <x v="136"/>
      <x v="190"/>
    </i>
    <i r="1">
      <x v="45"/>
      <x v="80"/>
      <x v="7"/>
      <x v="134"/>
      <x v="101"/>
      <x v="12"/>
    </i>
    <i r="1">
      <x v="60"/>
      <x v="93"/>
      <x v="7"/>
      <x v="81"/>
      <x v="198"/>
      <x v="60"/>
    </i>
    <i r="1">
      <x v="72"/>
      <x v="14"/>
      <x v="7"/>
      <x v="71"/>
      <x v="117"/>
      <x v="202"/>
    </i>
    <i r="1">
      <x v="75"/>
      <x v="48"/>
      <x v="7"/>
      <x v="94"/>
      <x v="228"/>
      <x v="213"/>
    </i>
    <i r="1">
      <x v="79"/>
      <x v="29"/>
      <x v="7"/>
      <x v="46"/>
      <x v="132"/>
      <x v="192"/>
    </i>
    <i r="1">
      <x v="140"/>
      <x v="53"/>
      <x v="7"/>
      <x v="87"/>
      <x v="145"/>
      <x v="208"/>
    </i>
    <i r="1">
      <x v="170"/>
      <x v="79"/>
      <x v="7"/>
      <x v="9"/>
      <x v="36"/>
      <x v="173"/>
    </i>
    <i r="1">
      <x v="174"/>
      <x v="17"/>
      <x v="7"/>
      <x v="45"/>
      <x v="91"/>
      <x v="191"/>
    </i>
    <i r="1">
      <x v="206"/>
      <x v="81"/>
      <x v="4"/>
      <x v="136"/>
      <x v="113"/>
      <x v="137"/>
    </i>
    <i r="1">
      <x v="233"/>
      <x v="86"/>
      <x v="6"/>
      <x v="81"/>
      <x v="7"/>
      <x v="58"/>
    </i>
    <i>
      <x v="39"/>
      <x v="151"/>
      <x v="116"/>
      <x v="7"/>
      <x v="1"/>
      <x v="181"/>
      <x v="155"/>
    </i>
    <i>
      <x v="40"/>
      <x v="5"/>
      <x v="79"/>
      <x v="7"/>
      <x v="58"/>
      <x v="15"/>
      <x v="32"/>
    </i>
    <i r="3">
      <x v="16"/>
      <x v="58"/>
      <x v="129"/>
      <x v="35"/>
    </i>
    <i r="1">
      <x v="29"/>
      <x v="24"/>
      <x v="6"/>
      <x v="56"/>
      <x v="61"/>
      <x v="28"/>
    </i>
    <i r="1">
      <x v="81"/>
      <x v="65"/>
      <x v="7"/>
      <x v="79"/>
      <x v="225"/>
      <x v="57"/>
    </i>
    <i r="1">
      <x v="154"/>
      <x v="44"/>
      <x v="7"/>
      <x v="55"/>
      <x v="260"/>
      <x v="27"/>
    </i>
    <i r="1">
      <x v="207"/>
      <x v="64"/>
      <x v="6"/>
      <x v="101"/>
      <x v="229"/>
      <x v="64"/>
    </i>
    <i>
      <x v="41"/>
      <x v="15"/>
      <x v="75"/>
      <x v="6"/>
      <x v="77"/>
      <x v="185"/>
      <x v="19"/>
    </i>
    <i r="1">
      <x v="16"/>
      <x v="112"/>
      <x v="7"/>
      <x v="10"/>
      <x v="70"/>
      <x v="174"/>
    </i>
    <i r="1">
      <x v="22"/>
      <x v="29"/>
      <x v="7"/>
      <x v="93"/>
      <x v="42"/>
      <x v="114"/>
    </i>
    <i r="1">
      <x v="24"/>
      <x v="70"/>
      <x v="6"/>
      <x v="15"/>
      <x v="2"/>
      <x v="72"/>
    </i>
    <i r="1">
      <x v="56"/>
      <x v="118"/>
      <x v="6"/>
      <x v="103"/>
      <x v="114"/>
      <x v="222"/>
    </i>
    <i r="1">
      <x v="65"/>
      <x v="83"/>
      <x v="6"/>
      <x v="77"/>
      <x v="90"/>
      <x v="54"/>
    </i>
    <i r="1">
      <x v="84"/>
      <x v="101"/>
      <x v="7"/>
      <x v="59"/>
      <x v="125"/>
      <x v="96"/>
    </i>
    <i r="1">
      <x v="111"/>
      <x v="92"/>
      <x v="7"/>
      <x v="70"/>
      <x v="66"/>
      <x v="111"/>
    </i>
    <i r="1">
      <x v="114"/>
      <x v="15"/>
      <x v="6"/>
      <x v="50"/>
      <x v="156"/>
      <x v="200"/>
    </i>
    <i r="1">
      <x v="119"/>
      <x v="97"/>
      <x v="7"/>
      <x v="98"/>
      <x v="79"/>
      <x v="216"/>
    </i>
    <i r="1">
      <x v="164"/>
      <x v="57"/>
      <x v="6"/>
      <x v="42"/>
      <x v="13"/>
      <x v="186"/>
    </i>
    <i r="1">
      <x v="172"/>
      <x v="73"/>
      <x v="6"/>
      <x v="6"/>
      <x v="39"/>
      <x v="160"/>
    </i>
    <i r="1">
      <x v="175"/>
      <x v="3"/>
      <x v="6"/>
      <x v="100"/>
      <x v="126"/>
      <x v="220"/>
    </i>
    <i r="1">
      <x v="217"/>
      <x v="22"/>
      <x v="7"/>
      <x v="14"/>
      <x v="46"/>
      <x v="177"/>
    </i>
    <i>
      <x v="42"/>
      <x v="65"/>
      <x v="8"/>
      <x v="7"/>
      <x v="144"/>
      <x v="105"/>
      <x v="128"/>
    </i>
    <i r="1">
      <x v="70"/>
      <x v="114"/>
      <x v="6"/>
      <x v="31"/>
      <x v="89"/>
      <x v="83"/>
    </i>
    <i r="1">
      <x v="208"/>
      <x v="115"/>
      <x v="7"/>
      <x v="131"/>
      <x v="183"/>
      <x v="70"/>
    </i>
    <i>
      <x v="43"/>
      <x v="71"/>
      <x v="79"/>
      <x v="7"/>
      <x v="42"/>
      <x v="173"/>
      <x v="195"/>
    </i>
    <i r="1">
      <x v="170"/>
      <x v="49"/>
      <x v="6"/>
      <x v="42"/>
      <x v="152"/>
      <x v="187"/>
    </i>
    <i>
      <x v="44"/>
      <x v="1"/>
      <x v="82"/>
      <x v="7"/>
      <x v="60"/>
      <x v="63"/>
      <x v="201"/>
    </i>
    <i r="1">
      <x v="25"/>
      <x v="95"/>
      <x v="7"/>
      <x v="143"/>
      <x v="214"/>
      <x v="18"/>
    </i>
    <i r="1">
      <x v="36"/>
      <x v="53"/>
      <x v="7"/>
      <x v="73"/>
      <x v="68"/>
      <x v="112"/>
    </i>
    <i r="1">
      <x v="48"/>
      <x v="22"/>
      <x v="7"/>
      <x v="129"/>
      <x v="98"/>
      <x v="9"/>
    </i>
    <i r="1">
      <x v="54"/>
      <x v="52"/>
      <x v="6"/>
      <x v="112"/>
      <x v="135"/>
      <x v="229"/>
    </i>
    <i r="1">
      <x v="83"/>
      <x v="96"/>
      <x v="6"/>
      <x v="118"/>
      <x v="233"/>
      <x v="258"/>
    </i>
    <i r="1">
      <x v="100"/>
      <x v="43"/>
      <x v="6"/>
      <x v="133"/>
      <x v="213"/>
      <x v="261"/>
    </i>
    <i r="1">
      <x v="105"/>
      <x v="125"/>
      <x v="6"/>
      <x v="24"/>
      <x v="230"/>
      <x v="78"/>
    </i>
    <i r="1">
      <x v="124"/>
      <x v="63"/>
      <x v="7"/>
      <x v="85"/>
      <x v="210"/>
      <x v="207"/>
    </i>
    <i r="1">
      <x v="125"/>
      <x v="127"/>
      <x v="8"/>
      <x v="85"/>
      <x v="171"/>
      <x v="204"/>
    </i>
    <i r="1">
      <x v="126"/>
      <x v="25"/>
      <x v="7"/>
      <x v="122"/>
      <x v="191"/>
      <x v="238"/>
    </i>
    <i r="1">
      <x v="127"/>
      <x v="74"/>
      <x v="7"/>
      <x v="118"/>
      <x v="158"/>
      <x v="254"/>
    </i>
    <i r="1">
      <x v="131"/>
      <x v="12"/>
      <x v="7"/>
      <x v="125"/>
      <x v="167"/>
      <x v="239"/>
    </i>
    <i r="1">
      <x v="140"/>
      <x v="122"/>
      <x v="7"/>
      <x v="139"/>
      <x v="97"/>
      <x v="126"/>
    </i>
    <i r="1">
      <x v="145"/>
      <x v="119"/>
      <x v="6"/>
      <x v="96"/>
      <x v="179"/>
      <x v="255"/>
    </i>
    <i r="1">
      <x v="176"/>
      <x v="120"/>
      <x v="7"/>
      <x v="107"/>
      <x v="186"/>
      <x v="227"/>
    </i>
    <i r="1">
      <x v="237"/>
      <x v="123"/>
      <x v="6"/>
      <x v="26"/>
      <x v="200"/>
      <x v="181"/>
    </i>
    <i>
      <x v="45"/>
      <x v="159"/>
      <x v="6"/>
      <x v="10"/>
      <x v="8"/>
      <x v="172"/>
      <x v="169"/>
    </i>
    <i>
      <x v="46"/>
      <x v="134"/>
      <x v="8"/>
      <x v="7"/>
      <x v="61"/>
      <x v="190"/>
      <x v="250"/>
    </i>
    <i>
      <x v="47"/>
      <x v="20"/>
      <x v="70"/>
      <x v="6"/>
      <x v="51"/>
      <x v="38"/>
      <x v="92"/>
    </i>
    <i r="1">
      <x v="32"/>
      <x v="110"/>
      <x v="7"/>
      <x v="26"/>
      <x v="175"/>
      <x v="180"/>
    </i>
    <i r="1">
      <x v="42"/>
      <x v="136"/>
      <x v="8"/>
      <x v="34"/>
      <x v="17"/>
      <x v="184"/>
    </i>
    <i r="1">
      <x v="51"/>
      <x v="128"/>
      <x v="9"/>
      <x v="121"/>
      <x v="64"/>
      <x v="237"/>
    </i>
    <i r="1">
      <x v="62"/>
      <x v="5"/>
      <x v="7"/>
      <x v="53"/>
      <x v="59"/>
      <x v="95"/>
    </i>
    <i r="1">
      <x v="63"/>
      <x v="63"/>
      <x v="7"/>
      <x v="28"/>
      <x v="96"/>
      <x v="248"/>
    </i>
    <i r="1">
      <x v="66"/>
      <x v="51"/>
      <x v="7"/>
      <x v="36"/>
      <x v="222"/>
      <x v="262"/>
    </i>
    <i r="1">
      <x v="85"/>
      <x v="139"/>
      <x v="7"/>
      <x v="83"/>
      <x v="14"/>
      <x v="30"/>
    </i>
    <i r="1">
      <x v="116"/>
      <x v="16"/>
      <x v="7"/>
      <x/>
      <x v="232"/>
      <x v="151"/>
    </i>
    <i r="1">
      <x v="139"/>
      <x v="51"/>
      <x v="7"/>
      <x v="74"/>
      <x v="5"/>
      <x v="46"/>
    </i>
    <i r="1">
      <x v="210"/>
      <x v="77"/>
      <x v="9"/>
      <x v="99"/>
      <x v="146"/>
      <x v="218"/>
    </i>
    <i r="1">
      <x v="226"/>
      <x v="93"/>
      <x v="9"/>
      <x v="111"/>
      <x v="41"/>
      <x v="118"/>
    </i>
    <i r="1">
      <x v="232"/>
      <x v="130"/>
      <x v="5"/>
      <x v="51"/>
      <x v="18"/>
      <x v="132"/>
    </i>
    <i>
      <x v="48"/>
      <x v="152"/>
      <x v="74"/>
      <x v="7"/>
      <x v="65"/>
      <x v="169"/>
      <x v="106"/>
    </i>
    <i>
      <x v="49"/>
      <x v="234"/>
      <x v="25"/>
      <x v="7"/>
      <x v="47"/>
      <x v="99"/>
      <x v="193"/>
    </i>
    <i>
      <x v="50"/>
      <x v="16"/>
      <x v="104"/>
      <x v="7"/>
      <x v="13"/>
      <x v="45"/>
      <x v="71"/>
    </i>
    <i r="1">
      <x v="46"/>
      <x v="135"/>
      <x v="6"/>
      <x v="114"/>
      <x v="187"/>
      <x v="120"/>
    </i>
    <i r="1">
      <x v="74"/>
      <x v="125"/>
      <x v="6"/>
      <x v="54"/>
      <x v="207"/>
      <x v="249"/>
    </i>
    <i r="1">
      <x v="82"/>
      <x v="56"/>
      <x v="6"/>
      <x v="118"/>
      <x v="34"/>
      <x v="232"/>
    </i>
    <i r="1">
      <x v="169"/>
      <x v="90"/>
      <x v="5"/>
      <x v="51"/>
      <x v="174"/>
      <x v="133"/>
    </i>
    <i r="1">
      <x v="187"/>
      <x v="146"/>
      <x v="7"/>
      <x v="61"/>
      <x v="201"/>
      <x v="143"/>
    </i>
    <i r="1">
      <x v="193"/>
      <x v="96"/>
      <x v="8"/>
      <x v="100"/>
      <x v="221"/>
      <x v="219"/>
    </i>
    <i r="1">
      <x v="213"/>
      <x v="22"/>
      <x v="7"/>
      <x v="27"/>
      <x v="83"/>
      <x v="182"/>
    </i>
    <i>
      <x v="51"/>
      <x v="8"/>
      <x v="82"/>
      <x v="9"/>
      <x v="48"/>
      <x v="57"/>
      <x v="199"/>
    </i>
    <i r="1">
      <x v="40"/>
      <x v="103"/>
      <x v="6"/>
      <x v="120"/>
      <x v="194"/>
      <x v="235"/>
    </i>
    <i r="1">
      <x v="68"/>
      <x v="25"/>
      <x v="7"/>
      <x v="40"/>
      <x v="217"/>
      <x v="87"/>
    </i>
    <i r="1">
      <x v="87"/>
      <x v="72"/>
      <x v="6"/>
      <x v="136"/>
      <x v="121"/>
      <x v="123"/>
    </i>
    <i r="1">
      <x v="92"/>
      <x v="149"/>
      <x v="7"/>
      <x v="41"/>
      <x v="56"/>
      <x v="185"/>
    </i>
    <i r="1">
      <x v="163"/>
      <x v="79"/>
      <x v="7"/>
      <x v="146"/>
      <x v="128"/>
      <x v="22"/>
    </i>
    <i r="1">
      <x v="179"/>
      <x v="63"/>
      <x v="7"/>
      <x v="74"/>
      <x v="177"/>
      <x v="243"/>
    </i>
    <i r="1">
      <x v="183"/>
      <x v="156"/>
      <x v="6"/>
      <x v="78"/>
      <x v="84"/>
      <x v="55"/>
    </i>
    <i r="1">
      <x v="218"/>
      <x v="113"/>
      <x v="7"/>
      <x v="39"/>
      <x v="106"/>
      <x v="268"/>
    </i>
    <i>
      <x v="52"/>
      <x v="80"/>
      <x v="16"/>
      <x v="7"/>
      <x v="63"/>
      <x v="51"/>
      <x v="103"/>
    </i>
    <i>
      <x v="53"/>
      <x v="168"/>
      <x v="113"/>
      <x v="7"/>
      <x v="65"/>
      <x v="112"/>
      <x v="105"/>
    </i>
    <i>
      <x v="54"/>
      <x v="10"/>
      <x v="112"/>
      <x v="9"/>
      <x v="68"/>
      <x v="130"/>
      <x v="99"/>
    </i>
    <i r="1">
      <x v="19"/>
      <x v="137"/>
      <x v="6"/>
      <x v="61"/>
      <x v="2"/>
      <x v="97"/>
    </i>
    <i r="1">
      <x v="112"/>
      <x v="140"/>
      <x v="7"/>
      <x v="61"/>
      <x v="158"/>
      <x v="140"/>
    </i>
    <i r="1">
      <x v="121"/>
      <x v="104"/>
      <x v="7"/>
      <x v="66"/>
      <x v="72"/>
      <x v="108"/>
    </i>
    <i r="1">
      <x v="143"/>
      <x v="143"/>
      <x v="17"/>
      <x/>
      <x v="120"/>
      <x v="167"/>
    </i>
    <i r="1">
      <x v="216"/>
      <x v="129"/>
      <x v="4"/>
      <x v="61"/>
      <x v="193"/>
      <x v="136"/>
    </i>
    <i r="1">
      <x v="237"/>
      <x v="141"/>
      <x v="7"/>
      <x v="62"/>
      <x v="150"/>
      <x v="102"/>
    </i>
    <i>
      <x v="55"/>
      <x v="27"/>
      <x v="5"/>
      <x v="7"/>
      <x v="11"/>
      <x v="86"/>
      <x v="175"/>
    </i>
    <i r="1">
      <x v="41"/>
      <x v="117"/>
      <x v="7"/>
      <x v="105"/>
      <x v="12"/>
      <x v="225"/>
    </i>
    <i r="1">
      <x v="89"/>
      <x v="162"/>
      <x v="7"/>
      <x v="57"/>
      <x v="62"/>
      <x v="29"/>
    </i>
    <i r="1">
      <x v="101"/>
      <x v="119"/>
      <x v="6"/>
      <x v="43"/>
      <x v="81"/>
      <x v="189"/>
    </i>
    <i r="1">
      <x v="118"/>
      <x v="163"/>
      <x v="7"/>
      <x v="126"/>
      <x v="165"/>
      <x v="240"/>
    </i>
    <i r="1">
      <x v="128"/>
      <x v="93"/>
      <x v="7"/>
      <x v="80"/>
      <x v="23"/>
      <x v="113"/>
    </i>
    <i r="1">
      <x v="130"/>
      <x v="60"/>
      <x v="7"/>
      <x v="51"/>
      <x v="206"/>
      <x v="251"/>
    </i>
    <i r="1">
      <x v="133"/>
      <x v="147"/>
      <x v="9"/>
      <x v="74"/>
      <x v="16"/>
      <x v="45"/>
    </i>
    <i r="1">
      <x v="146"/>
      <x v="159"/>
      <x v="7"/>
      <x v="40"/>
      <x v="158"/>
      <x v="138"/>
    </i>
    <i r="1">
      <x v="191"/>
      <x v="150"/>
      <x v="8"/>
      <x v="74"/>
      <x v="218"/>
      <x v="10"/>
    </i>
    <i>
      <x v="56"/>
      <x v="9"/>
      <x v="153"/>
      <x v="6"/>
      <x v="113"/>
      <x v="202"/>
      <x v="230"/>
    </i>
    <i r="1">
      <x v="91"/>
      <x v="166"/>
      <x v="6"/>
      <x v="130"/>
      <x v="122"/>
      <x v="68"/>
    </i>
    <i>
      <x v="57"/>
      <x v="14"/>
      <x v="29"/>
      <x v="7"/>
      <x v="22"/>
      <x v="35"/>
      <x v="77"/>
    </i>
    <i>
      <x v="58"/>
      <x v="3"/>
      <x v="159"/>
      <x v="16"/>
      <x v="154"/>
      <x v="54"/>
      <x v="37"/>
    </i>
    <i r="1">
      <x v="17"/>
      <x v="109"/>
      <x v="6"/>
      <x v="3"/>
      <x v="162"/>
      <x v="157"/>
    </i>
    <i r="1">
      <x v="44"/>
      <x v="11"/>
      <x v="16"/>
      <x v="12"/>
      <x v="219"/>
      <x v="176"/>
    </i>
    <i r="1">
      <x v="49"/>
      <x v="6"/>
      <x v="6"/>
      <x v="40"/>
      <x v="184"/>
      <x v="88"/>
    </i>
    <i r="1">
      <x v="65"/>
      <x v="126"/>
      <x v="6"/>
      <x v="81"/>
      <x v="159"/>
      <x v="59"/>
    </i>
    <i r="1">
      <x v="90"/>
      <x v="151"/>
      <x v="5"/>
      <x v="85"/>
      <x v="209"/>
      <x v="206"/>
    </i>
    <i r="1">
      <x v="98"/>
      <x v="164"/>
      <x v="16"/>
      <x v="67"/>
      <x v="8"/>
      <x v="109"/>
    </i>
    <i r="1">
      <x v="106"/>
      <x v="154"/>
      <x v="16"/>
      <x v="148"/>
      <x v="108"/>
      <x v="23"/>
    </i>
    <i r="1">
      <x v="129"/>
      <x v="95"/>
      <x v="16"/>
      <x v="51"/>
      <x v="148"/>
      <x v="91"/>
    </i>
    <i r="1">
      <x v="150"/>
      <x v="138"/>
      <x v="16"/>
      <x v="69"/>
      <x v="227"/>
      <x v="110"/>
    </i>
    <i r="1">
      <x v="154"/>
      <x v="74"/>
      <x v="16"/>
      <x v="153"/>
      <x v="71"/>
      <x v="107"/>
    </i>
    <i r="1">
      <x v="155"/>
      <x v="116"/>
      <x v="16"/>
      <x v="118"/>
      <x v="188"/>
      <x v="233"/>
    </i>
    <i r="1">
      <x v="156"/>
      <x v="111"/>
      <x v="12"/>
      <x v="74"/>
      <x v="259"/>
      <x v="269"/>
    </i>
    <i r="4">
      <x v="91"/>
      <x v="3"/>
      <x v="212"/>
    </i>
    <i r="1">
      <x v="161"/>
      <x v="157"/>
      <x v="9"/>
      <x v="137"/>
      <x v="47"/>
      <x v="124"/>
    </i>
    <i r="1">
      <x v="173"/>
      <x v="161"/>
      <x v="16"/>
      <x v="155"/>
      <x v="69"/>
      <x v="38"/>
    </i>
    <i r="1">
      <x v="178"/>
      <x v="34"/>
      <x v="16"/>
      <x v="109"/>
      <x v="87"/>
      <x v="256"/>
    </i>
    <i r="1">
      <x v="190"/>
      <x v="72"/>
      <x v="6"/>
      <x v="33"/>
      <x v="151"/>
      <x v="84"/>
    </i>
    <i r="1">
      <x v="192"/>
      <x v="60"/>
      <x v="7"/>
      <x v="82"/>
      <x v="52"/>
      <x v="61"/>
    </i>
    <i r="1">
      <x v="198"/>
      <x v="155"/>
      <x v="9"/>
      <x v="51"/>
      <x v="194"/>
      <x v="93"/>
    </i>
    <i r="1">
      <x v="200"/>
      <x v="18"/>
      <x v="16"/>
      <x v="49"/>
      <x v="58"/>
      <x v="89"/>
    </i>
    <i r="1">
      <x v="201"/>
      <x v="60"/>
      <x v="7"/>
      <x v="118"/>
      <x v="234"/>
      <x v="247"/>
    </i>
    <i r="1">
      <x v="220"/>
      <x v="54"/>
      <x v="7"/>
      <x v="20"/>
      <x v="104"/>
      <x v="76"/>
    </i>
    <i r="3">
      <x v="16"/>
      <x v="51"/>
      <x v="1"/>
      <x v="90"/>
    </i>
    <i r="1">
      <x v="221"/>
      <x v="160"/>
      <x v="16"/>
      <x v="146"/>
      <x v="215"/>
      <x v="21"/>
    </i>
    <i r="1">
      <x v="240"/>
      <x v="86"/>
      <x v="6"/>
      <x v="128"/>
      <x v="236"/>
      <x v="67"/>
    </i>
    <i r="1">
      <x v="241"/>
      <x v="115"/>
      <x v="16"/>
      <x v="35"/>
      <x v="55"/>
      <x v="86"/>
    </i>
    <i r="1">
      <x v="242"/>
      <x v="20"/>
      <x v="5"/>
      <x/>
      <x v="203"/>
      <x v="163"/>
    </i>
  </rowItems>
  <colItems count="1">
    <i/>
  </colItems>
  <formats count="12">
    <format dxfId="4663">
      <pivotArea type="all" dataOnly="0" outline="0" fieldPosition="0"/>
    </format>
    <format dxfId="4662">
      <pivotArea field="73" type="button" dataOnly="0" labelOnly="1" outline="0"/>
    </format>
    <format dxfId="4661">
      <pivotArea field="45" type="button" dataOnly="0" labelOnly="1" outline="0"/>
    </format>
    <format dxfId="4660">
      <pivotArea field="63" type="button" dataOnly="0" labelOnly="1" outline="0"/>
    </format>
    <format dxfId="4659">
      <pivotArea field="61" type="button" dataOnly="0" labelOnly="1" outline="0"/>
    </format>
    <format dxfId="4658">
      <pivotArea field="41" type="button" dataOnly="0" labelOnly="1" outline="0" axis="axisRow" fieldPosition="0"/>
    </format>
    <format dxfId="4657">
      <pivotArea field="42" type="button" dataOnly="0" labelOnly="1" outline="0" axis="axisRow" fieldPosition="1"/>
    </format>
    <format dxfId="4656">
      <pivotArea field="43" type="button" dataOnly="0" labelOnly="1" outline="0" axis="axisRow" fieldPosition="2"/>
    </format>
    <format dxfId="4655">
      <pivotArea field="44" type="button" dataOnly="0" labelOnly="1" outline="0" axis="axisRow" fieldPosition="3"/>
    </format>
    <format dxfId="4654">
      <pivotArea field="34" type="button" dataOnly="0" labelOnly="1" outline="0" axis="axisRow" fieldPosition="4"/>
    </format>
    <format dxfId="4653">
      <pivotArea field="32" type="button" dataOnly="0" labelOnly="1" outline="0" axis="axisRow" fieldPosition="5"/>
    </format>
    <format dxfId="4652">
      <pivotArea field="58" type="button" dataOnly="0" labelOnly="1" outline="0"/>
    </format>
  </formats>
  <pivotTableStyleInfo name="PivotStyleMedium11"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1400-00000E000000}" name="PivotTable1" cacheId="0" applyNumberFormats="0" applyBorderFormats="0" applyFontFormats="0" applyPatternFormats="0" applyAlignmentFormats="0" applyWidthHeightFormats="1" dataCaption="Werte" updatedVersion="8" minRefreshableVersion="3" showDrill="0" useAutoFormatting="1" pageOverThenDown="1" colGrandTotals="0" itemPrintTitles="1" createdVersion="4" indent="0" compact="0" compactData="0" multipleFieldFilters="0" fieldListSortAscending="1" customListSort="0">
  <location ref="A4:D279" firstHeaderRow="1" firstDataRow="1" firstDataCol="3"/>
  <pivotFields count="74">
    <pivotField compact="0" outline="0" showAll="0" defaultSubtotal="0">
      <items count="4">
        <item x="1"/>
        <item x="2"/>
        <item x="0"/>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5">
        <item x="3"/>
        <item x="1"/>
        <item x="2"/>
        <item x="0"/>
        <item x="4"/>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2">
        <item x="1"/>
        <item x="0"/>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items count="15">
        <item x="6"/>
        <item x="8"/>
        <item x="9"/>
        <item x="5"/>
        <item x="7"/>
        <item x="1"/>
        <item x="3"/>
        <item x="13"/>
        <item x="4"/>
        <item x="0"/>
        <item x="10"/>
        <item x="12"/>
        <item x="11"/>
        <item x="2"/>
        <item x="14"/>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items count="19">
        <item x="6"/>
        <item x="9"/>
        <item x="11"/>
        <item x="0"/>
        <item x="2"/>
        <item x="12"/>
        <item x="4"/>
        <item x="8"/>
        <item x="13"/>
        <item x="5"/>
        <item x="3"/>
        <item x="7"/>
        <item x="15"/>
        <item x="14"/>
        <item x="17"/>
        <item x="10"/>
        <item x="16"/>
        <item x="1"/>
        <item x="18"/>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items count="4">
        <item x="0"/>
        <item x="2"/>
        <item x="1"/>
        <item x="3"/>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4">
        <item x="1"/>
        <item x="3"/>
        <item x="2"/>
        <item x="0"/>
      </items>
      <extLst>
        <ext xmlns:x14="http://schemas.microsoft.com/office/spreadsheetml/2009/9/main" uri="{2946ED86-A175-432a-8AC1-64E0C546D7DE}">
          <x14:pivotField fillDownLabels="1"/>
        </ext>
      </extLst>
    </pivotField>
    <pivotField axis="axisRow" dataField="1" compact="0" outline="0" showAll="0" defaultSubtotal="0">
      <items count="39">
        <item x="36"/>
        <item x="7"/>
        <item x="1"/>
        <item x="8"/>
        <item x="15"/>
        <item x="24"/>
        <item x="17"/>
        <item x="6"/>
        <item x="30"/>
        <item x="12"/>
        <item x="38"/>
        <item x="31"/>
        <item x="29"/>
        <item x="0"/>
        <item x="35"/>
        <item x="19"/>
        <item x="14"/>
        <item x="5"/>
        <item x="4"/>
        <item x="3"/>
        <item x="22"/>
        <item x="23"/>
        <item x="27"/>
        <item x="33"/>
        <item x="2"/>
        <item x="10"/>
        <item x="9"/>
        <item x="11"/>
        <item x="13"/>
        <item x="16"/>
        <item x="18"/>
        <item x="20"/>
        <item x="26"/>
        <item x="25"/>
        <item x="34"/>
        <item x="32"/>
        <item x="37"/>
        <item x="21"/>
        <item x="28"/>
      </items>
      <extLst>
        <ext xmlns:x14="http://schemas.microsoft.com/office/spreadsheetml/2009/9/main" uri="{2946ED86-A175-432a-8AC1-64E0C546D7DE}">
          <x14:pivotField fillDownLabels="1"/>
        </ext>
      </extLst>
    </pivotField>
    <pivotField axis="axisRow" compact="0" outline="0" showAll="0" defaultSubtotal="0">
      <items count="261">
        <item x="206"/>
        <item x="85"/>
        <item x="29"/>
        <item x="173"/>
        <item x="170"/>
        <item x="136"/>
        <item x="137"/>
        <item x="160"/>
        <item x="127"/>
        <item x="121"/>
        <item x="19"/>
        <item x="168"/>
        <item x="190"/>
        <item x="69"/>
        <item x="164"/>
        <item x="99"/>
        <item x="138"/>
        <item x="55"/>
        <item x="87"/>
        <item x="65"/>
        <item x="192"/>
        <item x="51"/>
        <item x="225"/>
        <item x="158"/>
        <item x="70"/>
        <item x="139"/>
        <item x="244"/>
        <item x="240"/>
        <item x="210"/>
        <item x="250"/>
        <item x="140"/>
        <item x="141"/>
        <item x="122"/>
        <item x="88"/>
        <item x="211"/>
        <item x="37"/>
        <item x="23"/>
        <item x="12"/>
        <item x="89"/>
        <item x="16"/>
        <item x="174"/>
        <item x="197"/>
        <item x="175"/>
        <item x="2"/>
        <item x="18"/>
        <item x="27"/>
        <item x="28"/>
        <item x="247"/>
        <item x="187"/>
        <item x="93"/>
        <item x="34"/>
        <item x="120"/>
        <item x="163"/>
        <item x="61"/>
        <item x="103"/>
        <item x="56"/>
        <item x="68"/>
        <item x="82"/>
        <item x="83"/>
        <item x="94"/>
        <item x="133"/>
        <item x="97"/>
        <item x="98"/>
        <item x="107"/>
        <item x="221"/>
        <item x="152"/>
        <item x="131"/>
        <item x="222"/>
        <item x="134"/>
        <item x="104"/>
        <item x="24"/>
        <item x="125"/>
        <item x="126"/>
        <item x="105"/>
        <item x="171"/>
        <item x="248"/>
        <item x="109"/>
        <item x="172"/>
        <item x="177"/>
        <item x="180"/>
        <item x="189"/>
        <item x="77"/>
        <item x="191"/>
        <item x="41"/>
        <item x="155"/>
        <item x="194"/>
        <item x="25"/>
        <item x="195"/>
        <item x="196"/>
        <item x="50"/>
        <item x="153"/>
        <item x="79"/>
        <item x="62"/>
        <item x="203"/>
        <item x="204"/>
        <item x="205"/>
        <item x="42"/>
        <item x="249"/>
        <item x="231"/>
        <item x="81"/>
        <item x="234"/>
        <item x="238"/>
        <item x="239"/>
        <item x="39"/>
        <item x="35"/>
        <item x="252"/>
        <item x="63"/>
        <item x="229"/>
        <item x="256"/>
        <item x="259"/>
        <item x="242"/>
        <item x="243"/>
        <item x="123"/>
        <item x="245"/>
        <item x="188"/>
        <item x="184"/>
        <item x="30"/>
        <item x="132"/>
        <item x="31"/>
        <item x="110"/>
        <item x="3"/>
        <item x="246"/>
        <item x="232"/>
        <item x="32"/>
        <item x="156"/>
        <item x="106"/>
        <item x="185"/>
        <item x="235"/>
        <item x="253"/>
        <item x="100"/>
        <item x="128"/>
        <item x="236"/>
        <item x="80"/>
        <item x="14"/>
        <item x="20"/>
        <item x="200"/>
        <item x="78"/>
        <item x="212"/>
        <item x="71"/>
        <item x="213"/>
        <item x="15"/>
        <item x="145"/>
        <item x="257"/>
        <item x="4"/>
        <item x="36"/>
        <item x="169"/>
        <item x="181"/>
        <item x="101"/>
        <item x="90"/>
        <item x="59"/>
        <item x="119"/>
        <item x="52"/>
        <item x="72"/>
        <item x="224"/>
        <item x="48"/>
        <item x="146"/>
        <item x="84"/>
        <item x="47"/>
        <item x="64"/>
        <item x="161"/>
        <item x="60"/>
        <item x="43"/>
        <item x="13"/>
        <item x="102"/>
        <item x="17"/>
        <item x="228"/>
        <item x="165"/>
        <item x="227"/>
        <item x="220"/>
        <item x="124"/>
        <item x="112"/>
        <item x="9"/>
        <item x="21"/>
        <item x="75"/>
        <item x="91"/>
        <item x="44"/>
        <item x="219"/>
        <item x="151"/>
        <item x="49"/>
        <item x="178"/>
        <item x="198"/>
        <item x="11"/>
        <item x="241"/>
        <item x="233"/>
        <item x="67"/>
        <item x="154"/>
        <item x="193"/>
        <item x="202"/>
        <item x="45"/>
        <item x="53"/>
        <item x="114"/>
        <item x="223"/>
        <item x="115"/>
        <item x="10"/>
        <item x="92"/>
        <item x="33"/>
        <item x="54"/>
        <item x="116"/>
        <item x="162"/>
        <item x="22"/>
        <item x="46"/>
        <item x="118"/>
        <item x="201"/>
        <item x="8"/>
        <item x="0"/>
        <item x="74"/>
        <item x="86"/>
        <item x="95"/>
        <item x="144"/>
        <item x="167"/>
        <item x="166"/>
        <item x="179"/>
        <item x="207"/>
        <item x="237"/>
        <item x="251"/>
        <item x="254"/>
        <item x="214"/>
        <item x="66"/>
        <item x="142"/>
        <item x="26"/>
        <item x="260"/>
        <item x="183"/>
        <item x="57"/>
        <item x="58"/>
        <item x="226"/>
        <item x="157"/>
        <item x="38"/>
        <item x="129"/>
        <item x="176"/>
        <item x="186"/>
        <item x="40"/>
        <item x="108"/>
        <item x="1"/>
        <item x="218"/>
        <item x="217"/>
        <item x="255"/>
        <item x="230"/>
        <item x="7"/>
        <item x="6"/>
        <item x="5"/>
        <item x="150"/>
        <item x="147"/>
        <item x="148"/>
        <item x="159"/>
        <item x="258"/>
        <item x="73"/>
        <item x="113"/>
        <item x="117"/>
        <item x="149"/>
        <item x="135"/>
        <item x="216"/>
        <item x="215"/>
        <item x="111"/>
        <item x="182"/>
        <item x="199"/>
        <item x="76"/>
        <item x="208"/>
        <item x="209"/>
        <item x="130"/>
        <item x="143"/>
        <item x="9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57">
        <item x="0"/>
        <item x="1"/>
        <item x="2"/>
        <item x="3"/>
        <item x="4"/>
        <item x="5"/>
        <item x="6"/>
        <item x="7"/>
        <item x="8"/>
        <item x="9"/>
        <item x="10"/>
        <item x="11"/>
        <item x="12"/>
        <item x="13"/>
        <item x="14"/>
        <item x="15"/>
        <item x="16"/>
        <item x="17"/>
        <item x="18"/>
        <item x="19"/>
        <item x="20"/>
        <item x="21"/>
        <item x="22"/>
        <item x="23"/>
        <item x="25"/>
        <item x="24"/>
        <item x="28"/>
        <item x="26"/>
        <item x="27"/>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9"/>
        <item x="78"/>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5"/>
        <item x="146"/>
        <item x="147"/>
        <item x="148"/>
        <item x="142"/>
        <item x="143"/>
        <item x="144"/>
        <item x="149"/>
        <item x="150"/>
        <item x="151"/>
        <item x="152"/>
        <item x="153"/>
        <item x="154"/>
        <item x="155"/>
        <item x="15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multipleItemSelectionAllowed="1"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23">
        <item x="22"/>
        <item x="13"/>
        <item x="0"/>
        <item x="4"/>
        <item x="6"/>
        <item x="5"/>
        <item x="2"/>
        <item x="1"/>
        <item x="9"/>
        <item x="10"/>
        <item x="7"/>
        <item x="12"/>
        <item x="15"/>
        <item x="16"/>
        <item x="19"/>
        <item x="20"/>
        <item x="8"/>
        <item x="3"/>
        <item x="11"/>
        <item x="14"/>
        <item x="18"/>
        <item x="17"/>
        <item x="2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items count="6">
        <item x="0"/>
        <item x="3"/>
        <item x="4"/>
        <item x="1"/>
        <item x="2"/>
        <item x="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11">
        <item x="0"/>
        <item x="1"/>
        <item x="2"/>
        <item x="3"/>
        <item x="4"/>
        <item x="5"/>
        <item x="6"/>
        <item x="7"/>
        <item x="8"/>
        <item x="9"/>
        <item x="10"/>
      </items>
      <extLst>
        <ext xmlns:x14="http://schemas.microsoft.com/office/spreadsheetml/2009/9/main" uri="{2946ED86-A175-432a-8AC1-64E0C546D7DE}">
          <x14:pivotField fillDownLabels="1"/>
        </ext>
      </extLst>
    </pivotField>
  </pivotFields>
  <rowFields count="3">
    <field x="34"/>
    <field x="32"/>
    <field x="31"/>
  </rowFields>
  <rowItems count="275">
    <i>
      <x/>
      <x v="43"/>
      <x v="2"/>
    </i>
    <i r="1">
      <x v="120"/>
      <x v="24"/>
    </i>
    <i r="1">
      <x v="143"/>
      <x v="2"/>
    </i>
    <i r="1">
      <x v="171"/>
      <x v="1"/>
    </i>
    <i r="1">
      <x v="193"/>
      <x v="7"/>
    </i>
    <i r="1">
      <x v="203"/>
      <x v="7"/>
    </i>
    <i r="1">
      <x v="204"/>
      <x v="13"/>
    </i>
    <i r="1">
      <x v="232"/>
      <x v="2"/>
    </i>
    <i r="1">
      <x v="237"/>
      <x v="17"/>
    </i>
    <i r="1">
      <x v="238"/>
      <x v="18"/>
    </i>
    <i r="1">
      <x v="239"/>
      <x v="19"/>
    </i>
    <i>
      <x v="1"/>
      <x v="181"/>
      <x v="2"/>
    </i>
    <i>
      <x v="2"/>
      <x v="37"/>
      <x v="2"/>
    </i>
    <i>
      <x v="3"/>
      <x v="162"/>
      <x v="2"/>
    </i>
    <i>
      <x v="4"/>
      <x v="133"/>
      <x v="2"/>
    </i>
    <i>
      <x v="5"/>
      <x v="140"/>
      <x v="1"/>
    </i>
    <i>
      <x v="6"/>
      <x v="39"/>
      <x v="1"/>
    </i>
    <i r="1">
      <x v="164"/>
      <x v="2"/>
    </i>
    <i>
      <x v="7"/>
      <x v="44"/>
      <x v="2"/>
    </i>
    <i>
      <x v="8"/>
      <x v="10"/>
      <x v="2"/>
    </i>
    <i r="1">
      <x v="134"/>
      <x v="3"/>
    </i>
    <i r="1">
      <x v="172"/>
      <x v="26"/>
    </i>
    <i r="1">
      <x v="199"/>
      <x v="25"/>
    </i>
    <i>
      <x v="9"/>
      <x v="36"/>
      <x v="3"/>
    </i>
    <i>
      <x v="10"/>
      <x v="70"/>
      <x v="2"/>
    </i>
    <i>
      <x v="11"/>
      <x v="86"/>
      <x v="2"/>
    </i>
    <i>
      <x v="12"/>
      <x v="219"/>
      <x v="2"/>
    </i>
    <i>
      <x v="13"/>
      <x v="45"/>
      <x v="2"/>
    </i>
    <i>
      <x v="14"/>
      <x v="46"/>
      <x v="2"/>
    </i>
    <i>
      <x v="15"/>
      <x v="2"/>
      <x v="1"/>
    </i>
    <i>
      <x v="16"/>
      <x v="116"/>
      <x v="27"/>
    </i>
    <i r="1">
      <x v="118"/>
      <x v="1"/>
    </i>
    <i>
      <x v="17"/>
      <x v="123"/>
      <x v="2"/>
    </i>
    <i>
      <x v="18"/>
      <x v="195"/>
      <x v="2"/>
    </i>
    <i>
      <x v="19"/>
      <x v="50"/>
      <x v="2"/>
    </i>
    <i>
      <x v="20"/>
      <x v="104"/>
      <x v="2"/>
    </i>
    <i>
      <x v="21"/>
      <x v="144"/>
      <x v="2"/>
    </i>
    <i>
      <x v="22"/>
      <x v="35"/>
      <x v="2"/>
    </i>
    <i>
      <x v="23"/>
      <x v="226"/>
      <x v="2"/>
    </i>
    <i>
      <x v="24"/>
      <x v="230"/>
      <x v="2"/>
    </i>
    <i>
      <x v="25"/>
      <x v="103"/>
      <x v="2"/>
    </i>
    <i>
      <x v="26"/>
      <x v="161"/>
      <x v="7"/>
    </i>
    <i r="1">
      <x v="175"/>
      <x v="2"/>
    </i>
    <i r="1">
      <x v="188"/>
      <x v="25"/>
    </i>
    <i r="1">
      <x v="200"/>
      <x v="9"/>
    </i>
    <i>
      <x v="27"/>
      <x v="83"/>
      <x v="2"/>
    </i>
    <i>
      <x v="28"/>
      <x v="96"/>
      <x v="2"/>
    </i>
    <i>
      <x v="29"/>
      <x v="157"/>
      <x v="2"/>
    </i>
    <i>
      <x v="30"/>
      <x v="154"/>
      <x v="28"/>
    </i>
    <i r="1">
      <x v="178"/>
      <x v="16"/>
    </i>
    <i>
      <x v="31"/>
      <x v="89"/>
      <x v="2"/>
    </i>
    <i>
      <x v="32"/>
      <x v="21"/>
      <x v="1"/>
    </i>
    <i>
      <x v="33"/>
      <x v="151"/>
      <x v="1"/>
    </i>
    <i r="1">
      <x v="189"/>
      <x v="2"/>
    </i>
    <i r="1">
      <x v="196"/>
      <x v="28"/>
    </i>
    <i>
      <x v="34"/>
      <x v="17"/>
      <x v="2"/>
    </i>
    <i>
      <x v="35"/>
      <x v="55"/>
      <x v="2"/>
    </i>
    <i>
      <x v="36"/>
      <x v="149"/>
      <x v="2"/>
    </i>
    <i r="1">
      <x v="160"/>
      <x v="7"/>
    </i>
    <i r="1">
      <x v="222"/>
      <x v="2"/>
    </i>
    <i r="1">
      <x v="223"/>
      <x v="25"/>
    </i>
    <i>
      <x v="37"/>
      <x v="53"/>
      <x v="2"/>
    </i>
    <i>
      <x v="38"/>
      <x v="92"/>
      <x v="2"/>
    </i>
    <i>
      <x v="39"/>
      <x v="106"/>
      <x v="2"/>
    </i>
    <i>
      <x v="40"/>
      <x v="19"/>
      <x v="7"/>
    </i>
    <i r="1">
      <x v="158"/>
      <x v="25"/>
    </i>
    <i r="1">
      <x v="184"/>
      <x v="4"/>
    </i>
    <i r="1">
      <x v="217"/>
      <x v="1"/>
    </i>
    <i>
      <x v="41"/>
      <x v="56"/>
      <x v="2"/>
    </i>
    <i>
      <x v="42"/>
      <x v="13"/>
      <x v="1"/>
    </i>
    <i r="1">
      <x v="24"/>
      <x v="7"/>
    </i>
    <i r="1">
      <x v="138"/>
      <x v="2"/>
    </i>
    <i r="1">
      <x v="152"/>
      <x v="1"/>
    </i>
    <i r="1">
      <x v="173"/>
      <x v="25"/>
    </i>
    <i r="1">
      <x v="205"/>
      <x v="29"/>
    </i>
    <i r="1">
      <x v="245"/>
      <x v="19"/>
    </i>
    <i r="1">
      <x v="255"/>
      <x v="6"/>
    </i>
    <i>
      <x v="43"/>
      <x v="81"/>
      <x v="2"/>
    </i>
    <i>
      <x v="44"/>
      <x v="136"/>
      <x v="2"/>
    </i>
    <i>
      <x v="45"/>
      <x v="91"/>
      <x v="2"/>
    </i>
    <i>
      <x v="46"/>
      <x v="132"/>
      <x v="2"/>
    </i>
    <i>
      <x v="47"/>
      <x v="99"/>
      <x v="2"/>
    </i>
    <i>
      <x v="48"/>
      <x v="57"/>
      <x v="2"/>
    </i>
    <i>
      <x v="49"/>
      <x v="58"/>
      <x v="2"/>
    </i>
    <i>
      <x v="50"/>
      <x v="156"/>
      <x v="1"/>
    </i>
    <i>
      <x v="51"/>
      <x v="1"/>
      <x v="2"/>
    </i>
    <i r="1">
      <x v="18"/>
      <x v="7"/>
    </i>
    <i r="1">
      <x v="33"/>
      <x v="13"/>
    </i>
    <i r="1">
      <x v="38"/>
      <x v="1"/>
    </i>
    <i r="1">
      <x v="148"/>
      <x v="4"/>
    </i>
    <i r="1">
      <x v="158"/>
      <x v="25"/>
    </i>
    <i r="1">
      <x v="174"/>
      <x v="7"/>
    </i>
    <i r="1">
      <x v="194"/>
      <x v="4"/>
    </i>
    <i r="1">
      <x v="206"/>
      <x v="30"/>
    </i>
    <i>
      <x v="52"/>
      <x v="49"/>
      <x v="2"/>
    </i>
    <i>
      <x v="53"/>
      <x v="59"/>
      <x v="2"/>
    </i>
    <i>
      <x v="54"/>
      <x v="207"/>
      <x v="3"/>
    </i>
    <i>
      <x v="55"/>
      <x v="260"/>
      <x v="2"/>
    </i>
    <i>
      <x v="56"/>
      <x v="61"/>
      <x v="2"/>
    </i>
    <i>
      <x v="57"/>
      <x v="62"/>
      <x v="2"/>
    </i>
    <i>
      <x v="58"/>
      <x v="15"/>
      <x v="1"/>
    </i>
    <i r="1">
      <x v="129"/>
      <x v="25"/>
    </i>
    <i r="1">
      <x v="147"/>
      <x v="2"/>
    </i>
    <i r="1">
      <x v="163"/>
      <x v="7"/>
    </i>
    <i>
      <x v="59"/>
      <x v="54"/>
      <x v="2"/>
    </i>
    <i>
      <x v="60"/>
      <x v="69"/>
      <x v="2"/>
    </i>
    <i>
      <x v="61"/>
      <x v="73"/>
      <x v="2"/>
    </i>
    <i>
      <x v="62"/>
      <x v="125"/>
      <x v="2"/>
    </i>
    <i>
      <x v="63"/>
      <x v="63"/>
      <x v="2"/>
    </i>
    <i>
      <x v="64"/>
      <x v="2"/>
      <x v="1"/>
    </i>
    <i r="1">
      <x v="76"/>
      <x v="2"/>
    </i>
    <i r="1">
      <x v="119"/>
      <x v="7"/>
    </i>
    <i r="1">
      <x v="158"/>
      <x v="25"/>
    </i>
    <i r="1">
      <x v="170"/>
      <x v="7"/>
    </i>
    <i r="1">
      <x v="190"/>
      <x v="2"/>
    </i>
    <i r="1">
      <x v="192"/>
      <x v="2"/>
    </i>
    <i r="1">
      <x v="193"/>
      <x v="7"/>
    </i>
    <i r="1">
      <x v="197"/>
      <x v="4"/>
    </i>
    <i r="1">
      <x v="201"/>
      <x v="26"/>
    </i>
    <i r="1">
      <x v="206"/>
      <x v="31"/>
    </i>
    <i r="1">
      <x v="231"/>
      <x v="15"/>
    </i>
    <i r="1">
      <x v="246"/>
      <x v="20"/>
    </i>
    <i r="1">
      <x v="247"/>
      <x v="21"/>
    </i>
    <i r="1">
      <x v="252"/>
      <x v="37"/>
    </i>
    <i r="1">
      <x v="258"/>
      <x v="5"/>
    </i>
    <i>
      <x v="65"/>
      <x v="150"/>
      <x v="2"/>
    </i>
    <i>
      <x v="66"/>
      <x v="51"/>
      <x v="2"/>
    </i>
    <i>
      <x v="67"/>
      <x v="9"/>
      <x v="2"/>
    </i>
    <i>
      <x v="68"/>
      <x v="32"/>
      <x v="13"/>
    </i>
    <i r="1">
      <x v="112"/>
      <x v="2"/>
    </i>
    <i r="1">
      <x v="169"/>
      <x v="2"/>
    </i>
    <i>
      <x v="69"/>
      <x v="71"/>
      <x v="2"/>
    </i>
    <i>
      <x v="70"/>
      <x v="72"/>
      <x v="2"/>
    </i>
    <i>
      <x v="71"/>
      <x v="8"/>
      <x v="2"/>
    </i>
    <i>
      <x v="72"/>
      <x v="130"/>
      <x v="2"/>
    </i>
    <i>
      <x v="73"/>
      <x v="227"/>
      <x v="2"/>
    </i>
    <i>
      <x v="74"/>
      <x v="66"/>
      <x v="2"/>
    </i>
    <i>
      <x v="75"/>
      <x v="117"/>
      <x v="2"/>
    </i>
    <i>
      <x v="76"/>
      <x v="60"/>
      <x v="2"/>
    </i>
    <i>
      <x v="77"/>
      <x v="68"/>
      <x v="2"/>
    </i>
    <i>
      <x v="78"/>
      <x v="5"/>
      <x v="26"/>
    </i>
    <i r="1">
      <x v="6"/>
      <x v="2"/>
    </i>
    <i r="1">
      <x v="16"/>
      <x v="25"/>
    </i>
    <i r="1">
      <x v="25"/>
      <x v="7"/>
    </i>
    <i r="1">
      <x v="30"/>
      <x v="5"/>
    </i>
    <i r="1">
      <x v="31"/>
      <x v="6"/>
    </i>
    <i r="1">
      <x v="141"/>
      <x v="32"/>
    </i>
    <i r="1">
      <x v="155"/>
      <x v="2"/>
    </i>
    <i r="1">
      <x v="177"/>
      <x v="3"/>
    </i>
    <i r="1">
      <x v="204"/>
      <x v="13"/>
    </i>
    <i r="1">
      <x v="208"/>
      <x v="28"/>
    </i>
    <i r="1">
      <x v="218"/>
      <x v="1"/>
    </i>
    <i r="1">
      <x v="240"/>
      <x v="21"/>
    </i>
    <i r="1">
      <x v="241"/>
      <x v="17"/>
    </i>
    <i r="1">
      <x v="242"/>
      <x v="18"/>
    </i>
    <i r="1">
      <x v="248"/>
      <x v="22"/>
    </i>
    <i r="1">
      <x v="259"/>
      <x v="2"/>
    </i>
    <i>
      <x v="79"/>
      <x v="249"/>
      <x v="33"/>
    </i>
    <i>
      <x v="80"/>
      <x v="65"/>
      <x v="2"/>
    </i>
    <i>
      <x v="81"/>
      <x v="90"/>
      <x v="2"/>
    </i>
    <i r="1">
      <x v="185"/>
      <x v="2"/>
    </i>
    <i>
      <x v="82"/>
      <x v="84"/>
      <x v="2"/>
    </i>
    <i>
      <x v="83"/>
      <x v="124"/>
      <x v="4"/>
    </i>
    <i r="1">
      <x v="225"/>
      <x v="2"/>
    </i>
    <i>
      <x v="84"/>
      <x v="23"/>
      <x v="2"/>
    </i>
    <i r="1">
      <x v="243"/>
      <x v="17"/>
    </i>
    <i>
      <x v="85"/>
      <x v="7"/>
      <x v="1"/>
    </i>
    <i r="1">
      <x v="159"/>
      <x v="38"/>
    </i>
    <i r="1">
      <x v="198"/>
      <x v="2"/>
    </i>
    <i>
      <x v="86"/>
      <x v="52"/>
      <x v="2"/>
    </i>
    <i>
      <x v="87"/>
      <x v="14"/>
      <x v="2"/>
    </i>
    <i>
      <x v="88"/>
      <x v="166"/>
      <x v="2"/>
    </i>
    <i>
      <x v="89"/>
      <x v="171"/>
      <x v="1"/>
    </i>
    <i r="1">
      <x v="209"/>
      <x v="7"/>
    </i>
    <i r="1">
      <x v="210"/>
      <x v="25"/>
    </i>
    <i>
      <x v="90"/>
      <x v="11"/>
      <x v="2"/>
    </i>
    <i>
      <x v="91"/>
      <x v="145"/>
      <x v="2"/>
    </i>
    <i>
      <x v="92"/>
      <x v="4"/>
      <x v="1"/>
    </i>
    <i>
      <x v="93"/>
      <x v="74"/>
      <x v="2"/>
    </i>
    <i>
      <x v="94"/>
      <x v="77"/>
      <x v="2"/>
    </i>
    <i>
      <x v="95"/>
      <x v="3"/>
      <x v="2"/>
    </i>
    <i>
      <x v="96"/>
      <x v="40"/>
      <x v="16"/>
    </i>
    <i>
      <x v="97"/>
      <x v="42"/>
      <x v="2"/>
    </i>
    <i>
      <x v="98"/>
      <x v="228"/>
      <x v="12"/>
    </i>
    <i>
      <x v="99"/>
      <x v="78"/>
      <x v="2"/>
    </i>
    <i>
      <x v="100"/>
      <x v="179"/>
      <x v="3"/>
    </i>
    <i>
      <x v="101"/>
      <x v="188"/>
      <x v="2"/>
    </i>
    <i r="1">
      <x v="211"/>
      <x v="7"/>
    </i>
    <i>
      <x v="102"/>
      <x v="79"/>
      <x v="2"/>
    </i>
    <i>
      <x v="103"/>
      <x v="146"/>
      <x v="2"/>
    </i>
    <i>
      <x v="104"/>
      <x v="253"/>
      <x v="2"/>
    </i>
    <i>
      <x v="105"/>
      <x v="115"/>
      <x v="26"/>
    </i>
    <i r="1">
      <x v="126"/>
      <x v="8"/>
    </i>
    <i r="1">
      <x v="221"/>
      <x v="2"/>
    </i>
    <i>
      <x v="106"/>
      <x v="229"/>
      <x v="11"/>
    </i>
    <i>
      <x v="107"/>
      <x v="48"/>
      <x v="2"/>
    </i>
    <i>
      <x v="108"/>
      <x v="114"/>
      <x v="3"/>
    </i>
    <i>
      <x v="109"/>
      <x v="80"/>
      <x v="2"/>
    </i>
    <i>
      <x v="110"/>
      <x v="12"/>
      <x v="2"/>
    </i>
    <i>
      <x v="111"/>
      <x v="82"/>
      <x v="2"/>
    </i>
    <i>
      <x v="112"/>
      <x v="20"/>
      <x v="1"/>
    </i>
    <i r="1">
      <x v="186"/>
      <x v="25"/>
    </i>
    <i>
      <x v="113"/>
      <x v="85"/>
      <x v="2"/>
    </i>
    <i>
      <x v="114"/>
      <x v="87"/>
      <x v="2"/>
    </i>
    <i>
      <x v="115"/>
      <x v="88"/>
      <x v="2"/>
    </i>
    <i>
      <x v="116"/>
      <x v="41"/>
      <x v="2"/>
    </i>
    <i r="1">
      <x v="180"/>
      <x v="8"/>
    </i>
    <i>
      <x v="117"/>
      <x v="254"/>
      <x v="2"/>
    </i>
    <i>
      <x v="118"/>
      <x v="135"/>
      <x v="1"/>
    </i>
    <i>
      <x v="119"/>
      <x v="202"/>
      <x v="2"/>
    </i>
    <i>
      <x v="120"/>
      <x v="187"/>
      <x v="1"/>
    </i>
    <i>
      <x v="121"/>
      <x v="93"/>
      <x v="2"/>
    </i>
    <i>
      <x v="122"/>
      <x v="94"/>
      <x v="2"/>
    </i>
    <i>
      <x v="123"/>
      <x v="95"/>
      <x v="2"/>
    </i>
    <i>
      <x v="124"/>
      <x/>
      <x v="7"/>
    </i>
    <i r="1">
      <x v="28"/>
      <x v="5"/>
    </i>
    <i r="1">
      <x v="34"/>
      <x v="1"/>
    </i>
    <i r="1">
      <x v="67"/>
      <x v="2"/>
    </i>
    <i r="1">
      <x v="137"/>
      <x v="31"/>
    </i>
    <i r="1">
      <x v="139"/>
      <x v="2"/>
    </i>
    <i r="1">
      <x v="158"/>
      <x v="25"/>
    </i>
    <i r="1">
      <x v="176"/>
      <x v="34"/>
    </i>
    <i r="1">
      <x v="188"/>
      <x v="2"/>
    </i>
    <i r="1">
      <x v="204"/>
      <x v="13"/>
    </i>
    <i r="1">
      <x v="212"/>
      <x v="28"/>
    </i>
    <i r="1">
      <x v="216"/>
      <x v="35"/>
    </i>
    <i r="1">
      <x v="233"/>
      <x v="8"/>
    </i>
    <i r="1">
      <x v="234"/>
      <x v="2"/>
    </i>
    <i r="1">
      <x v="250"/>
      <x v="17"/>
    </i>
    <i r="1">
      <x v="251"/>
      <x v="23"/>
    </i>
    <i r="1">
      <x v="256"/>
      <x v="5"/>
    </i>
    <i r="1">
      <x v="257"/>
      <x v="6"/>
    </i>
    <i>
      <x v="125"/>
      <x v="168"/>
      <x v="2"/>
    </i>
    <i>
      <x v="126"/>
      <x v="194"/>
      <x v="2"/>
    </i>
    <i>
      <x v="127"/>
      <x v="64"/>
      <x v="2"/>
    </i>
    <i>
      <x v="128"/>
      <x v="191"/>
      <x v="2"/>
    </i>
    <i>
      <x v="129"/>
      <x v="153"/>
      <x v="1"/>
    </i>
    <i>
      <x v="130"/>
      <x v="22"/>
      <x v="2"/>
    </i>
    <i r="1">
      <x v="224"/>
      <x v="14"/>
    </i>
    <i>
      <x v="131"/>
      <x v="167"/>
      <x v="2"/>
    </i>
    <i>
      <x v="132"/>
      <x v="165"/>
      <x v="2"/>
    </i>
    <i>
      <x v="133"/>
      <x v="107"/>
      <x v="2"/>
    </i>
    <i>
      <x v="134"/>
      <x v="236"/>
      <x v="16"/>
    </i>
    <i>
      <x v="135"/>
      <x v="98"/>
      <x v="2"/>
    </i>
    <i>
      <x v="136"/>
      <x v="122"/>
      <x v="16"/>
    </i>
    <i>
      <x v="137"/>
      <x v="183"/>
      <x v="2"/>
    </i>
    <i>
      <x v="138"/>
      <x v="100"/>
      <x v="2"/>
    </i>
    <i>
      <x v="139"/>
      <x v="127"/>
      <x v="2"/>
    </i>
    <i r="1">
      <x v="131"/>
      <x v="25"/>
    </i>
    <i r="1">
      <x v="213"/>
      <x/>
    </i>
    <i>
      <x v="140"/>
      <x v="101"/>
      <x v="2"/>
    </i>
    <i>
      <x v="141"/>
      <x v="102"/>
      <x v="2"/>
    </i>
    <i>
      <x v="142"/>
      <x v="26"/>
      <x v="25"/>
    </i>
    <i r="1">
      <x v="113"/>
      <x v="7"/>
    </i>
    <i r="1">
      <x v="121"/>
      <x v="1"/>
    </i>
    <i>
      <x v="143"/>
      <x v="47"/>
      <x v="2"/>
    </i>
    <i>
      <x v="144"/>
      <x v="75"/>
      <x v="2"/>
    </i>
    <i>
      <x v="145"/>
      <x v="97"/>
      <x v="2"/>
    </i>
    <i>
      <x v="146"/>
      <x v="27"/>
      <x v="2"/>
    </i>
    <i r="1">
      <x v="182"/>
      <x v="8"/>
    </i>
    <i>
      <x v="147"/>
      <x v="110"/>
      <x v="2"/>
    </i>
    <i>
      <x v="148"/>
      <x v="111"/>
      <x v="2"/>
    </i>
    <i>
      <x v="149"/>
      <x v="29"/>
      <x v="6"/>
    </i>
    <i r="1">
      <x v="214"/>
      <x v="1"/>
    </i>
    <i>
      <x v="150"/>
      <x v="105"/>
      <x v="2"/>
    </i>
    <i>
      <x v="151"/>
      <x v="188"/>
      <x v="2"/>
    </i>
    <i>
      <x v="152"/>
      <x v="128"/>
      <x v="30"/>
    </i>
    <i r="1">
      <x v="215"/>
      <x v="1"/>
    </i>
    <i>
      <x v="153"/>
      <x v="235"/>
      <x v="2"/>
    </i>
    <i>
      <x v="154"/>
      <x v="108"/>
      <x v="2"/>
    </i>
    <i r="1">
      <x v="142"/>
      <x v="36"/>
    </i>
    <i r="1">
      <x v="244"/>
      <x v="18"/>
    </i>
    <i>
      <x v="155"/>
      <x v="109"/>
      <x v="2"/>
    </i>
    <i>
      <x v="156"/>
      <x v="220"/>
      <x v="10"/>
    </i>
    <i t="grand">
      <x/>
    </i>
  </rowItems>
  <colItems count="1">
    <i/>
  </colItems>
  <dataFields count="1">
    <dataField name="Anzahl von Schultyp" fld="31" subtotal="count" baseField="0" baseItem="0"/>
  </dataFields>
  <formats count="3">
    <format dxfId="4651">
      <pivotArea type="all" dataOnly="0" outline="0" fieldPosition="0"/>
    </format>
    <format dxfId="4650">
      <pivotArea field="34" type="button" dataOnly="0" labelOnly="1" outline="0" axis="axisRow" fieldPosition="0"/>
    </format>
    <format dxfId="4649">
      <pivotArea field="32" type="button" dataOnly="0" labelOnly="1" outline="0" axis="axisRow" fieldPosition="1"/>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1400-00000F000000}" name="PivotTable1" cacheId="0" applyNumberFormats="0" applyBorderFormats="0" applyFontFormats="0" applyPatternFormats="0" applyAlignmentFormats="0" applyWidthHeightFormats="1" dataCaption="Werte" updatedVersion="8" minRefreshableVersion="3" showDrill="0" useAutoFormatting="1" pageOverThenDown="1" rowGrandTotals="0" colGrandTotals="0" itemPrintTitles="1" createdVersion="4" indent="0" compact="0" compactData="0" multipleFieldFilters="0" fieldListSortAscending="1" customListSort="0">
  <location ref="A4:K278" firstHeaderRow="1" firstDataRow="1" firstDataCol="11"/>
  <pivotFields count="74">
    <pivotField axis="axisRow" compact="0" outline="0" showAll="0" defaultSubtotal="0">
      <items count="4">
        <item x="1"/>
        <item x="2"/>
        <item x="0"/>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
        <item x="3"/>
        <item x="1"/>
        <item x="2"/>
        <item x="0"/>
        <item x="4"/>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multipleItemSelectionAllowed="1" showAll="0" defaultSubtotal="0">
      <items count="39">
        <item x="36"/>
        <item x="7"/>
        <item x="1"/>
        <item x="8"/>
        <item x="15"/>
        <item x="24"/>
        <item x="17"/>
        <item x="6"/>
        <item x="30"/>
        <item x="12"/>
        <item x="38"/>
        <item x="31"/>
        <item x="29"/>
        <item x="0"/>
        <item x="35"/>
        <item x="19"/>
        <item x="14"/>
        <item x="5"/>
        <item x="4"/>
        <item x="3"/>
        <item x="22"/>
        <item x="23"/>
        <item x="27"/>
        <item x="33"/>
        <item x="2"/>
        <item x="10"/>
        <item x="9"/>
        <item x="11"/>
        <item x="13"/>
        <item x="16"/>
        <item x="18"/>
        <item x="20"/>
        <item x="26"/>
        <item x="25"/>
        <item x="34"/>
        <item x="32"/>
        <item x="37"/>
        <item x="21"/>
        <item x="28"/>
      </items>
      <extLst>
        <ext xmlns:x14="http://schemas.microsoft.com/office/spreadsheetml/2009/9/main" uri="{2946ED86-A175-432a-8AC1-64E0C546D7DE}">
          <x14:pivotField fillDownLabels="1"/>
        </ext>
      </extLst>
    </pivotField>
    <pivotField axis="axisRow" compact="0" outline="0" showAll="0" defaultSubtotal="0">
      <items count="261">
        <item x="206"/>
        <item x="85"/>
        <item x="29"/>
        <item x="173"/>
        <item x="170"/>
        <item x="136"/>
        <item x="137"/>
        <item x="160"/>
        <item x="127"/>
        <item x="121"/>
        <item x="19"/>
        <item x="168"/>
        <item x="190"/>
        <item x="69"/>
        <item x="164"/>
        <item x="99"/>
        <item x="138"/>
        <item x="55"/>
        <item x="87"/>
        <item x="65"/>
        <item x="192"/>
        <item x="51"/>
        <item x="225"/>
        <item x="158"/>
        <item x="70"/>
        <item x="139"/>
        <item x="244"/>
        <item x="240"/>
        <item x="210"/>
        <item x="250"/>
        <item x="140"/>
        <item x="141"/>
        <item x="122"/>
        <item x="88"/>
        <item x="211"/>
        <item x="37"/>
        <item x="23"/>
        <item x="12"/>
        <item x="89"/>
        <item x="16"/>
        <item x="174"/>
        <item x="197"/>
        <item x="175"/>
        <item x="2"/>
        <item x="18"/>
        <item x="27"/>
        <item x="28"/>
        <item x="247"/>
        <item x="187"/>
        <item x="93"/>
        <item x="34"/>
        <item x="120"/>
        <item x="163"/>
        <item x="61"/>
        <item x="103"/>
        <item x="56"/>
        <item x="68"/>
        <item x="82"/>
        <item x="83"/>
        <item x="94"/>
        <item x="133"/>
        <item x="97"/>
        <item x="98"/>
        <item x="107"/>
        <item x="221"/>
        <item x="152"/>
        <item x="131"/>
        <item x="222"/>
        <item x="134"/>
        <item x="104"/>
        <item x="24"/>
        <item x="125"/>
        <item x="126"/>
        <item x="105"/>
        <item x="171"/>
        <item x="248"/>
        <item x="109"/>
        <item x="172"/>
        <item x="177"/>
        <item x="180"/>
        <item x="189"/>
        <item x="77"/>
        <item x="191"/>
        <item x="41"/>
        <item x="155"/>
        <item x="194"/>
        <item x="25"/>
        <item x="195"/>
        <item x="196"/>
        <item x="50"/>
        <item x="153"/>
        <item x="79"/>
        <item x="62"/>
        <item x="203"/>
        <item x="204"/>
        <item x="205"/>
        <item x="42"/>
        <item x="249"/>
        <item x="231"/>
        <item x="81"/>
        <item x="234"/>
        <item x="238"/>
        <item x="239"/>
        <item x="39"/>
        <item x="35"/>
        <item x="252"/>
        <item x="63"/>
        <item x="229"/>
        <item x="256"/>
        <item x="259"/>
        <item x="242"/>
        <item x="243"/>
        <item x="123"/>
        <item x="245"/>
        <item x="188"/>
        <item x="184"/>
        <item x="30"/>
        <item x="132"/>
        <item x="31"/>
        <item x="110"/>
        <item x="3"/>
        <item x="246"/>
        <item x="232"/>
        <item x="32"/>
        <item x="156"/>
        <item x="106"/>
        <item x="185"/>
        <item x="235"/>
        <item x="253"/>
        <item x="100"/>
        <item x="128"/>
        <item x="236"/>
        <item x="80"/>
        <item x="14"/>
        <item x="20"/>
        <item x="200"/>
        <item x="78"/>
        <item x="212"/>
        <item x="71"/>
        <item x="213"/>
        <item x="15"/>
        <item x="145"/>
        <item x="257"/>
        <item x="4"/>
        <item x="36"/>
        <item x="169"/>
        <item x="181"/>
        <item x="101"/>
        <item x="90"/>
        <item x="59"/>
        <item x="119"/>
        <item x="52"/>
        <item x="72"/>
        <item x="224"/>
        <item x="48"/>
        <item x="146"/>
        <item x="84"/>
        <item x="47"/>
        <item x="64"/>
        <item x="161"/>
        <item x="60"/>
        <item x="43"/>
        <item x="13"/>
        <item x="102"/>
        <item x="17"/>
        <item x="228"/>
        <item x="165"/>
        <item x="227"/>
        <item x="220"/>
        <item x="124"/>
        <item x="112"/>
        <item x="9"/>
        <item x="21"/>
        <item x="75"/>
        <item x="91"/>
        <item x="44"/>
        <item x="219"/>
        <item x="151"/>
        <item x="49"/>
        <item x="178"/>
        <item x="198"/>
        <item x="11"/>
        <item x="241"/>
        <item x="233"/>
        <item x="67"/>
        <item x="154"/>
        <item x="193"/>
        <item x="202"/>
        <item x="45"/>
        <item x="53"/>
        <item x="114"/>
        <item x="223"/>
        <item x="115"/>
        <item x="10"/>
        <item x="92"/>
        <item x="33"/>
        <item x="54"/>
        <item x="116"/>
        <item x="162"/>
        <item x="22"/>
        <item x="46"/>
        <item x="118"/>
        <item x="201"/>
        <item x="8"/>
        <item x="0"/>
        <item x="74"/>
        <item x="86"/>
        <item x="95"/>
        <item x="144"/>
        <item x="167"/>
        <item x="166"/>
        <item x="179"/>
        <item x="207"/>
        <item x="237"/>
        <item x="251"/>
        <item x="254"/>
        <item x="214"/>
        <item x="66"/>
        <item x="142"/>
        <item x="26"/>
        <item x="260"/>
        <item x="183"/>
        <item x="57"/>
        <item x="58"/>
        <item x="226"/>
        <item x="157"/>
        <item x="38"/>
        <item x="129"/>
        <item x="176"/>
        <item x="186"/>
        <item x="40"/>
        <item x="108"/>
        <item x="1"/>
        <item x="218"/>
        <item x="217"/>
        <item x="255"/>
        <item x="230"/>
        <item x="7"/>
        <item x="6"/>
        <item x="5"/>
        <item x="150"/>
        <item x="147"/>
        <item x="148"/>
        <item x="159"/>
        <item x="258"/>
        <item x="73"/>
        <item x="113"/>
        <item x="117"/>
        <item x="149"/>
        <item x="135"/>
        <item x="216"/>
        <item x="215"/>
        <item x="111"/>
        <item x="182"/>
        <item x="199"/>
        <item x="76"/>
        <item x="208"/>
        <item x="209"/>
        <item x="130"/>
        <item x="143"/>
        <item x="96"/>
      </items>
      <extLst>
        <ext xmlns:x14="http://schemas.microsoft.com/office/spreadsheetml/2009/9/main" uri="{2946ED86-A175-432a-8AC1-64E0C546D7DE}">
          <x14:pivotField fillDownLabels="1"/>
        </ext>
      </extLst>
    </pivotField>
    <pivotField axis="axisRow" compact="0" outline="0" showAll="0" defaultSubtotal="0">
      <items count="96">
        <item x="35"/>
        <item x="37"/>
        <item x="36"/>
        <item x="24"/>
        <item x="23"/>
        <item x="20"/>
        <item x="84"/>
        <item x="30"/>
        <item x="18"/>
        <item x="11"/>
        <item x="1"/>
        <item x="0"/>
        <item x="4"/>
        <item x="2"/>
        <item x="3"/>
        <item x="16"/>
        <item x="66"/>
        <item x="63"/>
        <item x="5"/>
        <item x="29"/>
        <item x="49"/>
        <item x="91"/>
        <item x="55"/>
        <item x="52"/>
        <item x="70"/>
        <item x="26"/>
        <item x="86"/>
        <item x="7"/>
        <item x="25"/>
        <item x="51"/>
        <item x="64"/>
        <item x="68"/>
        <item x="71"/>
        <item x="83"/>
        <item x="85"/>
        <item x="93"/>
        <item x="78"/>
        <item x="79"/>
        <item x="77"/>
        <item x="47"/>
        <item x="58"/>
        <item x="88"/>
        <item x="61"/>
        <item x="14"/>
        <item x="59"/>
        <item x="81"/>
        <item x="12"/>
        <item x="21"/>
        <item x="27"/>
        <item x="34"/>
        <item x="48"/>
        <item x="50"/>
        <item x="57"/>
        <item x="72"/>
        <item x="74"/>
        <item x="39"/>
        <item x="65"/>
        <item x="42"/>
        <item x="43"/>
        <item x="41"/>
        <item x="32"/>
        <item x="45"/>
        <item x="31"/>
        <item x="53"/>
        <item x="82"/>
        <item x="19"/>
        <item x="62"/>
        <item x="80"/>
        <item x="46"/>
        <item x="10"/>
        <item x="6"/>
        <item x="8"/>
        <item x="9"/>
        <item x="13"/>
        <item x="15"/>
        <item x="17"/>
        <item x="22"/>
        <item x="28"/>
        <item x="33"/>
        <item x="38"/>
        <item x="40"/>
        <item x="44"/>
        <item x="54"/>
        <item x="56"/>
        <item x="60"/>
        <item x="67"/>
        <item x="69"/>
        <item x="73"/>
        <item x="75"/>
        <item x="76"/>
        <item x="87"/>
        <item x="89"/>
        <item x="90"/>
        <item x="92"/>
        <item x="94"/>
        <item x="95"/>
      </items>
      <extLst>
        <ext xmlns:x14="http://schemas.microsoft.com/office/spreadsheetml/2009/9/main" uri="{2946ED86-A175-432a-8AC1-64E0C546D7DE}">
          <x14:pivotField fillDownLabels="1"/>
        </ext>
      </extLst>
    </pivotField>
    <pivotField axis="axisRow" compact="0" outline="0" showAll="0" sortType="ascending" defaultSubtotal="0">
      <items count="157">
        <item x="0"/>
        <item x="1"/>
        <item x="2"/>
        <item x="3"/>
        <item x="4"/>
        <item x="5"/>
        <item x="6"/>
        <item x="7"/>
        <item x="8"/>
        <item x="9"/>
        <item x="10"/>
        <item x="11"/>
        <item x="12"/>
        <item x="13"/>
        <item x="14"/>
        <item x="15"/>
        <item x="16"/>
        <item x="17"/>
        <item x="18"/>
        <item x="19"/>
        <item x="20"/>
        <item x="21"/>
        <item x="22"/>
        <item x="23"/>
        <item x="25"/>
        <item x="24"/>
        <item x="28"/>
        <item x="26"/>
        <item x="27"/>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9"/>
        <item x="78"/>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5"/>
        <item x="146"/>
        <item x="147"/>
        <item x="148"/>
        <item x="142"/>
        <item x="143"/>
        <item x="144"/>
        <item x="149"/>
        <item x="150"/>
        <item x="151"/>
        <item x="152"/>
        <item x="153"/>
        <item x="154"/>
        <item x="155"/>
        <item x="15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58">
        <item x="12"/>
        <item x="123"/>
        <item x="124"/>
        <item x="225"/>
        <item x="204"/>
        <item x="244"/>
        <item x="43"/>
        <item x="50"/>
        <item x="35"/>
        <item x="82"/>
        <item x="87"/>
        <item x="88"/>
        <item x="181"/>
        <item x="34"/>
        <item x="126"/>
        <item x="81"/>
        <item x="140"/>
        <item x="138"/>
        <item x="194"/>
        <item x="42"/>
        <item x="69"/>
        <item x="70"/>
        <item x="48"/>
        <item x="5"/>
        <item x="160"/>
        <item x="155"/>
        <item x="92"/>
        <item x="128"/>
        <item x="27"/>
        <item x="180"/>
        <item x="162"/>
        <item x="163"/>
        <item x="249"/>
        <item x="248"/>
        <item x="59"/>
        <item x="117"/>
        <item x="159"/>
        <item x="72"/>
        <item x="164"/>
        <item x="30"/>
        <item x="191"/>
        <item x="199"/>
        <item x="91"/>
        <item x="113"/>
        <item x="99"/>
        <item x="63"/>
        <item x="4"/>
        <item x="75"/>
        <item x="202"/>
        <item x="247"/>
        <item x="112"/>
        <item x="245"/>
        <item x="97"/>
        <item x="94"/>
        <item x="188"/>
        <item x="193"/>
        <item x="101"/>
        <item x="100"/>
        <item x="55"/>
        <item x="111"/>
        <item x="17"/>
        <item x="23"/>
        <item x="9"/>
        <item x="8"/>
        <item x="234"/>
        <item x="185"/>
        <item x="60"/>
        <item x="167"/>
        <item x="45"/>
        <item x="242"/>
        <item x="58"/>
        <item x="178"/>
        <item x="186"/>
        <item x="139"/>
        <item x="153"/>
        <item x="89"/>
        <item x="238"/>
        <item x="222"/>
        <item x="253"/>
        <item x="184"/>
        <item x="161"/>
        <item x="211"/>
        <item x="208"/>
        <item x="223"/>
        <item x="0"/>
        <item x="158"/>
        <item x="18"/>
        <item x="20"/>
        <item x="11"/>
        <item x="46"/>
        <item x="231"/>
        <item x="118"/>
        <item x="134"/>
        <item x="79"/>
        <item x="28"/>
        <item x="1"/>
        <item x="121"/>
        <item x="86"/>
        <item x="132"/>
        <item x="168"/>
        <item x="47"/>
        <item x="44"/>
        <item x="252"/>
        <item x="192"/>
        <item x="14"/>
        <item x="7"/>
        <item x="213"/>
        <item x="76"/>
        <item x="218"/>
        <item x="179"/>
        <item x="206"/>
        <item x="13"/>
        <item x="98"/>
        <item x="77"/>
        <item x="142"/>
        <item x="15"/>
        <item x="78"/>
        <item x="190"/>
        <item x="120"/>
        <item x="115"/>
        <item x="214"/>
        <item x="150"/>
        <item x="254"/>
        <item x="116"/>
        <item x="36"/>
        <item x="110"/>
        <item x="3"/>
        <item x="51"/>
        <item x="108"/>
        <item x="32"/>
        <item x="246"/>
        <item x="137"/>
        <item x="152"/>
        <item x="219"/>
        <item x="25"/>
        <item x="229"/>
        <item x="230"/>
        <item x="148"/>
        <item x="2"/>
        <item x="40"/>
        <item x="83"/>
        <item x="22"/>
        <item x="68"/>
        <item x="233"/>
        <item x="103"/>
        <item x="187"/>
        <item x="154"/>
        <item x="125"/>
        <item x="183"/>
        <item x="221"/>
        <item x="141"/>
        <item x="251"/>
        <item x="166"/>
        <item x="64"/>
        <item x="207"/>
        <item x="212"/>
        <item x="182"/>
        <item x="53"/>
        <item x="107"/>
        <item x="175"/>
        <item x="127"/>
        <item x="237"/>
        <item x="6"/>
        <item x="21"/>
        <item x="74"/>
        <item x="73"/>
        <item x="109"/>
        <item x="114"/>
        <item x="119"/>
        <item x="135"/>
        <item x="67"/>
        <item x="205"/>
        <item x="197"/>
        <item x="256"/>
        <item x="189"/>
        <item x="41"/>
        <item x="38"/>
        <item x="49"/>
        <item x="200"/>
        <item x="29"/>
        <item x="157"/>
        <item x="102"/>
        <item x="171"/>
        <item x="243"/>
        <item x="54"/>
        <item x="24"/>
        <item x="174"/>
        <item x="66"/>
        <item x="33"/>
        <item x="250"/>
        <item x="215"/>
        <item x="31"/>
        <item x="80"/>
        <item x="71"/>
        <item x="147"/>
        <item x="173"/>
        <item x="26"/>
        <item x="176"/>
        <item x="172"/>
        <item x="39"/>
        <item x="122"/>
        <item x="177"/>
        <item x="90"/>
        <item x="203"/>
        <item x="65"/>
        <item x="96"/>
        <item x="133"/>
        <item x="19"/>
        <item x="228"/>
        <item x="198"/>
        <item x="226"/>
        <item x="136"/>
        <item x="146"/>
        <item x="84"/>
        <item x="217"/>
        <item x="227"/>
        <item x="236"/>
        <item x="10"/>
        <item x="85"/>
        <item x="130"/>
        <item x="209"/>
        <item x="52"/>
        <item x="201"/>
        <item x="232"/>
        <item x="106"/>
        <item x="165"/>
        <item x="105"/>
        <item x="224"/>
        <item x="37"/>
        <item x="57"/>
        <item x="129"/>
        <item x="240"/>
        <item x="143"/>
        <item x="257"/>
        <item x="62"/>
        <item x="56"/>
        <item x="156"/>
        <item x="16"/>
        <item x="210"/>
        <item x="95"/>
        <item x="239"/>
        <item x="220"/>
        <item x="144"/>
        <item x="196"/>
        <item x="195"/>
        <item x="131"/>
        <item x="255"/>
        <item x="151"/>
        <item x="216"/>
        <item x="149"/>
        <item x="241"/>
        <item x="61"/>
        <item x="93"/>
        <item x="104"/>
        <item x="169"/>
        <item x="145"/>
        <item x="170"/>
        <item x="23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246">
        <item x="202"/>
        <item x="41"/>
        <item x="158"/>
        <item x="95"/>
        <item x="190"/>
        <item x="92"/>
        <item x="222"/>
        <item x="199"/>
        <item x="77"/>
        <item x="187"/>
        <item x="119"/>
        <item x="130"/>
        <item x="196"/>
        <item x="50"/>
        <item x="36"/>
        <item x="144"/>
        <item x="24"/>
        <item x="13"/>
        <item x="131"/>
        <item x="100"/>
        <item x="54"/>
        <item x="182"/>
        <item x="163"/>
        <item x="51"/>
        <item x="28"/>
        <item x="238"/>
        <item x="180"/>
        <item x="25"/>
        <item x="132"/>
        <item x="91"/>
        <item x="14"/>
        <item x="73"/>
        <item x="42"/>
        <item x="213"/>
        <item x="20"/>
        <item x="174"/>
        <item x="125"/>
        <item x="32"/>
        <item x="66"/>
        <item x="200"/>
        <item x="208"/>
        <item x="176"/>
        <item x="52"/>
        <item x="55"/>
        <item x="26"/>
        <item x="226"/>
        <item x="188"/>
        <item x="197"/>
        <item x="219"/>
        <item x="63"/>
        <item x="223"/>
        <item x="209"/>
        <item x="244"/>
        <item x="194"/>
        <item x="186"/>
        <item x="37"/>
        <item x="175"/>
        <item x="232"/>
        <item x="19"/>
        <item x="82"/>
        <item x="151"/>
        <item x="214"/>
        <item x="88"/>
        <item x="40"/>
        <item x="165"/>
        <item x="143"/>
        <item x="9"/>
        <item x="7"/>
        <item x="62"/>
        <item x="168"/>
        <item x="48"/>
        <item x="70"/>
        <item x="123"/>
        <item x="227"/>
        <item x="89"/>
        <item x="164"/>
        <item x="185"/>
        <item x="69"/>
        <item x="137"/>
        <item x="75"/>
        <item x="112"/>
        <item x="147"/>
        <item x="198"/>
        <item x="204"/>
        <item x="98"/>
        <item x="153"/>
        <item x="138"/>
        <item x="234"/>
        <item x="217"/>
        <item x="18"/>
        <item x="156"/>
        <item x="220"/>
        <item x="64"/>
        <item x="154"/>
        <item x="191"/>
        <item x="126"/>
        <item x="149"/>
        <item x="17"/>
        <item x="118"/>
        <item x="184"/>
        <item x="225"/>
        <item x="72"/>
        <item x="107"/>
        <item x="124"/>
        <item x="139"/>
        <item x="38"/>
        <item x="242"/>
        <item x="133"/>
        <item x="109"/>
        <item x="33"/>
        <item x="161"/>
        <item x="122"/>
        <item x="104"/>
        <item x="110"/>
        <item x="79"/>
        <item x="103"/>
        <item x="1"/>
        <item x="102"/>
        <item x="216"/>
        <item x="169"/>
        <item x="29"/>
        <item x="117"/>
        <item x="207"/>
        <item x="43"/>
        <item x="155"/>
        <item x="157"/>
        <item x="211"/>
        <item x="0"/>
        <item x="148"/>
        <item x="83"/>
        <item x="80"/>
        <item x="215"/>
        <item x="4"/>
        <item x="129"/>
        <item x="106"/>
        <item x="101"/>
        <item x="47"/>
        <item x="71"/>
        <item x="31"/>
        <item x="127"/>
        <item x="97"/>
        <item x="56"/>
        <item x="135"/>
        <item x="3"/>
        <item x="228"/>
        <item x="166"/>
        <item x="60"/>
        <item x="212"/>
        <item x="159"/>
        <item x="6"/>
        <item x="120"/>
        <item x="11"/>
        <item x="116"/>
        <item x="93"/>
        <item x="90"/>
        <item x="206"/>
        <item x="114"/>
        <item x="177"/>
        <item x="105"/>
        <item x="21"/>
        <item x="45"/>
        <item x="235"/>
        <item x="94"/>
        <item x="239"/>
        <item x="65"/>
        <item x="128"/>
        <item x="195"/>
        <item x="35"/>
        <item x="115"/>
        <item x="85"/>
        <item x="23"/>
        <item x="58"/>
        <item x="16"/>
        <item x="96"/>
        <item x="74"/>
        <item x="172"/>
        <item x="179"/>
        <item x="84"/>
        <item x="181"/>
        <item x="141"/>
        <item x="178"/>
        <item x="67"/>
        <item x="113"/>
        <item x="145"/>
        <item x="121"/>
        <item x="160"/>
        <item x="61"/>
        <item x="111"/>
        <item x="210"/>
        <item x="201"/>
        <item x="49"/>
        <item x="134"/>
        <item x="152"/>
        <item x="5"/>
        <item x="30"/>
        <item x="243"/>
        <item x="241"/>
        <item x="205"/>
        <item x="86"/>
        <item x="46"/>
        <item x="78"/>
        <item x="203"/>
        <item x="236"/>
        <item x="99"/>
        <item x="140"/>
        <item x="192"/>
        <item x="233"/>
        <item x="173"/>
        <item x="221"/>
        <item x="142"/>
        <item x="170"/>
        <item x="15"/>
        <item x="68"/>
        <item x="39"/>
        <item x="10"/>
        <item x="22"/>
        <item x="108"/>
        <item x="27"/>
        <item x="59"/>
        <item x="2"/>
        <item x="34"/>
        <item x="240"/>
        <item x="87"/>
        <item x="229"/>
        <item x="224"/>
        <item x="57"/>
        <item x="183"/>
        <item x="230"/>
        <item x="162"/>
        <item x="171"/>
        <item x="167"/>
        <item x="231"/>
        <item x="81"/>
        <item x="150"/>
        <item x="76"/>
        <item x="136"/>
        <item x="237"/>
        <item x="44"/>
        <item x="146"/>
        <item x="189"/>
        <item x="218"/>
        <item x="53"/>
        <item x="8"/>
        <item x="12"/>
        <item x="193"/>
        <item x="245"/>
      </items>
      <extLst>
        <ext xmlns:x14="http://schemas.microsoft.com/office/spreadsheetml/2009/9/main" uri="{2946ED86-A175-432a-8AC1-64E0C546D7DE}">
          <x14:pivotField fillDownLabels="1"/>
        </ext>
      </extLst>
    </pivotField>
    <pivotField axis="axisRow" compact="0" outline="0" showAll="0" defaultSubtotal="0">
      <items count="168">
        <item x="34"/>
        <item x="138"/>
        <item x="84"/>
        <item x="126"/>
        <item x="163"/>
        <item x="123"/>
        <item x="22"/>
        <item x="19"/>
        <item x="14"/>
        <item x="86"/>
        <item x="159"/>
        <item x="60"/>
        <item x="23"/>
        <item x="151"/>
        <item x="149"/>
        <item x="98"/>
        <item x="32"/>
        <item x="1"/>
        <item x="62"/>
        <item x="64"/>
        <item x="66"/>
        <item x="148"/>
        <item x="147"/>
        <item x="7"/>
        <item x="122"/>
        <item x="5"/>
        <item x="25"/>
        <item x="88"/>
        <item x="75"/>
        <item x="57"/>
        <item x="78"/>
        <item x="116"/>
        <item x="81"/>
        <item x="33"/>
        <item x="16"/>
        <item x="141"/>
        <item x="160"/>
        <item x="48"/>
        <item x="49"/>
        <item x="112"/>
        <item x="132"/>
        <item x="29"/>
        <item x="55"/>
        <item x="42"/>
        <item x="82"/>
        <item x="129"/>
        <item x="131"/>
        <item x="108"/>
        <item x="155"/>
        <item x="74"/>
        <item x="9"/>
        <item x="54"/>
        <item x="105"/>
        <item x="120"/>
        <item x="61"/>
        <item x="46"/>
        <item x="52"/>
        <item x="133"/>
        <item x="45"/>
        <item x="128"/>
        <item x="100"/>
        <item x="31"/>
        <item x="99"/>
        <item x="143"/>
        <item x="142"/>
        <item x="59"/>
        <item x="28"/>
        <item x="121"/>
        <item x="67"/>
        <item x="8"/>
        <item x="38"/>
        <item x="10"/>
        <item x="130"/>
        <item x="37"/>
        <item x="127"/>
        <item x="41"/>
        <item x="111"/>
        <item x="36"/>
        <item x="15"/>
        <item x="144"/>
        <item x="157"/>
        <item x="103"/>
        <item x="73"/>
        <item x="26"/>
        <item x="0"/>
        <item x="47"/>
        <item x="51"/>
        <item x="2"/>
        <item x="93"/>
        <item x="43"/>
        <item x="77"/>
        <item x="107"/>
        <item x="17"/>
        <item x="11"/>
        <item x="156"/>
        <item x="87"/>
        <item x="161"/>
        <item x="65"/>
        <item x="63"/>
        <item x="109"/>
        <item x="119"/>
        <item x="4"/>
        <item x="113"/>
        <item x="154"/>
        <item x="68"/>
        <item x="150"/>
        <item x="71"/>
        <item x="40"/>
        <item x="13"/>
        <item x="21"/>
        <item x="97"/>
        <item x="35"/>
        <item x="158"/>
        <item x="69"/>
        <item x="44"/>
        <item x="124"/>
        <item x="30"/>
        <item x="27"/>
        <item x="136"/>
        <item x="70"/>
        <item x="18"/>
        <item x="118"/>
        <item x="102"/>
        <item x="24"/>
        <item x="125"/>
        <item x="80"/>
        <item x="85"/>
        <item x="137"/>
        <item x="106"/>
        <item x="20"/>
        <item x="114"/>
        <item x="12"/>
        <item x="39"/>
        <item x="92"/>
        <item x="89"/>
        <item x="135"/>
        <item x="50"/>
        <item x="79"/>
        <item x="95"/>
        <item x="115"/>
        <item x="83"/>
        <item x="91"/>
        <item x="139"/>
        <item x="3"/>
        <item x="146"/>
        <item x="167"/>
        <item x="90"/>
        <item x="101"/>
        <item x="145"/>
        <item x="58"/>
        <item x="104"/>
        <item x="117"/>
        <item x="166"/>
        <item x="134"/>
        <item x="165"/>
        <item x="72"/>
        <item x="110"/>
        <item x="162"/>
        <item x="96"/>
        <item x="56"/>
        <item x="164"/>
        <item x="6"/>
        <item x="76"/>
        <item x="152"/>
        <item x="94"/>
        <item x="53"/>
        <item x="153"/>
        <item x="140"/>
      </items>
      <extLst>
        <ext xmlns:x14="http://schemas.microsoft.com/office/spreadsheetml/2009/9/main" uri="{2946ED86-A175-432a-8AC1-64E0C546D7DE}">
          <x14:pivotField fillDownLabels="1"/>
        </ext>
      </extLst>
    </pivotField>
    <pivotField name="SL-Amtsbez." axis="axisRow" compact="0" outline="0" showAll="0" includeNewItemsInFilter="1" defaultSubtotal="0">
      <items count="23">
        <item x="22"/>
        <item x="13"/>
        <item x="0"/>
        <item x="4"/>
        <item x="6"/>
        <item x="5"/>
        <item x="2"/>
        <item x="1"/>
        <item x="9"/>
        <item x="10"/>
        <item x="7"/>
        <item x="12"/>
        <item x="15"/>
        <item x="16"/>
        <item x="19"/>
        <item x="20"/>
        <item x="8"/>
        <item x="3"/>
        <item x="11"/>
        <item x="14"/>
        <item x="18"/>
        <item x="17"/>
        <item x="2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74">
        <item x="157"/>
        <item x="49"/>
        <item x="213"/>
        <item x="127"/>
        <item x="111"/>
        <item x="117"/>
        <item x="123"/>
        <item x="122"/>
        <item x="264"/>
        <item x="124"/>
        <item x="133"/>
        <item x="261"/>
        <item x="259"/>
        <item x="164"/>
        <item x="125"/>
        <item x="83"/>
        <item x="37"/>
        <item x="205"/>
        <item x="47"/>
        <item x="114"/>
        <item x="116"/>
        <item x="120"/>
        <item x="110"/>
        <item x="131"/>
        <item x="115"/>
        <item x="129"/>
        <item x="119"/>
        <item x="212"/>
        <item x="128"/>
        <item x="29"/>
        <item x="258"/>
        <item x="256"/>
        <item x="257"/>
        <item x="132"/>
        <item x="206"/>
        <item x="112"/>
        <item x="134"/>
        <item x="65"/>
        <item x="67"/>
        <item x="66"/>
        <item x="64"/>
        <item x="53"/>
        <item x="52"/>
        <item x="54"/>
        <item x="210"/>
        <item x="107"/>
        <item x="260"/>
        <item x="139"/>
        <item x="272"/>
        <item x="56"/>
        <item x="30"/>
        <item x="31"/>
        <item x="202"/>
        <item x="130"/>
        <item x="27"/>
        <item x="216"/>
        <item x="215"/>
        <item x="218"/>
        <item x="217"/>
        <item x="262"/>
        <item x="263"/>
        <item x="239"/>
        <item x="221"/>
        <item x="226"/>
        <item x="230"/>
        <item x="234"/>
        <item x="238"/>
        <item x="233"/>
        <item x="220"/>
        <item x="191"/>
        <item x="223"/>
        <item x="232"/>
        <item x="214"/>
        <item x="235"/>
        <item x="241"/>
        <item x="219"/>
        <item x="193"/>
        <item x="240"/>
        <item x="192"/>
        <item x="186"/>
        <item x="188"/>
        <item x="187"/>
        <item x="265"/>
        <item x="173"/>
        <item x="174"/>
        <item x="231"/>
        <item x="38"/>
        <item x="36"/>
        <item x="172"/>
        <item x="175"/>
        <item x="189"/>
        <item x="176"/>
        <item x="178"/>
        <item x="82"/>
        <item x="250"/>
        <item x="211"/>
        <item x="108"/>
        <item x="243"/>
        <item x="55"/>
        <item x="209"/>
        <item x="145"/>
        <item x="151"/>
        <item x="146"/>
        <item x="140"/>
        <item x="142"/>
        <item x="160"/>
        <item x="152"/>
        <item x="159"/>
        <item x="163"/>
        <item x="162"/>
        <item x="161"/>
        <item x="154"/>
        <item x="150"/>
        <item x="141"/>
        <item x="156"/>
        <item x="153"/>
        <item x="101"/>
        <item x="104"/>
        <item x="171"/>
        <item x="105"/>
        <item x="102"/>
        <item x="100"/>
        <item x="99"/>
        <item x="98"/>
        <item x="245"/>
        <item x="106"/>
        <item x="169"/>
        <item x="97"/>
        <item x="166"/>
        <item x="170"/>
        <item x="168"/>
        <item x="167"/>
        <item x="199"/>
        <item x="242"/>
        <item x="195"/>
        <item x="51"/>
        <item x="181"/>
        <item x="244"/>
        <item x="93"/>
        <item x="87"/>
        <item x="88"/>
        <item x="34"/>
        <item x="95"/>
        <item x="182"/>
        <item x="91"/>
        <item x="90"/>
        <item x="85"/>
        <item x="92"/>
        <item x="89"/>
        <item x="39"/>
        <item x="184"/>
        <item x="40"/>
        <item x="35"/>
        <item x="94"/>
        <item x="48"/>
        <item x="32"/>
        <item x="50"/>
        <item x="136"/>
        <item x="33"/>
        <item x="190"/>
        <item x="268"/>
        <item x="16"/>
        <item x="17"/>
        <item x="0"/>
        <item x="6"/>
        <item x="4"/>
        <item x="5"/>
        <item x="9"/>
        <item x="8"/>
        <item x="3"/>
        <item x="1"/>
        <item x="2"/>
        <item x="10"/>
        <item x="22"/>
        <item x="19"/>
        <item x="14"/>
        <item x="15"/>
        <item x="180"/>
        <item x="41"/>
        <item x="43"/>
        <item x="46"/>
        <item x="44"/>
        <item x="267"/>
        <item x="266"/>
        <item x="183"/>
        <item x="84"/>
        <item x="24"/>
        <item x="23"/>
        <item x="11"/>
        <item x="13"/>
        <item x="18"/>
        <item x="158"/>
        <item x="197"/>
        <item x="12"/>
        <item x="75"/>
        <item x="198"/>
        <item x="71"/>
        <item x="79"/>
        <item x="81"/>
        <item x="77"/>
        <item x="70"/>
        <item x="69"/>
        <item x="72"/>
        <item x="74"/>
        <item x="68"/>
        <item x="25"/>
        <item x="28"/>
        <item x="251"/>
        <item x="269"/>
        <item x="246"/>
        <item x="270"/>
        <item x="271"/>
        <item x="78"/>
        <item x="80"/>
        <item x="255"/>
        <item x="254"/>
        <item x="253"/>
        <item x="252"/>
        <item x="179"/>
        <item x="137"/>
        <item x="138"/>
        <item x="26"/>
        <item x="273"/>
        <item x="103"/>
        <item x="147"/>
        <item x="144"/>
        <item x="143"/>
        <item x="207"/>
        <item x="155"/>
        <item x="21"/>
        <item x="208"/>
        <item x="76"/>
        <item x="109"/>
        <item x="177"/>
        <item x="194"/>
        <item x="196"/>
        <item x="227"/>
        <item x="200"/>
        <item x="121"/>
        <item x="126"/>
        <item x="20"/>
        <item x="229"/>
        <item x="185"/>
        <item x="42"/>
        <item x="201"/>
        <item x="96"/>
        <item x="7"/>
        <item x="73"/>
        <item x="165"/>
        <item x="225"/>
        <item x="118"/>
        <item x="222"/>
        <item x="86"/>
        <item x="249"/>
        <item x="224"/>
        <item x="248"/>
        <item x="247"/>
        <item x="113"/>
        <item x="203"/>
        <item x="204"/>
        <item x="228"/>
        <item x="236"/>
        <item x="57"/>
        <item x="59"/>
        <item x="58"/>
        <item x="61"/>
        <item x="62"/>
        <item x="63"/>
        <item x="60"/>
        <item x="135"/>
        <item x="148"/>
        <item x="149"/>
        <item x="237"/>
        <item x="4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268">
        <item x="155"/>
        <item x="211"/>
        <item x="133"/>
        <item x="124"/>
        <item x="127"/>
        <item x="111"/>
        <item x="117"/>
        <item x="123"/>
        <item x="122"/>
        <item x="162"/>
        <item x="256"/>
        <item x="114"/>
        <item x="116"/>
        <item x="110"/>
        <item x="131"/>
        <item x="115"/>
        <item x="129"/>
        <item x="119"/>
        <item x="128"/>
        <item x="29"/>
        <item x="254"/>
        <item x="253"/>
        <item x="251"/>
        <item x="252"/>
        <item x="163"/>
        <item x="125"/>
        <item x="132"/>
        <item x="83"/>
        <item x="204"/>
        <item x="203"/>
        <item x="37"/>
        <item x="47"/>
        <item x="112"/>
        <item x="134"/>
        <item x="65"/>
        <item x="67"/>
        <item x="66"/>
        <item x="64"/>
        <item x="210"/>
        <item x="259"/>
        <item x="53"/>
        <item x="52"/>
        <item x="54"/>
        <item x="243"/>
        <item x="208"/>
        <item x="107"/>
        <item x="57"/>
        <item x="58"/>
        <item x="59"/>
        <item x="61"/>
        <item x="62"/>
        <item x="63"/>
        <item x="60"/>
        <item x="255"/>
        <item x="266"/>
        <item x="56"/>
        <item x="30"/>
        <item x="31"/>
        <item x="139"/>
        <item x="130"/>
        <item x="200"/>
        <item x="214"/>
        <item x="213"/>
        <item x="216"/>
        <item x="223"/>
        <item x="226"/>
        <item x="231"/>
        <item x="227"/>
        <item x="257"/>
        <item x="258"/>
        <item x="235"/>
        <item x="219"/>
        <item x="234"/>
        <item x="191"/>
        <item x="189"/>
        <item x="230"/>
        <item x="218"/>
        <item x="221"/>
        <item x="212"/>
        <item x="233"/>
        <item x="217"/>
        <item x="237"/>
        <item x="232"/>
        <item x="222"/>
        <item x="228"/>
        <item x="236"/>
        <item x="190"/>
        <item x="229"/>
        <item x="108"/>
        <item x="184"/>
        <item x="185"/>
        <item x="186"/>
        <item x="260"/>
        <item x="171"/>
        <item x="172"/>
        <item x="38"/>
        <item x="170"/>
        <item x="173"/>
        <item x="36"/>
        <item x="187"/>
        <item x="174"/>
        <item x="245"/>
        <item x="176"/>
        <item x="82"/>
        <item x="209"/>
        <item x="239"/>
        <item x="207"/>
        <item x="55"/>
        <item x="152"/>
        <item x="150"/>
        <item x="146"/>
        <item x="140"/>
        <item x="144"/>
        <item x="143"/>
        <item x="142"/>
        <item x="158"/>
        <item x="148"/>
        <item x="151"/>
        <item x="157"/>
        <item x="160"/>
        <item x="145"/>
        <item x="153"/>
        <item x="149"/>
        <item x="141"/>
        <item x="154"/>
        <item x="161"/>
        <item x="159"/>
        <item x="192"/>
        <item x="101"/>
        <item x="105"/>
        <item x="104"/>
        <item x="169"/>
        <item x="102"/>
        <item x="100"/>
        <item x="103"/>
        <item x="98"/>
        <item x="99"/>
        <item x="96"/>
        <item x="241"/>
        <item x="106"/>
        <item x="97"/>
        <item x="167"/>
        <item x="164"/>
        <item x="166"/>
        <item x="168"/>
        <item x="165"/>
        <item x="197"/>
        <item x="238"/>
        <item x="193"/>
        <item x="194"/>
        <item x="51"/>
        <item x="179"/>
        <item x="240"/>
        <item x="87"/>
        <item x="93"/>
        <item x="88"/>
        <item x="95"/>
        <item x="180"/>
        <item x="91"/>
        <item x="34"/>
        <item x="85"/>
        <item x="89"/>
        <item x="92"/>
        <item x="90"/>
        <item x="39"/>
        <item x="182"/>
        <item x="40"/>
        <item x="48"/>
        <item x="49"/>
        <item x="32"/>
        <item x="50"/>
        <item x="94"/>
        <item x="35"/>
        <item x="136"/>
        <item x="33"/>
        <item x="188"/>
        <item x="263"/>
        <item x="16"/>
        <item x="0"/>
        <item x="17"/>
        <item x="6"/>
        <item x="4"/>
        <item x="5"/>
        <item x="9"/>
        <item x="8"/>
        <item x="3"/>
        <item x="1"/>
        <item x="2"/>
        <item x="10"/>
        <item x="22"/>
        <item x="19"/>
        <item x="14"/>
        <item x="175"/>
        <item x="15"/>
        <item x="178"/>
        <item x="45"/>
        <item x="42"/>
        <item x="41"/>
        <item x="43"/>
        <item x="46"/>
        <item x="44"/>
        <item x="262"/>
        <item x="261"/>
        <item x="181"/>
        <item x="199"/>
        <item x="198"/>
        <item x="84"/>
        <item x="23"/>
        <item x="11"/>
        <item x="24"/>
        <item x="13"/>
        <item x="156"/>
        <item x="195"/>
        <item x="18"/>
        <item x="12"/>
        <item x="202"/>
        <item x="196"/>
        <item x="201"/>
        <item x="79"/>
        <item x="71"/>
        <item x="81"/>
        <item x="77"/>
        <item x="70"/>
        <item x="69"/>
        <item x="75"/>
        <item x="72"/>
        <item x="74"/>
        <item x="73"/>
        <item x="76"/>
        <item x="68"/>
        <item x="25"/>
        <item x="28"/>
        <item x="264"/>
        <item x="246"/>
        <item x="242"/>
        <item x="265"/>
        <item x="80"/>
        <item x="78"/>
        <item x="250"/>
        <item x="248"/>
        <item x="247"/>
        <item x="249"/>
        <item x="177"/>
        <item x="137"/>
        <item x="138"/>
        <item x="26"/>
        <item x="205"/>
        <item x="135"/>
        <item x="118"/>
        <item x="267"/>
        <item x="20"/>
        <item x="147"/>
        <item x="215"/>
        <item x="7"/>
        <item x="21"/>
        <item x="206"/>
        <item x="109"/>
        <item x="225"/>
        <item x="224"/>
        <item x="27"/>
        <item x="121"/>
        <item x="113"/>
        <item x="120"/>
        <item x="126"/>
        <item x="183"/>
        <item x="220"/>
        <item x="86"/>
        <item x="24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273">
        <item x="217"/>
        <item x="140"/>
        <item x="88"/>
        <item x="145"/>
        <item x="218"/>
        <item x="0"/>
        <item x="127"/>
        <item x="114"/>
        <item x="151"/>
        <item x="222"/>
        <item x="3"/>
        <item x="45"/>
        <item x="58"/>
        <item x="64"/>
        <item x="75"/>
        <item x="91"/>
        <item x="101"/>
        <item x="115"/>
        <item x="143"/>
        <item x="171"/>
        <item x="223"/>
        <item x="255"/>
        <item x="22"/>
        <item x="111"/>
        <item x="166"/>
        <item x="220"/>
        <item x="141"/>
        <item x="123"/>
        <item x="60"/>
        <item x="65"/>
        <item x="87"/>
        <item x="92"/>
        <item x="116"/>
        <item x="120"/>
        <item x="256"/>
        <item x="103"/>
        <item x="10"/>
        <item x="43"/>
        <item x="70"/>
        <item x="172"/>
        <item x="213"/>
        <item x="15"/>
        <item x="27"/>
        <item x="29"/>
        <item x="32"/>
        <item x="34"/>
        <item x="35"/>
        <item x="37"/>
        <item x="40"/>
        <item x="39"/>
        <item x="47"/>
        <item x="31"/>
        <item x="49"/>
        <item x="50"/>
        <item x="56"/>
        <item x="61"/>
        <item x="57"/>
        <item x="59"/>
        <item x="66"/>
        <item x="67"/>
        <item x="83"/>
        <item x="94"/>
        <item x="85"/>
        <item x="90"/>
        <item x="89"/>
        <item x="93"/>
        <item x="95"/>
        <item x="107"/>
        <item x="128"/>
        <item x="110"/>
        <item x="121"/>
        <item x="119"/>
        <item x="118"/>
        <item x="124"/>
        <item x="125"/>
        <item x="130"/>
        <item x="126"/>
        <item x="132"/>
        <item x="134"/>
        <item x="136"/>
        <item x="139"/>
        <item x="163"/>
        <item x="181"/>
        <item x="201"/>
        <item x="205"/>
        <item x="209"/>
        <item x="211"/>
        <item x="212"/>
        <item x="248"/>
        <item x="257"/>
        <item x="258"/>
        <item x="260"/>
        <item x="264"/>
        <item x="263"/>
        <item x="267"/>
        <item x="271"/>
        <item x="183"/>
        <item x="51"/>
        <item x="96"/>
        <item x="97"/>
        <item x="98"/>
        <item x="100"/>
        <item x="104"/>
        <item x="105"/>
        <item x="106"/>
        <item x="157"/>
        <item x="142"/>
        <item x="148"/>
        <item x="152"/>
        <item x="156"/>
        <item x="161"/>
        <item x="162"/>
        <item x="159"/>
        <item x="167"/>
        <item x="165"/>
        <item x="169"/>
        <item x="170"/>
        <item x="180"/>
        <item x="193"/>
        <item x="194"/>
        <item x="198"/>
        <item x="241"/>
        <item x="243"/>
        <item x="244"/>
        <item x="23"/>
        <item x="24"/>
        <item x="25"/>
        <item x="26"/>
        <item x="28"/>
        <item x="36"/>
        <item x="38"/>
        <item x="46"/>
        <item x="41"/>
        <item x="44"/>
        <item x="55"/>
        <item x="68"/>
        <item x="69"/>
        <item x="72"/>
        <item x="78"/>
        <item x="79"/>
        <item x="80"/>
        <item x="77"/>
        <item x="81"/>
        <item x="82"/>
        <item x="84"/>
        <item x="108"/>
        <item x="137"/>
        <item x="138"/>
        <item x="173"/>
        <item x="174"/>
        <item x="175"/>
        <item x="176"/>
        <item x="177"/>
        <item x="178"/>
        <item x="179"/>
        <item x="182"/>
        <item x="184"/>
        <item x="186"/>
        <item x="187"/>
        <item x="188"/>
        <item x="192"/>
        <item x="195"/>
        <item x="196"/>
        <item x="197"/>
        <item x="199"/>
        <item x="208"/>
        <item x="210"/>
        <item x="238"/>
        <item x="219"/>
        <item x="221"/>
        <item x="227"/>
        <item x="229"/>
        <item x="231"/>
        <item x="230"/>
        <item x="232"/>
        <item x="234"/>
        <item x="235"/>
        <item x="236"/>
        <item x="239"/>
        <item x="242"/>
        <item x="245"/>
        <item x="250"/>
        <item x="252"/>
        <item x="253"/>
        <item x="262"/>
        <item x="266"/>
        <item x="268"/>
        <item x="206"/>
        <item x="2"/>
        <item x="9"/>
        <item x="1"/>
        <item x="11"/>
        <item x="12"/>
        <item x="13"/>
        <item x="18"/>
        <item x="19"/>
        <item x="14"/>
        <item x="202"/>
        <item x="203"/>
        <item x="4"/>
        <item x="20"/>
        <item x="247"/>
        <item x="52"/>
        <item x="144"/>
        <item x="8"/>
        <item x="53"/>
        <item x="190"/>
        <item x="113"/>
        <item x="21"/>
        <item x="265"/>
        <item x="122"/>
        <item x="185"/>
        <item x="102"/>
        <item x="129"/>
        <item x="155"/>
        <item x="200"/>
        <item x="204"/>
        <item x="249"/>
        <item x="240"/>
        <item x="160"/>
        <item x="254"/>
        <item x="33"/>
        <item x="251"/>
        <item x="63"/>
        <item x="168"/>
        <item x="62"/>
        <item x="133"/>
        <item x="158"/>
        <item x="71"/>
        <item x="233"/>
        <item x="112"/>
        <item x="131"/>
        <item x="189"/>
        <item x="99"/>
        <item x="86"/>
        <item x="259"/>
        <item x="246"/>
        <item x="17"/>
        <item x="73"/>
        <item x="30"/>
        <item x="6"/>
        <item x="154"/>
        <item x="272"/>
        <item x="16"/>
        <item x="191"/>
        <item x="207"/>
        <item x="74"/>
        <item x="269"/>
        <item x="150"/>
        <item x="237"/>
        <item x="261"/>
        <item x="146"/>
        <item x="228"/>
        <item x="153"/>
        <item x="54"/>
        <item x="147"/>
        <item x="109"/>
        <item x="215"/>
        <item x="164"/>
        <item x="225"/>
        <item x="226"/>
        <item x="5"/>
        <item x="48"/>
        <item x="117"/>
        <item x="42"/>
        <item x="214"/>
        <item x="7"/>
        <item x="224"/>
        <item x="270"/>
        <item x="76"/>
        <item x="135"/>
        <item x="216"/>
        <item x="14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11">
        <item x="0"/>
        <item x="1"/>
        <item x="2"/>
        <item x="3"/>
        <item x="4"/>
        <item x="5"/>
        <item x="6"/>
        <item x="7"/>
        <item x="8"/>
        <item x="9"/>
        <item x="10"/>
      </items>
      <extLst>
        <ext xmlns:x14="http://schemas.microsoft.com/office/spreadsheetml/2009/9/main" uri="{2946ED86-A175-432a-8AC1-64E0C546D7DE}">
          <x14:pivotField fillDownLabels="1"/>
        </ext>
      </extLst>
    </pivotField>
  </pivotFields>
  <rowFields count="11">
    <field x="34"/>
    <field x="33"/>
    <field x="32"/>
    <field x="36"/>
    <field x="31"/>
    <field x="58"/>
    <field x="44"/>
    <field x="43"/>
    <field x="42"/>
    <field x="0"/>
    <field x="11"/>
  </rowFields>
  <rowItems count="274">
    <i>
      <x/>
      <x v="10"/>
      <x v="43"/>
      <x v="138"/>
      <x v="2"/>
      <x v="171"/>
      <x v="6"/>
      <x v="87"/>
      <x v="219"/>
      <x v="2"/>
      <x v="1"/>
    </i>
    <i r="2">
      <x v="193"/>
      <x v="217"/>
      <x v="7"/>
      <x v="172"/>
      <x v="4"/>
      <x v="50"/>
      <x v="214"/>
      <x v="2"/>
      <x v="1"/>
    </i>
    <i r="1">
      <x v="11"/>
      <x v="120"/>
      <x v="126"/>
      <x v="24"/>
      <x v="169"/>
      <x v="17"/>
      <x v="143"/>
      <x v="143"/>
      <x v="2"/>
      <x v="1"/>
    </i>
    <i r="2">
      <x v="143"/>
      <x v="46"/>
      <x v="2"/>
      <x v="165"/>
      <x v="6"/>
      <x v="87"/>
      <x v="132"/>
      <x v="2"/>
      <x v="1"/>
    </i>
    <i r="2">
      <x v="171"/>
      <x v="62"/>
      <x v="1"/>
      <x v="167"/>
      <x v="6"/>
      <x v="69"/>
      <x v="66"/>
      <x v="2"/>
      <x v="1"/>
    </i>
    <i r="2">
      <x v="203"/>
      <x v="63"/>
      <x v="7"/>
      <x v="168"/>
      <x v="5"/>
      <x v="23"/>
      <x v="242"/>
      <x v="2"/>
      <x v="1"/>
    </i>
    <i r="2">
      <x v="204"/>
      <x v="84"/>
      <x v="13"/>
      <x v="163"/>
      <x v="2"/>
      <x v="84"/>
      <x v="127"/>
      <x v="2"/>
      <x v="3"/>
    </i>
    <i r="2">
      <x v="232"/>
      <x v="95"/>
      <x v="2"/>
      <x v="170"/>
      <x v="7"/>
      <x v="17"/>
      <x v="116"/>
      <x v="2"/>
      <x v="1"/>
    </i>
    <i r="2">
      <x v="239"/>
      <x v="23"/>
      <x v="19"/>
      <x v="166"/>
      <x v="3"/>
      <x v="101"/>
      <x v="193"/>
      <x v="2"/>
      <x v="2"/>
    </i>
    <i r="1">
      <x v="13"/>
      <x v="237"/>
      <x v="105"/>
      <x v="17"/>
      <x v="246"/>
      <x v="3"/>
      <x v="161"/>
      <x v="67"/>
      <x v="2"/>
      <x v="2"/>
    </i>
    <i r="2">
      <x v="238"/>
      <x v="162"/>
      <x v="18"/>
      <x v="164"/>
      <x v="3"/>
      <x v="25"/>
      <x v="149"/>
      <x v="2"/>
      <x v="2"/>
    </i>
    <i>
      <x v="1"/>
      <x v="14"/>
      <x v="181"/>
      <x v="88"/>
      <x v="2"/>
      <x v="188"/>
      <x v="7"/>
      <x v="71"/>
      <x v="151"/>
      <x v="2"/>
      <x v="1"/>
    </i>
    <i>
      <x v="2"/>
      <x v="12"/>
      <x v="37"/>
      <x/>
      <x v="2"/>
      <x v="193"/>
      <x v="7"/>
      <x v="93"/>
      <x v="243"/>
      <x v="2"/>
      <x v="1"/>
    </i>
    <i>
      <x v="3"/>
      <x v="14"/>
      <x v="162"/>
      <x v="111"/>
      <x v="2"/>
      <x v="189"/>
      <x v="6"/>
      <x v="131"/>
      <x v="17"/>
      <x v="2"/>
      <x v="1"/>
    </i>
    <i>
      <x v="4"/>
      <x v="13"/>
      <x v="133"/>
      <x v="104"/>
      <x v="2"/>
      <x v="175"/>
      <x v="7"/>
      <x v="108"/>
      <x v="30"/>
      <x v="2"/>
      <x v="1"/>
    </i>
    <i>
      <x v="5"/>
      <x v="12"/>
      <x v="140"/>
      <x v="115"/>
      <x v="1"/>
      <x v="176"/>
      <x v="7"/>
      <x v="8"/>
      <x v="211"/>
      <x v="2"/>
      <x v="1"/>
    </i>
    <i>
      <x v="6"/>
      <x v="14"/>
      <x v="39"/>
      <x v="237"/>
      <x v="1"/>
      <x v="161"/>
      <x v="6"/>
      <x v="87"/>
      <x v="172"/>
      <x v="2"/>
      <x v="1"/>
    </i>
    <i r="2">
      <x v="164"/>
      <x v="60"/>
      <x v="2"/>
      <x v="162"/>
      <x v="7"/>
      <x v="78"/>
      <x v="97"/>
      <x v="2"/>
      <x v="1"/>
    </i>
    <i>
      <x v="7"/>
      <x v="12"/>
      <x v="44"/>
      <x v="86"/>
      <x v="2"/>
      <x v="190"/>
      <x v="6"/>
      <x v="34"/>
      <x v="89"/>
      <x v="2"/>
      <x v="1"/>
    </i>
    <i>
      <x v="8"/>
      <x v="13"/>
      <x v="10"/>
      <x v="207"/>
      <x v="2"/>
      <x v="174"/>
      <x v="7"/>
      <x v="92"/>
      <x v="58"/>
      <x v="2"/>
      <x v="1"/>
    </i>
    <i r="2">
      <x v="134"/>
      <x v="87"/>
      <x v="3"/>
      <x v="240"/>
      <x v="6"/>
      <x v="120"/>
      <x v="34"/>
      <x v="2"/>
      <x v="1"/>
    </i>
    <i r="2">
      <x v="172"/>
      <x v="163"/>
      <x v="26"/>
      <x v="229"/>
      <x v="10"/>
      <x v="7"/>
      <x v="159"/>
      <x v="2"/>
      <x v="1"/>
    </i>
    <i r="2">
      <x v="199"/>
      <x v="141"/>
      <x v="25"/>
      <x v="173"/>
      <x v="10"/>
      <x v="129"/>
      <x v="215"/>
      <x v="2"/>
      <x v="1"/>
    </i>
    <i>
      <x v="9"/>
      <x v="18"/>
      <x v="36"/>
      <x v="61"/>
      <x v="3"/>
      <x v="187"/>
      <x v="7"/>
      <x v="93"/>
      <x v="170"/>
      <x v="2"/>
      <x v="1"/>
    </i>
    <i>
      <x v="10"/>
      <x v="18"/>
      <x v="70"/>
      <x v="185"/>
      <x v="2"/>
      <x v="186"/>
      <x v="7"/>
      <x v="109"/>
      <x v="16"/>
      <x v="2"/>
      <x v="1"/>
    </i>
    <i>
      <x v="11"/>
      <x v="18"/>
      <x v="86"/>
      <x v="134"/>
      <x v="2"/>
      <x v="205"/>
      <x v="7"/>
      <x v="6"/>
      <x v="27"/>
      <x v="2"/>
      <x v="1"/>
    </i>
    <i>
      <x v="12"/>
      <x v="18"/>
      <x v="219"/>
      <x v="196"/>
      <x v="2"/>
      <x v="221"/>
      <x v="16"/>
      <x v="12"/>
      <x v="44"/>
      <x v="2"/>
      <x v="1"/>
    </i>
    <i>
      <x v="13"/>
      <x v="70"/>
      <x v="45"/>
      <x v="28"/>
      <x v="2"/>
      <x v="54"/>
      <x v="7"/>
      <x v="123"/>
      <x v="16"/>
      <x/>
      <x v="1"/>
    </i>
    <i>
      <x v="14"/>
      <x v="27"/>
      <x v="46"/>
      <x v="94"/>
      <x v="2"/>
      <x v="206"/>
      <x v="7"/>
      <x v="26"/>
      <x v="217"/>
      <x v="2"/>
      <x v="1"/>
    </i>
    <i>
      <x v="15"/>
      <x v="71"/>
      <x v="2"/>
      <x v="179"/>
      <x v="1"/>
      <x v="29"/>
      <x v="6"/>
      <x v="83"/>
      <x v="24"/>
      <x/>
      <x v="1"/>
    </i>
    <i>
      <x v="16"/>
      <x v="72"/>
      <x v="116"/>
      <x v="39"/>
      <x v="27"/>
      <x v="50"/>
      <x v="8"/>
      <x v="117"/>
      <x v="120"/>
      <x/>
      <x v="3"/>
    </i>
    <i r="2">
      <x v="118"/>
      <x v="191"/>
      <x v="1"/>
      <x v="51"/>
      <x v="6"/>
      <x v="120"/>
      <x v="194"/>
      <x/>
      <x v="1"/>
    </i>
    <i>
      <x v="17"/>
      <x v="69"/>
      <x v="123"/>
      <x v="129"/>
      <x v="2"/>
      <x v="155"/>
      <x v="7"/>
      <x v="66"/>
      <x v="138"/>
      <x/>
      <x v="1"/>
    </i>
    <i>
      <x v="18"/>
      <x v="69"/>
      <x v="195"/>
      <x v="188"/>
      <x v="2"/>
      <x v="158"/>
      <x v="7"/>
      <x v="41"/>
      <x v="37"/>
      <x/>
      <x v="1"/>
    </i>
    <i>
      <x v="19"/>
      <x v="9"/>
      <x v="50"/>
      <x v="13"/>
      <x v="2"/>
      <x v="141"/>
      <x v="7"/>
      <x v="116"/>
      <x v="109"/>
      <x/>
      <x v="1"/>
    </i>
    <i>
      <x v="20"/>
      <x v="9"/>
      <x v="104"/>
      <x v="8"/>
      <x v="2"/>
      <x v="152"/>
      <x v="7"/>
      <x v="61"/>
      <x v="220"/>
      <x/>
      <x v="1"/>
    </i>
    <i>
      <x v="21"/>
      <x v="46"/>
      <x v="144"/>
      <x v="124"/>
      <x v="2"/>
      <x v="87"/>
      <x v="6"/>
      <x v="16"/>
      <x v="167"/>
      <x v="2"/>
      <x v="1"/>
    </i>
    <i>
      <x v="22"/>
      <x v="73"/>
      <x v="35"/>
      <x v="228"/>
      <x v="2"/>
      <x v="16"/>
      <x v="7"/>
      <x v="33"/>
      <x v="14"/>
      <x/>
      <x v="1"/>
    </i>
    <i>
      <x v="23"/>
      <x v="43"/>
      <x v="226"/>
      <x v="176"/>
      <x v="2"/>
      <x v="86"/>
      <x v="6"/>
      <x/>
      <x v="55"/>
      <x v="2"/>
      <x v="1"/>
    </i>
    <i>
      <x v="24"/>
      <x v="74"/>
      <x v="230"/>
      <x v="139"/>
      <x v="2"/>
      <x v="151"/>
      <x v="6"/>
      <x v="77"/>
      <x v="105"/>
      <x/>
      <x v="1"/>
    </i>
    <i>
      <x v="25"/>
      <x v="74"/>
      <x v="103"/>
      <x v="199"/>
      <x v="2"/>
      <x v="149"/>
      <x v="7"/>
      <x v="111"/>
      <x v="66"/>
      <x/>
      <x v="1"/>
    </i>
    <i>
      <x v="26"/>
      <x v="15"/>
      <x v="161"/>
      <x v="6"/>
      <x v="7"/>
      <x v="179"/>
      <x v="4"/>
      <x v="70"/>
      <x v="1"/>
      <x v="2"/>
      <x v="1"/>
    </i>
    <i r="2">
      <x v="175"/>
      <x v="101"/>
      <x v="2"/>
      <x v="181"/>
      <x v="7"/>
      <x v="132"/>
      <x v="32"/>
      <x v="2"/>
      <x v="1"/>
    </i>
    <i r="2">
      <x v="188"/>
      <x v="68"/>
      <x v="25"/>
      <x v="273"/>
      <x v="7"/>
      <x v="107"/>
      <x v="123"/>
      <x v="2"/>
      <x v="1"/>
    </i>
    <i r="2">
      <x v="200"/>
      <x v="6"/>
      <x v="9"/>
      <x v="180"/>
      <x v="6"/>
      <x v="75"/>
      <x v="237"/>
      <x v="2"/>
      <x v="1"/>
    </i>
    <i>
      <x v="27"/>
      <x v="15"/>
      <x v="83"/>
      <x v="175"/>
      <x v="2"/>
      <x v="178"/>
      <x v="7"/>
      <x v="26"/>
      <x v="213"/>
      <x v="2"/>
      <x v="1"/>
    </i>
    <i>
      <x v="28"/>
      <x v="15"/>
      <x v="96"/>
      <x v="19"/>
      <x v="2"/>
      <x v="243"/>
      <x v="7"/>
      <x v="73"/>
      <x v="63"/>
      <x v="2"/>
      <x v="1"/>
    </i>
    <i>
      <x v="29"/>
      <x v="75"/>
      <x v="157"/>
      <x v="89"/>
      <x v="2"/>
      <x v="18"/>
      <x v="7"/>
      <x v="43"/>
      <x v="160"/>
      <x/>
      <x v="1"/>
    </i>
    <i>
      <x v="30"/>
      <x v="8"/>
      <x v="154"/>
      <x v="100"/>
      <x v="28"/>
      <x v="154"/>
      <x v="8"/>
      <x v="89"/>
      <x v="199"/>
      <x/>
      <x v="3"/>
    </i>
    <i r="2">
      <x v="178"/>
      <x v="22"/>
      <x v="16"/>
      <x v="1"/>
      <x v="6"/>
      <x v="114"/>
      <x v="136"/>
      <x/>
      <x v="1"/>
    </i>
    <i>
      <x v="31"/>
      <x v="8"/>
      <x v="89"/>
      <x v="177"/>
      <x v="2"/>
      <x v="156"/>
      <x v="6"/>
      <x v="58"/>
      <x v="70"/>
      <x/>
      <x v="1"/>
    </i>
    <i>
      <x v="32"/>
      <x v="65"/>
      <x v="21"/>
      <x v="7"/>
      <x v="1"/>
      <x v="135"/>
      <x v="7"/>
      <x v="55"/>
      <x v="1"/>
      <x v="1"/>
      <x v="1"/>
    </i>
    <i>
      <x v="33"/>
      <x v="5"/>
      <x v="151"/>
      <x v="127"/>
      <x v="1"/>
      <x v="42"/>
      <x v="6"/>
      <x v="85"/>
      <x v="190"/>
      <x/>
      <x v="1"/>
    </i>
    <i r="2">
      <x v="189"/>
      <x v="221"/>
      <x v="2"/>
      <x v="41"/>
      <x v="7"/>
      <x v="37"/>
      <x v="13"/>
      <x/>
      <x v="1"/>
    </i>
    <i r="2">
      <x v="196"/>
      <x v="157"/>
      <x v="28"/>
      <x v="43"/>
      <x v="9"/>
      <x v="38"/>
      <x v="23"/>
      <x/>
      <x v="3"/>
    </i>
    <i>
      <x v="34"/>
      <x v="47"/>
      <x v="17"/>
      <x v="184"/>
      <x v="2"/>
      <x v="98"/>
      <x v="8"/>
      <x v="136"/>
      <x v="42"/>
      <x v="2"/>
      <x v="1"/>
    </i>
    <i>
      <x v="35"/>
      <x v="76"/>
      <x v="55"/>
      <x v="58"/>
      <x v="2"/>
      <x v="49"/>
      <x v="16"/>
      <x v="86"/>
      <x v="241"/>
      <x/>
      <x v="1"/>
    </i>
    <i>
      <x v="36"/>
      <x v="4"/>
      <x v="149"/>
      <x v="70"/>
      <x v="2"/>
      <x v="263"/>
      <x v="7"/>
      <x v="12"/>
      <x v="43"/>
      <x/>
      <x v="1"/>
    </i>
    <i r="2">
      <x v="160"/>
      <x v="34"/>
      <x v="7"/>
      <x v="268"/>
      <x v="5"/>
      <x v="51"/>
      <x v="141"/>
      <x/>
      <x v="1"/>
    </i>
    <i r="2">
      <x v="222"/>
      <x v="235"/>
      <x v="2"/>
      <x v="262"/>
      <x v="7"/>
      <x v="56"/>
      <x v="66"/>
      <x/>
      <x v="1"/>
    </i>
    <i r="2">
      <x v="223"/>
      <x v="229"/>
      <x v="25"/>
      <x v="264"/>
      <x v="17"/>
      <x v="165"/>
      <x v="20"/>
      <x/>
      <x v="1"/>
    </i>
    <i>
      <x v="37"/>
      <x v="4"/>
      <x v="53"/>
      <x v="66"/>
      <x v="2"/>
      <x v="265"/>
      <x v="7"/>
      <x v="42"/>
      <x v="225"/>
      <x/>
      <x v="1"/>
    </i>
    <i>
      <x v="38"/>
      <x v="4"/>
      <x v="92"/>
      <x v="251"/>
      <x v="2"/>
      <x v="266"/>
      <x v="7"/>
      <x v="132"/>
      <x v="171"/>
      <x/>
      <x v="1"/>
    </i>
    <i>
      <x v="39"/>
      <x v="4"/>
      <x v="106"/>
      <x v="234"/>
      <x v="2"/>
      <x v="267"/>
      <x v="7"/>
      <x v="108"/>
      <x v="218"/>
      <x/>
      <x v="1"/>
    </i>
    <i>
      <x v="40"/>
      <x v="3"/>
      <x v="19"/>
      <x v="153"/>
      <x v="7"/>
      <x v="37"/>
      <x v="4"/>
      <x v="7"/>
      <x v="186"/>
      <x/>
      <x v="1"/>
    </i>
    <i r="2">
      <x v="158"/>
      <x v="45"/>
      <x v="25"/>
      <x v="40"/>
      <x v="7"/>
      <x v="159"/>
      <x v="146"/>
      <x/>
      <x v="1"/>
    </i>
    <i r="2">
      <x v="184"/>
      <x v="187"/>
      <x v="4"/>
      <x v="38"/>
      <x v="6"/>
      <x v="7"/>
      <x v="49"/>
      <x/>
      <x v="1"/>
    </i>
    <i r="2">
      <x v="217"/>
      <x v="204"/>
      <x v="1"/>
      <x v="39"/>
      <x v="7"/>
      <x v="29"/>
      <x v="68"/>
      <x/>
      <x v="1"/>
    </i>
    <i>
      <x v="41"/>
      <x v="28"/>
      <x v="56"/>
      <x v="170"/>
      <x v="2"/>
      <x v="204"/>
      <x v="7"/>
      <x v="149"/>
      <x v="92"/>
      <x v="2"/>
      <x v="1"/>
    </i>
    <i>
      <x v="42"/>
      <x v="25"/>
      <x v="13"/>
      <x v="142"/>
      <x v="1"/>
      <x v="201"/>
      <x v="6"/>
      <x v="65"/>
      <x v="164"/>
      <x v="2"/>
      <x v="1"/>
    </i>
    <i r="2">
      <x v="24"/>
      <x v="20"/>
      <x v="7"/>
      <x v="200"/>
      <x v="4"/>
      <x v="85"/>
      <x v="38"/>
      <x v="2"/>
      <x v="1"/>
    </i>
    <i r="2">
      <x v="138"/>
      <x v="21"/>
      <x v="2"/>
      <x v="196"/>
      <x v="7"/>
      <x v="11"/>
      <x v="181"/>
      <x v="2"/>
      <x v="1"/>
    </i>
    <i r="2">
      <x v="152"/>
      <x v="193"/>
      <x v="1"/>
      <x v="202"/>
      <x v="6"/>
      <x v="54"/>
      <x v="170"/>
      <x v="2"/>
      <x v="1"/>
    </i>
    <i r="2">
      <x v="173"/>
      <x v="165"/>
      <x v="25"/>
      <x v="194"/>
      <x v="7"/>
      <x v="93"/>
      <x v="71"/>
      <x v="2"/>
      <x v="1"/>
    </i>
    <i r="2">
      <x v="205"/>
      <x v="37"/>
      <x v="29"/>
      <x v="203"/>
      <x v="8"/>
      <x v="120"/>
      <x v="77"/>
      <x v="2"/>
      <x v="3"/>
    </i>
    <i r="2">
      <x v="245"/>
      <x v="37"/>
      <x v="19"/>
      <x v="247"/>
      <x v="3"/>
      <x v="116"/>
      <x v="212"/>
      <x v="2"/>
      <x v="2"/>
    </i>
    <i r="2">
      <x v="255"/>
      <x v="164"/>
      <x v="6"/>
      <x v="231"/>
      <x v="18"/>
      <x v="18"/>
      <x v="137"/>
      <x v="2"/>
      <x v="3"/>
    </i>
    <i>
      <x v="43"/>
      <x v="25"/>
      <x v="81"/>
      <x v="47"/>
      <x v="2"/>
      <x v="199"/>
      <x v="6"/>
      <x v="98"/>
      <x v="101"/>
      <x v="2"/>
      <x v="1"/>
    </i>
    <i>
      <x v="44"/>
      <x v="25"/>
      <x v="136"/>
      <x v="107"/>
      <x v="2"/>
      <x v="212"/>
      <x v="7"/>
      <x v="56"/>
      <x v="31"/>
      <x v="2"/>
      <x v="1"/>
    </i>
    <i>
      <x v="45"/>
      <x v="25"/>
      <x v="91"/>
      <x v="113"/>
      <x v="2"/>
      <x v="197"/>
      <x v="7"/>
      <x v="19"/>
      <x v="174"/>
      <x v="2"/>
      <x v="1"/>
    </i>
    <i>
      <x v="46"/>
      <x v="25"/>
      <x v="132"/>
      <x v="116"/>
      <x v="2"/>
      <x v="213"/>
      <x v="7"/>
      <x v="33"/>
      <x v="79"/>
      <x v="2"/>
      <x v="1"/>
    </i>
    <i>
      <x v="47"/>
      <x v="25"/>
      <x v="99"/>
      <x v="93"/>
      <x v="2"/>
      <x v="198"/>
      <x v="7"/>
      <x v="29"/>
      <x v="234"/>
      <x v="2"/>
      <x v="1"/>
    </i>
    <i>
      <x v="48"/>
      <x v="48"/>
      <x v="57"/>
      <x v="192"/>
      <x v="2"/>
      <x v="93"/>
      <x v="9"/>
      <x v="97"/>
      <x v="8"/>
      <x v="2"/>
      <x v="1"/>
    </i>
    <i>
      <x v="49"/>
      <x v="77"/>
      <x v="58"/>
      <x v="15"/>
      <x v="2"/>
      <x v="15"/>
      <x v="16"/>
      <x v="20"/>
      <x v="200"/>
      <x/>
      <x v="1"/>
    </i>
    <i>
      <x v="50"/>
      <x v="19"/>
      <x v="156"/>
      <x v="9"/>
      <x v="1"/>
      <x v="185"/>
      <x v="6"/>
      <x v="16"/>
      <x v="114"/>
      <x v="2"/>
      <x v="1"/>
    </i>
    <i>
      <x v="51"/>
      <x v="7"/>
      <x v="1"/>
      <x v="140"/>
      <x v="2"/>
      <x v="146"/>
      <x v="16"/>
      <x v="61"/>
      <x v="220"/>
      <x/>
      <x v="1"/>
    </i>
    <i r="2">
      <x v="18"/>
      <x v="218"/>
      <x v="7"/>
      <x v="139"/>
      <x v="5"/>
      <x v="25"/>
      <x v="232"/>
      <x/>
      <x v="1"/>
    </i>
    <i r="2">
      <x v="33"/>
      <x v="97"/>
      <x v="13"/>
      <x v="140"/>
      <x v="2"/>
      <x v="104"/>
      <x v="59"/>
      <x/>
      <x v="3"/>
    </i>
    <i r="2">
      <x v="38"/>
      <x v="10"/>
      <x v="1"/>
      <x v="148"/>
      <x v="6"/>
      <x v="83"/>
      <x v="20"/>
      <x/>
      <x v="1"/>
    </i>
    <i r="2">
      <x v="148"/>
      <x v="11"/>
      <x v="4"/>
      <x v="145"/>
      <x v="16"/>
      <x v="113"/>
      <x v="129"/>
      <x/>
      <x v="1"/>
    </i>
    <i r="2">
      <x v="158"/>
      <x v="75"/>
      <x v="25"/>
      <x v="144"/>
      <x v="11"/>
      <x v="119"/>
      <x v="177"/>
      <x/>
      <x v="1"/>
    </i>
    <i r="2">
      <x v="174"/>
      <x v="202"/>
      <x v="7"/>
      <x v="147"/>
      <x v="5"/>
      <x v="106"/>
      <x v="169"/>
      <x/>
      <x v="1"/>
    </i>
    <i r="2">
      <x v="194"/>
      <x v="42"/>
      <x v="4"/>
      <x v="138"/>
      <x v="9"/>
      <x v="155"/>
      <x v="198"/>
      <x/>
      <x v="1"/>
    </i>
    <i r="2">
      <x v="206"/>
      <x v="213"/>
      <x v="30"/>
      <x v="252"/>
      <x v="7"/>
      <x v="68"/>
      <x v="130"/>
      <x/>
      <x v="1"/>
    </i>
    <i>
      <x v="52"/>
      <x v="7"/>
      <x v="49"/>
      <x v="26"/>
      <x v="2"/>
      <x v="153"/>
      <x v="7"/>
      <x v="82"/>
      <x v="222"/>
      <x/>
      <x v="1"/>
    </i>
    <i>
      <x v="53"/>
      <x v="7"/>
      <x v="59"/>
      <x v="252"/>
      <x v="2"/>
      <x v="142"/>
      <x v="7"/>
      <x v="6"/>
      <x v="62"/>
      <x/>
      <x v="1"/>
    </i>
    <i>
      <x v="54"/>
      <x v="62"/>
      <x v="207"/>
      <x v="53"/>
      <x v="3"/>
      <x v="245"/>
      <x v="6"/>
      <x v="77"/>
      <x v="74"/>
      <x v="1"/>
      <x v="1"/>
    </i>
    <i>
      <x v="55"/>
      <x v="62"/>
      <x v="260"/>
      <x v="239"/>
      <x v="2"/>
      <x v="127"/>
      <x v="7"/>
      <x v="49"/>
      <x v="154"/>
      <x v="1"/>
      <x v="1"/>
    </i>
    <i>
      <x v="56"/>
      <x v="62"/>
      <x v="61"/>
      <x v="205"/>
      <x v="2"/>
      <x v="123"/>
      <x v="6"/>
      <x v="28"/>
      <x v="29"/>
      <x v="1"/>
      <x v="1"/>
    </i>
    <i>
      <x v="57"/>
      <x v="62"/>
      <x v="62"/>
      <x v="52"/>
      <x v="2"/>
      <x v="122"/>
      <x v="7"/>
      <x v="162"/>
      <x v="89"/>
      <x v="1"/>
      <x v="1"/>
    </i>
    <i>
      <x v="58"/>
      <x v="60"/>
      <x v="15"/>
      <x v="112"/>
      <x v="1"/>
      <x v="121"/>
      <x v="7"/>
      <x v="93"/>
      <x v="5"/>
      <x v="1"/>
      <x v="1"/>
    </i>
    <i r="2">
      <x v="129"/>
      <x v="44"/>
      <x v="25"/>
      <x v="116"/>
      <x v="16"/>
      <x v="93"/>
      <x v="5"/>
      <x v="1"/>
      <x v="1"/>
    </i>
    <i r="2">
      <x v="147"/>
      <x v="57"/>
      <x v="2"/>
      <x v="120"/>
      <x v="7"/>
      <x v="90"/>
      <x v="153"/>
      <x v="1"/>
      <x v="1"/>
    </i>
    <i r="2">
      <x v="163"/>
      <x v="56"/>
      <x v="7"/>
      <x v="223"/>
      <x v="4"/>
      <x v="34"/>
      <x v="162"/>
      <x v="1"/>
      <x v="1"/>
    </i>
    <i>
      <x v="59"/>
      <x v="60"/>
      <x v="54"/>
      <x v="181"/>
      <x v="2"/>
      <x v="117"/>
      <x v="16"/>
      <x v="159"/>
      <x v="3"/>
      <x v="1"/>
      <x v="1"/>
    </i>
    <i>
      <x v="60"/>
      <x v="60"/>
      <x v="69"/>
      <x v="144"/>
      <x v="2"/>
      <x v="119"/>
      <x v="16"/>
      <x v="161"/>
      <x v="173"/>
      <x v="1"/>
      <x v="1"/>
    </i>
    <i>
      <x v="61"/>
      <x v="60"/>
      <x v="73"/>
      <x v="253"/>
      <x v="2"/>
      <x v="125"/>
      <x v="7"/>
      <x v="30"/>
      <x v="140"/>
      <x v="1"/>
      <x v="1"/>
    </i>
    <i>
      <x v="62"/>
      <x v="78"/>
      <x v="125"/>
      <x v="226"/>
      <x v="2"/>
      <x v="45"/>
      <x v="7"/>
      <x v="119"/>
      <x v="84"/>
      <x/>
      <x v="1"/>
    </i>
    <i>
      <x v="63"/>
      <x v="49"/>
      <x v="63"/>
      <x v="224"/>
      <x v="2"/>
      <x v="96"/>
      <x v="7"/>
      <x v="97"/>
      <x v="1"/>
      <x v="2"/>
      <x v="1"/>
    </i>
    <i>
      <x v="64"/>
      <x/>
      <x v="2"/>
      <x v="128"/>
      <x v="1"/>
      <x v="22"/>
      <x v="6"/>
      <x v="137"/>
      <x v="19"/>
      <x/>
      <x v="1"/>
    </i>
    <i r="2">
      <x v="158"/>
      <x v="43"/>
      <x v="25"/>
      <x v="24"/>
      <x v="7"/>
      <x v="140"/>
      <x v="112"/>
      <x/>
      <x v="1"/>
    </i>
    <i r="2">
      <x v="170"/>
      <x v="158"/>
      <x v="7"/>
      <x v="20"/>
      <x v="4"/>
      <x v="2"/>
      <x v="24"/>
      <x/>
      <x v="1"/>
    </i>
    <i r="2">
      <x v="192"/>
      <x v="123"/>
      <x v="2"/>
      <x v="26"/>
      <x v="7"/>
      <x v="6"/>
      <x v="102"/>
      <x/>
      <x v="1"/>
    </i>
    <i r="2">
      <x v="193"/>
      <x v="35"/>
      <x v="7"/>
      <x v="21"/>
      <x v="4"/>
      <x v="95"/>
      <x v="216"/>
      <x/>
      <x v="1"/>
    </i>
    <i r="2">
      <x v="197"/>
      <x v="91"/>
      <x v="4"/>
      <x v="238"/>
      <x v="7"/>
      <x v="27"/>
      <x v="108"/>
      <x/>
      <x v="1"/>
    </i>
    <i r="2">
      <x v="201"/>
      <x v="168"/>
      <x v="26"/>
      <x v="6"/>
      <x v="7"/>
      <x v="146"/>
      <x v="187"/>
      <x/>
      <x v="1"/>
    </i>
    <i r="2">
      <x v="206"/>
      <x v="166"/>
      <x v="31"/>
      <x v="4"/>
      <x v="7"/>
      <x v="125"/>
      <x v="135"/>
      <x/>
      <x v="1"/>
    </i>
    <i r="2">
      <x v="231"/>
      <x v="158"/>
      <x v="15"/>
      <x v="232"/>
      <x v="9"/>
      <x v="43"/>
      <x v="203"/>
      <x/>
      <x v="3"/>
    </i>
    <i r="2">
      <x v="246"/>
      <x v="167"/>
      <x v="20"/>
      <x v="5"/>
      <x v="1"/>
      <x v="126"/>
      <x v="158"/>
      <x/>
      <x/>
    </i>
    <i r="2">
      <x v="247"/>
      <x v="167"/>
      <x v="21"/>
      <x v="7"/>
      <x v="19"/>
      <x v="134"/>
      <x v="113"/>
      <x/>
      <x/>
    </i>
    <i r="2">
      <x v="258"/>
      <x v="245"/>
      <x v="5"/>
      <x v="269"/>
      <x v="9"/>
      <x v="158"/>
      <x v="184"/>
      <x/>
      <x v="3"/>
    </i>
    <i r="1">
      <x v="1"/>
      <x v="252"/>
      <x v="50"/>
      <x v="37"/>
      <x v="19"/>
      <x v="6"/>
      <x v="89"/>
      <x v="199"/>
      <x/>
      <x v="3"/>
    </i>
    <i r="1">
      <x v="2"/>
      <x v="76"/>
      <x v="125"/>
      <x v="2"/>
      <x v="35"/>
      <x v="7"/>
      <x v="32"/>
      <x v="117"/>
      <x/>
      <x v="1"/>
    </i>
    <i r="2">
      <x v="119"/>
      <x v="59"/>
      <x v="7"/>
      <x v="257"/>
      <x v="5"/>
      <x v="44"/>
      <x v="115"/>
      <x/>
      <x v="1"/>
    </i>
    <i r="2">
      <x v="190"/>
      <x v="119"/>
      <x v="2"/>
      <x v="250"/>
      <x v="7"/>
      <x v="9"/>
      <x v="134"/>
      <x/>
      <x v="1"/>
    </i>
    <i>
      <x v="65"/>
      <x v="1"/>
      <x v="150"/>
      <x v="118"/>
      <x v="2"/>
      <x v="9"/>
      <x v="7"/>
      <x v="141"/>
      <x v="237"/>
      <x/>
      <x v="1"/>
    </i>
    <i>
      <x v="66"/>
      <x v="1"/>
      <x v="51"/>
      <x v="96"/>
      <x v="2"/>
      <x v="14"/>
      <x v="7"/>
      <x v="17"/>
      <x v="80"/>
      <x/>
      <x v="1"/>
    </i>
    <i>
      <x v="67"/>
      <x v="2"/>
      <x v="9"/>
      <x v="200"/>
      <x v="2"/>
      <x v="239"/>
      <x v="7"/>
      <x v="43"/>
      <x v="182"/>
      <x/>
      <x v="1"/>
    </i>
    <i>
      <x v="68"/>
      <x v="1"/>
      <x v="32"/>
      <x v="1"/>
      <x v="13"/>
      <x v="3"/>
      <x v="12"/>
      <x v="133"/>
      <x v="156"/>
      <x/>
      <x v="3"/>
    </i>
    <i r="2">
      <x v="112"/>
      <x v="2"/>
      <x v="2"/>
      <x v="28"/>
      <x v="7"/>
      <x v="108"/>
      <x v="168"/>
      <x/>
      <x v="1"/>
    </i>
    <i r="2">
      <x v="169"/>
      <x v="147"/>
      <x v="2"/>
      <x v="25"/>
      <x v="7"/>
      <x v="88"/>
      <x v="152"/>
      <x/>
      <x v="1"/>
    </i>
    <i>
      <x v="69"/>
      <x v="2"/>
      <x v="71"/>
      <x v="14"/>
      <x v="2"/>
      <x v="53"/>
      <x v="16"/>
      <x v="88"/>
      <x v="154"/>
      <x/>
      <x v="1"/>
    </i>
    <i>
      <x v="70"/>
      <x v="2"/>
      <x v="72"/>
      <x v="160"/>
      <x v="2"/>
      <x v="23"/>
      <x v="7"/>
      <x v="123"/>
      <x v="121"/>
      <x/>
      <x v="1"/>
    </i>
    <i>
      <x v="71"/>
      <x v="1"/>
      <x v="8"/>
      <x v="27"/>
      <x v="2"/>
      <x v="33"/>
      <x v="16"/>
      <x v="164"/>
      <x v="98"/>
      <x/>
      <x v="1"/>
    </i>
    <i>
      <x v="72"/>
      <x/>
      <x v="130"/>
      <x v="230"/>
      <x v="2"/>
      <x v="10"/>
      <x v="9"/>
      <x v="109"/>
      <x v="10"/>
      <x/>
      <x v="1"/>
    </i>
    <i>
      <x v="73"/>
      <x v="2"/>
      <x v="227"/>
      <x v="219"/>
      <x v="2"/>
      <x v="36"/>
      <x v="16"/>
      <x v="138"/>
      <x v="150"/>
      <x/>
      <x v="1"/>
    </i>
    <i>
      <x v="74"/>
      <x v="79"/>
      <x v="66"/>
      <x v="98"/>
      <x v="2"/>
      <x v="157"/>
      <x v="7"/>
      <x v="110"/>
      <x v="111"/>
      <x/>
      <x v="1"/>
    </i>
    <i>
      <x v="75"/>
      <x v="55"/>
      <x v="117"/>
      <x v="206"/>
      <x v="2"/>
      <x v="219"/>
      <x v="7"/>
      <x v="15"/>
      <x v="72"/>
      <x v="2"/>
      <x v="1"/>
    </i>
    <i>
      <x v="76"/>
      <x v="55"/>
      <x v="60"/>
      <x v="92"/>
      <x v="2"/>
      <x v="220"/>
      <x v="7"/>
      <x v="62"/>
      <x v="103"/>
      <x v="2"/>
      <x v="1"/>
    </i>
    <i>
      <x v="77"/>
      <x v="80"/>
      <x v="68"/>
      <x v="169"/>
      <x v="2"/>
      <x v="47"/>
      <x v="7"/>
      <x v="60"/>
      <x v="36"/>
      <x/>
      <x v="1"/>
    </i>
    <i>
      <x v="78"/>
      <x v="57"/>
      <x v="5"/>
      <x v="131"/>
      <x v="26"/>
      <x v="113"/>
      <x v="7"/>
      <x v="56"/>
      <x v="139"/>
      <x v="1"/>
      <x v="1"/>
    </i>
    <i r="2">
      <x v="6"/>
      <x v="17"/>
      <x v="2"/>
      <x v="104"/>
      <x v="7"/>
      <x v="106"/>
      <x v="165"/>
      <x v="1"/>
      <x v="1"/>
    </i>
    <i r="2">
      <x v="16"/>
      <x v="73"/>
      <x v="25"/>
      <x v="226"/>
      <x v="9"/>
      <x v="147"/>
      <x v="133"/>
      <x v="1"/>
      <x v="1"/>
    </i>
    <i r="2">
      <x v="25"/>
      <x v="16"/>
      <x v="7"/>
      <x v="225"/>
      <x v="4"/>
      <x v="50"/>
      <x v="11"/>
      <x v="1"/>
      <x v="1"/>
    </i>
    <i r="2">
      <x v="30"/>
      <x v="150"/>
      <x v="5"/>
      <x v="100"/>
      <x v="8"/>
      <x v="122"/>
      <x v="18"/>
      <x v="1"/>
      <x v="3"/>
    </i>
    <i r="2">
      <x v="141"/>
      <x v="194"/>
      <x v="32"/>
      <x v="101"/>
      <x v="21"/>
      <x v="52"/>
      <x v="235"/>
      <x v="1"/>
      <x v="3"/>
    </i>
    <i r="2">
      <x v="177"/>
      <x v="74"/>
      <x v="3"/>
      <x/>
      <x v="7"/>
      <x v="73"/>
      <x v="179"/>
      <x v="1"/>
      <x v="1"/>
    </i>
    <i r="2">
      <x v="204"/>
      <x v="232"/>
      <x v="13"/>
      <x v="224"/>
      <x v="9"/>
      <x v="81"/>
      <x v="107"/>
      <x v="1"/>
      <x v="3"/>
    </i>
    <i r="2">
      <x v="208"/>
      <x v="212"/>
      <x v="28"/>
      <x v="112"/>
      <x v="13"/>
      <x v="66"/>
      <x v="142"/>
      <x v="1"/>
      <x v="3"/>
    </i>
    <i r="2">
      <x v="240"/>
      <x v="132"/>
      <x v="21"/>
      <x v="114"/>
      <x v="3"/>
      <x v="82"/>
      <x v="204"/>
      <x v="1"/>
      <x/>
    </i>
    <i r="2">
      <x v="242"/>
      <x v="121"/>
      <x v="18"/>
      <x v="111"/>
      <x v="20"/>
      <x v="143"/>
      <x v="86"/>
      <x v="1"/>
      <x v="2"/>
    </i>
    <i r="2">
      <x v="259"/>
      <x v="255"/>
      <x v="2"/>
      <x v="271"/>
      <x v="12"/>
      <x v="133"/>
      <x v="156"/>
      <x v="1"/>
      <x v="1"/>
    </i>
    <i r="1">
      <x v="58"/>
      <x v="218"/>
      <x v="242"/>
      <x v="1"/>
      <x v="270"/>
      <x v="8"/>
      <x v="150"/>
      <x v="191"/>
      <x v="1"/>
      <x v="1"/>
    </i>
    <i r="2">
      <x v="241"/>
      <x v="249"/>
      <x v="17"/>
      <x v="115"/>
      <x v="3"/>
      <x v="128"/>
      <x v="78"/>
      <x v="1"/>
      <x v="2"/>
    </i>
    <i r="1">
      <x v="59"/>
      <x v="31"/>
      <x v="114"/>
      <x v="6"/>
      <x v="102"/>
      <x v="8"/>
      <x v="7"/>
      <x v="28"/>
      <x v="1"/>
      <x v="3"/>
    </i>
    <i r="2">
      <x v="155"/>
      <x v="137"/>
      <x v="2"/>
      <x v="106"/>
      <x v="7"/>
      <x v="111"/>
      <x v="102"/>
      <x v="1"/>
      <x v="1"/>
    </i>
    <i r="2">
      <x v="248"/>
      <x v="247"/>
      <x v="22"/>
      <x v="228"/>
      <x v="3"/>
      <x v="91"/>
      <x v="104"/>
      <x v="1"/>
      <x v="2"/>
    </i>
    <i>
      <x v="79"/>
      <x v="59"/>
      <x v="249"/>
      <x v="211"/>
      <x v="33"/>
      <x v="103"/>
      <x v="9"/>
      <x v="93"/>
      <x v="95"/>
      <x v="1"/>
      <x v="3"/>
    </i>
    <i>
      <x v="80"/>
      <x v="58"/>
      <x v="65"/>
      <x v="146"/>
      <x v="2"/>
      <x v="191"/>
      <x v="7"/>
      <x v="47"/>
      <x v="209"/>
      <x v="1"/>
      <x v="1"/>
    </i>
    <i>
      <x v="81"/>
      <x v="59"/>
      <x v="90"/>
      <x v="25"/>
      <x v="2"/>
      <x v="107"/>
      <x v="6"/>
      <x v="99"/>
      <x v="65"/>
      <x v="1"/>
      <x v="1"/>
    </i>
    <i r="2">
      <x v="185"/>
      <x v="236"/>
      <x v="2"/>
      <x v="105"/>
      <x v="6"/>
      <x v="89"/>
      <x v="15"/>
      <x v="1"/>
      <x v="1"/>
    </i>
    <i>
      <x v="82"/>
      <x v="59"/>
      <x v="84"/>
      <x v="180"/>
      <x v="2"/>
      <x v="110"/>
      <x v="6"/>
      <x v="156"/>
      <x v="183"/>
      <x v="1"/>
      <x v="1"/>
    </i>
    <i>
      <x v="83"/>
      <x v="58"/>
      <x v="124"/>
      <x v="85"/>
      <x v="4"/>
      <x v="109"/>
      <x v="7"/>
      <x v="29"/>
      <x v="238"/>
      <x v="1"/>
      <x v="1"/>
    </i>
    <i r="2">
      <x v="225"/>
      <x v="36"/>
      <x v="2"/>
      <x v="108"/>
      <x v="7"/>
      <x v="76"/>
      <x v="81"/>
      <x v="1"/>
      <x v="1"/>
    </i>
    <i>
      <x v="84"/>
      <x v="81"/>
      <x v="23"/>
      <x v="24"/>
      <x v="2"/>
      <x v="13"/>
      <x v="7"/>
      <x v="111"/>
      <x v="128"/>
      <x/>
      <x v="1"/>
    </i>
    <i r="2">
      <x v="243"/>
      <x v="80"/>
      <x v="17"/>
      <x v="248"/>
      <x v="3"/>
      <x v="39"/>
      <x v="96"/>
      <x/>
      <x v="2"/>
    </i>
    <i>
      <x v="85"/>
      <x v="61"/>
      <x v="7"/>
      <x v="30"/>
      <x v="1"/>
      <x v="128"/>
      <x v="6"/>
      <x v="102"/>
      <x v="233"/>
      <x v="1"/>
      <x v="1"/>
    </i>
    <i r="2">
      <x v="159"/>
      <x v="31"/>
      <x v="38"/>
      <x v="131"/>
      <x v="6"/>
      <x v="130"/>
      <x v="65"/>
      <x v="1"/>
      <x v="1"/>
    </i>
    <i r="2">
      <x v="198"/>
      <x v="38"/>
      <x v="2"/>
      <x v="130"/>
      <x v="7"/>
      <x v="111"/>
      <x v="60"/>
      <x v="1"/>
      <x v="1"/>
    </i>
    <i>
      <x v="86"/>
      <x v="61"/>
      <x v="52"/>
      <x v="225"/>
      <x v="2"/>
      <x v="126"/>
      <x v="7"/>
      <x v="68"/>
      <x v="192"/>
      <x v="1"/>
      <x v="1"/>
    </i>
    <i>
      <x v="87"/>
      <x v="61"/>
      <x v="14"/>
      <x v="152"/>
      <x v="2"/>
      <x v="129"/>
      <x v="7"/>
      <x v="139"/>
      <x v="85"/>
      <x v="1"/>
      <x v="1"/>
    </i>
    <i>
      <x v="88"/>
      <x v="68"/>
      <x v="166"/>
      <x v="67"/>
      <x v="2"/>
      <x v="118"/>
      <x v="7"/>
      <x v="31"/>
      <x v="93"/>
      <x v="1"/>
      <x v="1"/>
    </i>
    <i>
      <x v="89"/>
      <x v="39"/>
      <x v="171"/>
      <x v="256"/>
      <x v="1"/>
      <x v="84"/>
      <x v="8"/>
      <x v="121"/>
      <x v="125"/>
      <x v="2"/>
      <x v="1"/>
    </i>
    <i r="2">
      <x v="209"/>
      <x v="254"/>
      <x v="7"/>
      <x v="83"/>
      <x v="5"/>
      <x v="151"/>
      <x v="90"/>
      <x v="2"/>
      <x v="1"/>
    </i>
    <i r="2">
      <x v="210"/>
      <x v="99"/>
      <x v="25"/>
      <x v="88"/>
      <x v="7"/>
      <x v="73"/>
      <x v="124"/>
      <x v="2"/>
      <x v="1"/>
    </i>
    <i>
      <x v="90"/>
      <x v="39"/>
      <x v="11"/>
      <x v="182"/>
      <x v="2"/>
      <x v="89"/>
      <x v="6"/>
      <x v="117"/>
      <x v="2"/>
      <x v="2"/>
      <x v="1"/>
    </i>
    <i>
      <x v="91"/>
      <x v="50"/>
      <x v="145"/>
      <x v="185"/>
      <x v="2"/>
      <x v="91"/>
      <x v="7"/>
      <x v="60"/>
      <x v="140"/>
      <x v="2"/>
      <x v="1"/>
    </i>
    <i>
      <x v="92"/>
      <x v="20"/>
      <x v="4"/>
      <x v="198"/>
      <x v="1"/>
      <x v="233"/>
      <x v="6"/>
      <x v="100"/>
      <x v="148"/>
      <x v="2"/>
      <x v="1"/>
    </i>
    <i>
      <x v="93"/>
      <x v="51"/>
      <x v="74"/>
      <x v="195"/>
      <x v="2"/>
      <x v="92"/>
      <x v="7"/>
      <x v="106"/>
      <x v="185"/>
      <x v="2"/>
      <x v="1"/>
    </i>
    <i>
      <x v="94"/>
      <x v="29"/>
      <x v="77"/>
      <x v="186"/>
      <x v="2"/>
      <x v="218"/>
      <x v="7"/>
      <x v="113"/>
      <x v="110"/>
      <x v="2"/>
      <x v="1"/>
    </i>
    <i>
      <x v="95"/>
      <x v="23"/>
      <x v="3"/>
      <x v="159"/>
      <x v="2"/>
      <x v="177"/>
      <x v="12"/>
      <x v="133"/>
      <x v="156"/>
      <x v="2"/>
      <x v="1"/>
    </i>
    <i>
      <x v="96"/>
      <x v="63"/>
      <x v="40"/>
      <x v="197"/>
      <x v="16"/>
      <x v="136"/>
      <x v="7"/>
      <x v="68"/>
      <x v="228"/>
      <x v="1"/>
      <x v="1"/>
    </i>
    <i>
      <x v="97"/>
      <x v="82"/>
      <x v="42"/>
      <x v="201"/>
      <x v="2"/>
      <x v="143"/>
      <x v="7"/>
      <x v="33"/>
      <x v="22"/>
      <x/>
      <x v="1"/>
    </i>
    <i>
      <x v="98"/>
      <x v="22"/>
      <x v="228"/>
      <x v="71"/>
      <x v="12"/>
      <x v="184"/>
      <x v="7"/>
      <x v="53"/>
      <x v="75"/>
      <x v="2"/>
      <x v="1"/>
    </i>
    <i>
      <x v="99"/>
      <x v="83"/>
      <x v="78"/>
      <x v="109"/>
      <x v="2"/>
      <x v="150"/>
      <x v="7"/>
      <x v="67"/>
      <x v="64"/>
      <x/>
      <x v="1"/>
    </i>
    <i>
      <x v="100"/>
      <x v="52"/>
      <x v="179"/>
      <x v="29"/>
      <x v="3"/>
      <x v="242"/>
      <x v="6"/>
      <x v="98"/>
      <x v="145"/>
      <x v="2"/>
      <x v="1"/>
    </i>
    <i>
      <x v="101"/>
      <x v="40"/>
      <x v="188"/>
      <x v="156"/>
      <x v="2"/>
      <x v="81"/>
      <x v="7"/>
      <x v="5"/>
      <x v="69"/>
      <x v="2"/>
      <x v="1"/>
    </i>
    <i r="2">
      <x v="211"/>
      <x v="12"/>
      <x v="7"/>
      <x v="79"/>
      <x v="5"/>
      <x v="24"/>
      <x v="230"/>
      <x v="2"/>
      <x v="1"/>
    </i>
    <i>
      <x v="102"/>
      <x v="40"/>
      <x v="79"/>
      <x v="148"/>
      <x v="2"/>
      <x v="80"/>
      <x v="7"/>
      <x v="115"/>
      <x v="119"/>
      <x v="2"/>
      <x v="1"/>
    </i>
    <i>
      <x v="103"/>
      <x v="44"/>
      <x v="146"/>
      <x v="79"/>
      <x v="2"/>
      <x v="90"/>
      <x v="9"/>
      <x v="91"/>
      <x v="210"/>
      <x v="2"/>
      <x v="1"/>
    </i>
    <i>
      <x v="104"/>
      <x v="84"/>
      <x v="253"/>
      <x v="65"/>
      <x v="2"/>
      <x v="159"/>
      <x v="7"/>
      <x v="123"/>
      <x v="230"/>
      <x/>
      <x v="1"/>
    </i>
    <i>
      <x v="105"/>
      <x v="42"/>
      <x v="115"/>
      <x v="145"/>
      <x v="26"/>
      <x v="78"/>
      <x v="10"/>
      <x v="124"/>
      <x v="229"/>
      <x v="2"/>
      <x v="1"/>
    </i>
    <i r="2">
      <x v="126"/>
      <x v="54"/>
      <x v="8"/>
      <x v="76"/>
      <x v="6"/>
      <x v="3"/>
      <x v="175"/>
      <x v="2"/>
      <x v="1"/>
    </i>
    <i r="2">
      <x v="221"/>
      <x v="72"/>
      <x v="2"/>
      <x v="69"/>
      <x v="8"/>
      <x v="114"/>
      <x v="193"/>
      <x v="2"/>
      <x v="1"/>
    </i>
    <i>
      <x v="106"/>
      <x v="66"/>
      <x v="229"/>
      <x v="174"/>
      <x v="11"/>
      <x v="234"/>
      <x v="6"/>
      <x v="74"/>
      <x v="207"/>
      <x v="1"/>
      <x v="1"/>
    </i>
    <i>
      <x v="107"/>
      <x v="66"/>
      <x v="48"/>
      <x v="117"/>
      <x v="2"/>
      <x v="134"/>
      <x v="7"/>
      <x v="67"/>
      <x v="35"/>
      <x v="1"/>
      <x v="1"/>
    </i>
    <i>
      <x v="108"/>
      <x v="17"/>
      <x v="114"/>
      <x v="40"/>
      <x v="3"/>
      <x v="235"/>
      <x v="6"/>
      <x v="59"/>
      <x v="56"/>
      <x v="2"/>
      <x v="1"/>
    </i>
    <i>
      <x v="109"/>
      <x v="17"/>
      <x v="80"/>
      <x v="103"/>
      <x v="2"/>
      <x v="192"/>
      <x v="7"/>
      <x v="45"/>
      <x v="1"/>
      <x v="2"/>
      <x v="1"/>
    </i>
    <i>
      <x v="110"/>
      <x v="30"/>
      <x v="12"/>
      <x v="55"/>
      <x v="2"/>
      <x v="195"/>
      <x v="7"/>
      <x v="125"/>
      <x v="41"/>
      <x v="2"/>
      <x v="1"/>
    </i>
    <i>
      <x v="111"/>
      <x v="56"/>
      <x v="82"/>
      <x v="18"/>
      <x v="2"/>
      <x v="132"/>
      <x v="7"/>
      <x v="61"/>
      <x v="157"/>
      <x v="1"/>
      <x v="1"/>
    </i>
    <i>
      <x v="112"/>
      <x v="16"/>
      <x v="20"/>
      <x v="244"/>
      <x v="1"/>
      <x v="237"/>
      <x v="6"/>
      <x v="89"/>
      <x v="180"/>
      <x v="2"/>
      <x v="1"/>
    </i>
    <i r="2">
      <x v="186"/>
      <x v="243"/>
      <x v="25"/>
      <x v="244"/>
      <x v="7"/>
      <x v="72"/>
      <x v="176"/>
      <x v="2"/>
      <x v="1"/>
    </i>
    <i>
      <x v="113"/>
      <x v="85"/>
      <x v="85"/>
      <x v="172"/>
      <x v="2"/>
      <x v="52"/>
      <x v="7"/>
      <x v="97"/>
      <x v="26"/>
      <x/>
      <x v="1"/>
    </i>
    <i>
      <x v="114"/>
      <x v="31"/>
      <x v="87"/>
      <x v="174"/>
      <x v="2"/>
      <x v="258"/>
      <x v="16"/>
      <x v="38"/>
      <x v="178"/>
      <x v="2"/>
      <x v="1"/>
    </i>
    <i>
      <x v="115"/>
      <x v="31"/>
      <x v="88"/>
      <x v="209"/>
      <x v="2"/>
      <x v="259"/>
      <x v="7"/>
      <x v="46"/>
      <x v="21"/>
      <x v="2"/>
      <x v="1"/>
    </i>
    <i>
      <x v="116"/>
      <x v="86"/>
      <x v="41"/>
      <x v="170"/>
      <x v="2"/>
      <x v="17"/>
      <x v="9"/>
      <x v="111"/>
      <x v="226"/>
      <x/>
      <x v="1"/>
    </i>
    <i r="2">
      <x v="180"/>
      <x v="41"/>
      <x v="8"/>
      <x v="34"/>
      <x v="7"/>
      <x v="106"/>
      <x v="99"/>
      <x/>
      <x v="1"/>
    </i>
    <i>
      <x v="117"/>
      <x v="24"/>
      <x v="254"/>
      <x v="178"/>
      <x v="2"/>
      <x v="227"/>
      <x v="6"/>
      <x v="40"/>
      <x v="76"/>
      <x v="2"/>
      <x v="1"/>
    </i>
    <i>
      <x v="118"/>
      <x v="32"/>
      <x v="135"/>
      <x v="222"/>
      <x v="1"/>
      <x v="230"/>
      <x v="6"/>
      <x v="57"/>
      <x v="54"/>
      <x v="2"/>
      <x v="1"/>
    </i>
    <i>
      <x v="119"/>
      <x v="53"/>
      <x v="202"/>
      <x v="48"/>
      <x v="2"/>
      <x v="99"/>
      <x v="6"/>
      <x v="153"/>
      <x v="9"/>
      <x v="2"/>
      <x v="1"/>
    </i>
    <i>
      <x v="120"/>
      <x v="87"/>
      <x v="187"/>
      <x v="203"/>
      <x v="1"/>
      <x v="44"/>
      <x v="6"/>
      <x v="135"/>
      <x v="46"/>
      <x/>
      <x v="1"/>
    </i>
    <i>
      <x v="121"/>
      <x v="54"/>
      <x v="93"/>
      <x v="4"/>
      <x v="2"/>
      <x v="95"/>
      <x v="7"/>
      <x v="118"/>
      <x v="239"/>
      <x v="2"/>
      <x v="1"/>
    </i>
    <i>
      <x v="122"/>
      <x v="88"/>
      <x v="94"/>
      <x v="171"/>
      <x v="2"/>
      <x v="27"/>
      <x v="7"/>
      <x v="127"/>
      <x v="4"/>
      <x/>
      <x v="1"/>
    </i>
    <i>
      <x v="123"/>
      <x v="89"/>
      <x v="95"/>
      <x v="110"/>
      <x v="2"/>
      <x v="2"/>
      <x v="7"/>
      <x v="17"/>
      <x v="94"/>
      <x/>
      <x v="1"/>
    </i>
    <i>
      <x v="124"/>
      <x v="36"/>
      <x v="28"/>
      <x v="81"/>
      <x v="5"/>
      <x v="57"/>
      <x v="9"/>
      <x v="106"/>
      <x v="12"/>
      <x v="2"/>
      <x v="3"/>
    </i>
    <i r="2">
      <x v="67"/>
      <x v="210"/>
      <x v="2"/>
      <x v="65"/>
      <x v="7"/>
      <x v="14"/>
      <x v="188"/>
      <x v="2"/>
      <x v="1"/>
    </i>
    <i r="2">
      <x v="139"/>
      <x v="190"/>
      <x v="2"/>
      <x v="251"/>
      <x v="7"/>
      <x v="79"/>
      <x v="39"/>
      <x v="2"/>
      <x v="1"/>
    </i>
    <i r="2">
      <x v="176"/>
      <x v="108"/>
      <x v="34"/>
      <x v="241"/>
      <x v="14"/>
      <x v="6"/>
      <x v="197"/>
      <x v="2"/>
      <x v="3"/>
    </i>
    <i r="2">
      <x v="188"/>
      <x v="77"/>
      <x v="2"/>
      <x v="64"/>
      <x v="16"/>
      <x v="71"/>
      <x v="155"/>
      <x v="2"/>
      <x v="1"/>
    </i>
    <i r="2">
      <x v="212"/>
      <x v="82"/>
      <x v="28"/>
      <x v="56"/>
      <x v="6"/>
      <x v="142"/>
      <x v="244"/>
      <x v="2"/>
      <x v="3"/>
    </i>
    <i r="2">
      <x v="233"/>
      <x v="149"/>
      <x v="8"/>
      <x v="260"/>
      <x v="6"/>
      <x v="114"/>
      <x v="83"/>
      <x v="2"/>
      <x v="1"/>
    </i>
    <i r="2">
      <x v="234"/>
      <x v="241"/>
      <x v="2"/>
      <x v="236"/>
      <x v="7"/>
      <x v="68"/>
      <x v="201"/>
      <x v="2"/>
      <x v="1"/>
    </i>
    <i r="2">
      <x v="250"/>
      <x v="133"/>
      <x v="17"/>
      <x v="63"/>
      <x v="3"/>
      <x v="115"/>
      <x v="154"/>
      <x v="2"/>
      <x v="2"/>
    </i>
    <i r="2">
      <x v="251"/>
      <x v="108"/>
      <x v="23"/>
      <x v="249"/>
      <x v="3"/>
      <x v="144"/>
      <x/>
      <x v="2"/>
      <x v="2"/>
    </i>
    <i r="2">
      <x v="256"/>
      <x v="220"/>
      <x v="5"/>
      <x v="55"/>
      <x v="8"/>
      <x v="167"/>
      <x v="53"/>
      <x v="2"/>
      <x v="3"/>
    </i>
    <i r="1">
      <x v="37"/>
      <x v="34"/>
      <x v="106"/>
      <x v="1"/>
      <x v="68"/>
      <x v="6"/>
      <x v="63"/>
      <x v="82"/>
      <x v="2"/>
      <x v="1"/>
    </i>
    <i r="2">
      <x v="137"/>
      <x v="120"/>
      <x v="31"/>
      <x v="62"/>
      <x v="10"/>
      <x v="89"/>
      <x v="7"/>
      <x v="2"/>
      <x v="1"/>
    </i>
    <i r="2">
      <x v="158"/>
      <x v="214"/>
      <x v="25"/>
      <x v="254"/>
      <x v="7"/>
      <x v="88"/>
      <x v="127"/>
      <x v="2"/>
      <x v="1"/>
    </i>
    <i r="1">
      <x v="38"/>
      <x/>
      <x v="154"/>
      <x v="7"/>
      <x v="72"/>
      <x v="5"/>
      <x v="1"/>
      <x v="205"/>
      <x v="2"/>
      <x v="1"/>
    </i>
    <i r="2">
      <x v="204"/>
      <x v="155"/>
      <x v="13"/>
      <x v="75"/>
      <x v="8"/>
      <x v="64"/>
      <x v="47"/>
      <x v="2"/>
      <x v="3"/>
    </i>
    <i r="2">
      <x v="216"/>
      <x v="248"/>
      <x v="35"/>
      <x v="70"/>
      <x v="7"/>
      <x v="148"/>
      <x v="189"/>
      <x v="2"/>
      <x v="3"/>
    </i>
    <i r="2">
      <x v="257"/>
      <x v="238"/>
      <x v="6"/>
      <x v="58"/>
      <x v="8"/>
      <x v="35"/>
      <x v="166"/>
      <x v="2"/>
      <x v="3"/>
    </i>
    <i>
      <x v="125"/>
      <x v="38"/>
      <x v="168"/>
      <x v="83"/>
      <x v="2"/>
      <x v="85"/>
      <x v="6"/>
      <x v="22"/>
      <x v="122"/>
      <x v="2"/>
      <x v="1"/>
    </i>
    <i>
      <x v="126"/>
      <x v="38"/>
      <x v="194"/>
      <x v="227"/>
      <x v="2"/>
      <x v="71"/>
      <x v="6"/>
      <x v="122"/>
      <x v="40"/>
      <x v="2"/>
      <x v="1"/>
    </i>
    <i>
      <x v="127"/>
      <x v="37"/>
      <x v="64"/>
      <x v="3"/>
      <x v="2"/>
      <x v="67"/>
      <x v="9"/>
      <x v="21"/>
      <x v="51"/>
      <x v="2"/>
      <x v="1"/>
    </i>
    <i>
      <x v="128"/>
      <x v="37"/>
      <x v="191"/>
      <x v="215"/>
      <x v="2"/>
      <x v="73"/>
      <x v="7"/>
      <x v="29"/>
      <x v="126"/>
      <x v="2"/>
      <x v="1"/>
    </i>
    <i>
      <x v="129"/>
      <x v="37"/>
      <x v="153"/>
      <x v="208"/>
      <x v="1"/>
      <x v="261"/>
      <x v="6"/>
      <x v="3"/>
      <x v="147"/>
      <x v="2"/>
      <x v="1"/>
    </i>
    <i>
      <x v="130"/>
      <x v="37"/>
      <x v="22"/>
      <x v="135"/>
      <x v="2"/>
      <x v="272"/>
      <x v="7"/>
      <x v="93"/>
      <x v="33"/>
      <x v="2"/>
      <x v="1"/>
    </i>
    <i r="2">
      <x v="224"/>
      <x v="136"/>
      <x v="14"/>
      <x v="66"/>
      <x v="15"/>
      <x v="105"/>
      <x v="61"/>
      <x v="2"/>
      <x v="3"/>
    </i>
    <i>
      <x v="131"/>
      <x v="38"/>
      <x v="167"/>
      <x v="90"/>
      <x v="2"/>
      <x v="61"/>
      <x v="7"/>
      <x v="13"/>
      <x v="131"/>
      <x v="2"/>
      <x v="1"/>
    </i>
    <i>
      <x v="132"/>
      <x v="38"/>
      <x v="165"/>
      <x v="223"/>
      <x v="2"/>
      <x v="77"/>
      <x v="7"/>
      <x v="163"/>
      <x v="118"/>
      <x v="2"/>
      <x v="1"/>
    </i>
    <i>
      <x v="133"/>
      <x v="38"/>
      <x v="107"/>
      <x v="143"/>
      <x v="2"/>
      <x v="74"/>
      <x v="7"/>
      <x v="13"/>
      <x v="88"/>
      <x v="2"/>
      <x v="1"/>
    </i>
    <i>
      <x v="134"/>
      <x v="67"/>
      <x v="236"/>
      <x v="64"/>
      <x v="16"/>
      <x v="133"/>
      <x v="6"/>
      <x v="102"/>
      <x v="240"/>
      <x v="1"/>
      <x v="1"/>
    </i>
    <i>
      <x v="135"/>
      <x v="45"/>
      <x v="98"/>
      <x v="257"/>
      <x v="2"/>
      <x v="97"/>
      <x v="7"/>
      <x v="26"/>
      <x v="48"/>
      <x v="2"/>
      <x v="1"/>
    </i>
    <i>
      <x v="136"/>
      <x v="64"/>
      <x v="122"/>
      <x v="180"/>
      <x v="16"/>
      <x v="137"/>
      <x v="6"/>
      <x v="166"/>
      <x v="91"/>
      <x v="1"/>
      <x v="1"/>
    </i>
    <i>
      <x v="137"/>
      <x v="64"/>
      <x v="183"/>
      <x v="216"/>
      <x v="2"/>
      <x v="124"/>
      <x v="7"/>
      <x v="86"/>
      <x v="208"/>
      <x v="1"/>
      <x v="1"/>
    </i>
    <i>
      <x v="138"/>
      <x v="33"/>
      <x v="100"/>
      <x v="186"/>
      <x v="2"/>
      <x v="209"/>
      <x v="7"/>
      <x v="103"/>
      <x v="6"/>
      <x v="2"/>
      <x v="1"/>
    </i>
    <i>
      <x v="139"/>
      <x v="6"/>
      <x v="127"/>
      <x v="161"/>
      <x v="2"/>
      <x v="256"/>
      <x v="7"/>
      <x v="106"/>
      <x v="50"/>
      <x/>
      <x v="1"/>
    </i>
    <i r="2">
      <x v="131"/>
      <x v="76"/>
      <x v="25"/>
      <x v="255"/>
      <x v="11"/>
      <x v="110"/>
      <x v="224"/>
      <x/>
      <x v="1"/>
    </i>
    <i r="2">
      <x v="213"/>
      <x v="175"/>
      <x/>
      <x v="253"/>
      <x v="6"/>
      <x v="48"/>
      <x v="100"/>
      <x/>
      <x v="1"/>
    </i>
    <i>
      <x v="140"/>
      <x v="37"/>
      <x v="101"/>
      <x v="240"/>
      <x v="2"/>
      <x v="94"/>
      <x v="7"/>
      <x v="94"/>
      <x v="45"/>
      <x v="2"/>
      <x v="1"/>
    </i>
    <i>
      <x v="141"/>
      <x v="34"/>
      <x v="102"/>
      <x v="180"/>
      <x v="2"/>
      <x v="207"/>
      <x v="7"/>
      <x v="80"/>
      <x v="73"/>
      <x v="2"/>
      <x v="1"/>
    </i>
    <i>
      <x v="142"/>
      <x v="90"/>
      <x v="26"/>
      <x v="183"/>
      <x v="25"/>
      <x v="31"/>
      <x v="10"/>
      <x v="36"/>
      <x v="57"/>
      <x/>
      <x v="1"/>
    </i>
    <i r="2">
      <x v="113"/>
      <x v="5"/>
      <x v="7"/>
      <x v="32"/>
      <x v="4"/>
      <x v="96"/>
      <x v="206"/>
      <x/>
      <x v="1"/>
    </i>
    <i r="2">
      <x v="121"/>
      <x v="183"/>
      <x v="1"/>
      <x v="30"/>
      <x v="6"/>
      <x v="85"/>
      <x v="87"/>
      <x/>
      <x v="1"/>
    </i>
    <i>
      <x v="143"/>
      <x v="90"/>
      <x v="47"/>
      <x v="51"/>
      <x v="2"/>
      <x v="12"/>
      <x v="9"/>
      <x v="157"/>
      <x v="161"/>
      <x/>
      <x v="1"/>
    </i>
    <i>
      <x v="144"/>
      <x v="90"/>
      <x v="75"/>
      <x v="130"/>
      <x v="2"/>
      <x v="46"/>
      <x v="7"/>
      <x v="43"/>
      <x v="202"/>
      <x/>
      <x v="1"/>
    </i>
    <i>
      <x v="145"/>
      <x v="90"/>
      <x v="97"/>
      <x v="49"/>
      <x v="2"/>
      <x v="11"/>
      <x v="7"/>
      <x v="4"/>
      <x v="140"/>
      <x/>
      <x v="1"/>
    </i>
    <i>
      <x v="146"/>
      <x v="26"/>
      <x v="27"/>
      <x v="231"/>
      <x v="2"/>
      <x v="217"/>
      <x v="6"/>
      <x v="28"/>
      <x v="144"/>
      <x v="2"/>
      <x v="1"/>
    </i>
    <i r="2">
      <x v="182"/>
      <x v="250"/>
      <x v="8"/>
      <x v="216"/>
      <x v="4"/>
      <x v="112"/>
      <x v="223"/>
      <x v="2"/>
      <x v="1"/>
    </i>
    <i>
      <x v="147"/>
      <x v="26"/>
      <x v="110"/>
      <x v="188"/>
      <x v="2"/>
      <x v="215"/>
      <x v="7"/>
      <x v="10"/>
      <x v="227"/>
      <x v="2"/>
      <x v="1"/>
    </i>
    <i>
      <x v="148"/>
      <x v="26"/>
      <x v="111"/>
      <x v="69"/>
      <x v="2"/>
      <x v="214"/>
      <x v="7"/>
      <x v="19"/>
      <x v="231"/>
      <x v="2"/>
      <x v="1"/>
    </i>
    <i>
      <x v="149"/>
      <x v="41"/>
      <x v="29"/>
      <x v="33"/>
      <x v="6"/>
      <x v="59"/>
      <x v="8"/>
      <x v="112"/>
      <x v="236"/>
      <x v="2"/>
      <x v="3"/>
    </i>
    <i r="2">
      <x v="214"/>
      <x v="32"/>
      <x v="1"/>
      <x v="60"/>
      <x v="7"/>
      <x v="113"/>
      <x v="25"/>
      <x v="2"/>
      <x v="1"/>
    </i>
    <i>
      <x v="150"/>
      <x v="91"/>
      <x v="105"/>
      <x v="170"/>
      <x v="2"/>
      <x v="8"/>
      <x v="7"/>
      <x v="9"/>
      <x v="65"/>
      <x/>
      <x v="1"/>
    </i>
    <i>
      <x v="151"/>
      <x v="92"/>
      <x v="188"/>
      <x v="189"/>
      <x v="2"/>
      <x v="82"/>
      <x v="7"/>
      <x v="88"/>
      <x v="154"/>
      <x/>
      <x v="1"/>
    </i>
    <i>
      <x v="152"/>
      <x v="21"/>
      <x v="128"/>
      <x v="151"/>
      <x v="30"/>
      <x v="183"/>
      <x v="7"/>
      <x v="93"/>
      <x v="163"/>
      <x v="2"/>
      <x v="1"/>
    </i>
    <i r="2">
      <x v="215"/>
      <x v="102"/>
      <x v="1"/>
      <x v="182"/>
      <x v="16"/>
      <x v="160"/>
      <x v="221"/>
      <x v="2"/>
      <x v="1"/>
    </i>
    <i>
      <x v="153"/>
      <x v="93"/>
      <x v="235"/>
      <x v="78"/>
      <x v="2"/>
      <x v="160"/>
      <x v="7"/>
      <x v="23"/>
      <x v="196"/>
      <x/>
      <x v="1"/>
    </i>
    <i>
      <x v="154"/>
      <x v="35"/>
      <x v="108"/>
      <x v="122"/>
      <x v="2"/>
      <x v="208"/>
      <x v="16"/>
      <x v="154"/>
      <x v="106"/>
      <x v="2"/>
      <x v="1"/>
    </i>
    <i r="2">
      <x v="142"/>
      <x v="188"/>
      <x v="36"/>
      <x v="210"/>
      <x v="22"/>
      <x v="152"/>
      <x v="195"/>
      <x v="2"/>
      <x v="3"/>
    </i>
    <i r="2">
      <x v="244"/>
      <x v="246"/>
      <x v="18"/>
      <x v="211"/>
      <x/>
      <x v="145"/>
      <x v="52"/>
      <x v="2"/>
      <x v="2"/>
    </i>
    <i>
      <x v="155"/>
      <x v="94"/>
      <x v="109"/>
      <x v="173"/>
      <x v="2"/>
      <x v="48"/>
      <x v="7"/>
      <x v="20"/>
      <x v="200"/>
      <x/>
      <x v="1"/>
    </i>
    <i>
      <x v="156"/>
      <x v="95"/>
      <x v="220"/>
      <x v="233"/>
      <x v="10"/>
      <x v="222"/>
      <x v="12"/>
      <x v="133"/>
      <x v="245"/>
      <x v="3"/>
      <x v="4"/>
    </i>
  </rowItems>
  <colItems count="1">
    <i/>
  </colItems>
  <formats count="38">
    <format dxfId="4648">
      <pivotArea type="all" dataOnly="0" outline="0" fieldPosition="0"/>
    </format>
    <format dxfId="4647">
      <pivotArea dataOnly="0" labelOnly="1" outline="0" fieldPosition="0">
        <references count="1">
          <reference field="34" count="49">
            <x v="0"/>
            <x v="1"/>
            <x v="2"/>
            <x v="3"/>
            <x v="4"/>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4646">
      <pivotArea dataOnly="0" labelOnly="1" outline="0" fieldPosition="0">
        <references count="1">
          <reference field="34" count="45">
            <x v="50"/>
            <x v="51"/>
            <x v="52"/>
            <x v="53"/>
            <x v="54"/>
            <x v="55"/>
            <x v="56"/>
            <x v="57"/>
            <x v="58"/>
            <x v="62"/>
            <x v="63"/>
            <x v="64"/>
            <x v="65"/>
            <x v="66"/>
            <x v="67"/>
            <x v="68"/>
            <x v="70"/>
            <x v="71"/>
            <x v="72"/>
            <x v="73"/>
            <x v="74"/>
            <x v="75"/>
            <x v="76"/>
            <x v="77"/>
            <x v="78"/>
            <x v="79"/>
            <x v="80"/>
            <x v="81"/>
            <x v="82"/>
            <x v="83"/>
            <x v="84"/>
            <x v="85"/>
            <x v="86"/>
            <x v="87"/>
            <x v="88"/>
            <x v="89"/>
            <x v="90"/>
            <x v="91"/>
            <x v="92"/>
            <x v="93"/>
            <x v="94"/>
            <x v="95"/>
            <x v="96"/>
            <x v="97"/>
            <x v="98"/>
          </reference>
        </references>
      </pivotArea>
    </format>
    <format dxfId="4645">
      <pivotArea dataOnly="0" labelOnly="1" outline="0" fieldPosition="0">
        <references count="1">
          <reference field="34" count="48">
            <x v="99"/>
            <x v="100"/>
            <x v="101"/>
            <x v="102"/>
            <x v="103"/>
            <x v="105"/>
            <x v="106"/>
            <x v="107"/>
            <x v="108"/>
            <x v="109"/>
            <x v="110"/>
            <x v="111"/>
            <x v="112"/>
            <x v="113"/>
            <x v="114"/>
            <x v="115"/>
            <x v="116"/>
            <x v="118"/>
            <x v="119"/>
            <x v="120"/>
            <x v="121"/>
            <x v="122"/>
            <x v="123"/>
            <x v="124"/>
            <x v="125"/>
            <x v="126"/>
            <x v="127"/>
            <x v="128"/>
            <x v="129"/>
            <x v="130"/>
            <x v="131"/>
            <x v="132"/>
            <x v="133"/>
            <x v="134"/>
            <x v="135"/>
            <x v="136"/>
            <x v="137"/>
            <x v="138"/>
            <x v="139"/>
            <x v="140"/>
            <x v="141"/>
            <x v="142"/>
            <x v="143"/>
            <x v="144"/>
            <x v="145"/>
            <x v="146"/>
            <x v="147"/>
            <x v="148"/>
          </reference>
        </references>
      </pivotArea>
    </format>
    <format dxfId="4644">
      <pivotArea dataOnly="0" labelOnly="1" outline="0" fieldPosition="0">
        <references count="1">
          <reference field="34" count="49">
            <x v="0"/>
            <x v="1"/>
            <x v="2"/>
            <x v="3"/>
            <x v="4"/>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4643">
      <pivotArea dataOnly="0" labelOnly="1" outline="0" fieldPosition="0">
        <references count="1">
          <reference field="34" count="45">
            <x v="50"/>
            <x v="51"/>
            <x v="52"/>
            <x v="53"/>
            <x v="54"/>
            <x v="55"/>
            <x v="56"/>
            <x v="57"/>
            <x v="58"/>
            <x v="62"/>
            <x v="63"/>
            <x v="64"/>
            <x v="65"/>
            <x v="66"/>
            <x v="67"/>
            <x v="68"/>
            <x v="70"/>
            <x v="71"/>
            <x v="72"/>
            <x v="73"/>
            <x v="74"/>
            <x v="75"/>
            <x v="76"/>
            <x v="77"/>
            <x v="78"/>
            <x v="79"/>
            <x v="80"/>
            <x v="81"/>
            <x v="82"/>
            <x v="83"/>
            <x v="84"/>
            <x v="85"/>
            <x v="86"/>
            <x v="87"/>
            <x v="88"/>
            <x v="89"/>
            <x v="90"/>
            <x v="91"/>
            <x v="92"/>
            <x v="93"/>
            <x v="94"/>
            <x v="95"/>
            <x v="96"/>
            <x v="97"/>
            <x v="98"/>
          </reference>
        </references>
      </pivotArea>
    </format>
    <format dxfId="4642">
      <pivotArea dataOnly="0" labelOnly="1" outline="0" fieldPosition="0">
        <references count="1">
          <reference field="34" count="48">
            <x v="99"/>
            <x v="100"/>
            <x v="101"/>
            <x v="102"/>
            <x v="103"/>
            <x v="105"/>
            <x v="106"/>
            <x v="107"/>
            <x v="108"/>
            <x v="109"/>
            <x v="110"/>
            <x v="111"/>
            <x v="112"/>
            <x v="113"/>
            <x v="114"/>
            <x v="115"/>
            <x v="116"/>
            <x v="118"/>
            <x v="119"/>
            <x v="120"/>
            <x v="121"/>
            <x v="122"/>
            <x v="123"/>
            <x v="124"/>
            <x v="125"/>
            <x v="126"/>
            <x v="127"/>
            <x v="128"/>
            <x v="129"/>
            <x v="130"/>
            <x v="131"/>
            <x v="132"/>
            <x v="133"/>
            <x v="134"/>
            <x v="135"/>
            <x v="136"/>
            <x v="137"/>
            <x v="138"/>
            <x v="139"/>
            <x v="140"/>
            <x v="141"/>
            <x v="142"/>
            <x v="143"/>
            <x v="144"/>
            <x v="145"/>
            <x v="146"/>
            <x v="147"/>
            <x v="148"/>
          </reference>
        </references>
      </pivotArea>
    </format>
    <format dxfId="4641">
      <pivotArea field="34" type="button" dataOnly="0" labelOnly="1" outline="0" axis="axisRow" fieldPosition="0"/>
    </format>
    <format dxfId="4640">
      <pivotArea field="33" type="button" dataOnly="0" labelOnly="1" outline="0" axis="axisRow" fieldPosition="1"/>
    </format>
    <format dxfId="4639">
      <pivotArea field="32" type="button" dataOnly="0" labelOnly="1" outline="0" axis="axisRow" fieldPosition="2"/>
    </format>
    <format dxfId="4638">
      <pivotArea field="42" type="button" dataOnly="0" labelOnly="1" outline="0" axis="axisRow" fieldPosition="8"/>
    </format>
    <format dxfId="4637">
      <pivotArea field="44" type="button" dataOnly="0" labelOnly="1" outline="0" axis="axisRow" fieldPosition="6"/>
    </format>
    <format dxfId="4636">
      <pivotArea field="36" type="button" dataOnly="0" labelOnly="1" outline="0" axis="axisRow" fieldPosition="3"/>
    </format>
    <format dxfId="4635">
      <pivotArea field="58" type="button" dataOnly="0" labelOnly="1" outline="0" axis="axisRow" fieldPosition="5"/>
    </format>
    <format dxfId="4634">
      <pivotArea field="61" type="button" dataOnly="0" labelOnly="1" outline="0"/>
    </format>
    <format dxfId="4633">
      <pivotArea field="63" type="button" dataOnly="0" labelOnly="1" outline="0"/>
    </format>
    <format dxfId="4632">
      <pivotArea field="34" type="button" dataOnly="0" labelOnly="1" outline="0" axis="axisRow" fieldPosition="0"/>
    </format>
    <format dxfId="4631">
      <pivotArea field="33" type="button" dataOnly="0" labelOnly="1" outline="0" axis="axisRow" fieldPosition="1"/>
    </format>
    <format dxfId="4630">
      <pivotArea field="32" type="button" dataOnly="0" labelOnly="1" outline="0" axis="axisRow" fieldPosition="2"/>
    </format>
    <format dxfId="4629">
      <pivotArea field="42" type="button" dataOnly="0" labelOnly="1" outline="0" axis="axisRow" fieldPosition="8"/>
    </format>
    <format dxfId="4628">
      <pivotArea field="44" type="button" dataOnly="0" labelOnly="1" outline="0" axis="axisRow" fieldPosition="6"/>
    </format>
    <format dxfId="4627">
      <pivotArea field="36" type="button" dataOnly="0" labelOnly="1" outline="0" axis="axisRow" fieldPosition="3"/>
    </format>
    <format dxfId="4626">
      <pivotArea field="58" type="button" dataOnly="0" labelOnly="1" outline="0" axis="axisRow" fieldPosition="5"/>
    </format>
    <format dxfId="4625">
      <pivotArea field="61" type="button" dataOnly="0" labelOnly="1" outline="0"/>
    </format>
    <format dxfId="4624">
      <pivotArea field="63" type="button" dataOnly="0" labelOnly="1" outline="0"/>
    </format>
    <format dxfId="4623">
      <pivotArea field="34" type="button" dataOnly="0" labelOnly="1" outline="0" axis="axisRow" fieldPosition="0"/>
    </format>
    <format dxfId="4622">
      <pivotArea field="33" type="button" dataOnly="0" labelOnly="1" outline="0" axis="axisRow" fieldPosition="1"/>
    </format>
    <format dxfId="4621">
      <pivotArea field="32" type="button" dataOnly="0" labelOnly="1" outline="0" axis="axisRow" fieldPosition="2"/>
    </format>
    <format dxfId="4620">
      <pivotArea field="42" type="button" dataOnly="0" labelOnly="1" outline="0" axis="axisRow" fieldPosition="8"/>
    </format>
    <format dxfId="4619">
      <pivotArea field="44" type="button" dataOnly="0" labelOnly="1" outline="0" axis="axisRow" fieldPosition="6"/>
    </format>
    <format dxfId="4618">
      <pivotArea field="36" type="button" dataOnly="0" labelOnly="1" outline="0" axis="axisRow" fieldPosition="3"/>
    </format>
    <format dxfId="4617">
      <pivotArea field="58" type="button" dataOnly="0" labelOnly="1" outline="0" axis="axisRow" fieldPosition="5"/>
    </format>
    <format dxfId="4616">
      <pivotArea field="61" type="button" dataOnly="0" labelOnly="1" outline="0"/>
    </format>
    <format dxfId="4615">
      <pivotArea field="63" type="button" dataOnly="0" labelOnly="1" outline="0"/>
    </format>
    <format dxfId="4614">
      <pivotArea dataOnly="0" labelOnly="1" outline="0" fieldPosition="0">
        <references count="1">
          <reference field="34" count="49">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reference>
        </references>
      </pivotArea>
    </format>
    <format dxfId="4613">
      <pivotArea dataOnly="0" labelOnly="1" outline="0" fieldPosition="0">
        <references count="1">
          <reference field="34" count="45">
            <x v="49"/>
            <x v="50"/>
            <x v="51"/>
            <x v="52"/>
            <x v="53"/>
            <x v="54"/>
            <x v="55"/>
            <x v="56"/>
            <x v="57"/>
            <x v="58"/>
            <x v="62"/>
            <x v="63"/>
            <x v="64"/>
            <x v="65"/>
            <x v="66"/>
            <x v="67"/>
            <x v="68"/>
            <x v="70"/>
            <x v="71"/>
            <x v="72"/>
            <x v="73"/>
            <x v="74"/>
            <x v="75"/>
            <x v="76"/>
            <x v="77"/>
            <x v="78"/>
            <x v="79"/>
            <x v="80"/>
            <x v="81"/>
            <x v="82"/>
            <x v="83"/>
            <x v="84"/>
            <x v="85"/>
            <x v="86"/>
            <x v="87"/>
            <x v="88"/>
            <x v="89"/>
            <x v="90"/>
            <x v="91"/>
            <x v="92"/>
            <x v="93"/>
            <x v="94"/>
            <x v="95"/>
            <x v="96"/>
            <x v="97"/>
          </reference>
        </references>
      </pivotArea>
    </format>
    <format dxfId="4612">
      <pivotArea dataOnly="0" labelOnly="1" outline="0" fieldPosition="0">
        <references count="1">
          <reference field="34" count="49">
            <x v="98"/>
            <x v="99"/>
            <x v="100"/>
            <x v="101"/>
            <x v="102"/>
            <x v="103"/>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reference>
        </references>
      </pivotArea>
    </format>
    <format dxfId="4611">
      <pivotArea dataOnly="0" labelOnly="1" outline="0" fieldPosition="0">
        <references count="1">
          <reference field="34" count="8">
            <x v="148"/>
            <x v="149"/>
            <x v="150"/>
            <x v="151"/>
            <x v="152"/>
            <x v="153"/>
            <x v="154"/>
            <x v="155"/>
          </reference>
        </references>
      </pivotArea>
    </format>
  </formats>
  <pivotTableStyleInfo name="PivotStyleMedium10" showRowHeaders="1" showColHeaders="1" showRowStripes="1" showColStripes="1"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158D1B20-5BDE-431A-9ED7-BF668E338A51}" name="PivotTable1" cacheId="0" applyNumberFormats="0" applyBorderFormats="0" applyFontFormats="0" applyPatternFormats="0" applyAlignmentFormats="0" applyWidthHeightFormats="1" dataCaption="Werte" updatedVersion="8" minRefreshableVersion="3" showDrill="0" useAutoFormatting="1" pageOverThenDown="1" rowGrandTotals="0" colGrandTotals="0" itemPrintTitles="1" createdVersion="4" indent="0" compact="0" compactData="0" multipleFieldFilters="0" fieldListSortAscending="1" customListSort="0">
  <location ref="A13:M287" firstHeaderRow="1" firstDataRow="1" firstDataCol="13"/>
  <pivotFields count="74">
    <pivotField axis="axisRow" compact="0" outline="0" showAll="0" defaultSubtotal="0">
      <items count="4">
        <item x="1"/>
        <item x="2"/>
        <item x="0"/>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
        <item x="3"/>
        <item x="1"/>
        <item x="2"/>
        <item x="0"/>
        <item x="4"/>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defaultSubtotal="0">
      <items count="15">
        <item x="6"/>
        <item x="8"/>
        <item x="9"/>
        <item x="5"/>
        <item x="7"/>
        <item x="1"/>
        <item x="3"/>
        <item x="13"/>
        <item x="4"/>
        <item x="0"/>
        <item x="10"/>
        <item x="12"/>
        <item x="11"/>
        <item x="2"/>
        <item x="14"/>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defaultSubtotal="0">
      <items count="4">
        <item x="0"/>
        <item x="2"/>
        <item x="1"/>
        <item x="3"/>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multipleItemSelectionAllowed="1" showAll="0" defaultSubtotal="0">
      <items count="39">
        <item x="36"/>
        <item x="7"/>
        <item x="1"/>
        <item x="8"/>
        <item x="15"/>
        <item x="24"/>
        <item x="17"/>
        <item x="6"/>
        <item x="30"/>
        <item x="12"/>
        <item x="38"/>
        <item x="31"/>
        <item x="29"/>
        <item x="0"/>
        <item x="35"/>
        <item x="19"/>
        <item x="14"/>
        <item x="5"/>
        <item x="4"/>
        <item x="3"/>
        <item x="22"/>
        <item x="23"/>
        <item x="27"/>
        <item x="33"/>
        <item x="2"/>
        <item x="10"/>
        <item x="9"/>
        <item x="11"/>
        <item x="13"/>
        <item x="16"/>
        <item x="18"/>
        <item x="20"/>
        <item x="26"/>
        <item x="25"/>
        <item x="34"/>
        <item x="32"/>
        <item x="37"/>
        <item x="21"/>
        <item x="28"/>
      </items>
      <extLst>
        <ext xmlns:x14="http://schemas.microsoft.com/office/spreadsheetml/2009/9/main" uri="{2946ED86-A175-432a-8AC1-64E0C546D7DE}">
          <x14:pivotField fillDownLabels="1"/>
        </ext>
      </extLst>
    </pivotField>
    <pivotField axis="axisRow" compact="0" outline="0" showAll="0" defaultSubtotal="0">
      <items count="261">
        <item x="206"/>
        <item x="85"/>
        <item x="29"/>
        <item x="173"/>
        <item x="170"/>
        <item x="136"/>
        <item x="137"/>
        <item x="160"/>
        <item x="127"/>
        <item x="121"/>
        <item x="19"/>
        <item x="168"/>
        <item x="190"/>
        <item x="69"/>
        <item x="164"/>
        <item x="99"/>
        <item x="138"/>
        <item x="55"/>
        <item x="87"/>
        <item x="65"/>
        <item x="192"/>
        <item x="51"/>
        <item x="225"/>
        <item x="158"/>
        <item x="70"/>
        <item x="139"/>
        <item x="244"/>
        <item x="240"/>
        <item x="210"/>
        <item x="250"/>
        <item x="140"/>
        <item x="141"/>
        <item x="122"/>
        <item x="88"/>
        <item x="211"/>
        <item x="37"/>
        <item x="23"/>
        <item x="12"/>
        <item x="89"/>
        <item x="16"/>
        <item x="174"/>
        <item x="197"/>
        <item x="175"/>
        <item x="2"/>
        <item x="18"/>
        <item x="27"/>
        <item x="28"/>
        <item x="247"/>
        <item x="187"/>
        <item x="93"/>
        <item x="34"/>
        <item x="120"/>
        <item x="163"/>
        <item x="61"/>
        <item x="103"/>
        <item x="56"/>
        <item x="68"/>
        <item x="82"/>
        <item x="83"/>
        <item x="94"/>
        <item x="133"/>
        <item x="97"/>
        <item x="98"/>
        <item x="107"/>
        <item x="221"/>
        <item x="152"/>
        <item x="131"/>
        <item x="222"/>
        <item x="134"/>
        <item x="104"/>
        <item x="24"/>
        <item x="125"/>
        <item x="126"/>
        <item x="105"/>
        <item x="171"/>
        <item x="248"/>
        <item x="109"/>
        <item x="172"/>
        <item x="177"/>
        <item x="180"/>
        <item x="189"/>
        <item x="77"/>
        <item x="191"/>
        <item x="41"/>
        <item x="155"/>
        <item x="194"/>
        <item x="25"/>
        <item x="195"/>
        <item x="196"/>
        <item x="50"/>
        <item x="153"/>
        <item x="79"/>
        <item x="62"/>
        <item x="203"/>
        <item x="204"/>
        <item x="205"/>
        <item x="42"/>
        <item x="249"/>
        <item x="231"/>
        <item x="81"/>
        <item x="234"/>
        <item x="238"/>
        <item x="239"/>
        <item x="39"/>
        <item x="35"/>
        <item x="252"/>
        <item x="63"/>
        <item x="229"/>
        <item x="256"/>
        <item x="259"/>
        <item x="242"/>
        <item x="243"/>
        <item x="123"/>
        <item x="245"/>
        <item x="188"/>
        <item x="184"/>
        <item x="30"/>
        <item x="132"/>
        <item x="31"/>
        <item x="110"/>
        <item x="3"/>
        <item x="246"/>
        <item x="232"/>
        <item x="32"/>
        <item x="156"/>
        <item x="106"/>
        <item x="185"/>
        <item x="235"/>
        <item x="253"/>
        <item x="100"/>
        <item x="128"/>
        <item x="236"/>
        <item x="80"/>
        <item x="14"/>
        <item x="20"/>
        <item x="200"/>
        <item x="78"/>
        <item x="212"/>
        <item x="71"/>
        <item x="213"/>
        <item x="15"/>
        <item x="145"/>
        <item x="257"/>
        <item x="4"/>
        <item x="36"/>
        <item x="169"/>
        <item x="181"/>
        <item x="101"/>
        <item x="90"/>
        <item x="59"/>
        <item x="119"/>
        <item x="52"/>
        <item x="72"/>
        <item x="224"/>
        <item x="48"/>
        <item x="146"/>
        <item x="84"/>
        <item x="47"/>
        <item x="64"/>
        <item x="161"/>
        <item x="60"/>
        <item x="43"/>
        <item x="13"/>
        <item x="102"/>
        <item x="17"/>
        <item x="228"/>
        <item x="165"/>
        <item x="227"/>
        <item x="220"/>
        <item x="124"/>
        <item x="112"/>
        <item x="9"/>
        <item x="21"/>
        <item x="75"/>
        <item x="91"/>
        <item x="44"/>
        <item x="219"/>
        <item x="151"/>
        <item x="49"/>
        <item x="178"/>
        <item x="198"/>
        <item x="11"/>
        <item x="241"/>
        <item x="233"/>
        <item x="67"/>
        <item x="154"/>
        <item x="193"/>
        <item x="202"/>
        <item x="45"/>
        <item x="53"/>
        <item x="114"/>
        <item x="223"/>
        <item x="115"/>
        <item x="10"/>
        <item x="92"/>
        <item x="33"/>
        <item x="54"/>
        <item x="116"/>
        <item x="162"/>
        <item x="22"/>
        <item x="46"/>
        <item x="118"/>
        <item x="201"/>
        <item x="8"/>
        <item x="0"/>
        <item x="74"/>
        <item x="86"/>
        <item x="95"/>
        <item x="144"/>
        <item x="167"/>
        <item x="166"/>
        <item x="179"/>
        <item x="207"/>
        <item x="237"/>
        <item x="251"/>
        <item x="254"/>
        <item x="214"/>
        <item x="66"/>
        <item x="142"/>
        <item x="26"/>
        <item x="260"/>
        <item x="183"/>
        <item x="57"/>
        <item x="58"/>
        <item x="226"/>
        <item x="157"/>
        <item x="38"/>
        <item x="129"/>
        <item x="176"/>
        <item x="186"/>
        <item x="40"/>
        <item x="108"/>
        <item x="1"/>
        <item x="218"/>
        <item x="217"/>
        <item x="255"/>
        <item x="230"/>
        <item x="7"/>
        <item x="6"/>
        <item x="5"/>
        <item x="150"/>
        <item x="147"/>
        <item x="148"/>
        <item x="159"/>
        <item x="258"/>
        <item x="73"/>
        <item x="113"/>
        <item x="117"/>
        <item x="149"/>
        <item x="135"/>
        <item x="216"/>
        <item x="215"/>
        <item x="111"/>
        <item x="182"/>
        <item x="199"/>
        <item x="76"/>
        <item x="208"/>
        <item x="209"/>
        <item x="130"/>
        <item x="143"/>
        <item x="96"/>
      </items>
      <extLst>
        <ext xmlns:x14="http://schemas.microsoft.com/office/spreadsheetml/2009/9/main" uri="{2946ED86-A175-432a-8AC1-64E0C546D7DE}">
          <x14:pivotField fillDownLabels="1"/>
        </ext>
      </extLst>
    </pivotField>
    <pivotField axis="axisRow" compact="0" outline="0" showAll="0" defaultSubtotal="0">
      <items count="96">
        <item x="35"/>
        <item x="37"/>
        <item x="36"/>
        <item x="24"/>
        <item x="23"/>
        <item x="20"/>
        <item x="84"/>
        <item x="30"/>
        <item x="18"/>
        <item x="11"/>
        <item x="1"/>
        <item x="0"/>
        <item x="4"/>
        <item x="2"/>
        <item x="3"/>
        <item x="16"/>
        <item x="66"/>
        <item x="63"/>
        <item x="5"/>
        <item x="29"/>
        <item x="49"/>
        <item x="91"/>
        <item x="55"/>
        <item x="52"/>
        <item x="70"/>
        <item x="26"/>
        <item x="86"/>
        <item x="7"/>
        <item x="25"/>
        <item x="51"/>
        <item x="64"/>
        <item x="68"/>
        <item x="71"/>
        <item x="83"/>
        <item x="85"/>
        <item x="93"/>
        <item x="78"/>
        <item x="79"/>
        <item x="77"/>
        <item x="47"/>
        <item x="58"/>
        <item x="88"/>
        <item x="61"/>
        <item x="14"/>
        <item x="59"/>
        <item x="81"/>
        <item x="12"/>
        <item x="21"/>
        <item x="27"/>
        <item x="34"/>
        <item x="48"/>
        <item x="50"/>
        <item x="57"/>
        <item x="72"/>
        <item x="74"/>
        <item x="39"/>
        <item x="65"/>
        <item x="42"/>
        <item x="43"/>
        <item x="41"/>
        <item x="32"/>
        <item x="45"/>
        <item x="31"/>
        <item x="53"/>
        <item x="82"/>
        <item x="19"/>
        <item x="62"/>
        <item x="80"/>
        <item x="46"/>
        <item x="10"/>
        <item x="6"/>
        <item x="8"/>
        <item x="9"/>
        <item x="13"/>
        <item x="15"/>
        <item x="17"/>
        <item x="22"/>
        <item x="28"/>
        <item x="33"/>
        <item x="38"/>
        <item x="40"/>
        <item x="44"/>
        <item x="54"/>
        <item x="56"/>
        <item x="60"/>
        <item x="67"/>
        <item x="69"/>
        <item x="73"/>
        <item x="75"/>
        <item x="76"/>
        <item x="87"/>
        <item x="89"/>
        <item x="90"/>
        <item x="92"/>
        <item x="94"/>
        <item x="95"/>
      </items>
      <extLst>
        <ext xmlns:x14="http://schemas.microsoft.com/office/spreadsheetml/2009/9/main" uri="{2946ED86-A175-432a-8AC1-64E0C546D7DE}">
          <x14:pivotField fillDownLabels="1"/>
        </ext>
      </extLst>
    </pivotField>
    <pivotField axis="axisRow" compact="0" outline="0" showAll="0" sortType="ascending" defaultSubtotal="0">
      <items count="157">
        <item x="0"/>
        <item x="1"/>
        <item x="2"/>
        <item x="3"/>
        <item x="4"/>
        <item x="5"/>
        <item x="6"/>
        <item x="7"/>
        <item x="8"/>
        <item x="9"/>
        <item x="10"/>
        <item x="11"/>
        <item x="12"/>
        <item x="13"/>
        <item x="14"/>
        <item x="15"/>
        <item x="16"/>
        <item x="17"/>
        <item x="18"/>
        <item x="19"/>
        <item x="20"/>
        <item x="21"/>
        <item x="22"/>
        <item x="23"/>
        <item x="25"/>
        <item x="24"/>
        <item x="28"/>
        <item x="26"/>
        <item x="27"/>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9"/>
        <item x="78"/>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5"/>
        <item x="146"/>
        <item x="147"/>
        <item x="148"/>
        <item x="142"/>
        <item x="143"/>
        <item x="144"/>
        <item x="149"/>
        <item x="150"/>
        <item x="151"/>
        <item x="152"/>
        <item x="153"/>
        <item x="154"/>
        <item x="155"/>
        <item x="15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58">
        <item x="12"/>
        <item x="123"/>
        <item x="124"/>
        <item x="225"/>
        <item x="204"/>
        <item x="244"/>
        <item x="43"/>
        <item x="50"/>
        <item x="35"/>
        <item x="82"/>
        <item x="87"/>
        <item x="88"/>
        <item x="181"/>
        <item x="34"/>
        <item x="126"/>
        <item x="81"/>
        <item x="140"/>
        <item x="138"/>
        <item x="194"/>
        <item x="42"/>
        <item x="69"/>
        <item x="70"/>
        <item x="48"/>
        <item x="5"/>
        <item x="160"/>
        <item x="155"/>
        <item x="92"/>
        <item x="128"/>
        <item x="27"/>
        <item x="180"/>
        <item x="162"/>
        <item x="163"/>
        <item x="249"/>
        <item x="248"/>
        <item x="59"/>
        <item x="117"/>
        <item x="159"/>
        <item x="72"/>
        <item x="164"/>
        <item x="30"/>
        <item x="191"/>
        <item x="199"/>
        <item x="91"/>
        <item x="113"/>
        <item x="99"/>
        <item x="63"/>
        <item x="4"/>
        <item x="75"/>
        <item x="202"/>
        <item x="247"/>
        <item x="112"/>
        <item x="245"/>
        <item x="97"/>
        <item x="94"/>
        <item x="188"/>
        <item x="193"/>
        <item x="101"/>
        <item x="100"/>
        <item x="55"/>
        <item x="111"/>
        <item x="17"/>
        <item x="23"/>
        <item x="9"/>
        <item x="8"/>
        <item x="234"/>
        <item x="185"/>
        <item x="60"/>
        <item x="167"/>
        <item x="45"/>
        <item x="242"/>
        <item x="58"/>
        <item x="178"/>
        <item x="186"/>
        <item x="139"/>
        <item x="153"/>
        <item x="89"/>
        <item x="238"/>
        <item x="222"/>
        <item x="253"/>
        <item x="184"/>
        <item x="161"/>
        <item x="211"/>
        <item x="208"/>
        <item x="223"/>
        <item x="0"/>
        <item x="158"/>
        <item x="18"/>
        <item x="20"/>
        <item x="11"/>
        <item x="46"/>
        <item x="231"/>
        <item x="118"/>
        <item x="134"/>
        <item x="79"/>
        <item x="28"/>
        <item x="1"/>
        <item x="121"/>
        <item x="86"/>
        <item x="132"/>
        <item x="168"/>
        <item x="47"/>
        <item x="44"/>
        <item x="252"/>
        <item x="192"/>
        <item x="14"/>
        <item x="7"/>
        <item x="213"/>
        <item x="76"/>
        <item x="218"/>
        <item x="179"/>
        <item x="206"/>
        <item x="13"/>
        <item x="98"/>
        <item x="77"/>
        <item x="142"/>
        <item x="15"/>
        <item x="78"/>
        <item x="190"/>
        <item x="120"/>
        <item x="115"/>
        <item x="214"/>
        <item x="150"/>
        <item x="254"/>
        <item x="116"/>
        <item x="36"/>
        <item x="110"/>
        <item x="3"/>
        <item x="51"/>
        <item x="108"/>
        <item x="32"/>
        <item x="246"/>
        <item x="137"/>
        <item x="152"/>
        <item x="219"/>
        <item x="25"/>
        <item x="229"/>
        <item x="230"/>
        <item x="148"/>
        <item x="2"/>
        <item x="40"/>
        <item x="83"/>
        <item x="22"/>
        <item x="68"/>
        <item x="233"/>
        <item x="103"/>
        <item x="187"/>
        <item x="154"/>
        <item x="125"/>
        <item x="183"/>
        <item x="221"/>
        <item x="141"/>
        <item x="251"/>
        <item x="166"/>
        <item x="64"/>
        <item x="207"/>
        <item x="212"/>
        <item x="182"/>
        <item x="53"/>
        <item x="107"/>
        <item x="175"/>
        <item x="127"/>
        <item x="237"/>
        <item x="6"/>
        <item x="21"/>
        <item x="74"/>
        <item x="73"/>
        <item x="109"/>
        <item x="114"/>
        <item x="119"/>
        <item x="135"/>
        <item x="67"/>
        <item x="205"/>
        <item x="197"/>
        <item x="256"/>
        <item x="189"/>
        <item x="41"/>
        <item x="38"/>
        <item x="49"/>
        <item x="200"/>
        <item x="29"/>
        <item x="157"/>
        <item x="102"/>
        <item x="171"/>
        <item x="243"/>
        <item x="54"/>
        <item x="24"/>
        <item x="174"/>
        <item x="66"/>
        <item x="33"/>
        <item x="250"/>
        <item x="215"/>
        <item x="31"/>
        <item x="80"/>
        <item x="71"/>
        <item x="147"/>
        <item x="173"/>
        <item x="26"/>
        <item x="176"/>
        <item x="172"/>
        <item x="39"/>
        <item x="122"/>
        <item x="177"/>
        <item x="90"/>
        <item x="203"/>
        <item x="65"/>
        <item x="96"/>
        <item x="133"/>
        <item x="19"/>
        <item x="228"/>
        <item x="198"/>
        <item x="226"/>
        <item x="136"/>
        <item x="146"/>
        <item x="84"/>
        <item x="217"/>
        <item x="227"/>
        <item x="236"/>
        <item x="10"/>
        <item x="85"/>
        <item x="130"/>
        <item x="209"/>
        <item x="52"/>
        <item x="201"/>
        <item x="232"/>
        <item x="106"/>
        <item x="165"/>
        <item x="105"/>
        <item x="224"/>
        <item x="37"/>
        <item x="57"/>
        <item x="129"/>
        <item x="240"/>
        <item x="143"/>
        <item x="257"/>
        <item x="62"/>
        <item x="56"/>
        <item x="156"/>
        <item x="16"/>
        <item x="210"/>
        <item x="95"/>
        <item x="239"/>
        <item x="220"/>
        <item x="144"/>
        <item x="196"/>
        <item x="195"/>
        <item x="131"/>
        <item x="255"/>
        <item x="151"/>
        <item x="216"/>
        <item x="149"/>
        <item x="241"/>
        <item x="61"/>
        <item x="93"/>
        <item x="104"/>
        <item x="169"/>
        <item x="145"/>
        <item x="170"/>
        <item x="23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246">
        <item x="202"/>
        <item x="41"/>
        <item x="158"/>
        <item x="95"/>
        <item x="190"/>
        <item x="92"/>
        <item x="222"/>
        <item x="199"/>
        <item x="77"/>
        <item x="187"/>
        <item x="119"/>
        <item x="130"/>
        <item x="196"/>
        <item x="50"/>
        <item x="36"/>
        <item x="144"/>
        <item x="24"/>
        <item x="13"/>
        <item x="131"/>
        <item x="100"/>
        <item x="54"/>
        <item x="182"/>
        <item x="163"/>
        <item x="51"/>
        <item x="28"/>
        <item x="238"/>
        <item x="180"/>
        <item x="25"/>
        <item x="132"/>
        <item x="91"/>
        <item x="14"/>
        <item x="73"/>
        <item x="42"/>
        <item x="213"/>
        <item x="20"/>
        <item x="174"/>
        <item x="125"/>
        <item x="32"/>
        <item x="66"/>
        <item x="200"/>
        <item x="208"/>
        <item x="176"/>
        <item x="52"/>
        <item x="55"/>
        <item x="26"/>
        <item x="226"/>
        <item x="188"/>
        <item x="197"/>
        <item x="219"/>
        <item x="63"/>
        <item x="223"/>
        <item x="209"/>
        <item x="244"/>
        <item x="194"/>
        <item x="186"/>
        <item x="37"/>
        <item x="175"/>
        <item x="232"/>
        <item x="19"/>
        <item x="82"/>
        <item x="151"/>
        <item x="214"/>
        <item x="88"/>
        <item x="40"/>
        <item x="165"/>
        <item x="143"/>
        <item x="9"/>
        <item x="7"/>
        <item x="62"/>
        <item x="168"/>
        <item x="48"/>
        <item x="70"/>
        <item x="123"/>
        <item x="227"/>
        <item x="89"/>
        <item x="164"/>
        <item x="185"/>
        <item x="69"/>
        <item x="137"/>
        <item x="75"/>
        <item x="112"/>
        <item x="147"/>
        <item x="198"/>
        <item x="204"/>
        <item x="98"/>
        <item x="153"/>
        <item x="138"/>
        <item x="234"/>
        <item x="217"/>
        <item x="18"/>
        <item x="156"/>
        <item x="220"/>
        <item x="64"/>
        <item x="154"/>
        <item x="191"/>
        <item x="126"/>
        <item x="149"/>
        <item x="17"/>
        <item x="118"/>
        <item x="184"/>
        <item x="225"/>
        <item x="72"/>
        <item x="107"/>
        <item x="124"/>
        <item x="139"/>
        <item x="38"/>
        <item x="242"/>
        <item x="133"/>
        <item x="109"/>
        <item x="33"/>
        <item x="161"/>
        <item x="122"/>
        <item x="104"/>
        <item x="110"/>
        <item x="79"/>
        <item x="103"/>
        <item x="1"/>
        <item x="102"/>
        <item x="216"/>
        <item x="169"/>
        <item x="29"/>
        <item x="117"/>
        <item x="207"/>
        <item x="43"/>
        <item x="155"/>
        <item x="157"/>
        <item x="211"/>
        <item x="0"/>
        <item x="148"/>
        <item x="83"/>
        <item x="80"/>
        <item x="215"/>
        <item x="4"/>
        <item x="129"/>
        <item x="106"/>
        <item x="101"/>
        <item x="47"/>
        <item x="71"/>
        <item x="31"/>
        <item x="127"/>
        <item x="97"/>
        <item x="56"/>
        <item x="135"/>
        <item x="3"/>
        <item x="228"/>
        <item x="166"/>
        <item x="60"/>
        <item x="212"/>
        <item x="159"/>
        <item x="6"/>
        <item x="120"/>
        <item x="11"/>
        <item x="116"/>
        <item x="93"/>
        <item x="90"/>
        <item x="206"/>
        <item x="114"/>
        <item x="177"/>
        <item x="105"/>
        <item x="21"/>
        <item x="45"/>
        <item x="235"/>
        <item x="94"/>
        <item x="239"/>
        <item x="65"/>
        <item x="128"/>
        <item x="195"/>
        <item x="35"/>
        <item x="115"/>
        <item x="85"/>
        <item x="23"/>
        <item x="58"/>
        <item x="16"/>
        <item x="96"/>
        <item x="74"/>
        <item x="172"/>
        <item x="179"/>
        <item x="84"/>
        <item x="181"/>
        <item x="141"/>
        <item x="178"/>
        <item x="67"/>
        <item x="113"/>
        <item x="145"/>
        <item x="121"/>
        <item x="160"/>
        <item x="61"/>
        <item x="111"/>
        <item x="210"/>
        <item x="201"/>
        <item x="49"/>
        <item x="134"/>
        <item x="152"/>
        <item x="5"/>
        <item x="30"/>
        <item x="243"/>
        <item x="241"/>
        <item x="205"/>
        <item x="86"/>
        <item x="46"/>
        <item x="78"/>
        <item x="203"/>
        <item x="236"/>
        <item x="99"/>
        <item x="140"/>
        <item x="192"/>
        <item x="233"/>
        <item x="173"/>
        <item x="221"/>
        <item x="142"/>
        <item x="170"/>
        <item x="15"/>
        <item x="68"/>
        <item x="39"/>
        <item x="10"/>
        <item x="22"/>
        <item x="108"/>
        <item x="27"/>
        <item x="59"/>
        <item x="2"/>
        <item x="34"/>
        <item x="240"/>
        <item x="87"/>
        <item x="229"/>
        <item x="224"/>
        <item x="57"/>
        <item x="183"/>
        <item x="230"/>
        <item x="162"/>
        <item x="171"/>
        <item x="167"/>
        <item x="231"/>
        <item x="81"/>
        <item x="150"/>
        <item x="76"/>
        <item x="136"/>
        <item x="237"/>
        <item x="44"/>
        <item x="146"/>
        <item x="189"/>
        <item x="218"/>
        <item x="53"/>
        <item x="8"/>
        <item x="12"/>
        <item x="193"/>
        <item x="245"/>
      </items>
      <extLst>
        <ext xmlns:x14="http://schemas.microsoft.com/office/spreadsheetml/2009/9/main" uri="{2946ED86-A175-432a-8AC1-64E0C546D7DE}">
          <x14:pivotField fillDownLabels="1"/>
        </ext>
      </extLst>
    </pivotField>
    <pivotField axis="axisRow" compact="0" outline="0" showAll="0" defaultSubtotal="0">
      <items count="168">
        <item x="34"/>
        <item x="138"/>
        <item x="84"/>
        <item x="126"/>
        <item x="163"/>
        <item x="123"/>
        <item x="22"/>
        <item x="19"/>
        <item x="14"/>
        <item x="86"/>
        <item x="159"/>
        <item x="60"/>
        <item x="23"/>
        <item x="151"/>
        <item x="149"/>
        <item x="98"/>
        <item x="32"/>
        <item x="1"/>
        <item x="62"/>
        <item x="64"/>
        <item x="66"/>
        <item x="148"/>
        <item x="147"/>
        <item x="7"/>
        <item x="122"/>
        <item x="5"/>
        <item x="25"/>
        <item x="88"/>
        <item x="75"/>
        <item x="57"/>
        <item x="78"/>
        <item x="116"/>
        <item x="81"/>
        <item x="33"/>
        <item x="16"/>
        <item x="141"/>
        <item x="160"/>
        <item x="48"/>
        <item x="49"/>
        <item x="112"/>
        <item x="132"/>
        <item x="29"/>
        <item x="55"/>
        <item x="42"/>
        <item x="82"/>
        <item x="129"/>
        <item x="131"/>
        <item x="108"/>
        <item x="155"/>
        <item x="74"/>
        <item x="9"/>
        <item x="54"/>
        <item x="105"/>
        <item x="120"/>
        <item x="61"/>
        <item x="46"/>
        <item x="52"/>
        <item x="133"/>
        <item x="45"/>
        <item x="128"/>
        <item x="100"/>
        <item x="31"/>
        <item x="99"/>
        <item x="143"/>
        <item x="142"/>
        <item x="59"/>
        <item x="28"/>
        <item x="121"/>
        <item x="67"/>
        <item x="8"/>
        <item x="38"/>
        <item x="10"/>
        <item x="130"/>
        <item x="37"/>
        <item x="127"/>
        <item x="41"/>
        <item x="111"/>
        <item x="36"/>
        <item x="15"/>
        <item x="144"/>
        <item x="157"/>
        <item x="103"/>
        <item x="73"/>
        <item x="26"/>
        <item x="0"/>
        <item x="47"/>
        <item x="51"/>
        <item x="2"/>
        <item x="93"/>
        <item x="43"/>
        <item x="77"/>
        <item x="107"/>
        <item x="17"/>
        <item x="11"/>
        <item x="156"/>
        <item x="87"/>
        <item x="161"/>
        <item x="65"/>
        <item x="63"/>
        <item x="109"/>
        <item x="119"/>
        <item x="4"/>
        <item x="113"/>
        <item x="154"/>
        <item x="68"/>
        <item x="150"/>
        <item x="71"/>
        <item x="40"/>
        <item x="13"/>
        <item x="21"/>
        <item x="97"/>
        <item x="35"/>
        <item x="158"/>
        <item x="69"/>
        <item x="44"/>
        <item x="124"/>
        <item x="30"/>
        <item x="27"/>
        <item x="136"/>
        <item x="70"/>
        <item x="18"/>
        <item x="118"/>
        <item x="102"/>
        <item x="24"/>
        <item x="125"/>
        <item x="80"/>
        <item x="85"/>
        <item x="137"/>
        <item x="106"/>
        <item x="20"/>
        <item x="114"/>
        <item x="12"/>
        <item x="39"/>
        <item x="92"/>
        <item x="89"/>
        <item x="135"/>
        <item x="50"/>
        <item x="79"/>
        <item x="95"/>
        <item x="115"/>
        <item x="83"/>
        <item x="91"/>
        <item x="139"/>
        <item x="3"/>
        <item x="146"/>
        <item x="167"/>
        <item x="90"/>
        <item x="101"/>
        <item x="145"/>
        <item x="58"/>
        <item x="104"/>
        <item x="117"/>
        <item x="166"/>
        <item x="134"/>
        <item x="165"/>
        <item x="72"/>
        <item x="110"/>
        <item x="162"/>
        <item x="96"/>
        <item x="56"/>
        <item x="164"/>
        <item x="6"/>
        <item x="76"/>
        <item x="152"/>
        <item x="94"/>
        <item x="53"/>
        <item x="153"/>
        <item x="140"/>
      </items>
      <extLst>
        <ext xmlns:x14="http://schemas.microsoft.com/office/spreadsheetml/2009/9/main" uri="{2946ED86-A175-432a-8AC1-64E0C546D7DE}">
          <x14:pivotField fillDownLabels="1"/>
        </ext>
      </extLst>
    </pivotField>
    <pivotField name="SL-Amtsbez." axis="axisRow" compact="0" outline="0" showAll="0" includeNewItemsInFilter="1" defaultSubtotal="0">
      <items count="23">
        <item x="22"/>
        <item x="13"/>
        <item x="0"/>
        <item x="4"/>
        <item x="6"/>
        <item x="5"/>
        <item x="2"/>
        <item x="1"/>
        <item x="9"/>
        <item x="10"/>
        <item x="7"/>
        <item x="12"/>
        <item x="15"/>
        <item x="16"/>
        <item x="19"/>
        <item x="20"/>
        <item x="8"/>
        <item x="3"/>
        <item x="11"/>
        <item x="14"/>
        <item x="18"/>
        <item x="17"/>
        <item x="2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74">
        <item x="157"/>
        <item x="49"/>
        <item x="213"/>
        <item x="127"/>
        <item x="111"/>
        <item x="117"/>
        <item x="123"/>
        <item x="122"/>
        <item x="264"/>
        <item x="124"/>
        <item x="133"/>
        <item x="261"/>
        <item x="259"/>
        <item x="164"/>
        <item x="125"/>
        <item x="83"/>
        <item x="37"/>
        <item x="205"/>
        <item x="47"/>
        <item x="114"/>
        <item x="116"/>
        <item x="120"/>
        <item x="110"/>
        <item x="131"/>
        <item x="115"/>
        <item x="129"/>
        <item x="119"/>
        <item x="212"/>
        <item x="128"/>
        <item x="29"/>
        <item x="258"/>
        <item x="256"/>
        <item x="257"/>
        <item x="132"/>
        <item x="206"/>
        <item x="112"/>
        <item x="134"/>
        <item x="65"/>
        <item x="67"/>
        <item x="66"/>
        <item x="64"/>
        <item x="53"/>
        <item x="52"/>
        <item x="54"/>
        <item x="210"/>
        <item x="107"/>
        <item x="260"/>
        <item x="139"/>
        <item x="272"/>
        <item x="56"/>
        <item x="30"/>
        <item x="31"/>
        <item x="202"/>
        <item x="130"/>
        <item x="27"/>
        <item x="216"/>
        <item x="215"/>
        <item x="218"/>
        <item x="217"/>
        <item x="262"/>
        <item x="263"/>
        <item x="239"/>
        <item x="221"/>
        <item x="226"/>
        <item x="230"/>
        <item x="234"/>
        <item x="238"/>
        <item x="233"/>
        <item x="220"/>
        <item x="191"/>
        <item x="223"/>
        <item x="232"/>
        <item x="214"/>
        <item x="235"/>
        <item x="241"/>
        <item x="219"/>
        <item x="193"/>
        <item x="240"/>
        <item x="192"/>
        <item x="186"/>
        <item x="188"/>
        <item x="187"/>
        <item x="265"/>
        <item x="173"/>
        <item x="174"/>
        <item x="231"/>
        <item x="38"/>
        <item x="36"/>
        <item x="172"/>
        <item x="175"/>
        <item x="189"/>
        <item x="176"/>
        <item x="178"/>
        <item x="82"/>
        <item x="250"/>
        <item x="211"/>
        <item x="108"/>
        <item x="243"/>
        <item x="55"/>
        <item x="209"/>
        <item x="145"/>
        <item x="151"/>
        <item x="146"/>
        <item x="140"/>
        <item x="142"/>
        <item x="160"/>
        <item x="152"/>
        <item x="159"/>
        <item x="163"/>
        <item x="162"/>
        <item x="161"/>
        <item x="154"/>
        <item x="150"/>
        <item x="141"/>
        <item x="156"/>
        <item x="153"/>
        <item x="101"/>
        <item x="104"/>
        <item x="171"/>
        <item x="105"/>
        <item x="102"/>
        <item x="100"/>
        <item x="99"/>
        <item x="98"/>
        <item x="245"/>
        <item x="106"/>
        <item x="169"/>
        <item x="97"/>
        <item x="166"/>
        <item x="170"/>
        <item x="168"/>
        <item x="167"/>
        <item x="199"/>
        <item x="242"/>
        <item x="195"/>
        <item x="51"/>
        <item x="181"/>
        <item x="244"/>
        <item x="93"/>
        <item x="87"/>
        <item x="88"/>
        <item x="34"/>
        <item x="95"/>
        <item x="182"/>
        <item x="91"/>
        <item x="90"/>
        <item x="85"/>
        <item x="92"/>
        <item x="89"/>
        <item x="39"/>
        <item x="184"/>
        <item x="40"/>
        <item x="35"/>
        <item x="94"/>
        <item x="48"/>
        <item x="32"/>
        <item x="50"/>
        <item x="136"/>
        <item x="33"/>
        <item x="190"/>
        <item x="268"/>
        <item x="16"/>
        <item x="17"/>
        <item x="0"/>
        <item x="6"/>
        <item x="4"/>
        <item x="5"/>
        <item x="9"/>
        <item x="8"/>
        <item x="3"/>
        <item x="1"/>
        <item x="2"/>
        <item x="10"/>
        <item x="22"/>
        <item x="19"/>
        <item x="14"/>
        <item x="15"/>
        <item x="180"/>
        <item x="41"/>
        <item x="43"/>
        <item x="46"/>
        <item x="44"/>
        <item x="267"/>
        <item x="266"/>
        <item x="183"/>
        <item x="84"/>
        <item x="24"/>
        <item x="23"/>
        <item x="11"/>
        <item x="13"/>
        <item x="18"/>
        <item x="158"/>
        <item x="197"/>
        <item x="12"/>
        <item x="75"/>
        <item x="198"/>
        <item x="71"/>
        <item x="79"/>
        <item x="81"/>
        <item x="77"/>
        <item x="70"/>
        <item x="69"/>
        <item x="72"/>
        <item x="74"/>
        <item x="68"/>
        <item x="25"/>
        <item x="28"/>
        <item x="251"/>
        <item x="269"/>
        <item x="246"/>
        <item x="270"/>
        <item x="271"/>
        <item x="78"/>
        <item x="80"/>
        <item x="255"/>
        <item x="254"/>
        <item x="253"/>
        <item x="252"/>
        <item x="179"/>
        <item x="137"/>
        <item x="138"/>
        <item x="26"/>
        <item x="273"/>
        <item x="103"/>
        <item x="147"/>
        <item x="144"/>
        <item x="143"/>
        <item x="207"/>
        <item x="155"/>
        <item x="21"/>
        <item x="208"/>
        <item x="76"/>
        <item x="109"/>
        <item x="177"/>
        <item x="194"/>
        <item x="196"/>
        <item x="227"/>
        <item x="200"/>
        <item x="121"/>
        <item x="126"/>
        <item x="20"/>
        <item x="229"/>
        <item x="185"/>
        <item x="42"/>
        <item x="201"/>
        <item x="96"/>
        <item x="7"/>
        <item x="73"/>
        <item x="165"/>
        <item x="225"/>
        <item x="118"/>
        <item x="222"/>
        <item x="86"/>
        <item x="249"/>
        <item x="224"/>
        <item x="248"/>
        <item x="247"/>
        <item x="113"/>
        <item x="203"/>
        <item x="204"/>
        <item x="228"/>
        <item x="236"/>
        <item x="57"/>
        <item x="59"/>
        <item x="58"/>
        <item x="61"/>
        <item x="62"/>
        <item x="63"/>
        <item x="60"/>
        <item x="135"/>
        <item x="148"/>
        <item x="149"/>
        <item x="237"/>
        <item x="4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268">
        <item x="155"/>
        <item x="211"/>
        <item x="133"/>
        <item x="124"/>
        <item x="127"/>
        <item x="111"/>
        <item x="117"/>
        <item x="123"/>
        <item x="122"/>
        <item x="162"/>
        <item x="256"/>
        <item x="114"/>
        <item x="116"/>
        <item x="110"/>
        <item x="131"/>
        <item x="115"/>
        <item x="129"/>
        <item x="119"/>
        <item x="128"/>
        <item x="29"/>
        <item x="254"/>
        <item x="253"/>
        <item x="251"/>
        <item x="252"/>
        <item x="163"/>
        <item x="125"/>
        <item x="132"/>
        <item x="83"/>
        <item x="204"/>
        <item x="203"/>
        <item x="37"/>
        <item x="47"/>
        <item x="112"/>
        <item x="134"/>
        <item x="65"/>
        <item x="67"/>
        <item x="66"/>
        <item x="64"/>
        <item x="210"/>
        <item x="259"/>
        <item x="53"/>
        <item x="52"/>
        <item x="54"/>
        <item x="243"/>
        <item x="208"/>
        <item x="107"/>
        <item x="57"/>
        <item x="58"/>
        <item x="59"/>
        <item x="61"/>
        <item x="62"/>
        <item x="63"/>
        <item x="60"/>
        <item x="255"/>
        <item x="266"/>
        <item x="56"/>
        <item x="30"/>
        <item x="31"/>
        <item x="139"/>
        <item x="130"/>
        <item x="200"/>
        <item x="214"/>
        <item x="213"/>
        <item x="216"/>
        <item x="223"/>
        <item x="226"/>
        <item x="231"/>
        <item x="227"/>
        <item x="257"/>
        <item x="258"/>
        <item x="235"/>
        <item x="219"/>
        <item x="234"/>
        <item x="191"/>
        <item x="189"/>
        <item x="230"/>
        <item x="218"/>
        <item x="221"/>
        <item x="212"/>
        <item x="233"/>
        <item x="217"/>
        <item x="237"/>
        <item x="232"/>
        <item x="222"/>
        <item x="228"/>
        <item x="236"/>
        <item x="190"/>
        <item x="229"/>
        <item x="108"/>
        <item x="184"/>
        <item x="185"/>
        <item x="186"/>
        <item x="260"/>
        <item x="171"/>
        <item x="172"/>
        <item x="38"/>
        <item x="170"/>
        <item x="173"/>
        <item x="36"/>
        <item x="187"/>
        <item x="174"/>
        <item x="245"/>
        <item x="176"/>
        <item x="82"/>
        <item x="209"/>
        <item x="239"/>
        <item x="207"/>
        <item x="55"/>
        <item x="152"/>
        <item x="150"/>
        <item x="146"/>
        <item x="140"/>
        <item x="144"/>
        <item x="143"/>
        <item x="142"/>
        <item x="158"/>
        <item x="148"/>
        <item x="151"/>
        <item x="157"/>
        <item x="160"/>
        <item x="145"/>
        <item x="153"/>
        <item x="149"/>
        <item x="141"/>
        <item x="154"/>
        <item x="161"/>
        <item x="159"/>
        <item x="192"/>
        <item x="101"/>
        <item x="105"/>
        <item x="104"/>
        <item x="169"/>
        <item x="102"/>
        <item x="100"/>
        <item x="103"/>
        <item x="98"/>
        <item x="99"/>
        <item x="96"/>
        <item x="241"/>
        <item x="106"/>
        <item x="97"/>
        <item x="167"/>
        <item x="164"/>
        <item x="166"/>
        <item x="168"/>
        <item x="165"/>
        <item x="197"/>
        <item x="238"/>
        <item x="193"/>
        <item x="194"/>
        <item x="51"/>
        <item x="179"/>
        <item x="240"/>
        <item x="87"/>
        <item x="93"/>
        <item x="88"/>
        <item x="95"/>
        <item x="180"/>
        <item x="91"/>
        <item x="34"/>
        <item x="85"/>
        <item x="89"/>
        <item x="92"/>
        <item x="90"/>
        <item x="39"/>
        <item x="182"/>
        <item x="40"/>
        <item x="48"/>
        <item x="49"/>
        <item x="32"/>
        <item x="50"/>
        <item x="94"/>
        <item x="35"/>
        <item x="136"/>
        <item x="33"/>
        <item x="188"/>
        <item x="263"/>
        <item x="16"/>
        <item x="0"/>
        <item x="17"/>
        <item x="6"/>
        <item x="4"/>
        <item x="5"/>
        <item x="9"/>
        <item x="8"/>
        <item x="3"/>
        <item x="1"/>
        <item x="2"/>
        <item x="10"/>
        <item x="22"/>
        <item x="19"/>
        <item x="14"/>
        <item x="175"/>
        <item x="15"/>
        <item x="178"/>
        <item x="45"/>
        <item x="42"/>
        <item x="41"/>
        <item x="43"/>
        <item x="46"/>
        <item x="44"/>
        <item x="262"/>
        <item x="261"/>
        <item x="181"/>
        <item x="199"/>
        <item x="198"/>
        <item x="84"/>
        <item x="23"/>
        <item x="11"/>
        <item x="24"/>
        <item x="13"/>
        <item x="156"/>
        <item x="195"/>
        <item x="18"/>
        <item x="12"/>
        <item x="202"/>
        <item x="196"/>
        <item x="201"/>
        <item x="79"/>
        <item x="71"/>
        <item x="81"/>
        <item x="77"/>
        <item x="70"/>
        <item x="69"/>
        <item x="75"/>
        <item x="72"/>
        <item x="74"/>
        <item x="73"/>
        <item x="76"/>
        <item x="68"/>
        <item x="25"/>
        <item x="28"/>
        <item x="264"/>
        <item x="246"/>
        <item x="242"/>
        <item x="265"/>
        <item x="80"/>
        <item x="78"/>
        <item x="250"/>
        <item x="248"/>
        <item x="247"/>
        <item x="249"/>
        <item x="177"/>
        <item x="137"/>
        <item x="138"/>
        <item x="26"/>
        <item x="205"/>
        <item x="135"/>
        <item x="118"/>
        <item x="267"/>
        <item x="20"/>
        <item x="147"/>
        <item x="215"/>
        <item x="7"/>
        <item x="21"/>
        <item x="206"/>
        <item x="109"/>
        <item x="225"/>
        <item x="224"/>
        <item x="27"/>
        <item x="121"/>
        <item x="113"/>
        <item x="120"/>
        <item x="126"/>
        <item x="183"/>
        <item x="220"/>
        <item x="86"/>
        <item x="24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273">
        <item x="217"/>
        <item x="140"/>
        <item x="88"/>
        <item x="145"/>
        <item x="218"/>
        <item x="0"/>
        <item x="127"/>
        <item x="114"/>
        <item x="151"/>
        <item x="222"/>
        <item x="3"/>
        <item x="45"/>
        <item x="58"/>
        <item x="64"/>
        <item x="75"/>
        <item x="91"/>
        <item x="101"/>
        <item x="115"/>
        <item x="143"/>
        <item x="171"/>
        <item x="223"/>
        <item x="255"/>
        <item x="22"/>
        <item x="111"/>
        <item x="166"/>
        <item x="220"/>
        <item x="141"/>
        <item x="123"/>
        <item x="60"/>
        <item x="65"/>
        <item x="87"/>
        <item x="92"/>
        <item x="116"/>
        <item x="120"/>
        <item x="256"/>
        <item x="103"/>
        <item x="10"/>
        <item x="43"/>
        <item x="70"/>
        <item x="172"/>
        <item x="213"/>
        <item x="15"/>
        <item x="27"/>
        <item x="29"/>
        <item x="32"/>
        <item x="34"/>
        <item x="35"/>
        <item x="37"/>
        <item x="40"/>
        <item x="39"/>
        <item x="47"/>
        <item x="31"/>
        <item x="49"/>
        <item x="50"/>
        <item x="56"/>
        <item x="61"/>
        <item x="57"/>
        <item x="59"/>
        <item x="66"/>
        <item x="67"/>
        <item x="83"/>
        <item x="94"/>
        <item x="85"/>
        <item x="90"/>
        <item x="89"/>
        <item x="93"/>
        <item x="95"/>
        <item x="107"/>
        <item x="128"/>
        <item x="110"/>
        <item x="121"/>
        <item x="119"/>
        <item x="118"/>
        <item x="124"/>
        <item x="125"/>
        <item x="130"/>
        <item x="126"/>
        <item x="132"/>
        <item x="134"/>
        <item x="136"/>
        <item x="139"/>
        <item x="163"/>
        <item x="181"/>
        <item x="201"/>
        <item x="205"/>
        <item x="209"/>
        <item x="211"/>
        <item x="212"/>
        <item x="248"/>
        <item x="257"/>
        <item x="258"/>
        <item x="260"/>
        <item x="264"/>
        <item x="263"/>
        <item x="267"/>
        <item x="271"/>
        <item x="183"/>
        <item x="51"/>
        <item x="96"/>
        <item x="97"/>
        <item x="98"/>
        <item x="100"/>
        <item x="104"/>
        <item x="105"/>
        <item x="106"/>
        <item x="157"/>
        <item x="142"/>
        <item x="148"/>
        <item x="152"/>
        <item x="156"/>
        <item x="161"/>
        <item x="162"/>
        <item x="159"/>
        <item x="167"/>
        <item x="165"/>
        <item x="169"/>
        <item x="170"/>
        <item x="180"/>
        <item x="193"/>
        <item x="194"/>
        <item x="198"/>
        <item x="241"/>
        <item x="243"/>
        <item x="244"/>
        <item x="23"/>
        <item x="24"/>
        <item x="25"/>
        <item x="26"/>
        <item x="28"/>
        <item x="36"/>
        <item x="38"/>
        <item x="46"/>
        <item x="41"/>
        <item x="44"/>
        <item x="55"/>
        <item x="68"/>
        <item x="69"/>
        <item x="72"/>
        <item x="78"/>
        <item x="79"/>
        <item x="80"/>
        <item x="77"/>
        <item x="81"/>
        <item x="82"/>
        <item x="84"/>
        <item x="108"/>
        <item x="137"/>
        <item x="138"/>
        <item x="173"/>
        <item x="174"/>
        <item x="175"/>
        <item x="176"/>
        <item x="177"/>
        <item x="178"/>
        <item x="179"/>
        <item x="182"/>
        <item x="184"/>
        <item x="186"/>
        <item x="187"/>
        <item x="188"/>
        <item x="192"/>
        <item x="195"/>
        <item x="196"/>
        <item x="197"/>
        <item x="199"/>
        <item x="208"/>
        <item x="210"/>
        <item x="238"/>
        <item x="219"/>
        <item x="221"/>
        <item x="227"/>
        <item x="229"/>
        <item x="231"/>
        <item x="230"/>
        <item x="232"/>
        <item x="234"/>
        <item x="235"/>
        <item x="236"/>
        <item x="239"/>
        <item x="242"/>
        <item x="245"/>
        <item x="250"/>
        <item x="252"/>
        <item x="253"/>
        <item x="262"/>
        <item x="266"/>
        <item x="268"/>
        <item x="206"/>
        <item x="2"/>
        <item x="9"/>
        <item x="1"/>
        <item x="11"/>
        <item x="12"/>
        <item x="13"/>
        <item x="18"/>
        <item x="19"/>
        <item x="14"/>
        <item x="202"/>
        <item x="203"/>
        <item x="4"/>
        <item x="20"/>
        <item x="247"/>
        <item x="52"/>
        <item x="144"/>
        <item x="8"/>
        <item x="53"/>
        <item x="190"/>
        <item x="113"/>
        <item x="21"/>
        <item x="265"/>
        <item x="122"/>
        <item x="185"/>
        <item x="102"/>
        <item x="129"/>
        <item x="155"/>
        <item x="200"/>
        <item x="204"/>
        <item x="249"/>
        <item x="240"/>
        <item x="160"/>
        <item x="254"/>
        <item x="33"/>
        <item x="251"/>
        <item x="63"/>
        <item x="168"/>
        <item x="62"/>
        <item x="133"/>
        <item x="158"/>
        <item x="71"/>
        <item x="233"/>
        <item x="112"/>
        <item x="131"/>
        <item x="189"/>
        <item x="99"/>
        <item x="86"/>
        <item x="259"/>
        <item x="246"/>
        <item x="17"/>
        <item x="73"/>
        <item x="30"/>
        <item x="6"/>
        <item x="154"/>
        <item x="272"/>
        <item x="16"/>
        <item x="191"/>
        <item x="207"/>
        <item x="74"/>
        <item x="269"/>
        <item x="150"/>
        <item x="237"/>
        <item x="261"/>
        <item x="146"/>
        <item x="228"/>
        <item x="153"/>
        <item x="54"/>
        <item x="147"/>
        <item x="109"/>
        <item x="215"/>
        <item x="164"/>
        <item x="225"/>
        <item x="226"/>
        <item x="5"/>
        <item x="48"/>
        <item x="117"/>
        <item x="42"/>
        <item x="214"/>
        <item x="7"/>
        <item x="224"/>
        <item x="270"/>
        <item x="76"/>
        <item x="135"/>
        <item x="216"/>
        <item x="14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11">
        <item x="0"/>
        <item x="1"/>
        <item x="2"/>
        <item x="3"/>
        <item x="4"/>
        <item x="5"/>
        <item x="6"/>
        <item x="7"/>
        <item x="8"/>
        <item x="9"/>
        <item x="10"/>
      </items>
      <extLst>
        <ext xmlns:x14="http://schemas.microsoft.com/office/spreadsheetml/2009/9/main" uri="{2946ED86-A175-432a-8AC1-64E0C546D7DE}">
          <x14:pivotField fillDownLabels="1"/>
        </ext>
      </extLst>
    </pivotField>
  </pivotFields>
  <rowFields count="13">
    <field x="34"/>
    <field x="33"/>
    <field x="32"/>
    <field x="36"/>
    <field x="31"/>
    <field x="58"/>
    <field x="44"/>
    <field x="43"/>
    <field x="42"/>
    <field x="0"/>
    <field x="11"/>
    <field x="21"/>
    <field x="26"/>
  </rowFields>
  <rowItems count="274">
    <i>
      <x/>
      <x v="10"/>
      <x v="43"/>
      <x v="138"/>
      <x v="2"/>
      <x v="171"/>
      <x v="6"/>
      <x v="87"/>
      <x v="219"/>
      <x v="2"/>
      <x v="1"/>
      <x v="9"/>
      <x/>
    </i>
    <i r="2">
      <x v="193"/>
      <x v="217"/>
      <x v="7"/>
      <x v="172"/>
      <x v="4"/>
      <x v="50"/>
      <x v="214"/>
      <x v="2"/>
      <x v="1"/>
      <x v="9"/>
      <x/>
    </i>
    <i r="1">
      <x v="11"/>
      <x v="120"/>
      <x v="126"/>
      <x v="24"/>
      <x v="169"/>
      <x v="17"/>
      <x v="143"/>
      <x v="143"/>
      <x v="2"/>
      <x v="1"/>
      <x v="5"/>
      <x/>
    </i>
    <i r="2">
      <x v="143"/>
      <x v="46"/>
      <x v="2"/>
      <x v="165"/>
      <x v="6"/>
      <x v="87"/>
      <x v="132"/>
      <x v="2"/>
      <x v="1"/>
      <x v="9"/>
      <x/>
    </i>
    <i r="2">
      <x v="171"/>
      <x v="62"/>
      <x v="1"/>
      <x v="167"/>
      <x v="6"/>
      <x v="69"/>
      <x v="66"/>
      <x v="2"/>
      <x v="1"/>
      <x v="9"/>
      <x/>
    </i>
    <i r="2">
      <x v="203"/>
      <x v="63"/>
      <x v="7"/>
      <x v="168"/>
      <x v="5"/>
      <x v="23"/>
      <x v="242"/>
      <x v="2"/>
      <x v="1"/>
      <x v="9"/>
      <x/>
    </i>
    <i r="2">
      <x v="204"/>
      <x v="84"/>
      <x v="13"/>
      <x v="163"/>
      <x v="2"/>
      <x v="84"/>
      <x v="127"/>
      <x v="2"/>
      <x v="3"/>
      <x v="9"/>
      <x/>
    </i>
    <i r="2">
      <x v="232"/>
      <x v="95"/>
      <x v="2"/>
      <x v="170"/>
      <x v="7"/>
      <x v="17"/>
      <x v="116"/>
      <x v="2"/>
      <x v="1"/>
      <x v="9"/>
      <x/>
    </i>
    <i r="2">
      <x v="239"/>
      <x v="23"/>
      <x v="19"/>
      <x v="166"/>
      <x v="3"/>
      <x v="101"/>
      <x v="193"/>
      <x v="2"/>
      <x v="2"/>
      <x v="13"/>
      <x/>
    </i>
    <i r="1">
      <x v="13"/>
      <x v="237"/>
      <x v="105"/>
      <x v="17"/>
      <x v="246"/>
      <x v="3"/>
      <x v="161"/>
      <x v="67"/>
      <x v="2"/>
      <x v="2"/>
      <x v="13"/>
      <x/>
    </i>
    <i r="2">
      <x v="238"/>
      <x v="162"/>
      <x v="18"/>
      <x v="164"/>
      <x v="3"/>
      <x v="25"/>
      <x v="149"/>
      <x v="2"/>
      <x v="2"/>
      <x v="13"/>
      <x/>
    </i>
    <i>
      <x v="1"/>
      <x v="14"/>
      <x v="181"/>
      <x v="88"/>
      <x v="2"/>
      <x v="188"/>
      <x v="7"/>
      <x v="71"/>
      <x v="151"/>
      <x v="2"/>
      <x v="1"/>
      <x v="9"/>
      <x/>
    </i>
    <i>
      <x v="2"/>
      <x v="12"/>
      <x v="37"/>
      <x/>
      <x v="2"/>
      <x v="193"/>
      <x v="7"/>
      <x v="93"/>
      <x v="243"/>
      <x v="2"/>
      <x v="1"/>
      <x v="9"/>
      <x/>
    </i>
    <i>
      <x v="3"/>
      <x v="14"/>
      <x v="162"/>
      <x v="111"/>
      <x v="2"/>
      <x v="189"/>
      <x v="6"/>
      <x v="131"/>
      <x v="17"/>
      <x v="2"/>
      <x v="1"/>
      <x v="9"/>
      <x/>
    </i>
    <i>
      <x v="4"/>
      <x v="13"/>
      <x v="133"/>
      <x v="104"/>
      <x v="2"/>
      <x v="175"/>
      <x v="7"/>
      <x v="108"/>
      <x v="30"/>
      <x v="2"/>
      <x v="1"/>
      <x v="9"/>
      <x/>
    </i>
    <i>
      <x v="5"/>
      <x v="12"/>
      <x v="140"/>
      <x v="115"/>
      <x v="1"/>
      <x v="176"/>
      <x v="7"/>
      <x v="8"/>
      <x v="211"/>
      <x v="2"/>
      <x v="1"/>
      <x v="9"/>
      <x/>
    </i>
    <i>
      <x v="6"/>
      <x v="14"/>
      <x v="39"/>
      <x v="237"/>
      <x v="1"/>
      <x v="161"/>
      <x v="6"/>
      <x v="87"/>
      <x v="172"/>
      <x v="2"/>
      <x v="1"/>
      <x v="9"/>
      <x/>
    </i>
    <i r="2">
      <x v="164"/>
      <x v="60"/>
      <x v="2"/>
      <x v="162"/>
      <x v="7"/>
      <x v="78"/>
      <x v="97"/>
      <x v="2"/>
      <x v="1"/>
      <x v="9"/>
      <x/>
    </i>
    <i>
      <x v="7"/>
      <x v="12"/>
      <x v="44"/>
      <x v="86"/>
      <x v="2"/>
      <x v="190"/>
      <x v="6"/>
      <x v="34"/>
      <x v="89"/>
      <x v="2"/>
      <x v="1"/>
      <x v="9"/>
      <x/>
    </i>
    <i>
      <x v="8"/>
      <x v="13"/>
      <x v="10"/>
      <x v="207"/>
      <x v="2"/>
      <x v="174"/>
      <x v="7"/>
      <x v="92"/>
      <x v="58"/>
      <x v="2"/>
      <x v="1"/>
      <x v="9"/>
      <x/>
    </i>
    <i r="2">
      <x v="134"/>
      <x v="87"/>
      <x v="3"/>
      <x v="240"/>
      <x v="6"/>
      <x v="120"/>
      <x v="34"/>
      <x v="2"/>
      <x v="1"/>
      <x v="9"/>
      <x/>
    </i>
    <i r="2">
      <x v="172"/>
      <x v="163"/>
      <x v="26"/>
      <x v="229"/>
      <x v="10"/>
      <x v="7"/>
      <x v="159"/>
      <x v="2"/>
      <x v="1"/>
      <x v="5"/>
      <x/>
    </i>
    <i r="2">
      <x v="199"/>
      <x v="141"/>
      <x v="25"/>
      <x v="173"/>
      <x v="10"/>
      <x v="129"/>
      <x v="215"/>
      <x v="2"/>
      <x v="1"/>
      <x v="9"/>
      <x/>
    </i>
    <i>
      <x v="9"/>
      <x v="18"/>
      <x v="36"/>
      <x v="61"/>
      <x v="3"/>
      <x v="187"/>
      <x v="7"/>
      <x v="93"/>
      <x v="170"/>
      <x v="2"/>
      <x v="1"/>
      <x v="6"/>
      <x v="2"/>
    </i>
    <i>
      <x v="10"/>
      <x v="18"/>
      <x v="70"/>
      <x v="185"/>
      <x v="2"/>
      <x v="186"/>
      <x v="7"/>
      <x v="109"/>
      <x v="16"/>
      <x v="2"/>
      <x v="1"/>
      <x v="6"/>
      <x v="2"/>
    </i>
    <i>
      <x v="11"/>
      <x v="18"/>
      <x v="86"/>
      <x v="134"/>
      <x v="2"/>
      <x v="205"/>
      <x v="7"/>
      <x v="6"/>
      <x v="27"/>
      <x v="2"/>
      <x v="1"/>
      <x v="6"/>
      <x v="2"/>
    </i>
    <i>
      <x v="12"/>
      <x v="18"/>
      <x v="219"/>
      <x v="196"/>
      <x v="2"/>
      <x v="221"/>
      <x v="16"/>
      <x v="12"/>
      <x v="44"/>
      <x v="2"/>
      <x v="1"/>
      <x v="6"/>
      <x v="2"/>
    </i>
    <i>
      <x v="13"/>
      <x v="70"/>
      <x v="45"/>
      <x v="28"/>
      <x v="2"/>
      <x v="54"/>
      <x v="7"/>
      <x v="123"/>
      <x v="16"/>
      <x/>
      <x v="1"/>
      <x v="8"/>
      <x v="1"/>
    </i>
    <i>
      <x v="14"/>
      <x v="27"/>
      <x v="46"/>
      <x v="94"/>
      <x v="2"/>
      <x v="206"/>
      <x v="7"/>
      <x v="26"/>
      <x v="217"/>
      <x v="2"/>
      <x v="1"/>
      <x v="6"/>
      <x v="2"/>
    </i>
    <i>
      <x v="15"/>
      <x v="71"/>
      <x v="2"/>
      <x v="179"/>
      <x v="1"/>
      <x v="29"/>
      <x v="6"/>
      <x v="83"/>
      <x v="24"/>
      <x/>
      <x v="1"/>
      <x v="3"/>
      <x v="1"/>
    </i>
    <i>
      <x v="16"/>
      <x v="72"/>
      <x v="116"/>
      <x v="39"/>
      <x v="27"/>
      <x v="50"/>
      <x v="8"/>
      <x v="117"/>
      <x v="120"/>
      <x/>
      <x v="3"/>
      <x v="13"/>
      <x v="1"/>
    </i>
    <i r="2">
      <x v="118"/>
      <x v="191"/>
      <x v="1"/>
      <x v="51"/>
      <x v="6"/>
      <x v="120"/>
      <x v="194"/>
      <x/>
      <x v="1"/>
      <x v="3"/>
      <x v="1"/>
    </i>
    <i>
      <x v="17"/>
      <x v="69"/>
      <x v="123"/>
      <x v="129"/>
      <x v="2"/>
      <x v="155"/>
      <x v="7"/>
      <x v="66"/>
      <x v="138"/>
      <x/>
      <x v="1"/>
      <x/>
      <x v="1"/>
    </i>
    <i>
      <x v="18"/>
      <x v="69"/>
      <x v="195"/>
      <x v="188"/>
      <x v="2"/>
      <x v="158"/>
      <x v="7"/>
      <x v="41"/>
      <x v="37"/>
      <x/>
      <x v="1"/>
      <x/>
      <x v="1"/>
    </i>
    <i>
      <x v="19"/>
      <x v="9"/>
      <x v="50"/>
      <x v="13"/>
      <x v="2"/>
      <x v="141"/>
      <x v="7"/>
      <x v="116"/>
      <x v="109"/>
      <x/>
      <x v="1"/>
      <x/>
      <x v="1"/>
    </i>
    <i>
      <x v="20"/>
      <x v="9"/>
      <x v="104"/>
      <x v="8"/>
      <x v="2"/>
      <x v="152"/>
      <x v="7"/>
      <x v="61"/>
      <x v="220"/>
      <x/>
      <x v="1"/>
      <x/>
      <x v="1"/>
    </i>
    <i>
      <x v="21"/>
      <x v="46"/>
      <x v="144"/>
      <x v="124"/>
      <x v="2"/>
      <x v="87"/>
      <x v="6"/>
      <x v="16"/>
      <x v="167"/>
      <x v="2"/>
      <x v="1"/>
      <x v="4"/>
      <x v="2"/>
    </i>
    <i>
      <x v="22"/>
      <x v="73"/>
      <x v="35"/>
      <x v="228"/>
      <x v="2"/>
      <x v="16"/>
      <x v="7"/>
      <x v="33"/>
      <x v="14"/>
      <x/>
      <x v="1"/>
      <x v="8"/>
      <x v="1"/>
    </i>
    <i>
      <x v="23"/>
      <x v="43"/>
      <x v="226"/>
      <x v="176"/>
      <x v="2"/>
      <x v="86"/>
      <x v="6"/>
      <x/>
      <x v="55"/>
      <x v="2"/>
      <x v="1"/>
      <x v="4"/>
      <x v="2"/>
    </i>
    <i>
      <x v="24"/>
      <x v="74"/>
      <x v="230"/>
      <x v="139"/>
      <x v="2"/>
      <x v="151"/>
      <x v="6"/>
      <x v="77"/>
      <x v="105"/>
      <x/>
      <x v="1"/>
      <x v="8"/>
      <x v="1"/>
    </i>
    <i>
      <x v="25"/>
      <x v="74"/>
      <x v="103"/>
      <x v="199"/>
      <x v="2"/>
      <x v="149"/>
      <x v="7"/>
      <x v="111"/>
      <x v="66"/>
      <x/>
      <x v="1"/>
      <x v="8"/>
      <x v="1"/>
    </i>
    <i>
      <x v="26"/>
      <x v="15"/>
      <x v="161"/>
      <x v="6"/>
      <x v="7"/>
      <x v="179"/>
      <x v="4"/>
      <x v="70"/>
      <x v="1"/>
      <x v="2"/>
      <x v="1"/>
      <x v="6"/>
      <x/>
    </i>
    <i r="2">
      <x v="175"/>
      <x v="101"/>
      <x v="2"/>
      <x v="181"/>
      <x v="7"/>
      <x v="132"/>
      <x v="32"/>
      <x v="2"/>
      <x v="1"/>
      <x v="6"/>
      <x/>
    </i>
    <i r="2">
      <x v="188"/>
      <x v="68"/>
      <x v="25"/>
      <x v="273"/>
      <x v="7"/>
      <x v="107"/>
      <x v="123"/>
      <x v="2"/>
      <x v="1"/>
      <x v="6"/>
      <x/>
    </i>
    <i r="2">
      <x v="200"/>
      <x v="6"/>
      <x v="9"/>
      <x v="180"/>
      <x v="6"/>
      <x v="75"/>
      <x v="237"/>
      <x v="2"/>
      <x v="1"/>
      <x v="6"/>
      <x/>
    </i>
    <i>
      <x v="27"/>
      <x v="15"/>
      <x v="83"/>
      <x v="175"/>
      <x v="2"/>
      <x v="178"/>
      <x v="7"/>
      <x v="26"/>
      <x v="213"/>
      <x v="2"/>
      <x v="1"/>
      <x v="6"/>
      <x/>
    </i>
    <i>
      <x v="28"/>
      <x v="15"/>
      <x v="96"/>
      <x v="19"/>
      <x v="2"/>
      <x v="243"/>
      <x v="7"/>
      <x v="73"/>
      <x v="63"/>
      <x v="2"/>
      <x v="1"/>
      <x v="6"/>
      <x/>
    </i>
    <i>
      <x v="29"/>
      <x v="75"/>
      <x v="157"/>
      <x v="89"/>
      <x v="2"/>
      <x v="18"/>
      <x v="7"/>
      <x v="43"/>
      <x v="160"/>
      <x/>
      <x v="1"/>
      <x v="8"/>
      <x v="1"/>
    </i>
    <i>
      <x v="30"/>
      <x v="8"/>
      <x v="154"/>
      <x v="100"/>
      <x v="28"/>
      <x v="154"/>
      <x v="8"/>
      <x v="89"/>
      <x v="199"/>
      <x/>
      <x v="3"/>
      <x v="13"/>
      <x v="1"/>
    </i>
    <i r="2">
      <x v="178"/>
      <x v="22"/>
      <x v="16"/>
      <x v="1"/>
      <x v="6"/>
      <x v="114"/>
      <x v="136"/>
      <x/>
      <x v="1"/>
      <x/>
      <x v="1"/>
    </i>
    <i>
      <x v="31"/>
      <x v="8"/>
      <x v="89"/>
      <x v="177"/>
      <x v="2"/>
      <x v="156"/>
      <x v="6"/>
      <x v="58"/>
      <x v="70"/>
      <x/>
      <x v="1"/>
      <x/>
      <x v="1"/>
    </i>
    <i>
      <x v="32"/>
      <x v="65"/>
      <x v="21"/>
      <x v="7"/>
      <x v="1"/>
      <x v="135"/>
      <x v="7"/>
      <x v="55"/>
      <x v="1"/>
      <x v="1"/>
      <x v="1"/>
      <x v="1"/>
      <x v="1"/>
    </i>
    <i>
      <x v="33"/>
      <x v="5"/>
      <x v="151"/>
      <x v="127"/>
      <x v="1"/>
      <x v="42"/>
      <x v="6"/>
      <x v="85"/>
      <x v="190"/>
      <x/>
      <x v="1"/>
      <x v="8"/>
      <x v="1"/>
    </i>
    <i r="2">
      <x v="189"/>
      <x v="221"/>
      <x v="2"/>
      <x v="41"/>
      <x v="7"/>
      <x v="37"/>
      <x v="13"/>
      <x/>
      <x v="1"/>
      <x v="8"/>
      <x v="1"/>
    </i>
    <i r="2">
      <x v="196"/>
      <x v="157"/>
      <x v="28"/>
      <x v="43"/>
      <x v="9"/>
      <x v="38"/>
      <x v="23"/>
      <x/>
      <x v="3"/>
      <x v="13"/>
      <x v="1"/>
    </i>
    <i>
      <x v="34"/>
      <x v="47"/>
      <x v="17"/>
      <x v="184"/>
      <x v="2"/>
      <x v="98"/>
      <x v="8"/>
      <x v="136"/>
      <x v="42"/>
      <x v="2"/>
      <x v="1"/>
      <x v="4"/>
      <x v="2"/>
    </i>
    <i>
      <x v="35"/>
      <x v="76"/>
      <x v="55"/>
      <x v="58"/>
      <x v="2"/>
      <x v="49"/>
      <x v="16"/>
      <x v="86"/>
      <x v="241"/>
      <x/>
      <x v="1"/>
      <x v="3"/>
      <x v="1"/>
    </i>
    <i>
      <x v="36"/>
      <x v="4"/>
      <x v="149"/>
      <x v="70"/>
      <x v="2"/>
      <x v="263"/>
      <x v="7"/>
      <x v="12"/>
      <x v="43"/>
      <x/>
      <x v="1"/>
      <x v="3"/>
      <x v="1"/>
    </i>
    <i r="2">
      <x v="160"/>
      <x v="34"/>
      <x v="7"/>
      <x v="268"/>
      <x v="5"/>
      <x v="51"/>
      <x v="141"/>
      <x/>
      <x v="1"/>
      <x v="3"/>
      <x v="1"/>
    </i>
    <i r="2">
      <x v="222"/>
      <x v="235"/>
      <x v="2"/>
      <x v="262"/>
      <x v="7"/>
      <x v="56"/>
      <x v="66"/>
      <x/>
      <x v="1"/>
      <x v="3"/>
      <x v="1"/>
    </i>
    <i r="2">
      <x v="223"/>
      <x v="229"/>
      <x v="25"/>
      <x v="264"/>
      <x v="17"/>
      <x v="165"/>
      <x v="20"/>
      <x/>
      <x v="1"/>
      <x v="3"/>
      <x v="1"/>
    </i>
    <i>
      <x v="37"/>
      <x v="4"/>
      <x v="53"/>
      <x v="66"/>
      <x v="2"/>
      <x v="265"/>
      <x v="7"/>
      <x v="42"/>
      <x v="225"/>
      <x/>
      <x v="1"/>
      <x v="3"/>
      <x v="1"/>
    </i>
    <i>
      <x v="38"/>
      <x v="4"/>
      <x v="92"/>
      <x v="251"/>
      <x v="2"/>
      <x v="266"/>
      <x v="7"/>
      <x v="132"/>
      <x v="171"/>
      <x/>
      <x v="1"/>
      <x v="3"/>
      <x v="1"/>
    </i>
    <i>
      <x v="39"/>
      <x v="4"/>
      <x v="106"/>
      <x v="234"/>
      <x v="2"/>
      <x v="267"/>
      <x v="7"/>
      <x v="108"/>
      <x v="218"/>
      <x/>
      <x v="1"/>
      <x v="3"/>
      <x v="1"/>
    </i>
    <i>
      <x v="40"/>
      <x v="3"/>
      <x v="19"/>
      <x v="153"/>
      <x v="7"/>
      <x v="37"/>
      <x v="4"/>
      <x v="7"/>
      <x v="186"/>
      <x/>
      <x v="1"/>
      <x v="8"/>
      <x v="1"/>
    </i>
    <i r="2">
      <x v="158"/>
      <x v="45"/>
      <x v="25"/>
      <x v="40"/>
      <x v="7"/>
      <x v="159"/>
      <x v="146"/>
      <x/>
      <x v="1"/>
      <x v="8"/>
      <x v="1"/>
    </i>
    <i r="2">
      <x v="184"/>
      <x v="187"/>
      <x v="4"/>
      <x v="38"/>
      <x v="6"/>
      <x v="7"/>
      <x v="49"/>
      <x/>
      <x v="1"/>
      <x v="8"/>
      <x v="1"/>
    </i>
    <i r="2">
      <x v="217"/>
      <x v="204"/>
      <x v="1"/>
      <x v="39"/>
      <x v="7"/>
      <x v="29"/>
      <x v="68"/>
      <x/>
      <x v="1"/>
      <x v="8"/>
      <x v="1"/>
    </i>
    <i>
      <x v="41"/>
      <x v="28"/>
      <x v="56"/>
      <x v="170"/>
      <x v="2"/>
      <x v="204"/>
      <x v="7"/>
      <x v="149"/>
      <x v="92"/>
      <x v="2"/>
      <x v="1"/>
      <x v="9"/>
      <x v="2"/>
    </i>
    <i>
      <x v="42"/>
      <x v="25"/>
      <x v="13"/>
      <x v="142"/>
      <x v="1"/>
      <x v="201"/>
      <x v="6"/>
      <x v="65"/>
      <x v="164"/>
      <x v="2"/>
      <x v="1"/>
      <x v="2"/>
      <x v="2"/>
    </i>
    <i r="2">
      <x v="24"/>
      <x v="20"/>
      <x v="7"/>
      <x v="200"/>
      <x v="4"/>
      <x v="85"/>
      <x v="38"/>
      <x v="2"/>
      <x v="1"/>
      <x v="2"/>
      <x v="2"/>
    </i>
    <i r="2">
      <x v="138"/>
      <x v="21"/>
      <x v="2"/>
      <x v="196"/>
      <x v="7"/>
      <x v="11"/>
      <x v="181"/>
      <x v="2"/>
      <x v="1"/>
      <x v="2"/>
      <x v="2"/>
    </i>
    <i r="2">
      <x v="152"/>
      <x v="193"/>
      <x v="1"/>
      <x v="202"/>
      <x v="6"/>
      <x v="54"/>
      <x v="170"/>
      <x v="2"/>
      <x v="1"/>
      <x v="2"/>
      <x v="2"/>
    </i>
    <i r="2">
      <x v="173"/>
      <x v="165"/>
      <x v="25"/>
      <x v="194"/>
      <x v="7"/>
      <x v="93"/>
      <x v="71"/>
      <x v="2"/>
      <x v="1"/>
      <x v="2"/>
      <x v="2"/>
    </i>
    <i r="2">
      <x v="205"/>
      <x v="37"/>
      <x v="29"/>
      <x v="203"/>
      <x v="8"/>
      <x v="120"/>
      <x v="77"/>
      <x v="2"/>
      <x v="3"/>
      <x v="5"/>
      <x v="2"/>
    </i>
    <i r="2">
      <x v="245"/>
      <x v="37"/>
      <x v="19"/>
      <x v="247"/>
      <x v="3"/>
      <x v="116"/>
      <x v="212"/>
      <x v="2"/>
      <x v="2"/>
      <x v="13"/>
      <x v="2"/>
    </i>
    <i r="2">
      <x v="255"/>
      <x v="164"/>
      <x v="6"/>
      <x v="231"/>
      <x v="18"/>
      <x v="18"/>
      <x v="137"/>
      <x v="2"/>
      <x v="3"/>
      <x v="2"/>
      <x v="2"/>
    </i>
    <i>
      <x v="43"/>
      <x v="25"/>
      <x v="81"/>
      <x v="47"/>
      <x v="2"/>
      <x v="199"/>
      <x v="6"/>
      <x v="98"/>
      <x v="101"/>
      <x v="2"/>
      <x v="1"/>
      <x v="2"/>
      <x v="2"/>
    </i>
    <i>
      <x v="44"/>
      <x v="25"/>
      <x v="136"/>
      <x v="107"/>
      <x v="2"/>
      <x v="212"/>
      <x v="7"/>
      <x v="56"/>
      <x v="31"/>
      <x v="2"/>
      <x v="1"/>
      <x v="2"/>
      <x v="2"/>
    </i>
    <i>
      <x v="45"/>
      <x v="25"/>
      <x v="91"/>
      <x v="113"/>
      <x v="2"/>
      <x v="197"/>
      <x v="7"/>
      <x v="19"/>
      <x v="174"/>
      <x v="2"/>
      <x v="1"/>
      <x v="2"/>
      <x v="2"/>
    </i>
    <i>
      <x v="46"/>
      <x v="25"/>
      <x v="132"/>
      <x v="116"/>
      <x v="2"/>
      <x v="213"/>
      <x v="7"/>
      <x v="33"/>
      <x v="79"/>
      <x v="2"/>
      <x v="1"/>
      <x v="2"/>
      <x v="2"/>
    </i>
    <i>
      <x v="47"/>
      <x v="25"/>
      <x v="99"/>
      <x v="93"/>
      <x v="2"/>
      <x v="198"/>
      <x v="7"/>
      <x v="29"/>
      <x v="234"/>
      <x v="2"/>
      <x v="1"/>
      <x v="2"/>
      <x v="2"/>
    </i>
    <i>
      <x v="48"/>
      <x v="48"/>
      <x v="57"/>
      <x v="192"/>
      <x v="2"/>
      <x v="93"/>
      <x v="9"/>
      <x v="97"/>
      <x v="8"/>
      <x v="2"/>
      <x v="1"/>
      <x v="4"/>
      <x v="2"/>
    </i>
    <i>
      <x v="49"/>
      <x v="77"/>
      <x v="58"/>
      <x v="15"/>
      <x v="2"/>
      <x v="15"/>
      <x v="16"/>
      <x v="20"/>
      <x v="200"/>
      <x/>
      <x v="1"/>
      <x v="3"/>
      <x v="1"/>
    </i>
    <i>
      <x v="50"/>
      <x v="19"/>
      <x v="156"/>
      <x v="9"/>
      <x v="1"/>
      <x v="185"/>
      <x v="6"/>
      <x v="16"/>
      <x v="114"/>
      <x v="2"/>
      <x v="1"/>
      <x v="9"/>
      <x v="2"/>
    </i>
    <i>
      <x v="51"/>
      <x v="7"/>
      <x v="1"/>
      <x v="140"/>
      <x v="2"/>
      <x v="146"/>
      <x v="16"/>
      <x v="61"/>
      <x v="220"/>
      <x/>
      <x v="1"/>
      <x/>
      <x v="1"/>
    </i>
    <i r="2">
      <x v="18"/>
      <x v="218"/>
      <x v="7"/>
      <x v="139"/>
      <x v="5"/>
      <x v="25"/>
      <x v="232"/>
      <x/>
      <x v="1"/>
      <x/>
      <x v="1"/>
    </i>
    <i r="2">
      <x v="33"/>
      <x v="97"/>
      <x v="13"/>
      <x v="140"/>
      <x v="2"/>
      <x v="104"/>
      <x v="59"/>
      <x/>
      <x v="3"/>
      <x/>
      <x v="1"/>
    </i>
    <i r="2">
      <x v="38"/>
      <x v="10"/>
      <x v="1"/>
      <x v="148"/>
      <x v="6"/>
      <x v="83"/>
      <x v="20"/>
      <x/>
      <x v="1"/>
      <x/>
      <x v="1"/>
    </i>
    <i r="2">
      <x v="148"/>
      <x v="11"/>
      <x v="4"/>
      <x v="145"/>
      <x v="16"/>
      <x v="113"/>
      <x v="129"/>
      <x/>
      <x v="1"/>
      <x/>
      <x v="1"/>
    </i>
    <i r="2">
      <x v="158"/>
      <x v="75"/>
      <x v="25"/>
      <x v="144"/>
      <x v="11"/>
      <x v="119"/>
      <x v="177"/>
      <x/>
      <x v="1"/>
      <x/>
      <x v="1"/>
    </i>
    <i r="2">
      <x v="174"/>
      <x v="202"/>
      <x v="7"/>
      <x v="147"/>
      <x v="5"/>
      <x v="106"/>
      <x v="169"/>
      <x/>
      <x v="1"/>
      <x/>
      <x v="1"/>
    </i>
    <i r="2">
      <x v="194"/>
      <x v="42"/>
      <x v="4"/>
      <x v="138"/>
      <x v="9"/>
      <x v="155"/>
      <x v="198"/>
      <x/>
      <x v="1"/>
      <x/>
      <x v="1"/>
    </i>
    <i r="2">
      <x v="206"/>
      <x v="213"/>
      <x v="30"/>
      <x v="252"/>
      <x v="7"/>
      <x v="68"/>
      <x v="130"/>
      <x/>
      <x v="1"/>
      <x v="13"/>
      <x v="1"/>
    </i>
    <i>
      <x v="52"/>
      <x v="7"/>
      <x v="49"/>
      <x v="26"/>
      <x v="2"/>
      <x v="153"/>
      <x v="7"/>
      <x v="82"/>
      <x v="222"/>
      <x/>
      <x v="1"/>
      <x/>
      <x v="1"/>
    </i>
    <i>
      <x v="53"/>
      <x v="7"/>
      <x v="59"/>
      <x v="252"/>
      <x v="2"/>
      <x v="142"/>
      <x v="7"/>
      <x v="6"/>
      <x v="62"/>
      <x/>
      <x v="1"/>
      <x/>
      <x v="1"/>
    </i>
    <i>
      <x v="54"/>
      <x v="62"/>
      <x v="207"/>
      <x v="53"/>
      <x v="3"/>
      <x v="245"/>
      <x v="6"/>
      <x v="77"/>
      <x v="74"/>
      <x v="1"/>
      <x v="1"/>
      <x v="10"/>
      <x/>
    </i>
    <i>
      <x v="55"/>
      <x v="62"/>
      <x v="260"/>
      <x v="239"/>
      <x v="2"/>
      <x v="127"/>
      <x v="7"/>
      <x v="49"/>
      <x v="154"/>
      <x v="1"/>
      <x v="1"/>
      <x v="10"/>
      <x/>
    </i>
    <i>
      <x v="56"/>
      <x v="62"/>
      <x v="61"/>
      <x v="205"/>
      <x v="2"/>
      <x v="123"/>
      <x v="6"/>
      <x v="28"/>
      <x v="29"/>
      <x v="1"/>
      <x v="1"/>
      <x v="10"/>
      <x/>
    </i>
    <i>
      <x v="57"/>
      <x v="62"/>
      <x v="62"/>
      <x v="52"/>
      <x v="2"/>
      <x v="122"/>
      <x v="7"/>
      <x v="162"/>
      <x v="89"/>
      <x v="1"/>
      <x v="1"/>
      <x v="10"/>
      <x/>
    </i>
    <i>
      <x v="58"/>
      <x v="60"/>
      <x v="15"/>
      <x v="112"/>
      <x v="1"/>
      <x v="121"/>
      <x v="7"/>
      <x v="93"/>
      <x v="5"/>
      <x v="1"/>
      <x v="1"/>
      <x v="1"/>
      <x/>
    </i>
    <i r="2">
      <x v="129"/>
      <x v="44"/>
      <x v="25"/>
      <x v="116"/>
      <x v="16"/>
      <x v="93"/>
      <x v="5"/>
      <x v="1"/>
      <x v="1"/>
      <x v="1"/>
      <x/>
    </i>
    <i r="2">
      <x v="147"/>
      <x v="57"/>
      <x v="2"/>
      <x v="120"/>
      <x v="7"/>
      <x v="90"/>
      <x v="153"/>
      <x v="1"/>
      <x v="1"/>
      <x v="1"/>
      <x/>
    </i>
    <i r="2">
      <x v="163"/>
      <x v="56"/>
      <x v="7"/>
      <x v="223"/>
      <x v="4"/>
      <x v="34"/>
      <x v="162"/>
      <x v="1"/>
      <x v="1"/>
      <x v="1"/>
      <x/>
    </i>
    <i>
      <x v="59"/>
      <x v="60"/>
      <x v="54"/>
      <x v="181"/>
      <x v="2"/>
      <x v="117"/>
      <x v="16"/>
      <x v="159"/>
      <x v="3"/>
      <x v="1"/>
      <x v="1"/>
      <x v="1"/>
      <x/>
    </i>
    <i>
      <x v="60"/>
      <x v="60"/>
      <x v="69"/>
      <x v="144"/>
      <x v="2"/>
      <x v="119"/>
      <x v="16"/>
      <x v="161"/>
      <x v="173"/>
      <x v="1"/>
      <x v="1"/>
      <x v="1"/>
      <x/>
    </i>
    <i>
      <x v="61"/>
      <x v="60"/>
      <x v="73"/>
      <x v="253"/>
      <x v="2"/>
      <x v="125"/>
      <x v="7"/>
      <x v="30"/>
      <x v="140"/>
      <x v="1"/>
      <x v="1"/>
      <x v="1"/>
      <x/>
    </i>
    <i>
      <x v="62"/>
      <x v="78"/>
      <x v="125"/>
      <x v="226"/>
      <x v="2"/>
      <x v="45"/>
      <x v="7"/>
      <x v="119"/>
      <x v="84"/>
      <x/>
      <x v="1"/>
      <x/>
      <x v="1"/>
    </i>
    <i>
      <x v="63"/>
      <x v="49"/>
      <x v="63"/>
      <x v="224"/>
      <x v="2"/>
      <x v="96"/>
      <x v="7"/>
      <x v="97"/>
      <x v="1"/>
      <x v="2"/>
      <x v="1"/>
      <x v="4"/>
      <x v="2"/>
    </i>
    <i>
      <x v="64"/>
      <x/>
      <x v="2"/>
      <x v="128"/>
      <x v="1"/>
      <x v="22"/>
      <x v="6"/>
      <x v="137"/>
      <x v="19"/>
      <x/>
      <x v="1"/>
      <x v="12"/>
      <x v="1"/>
    </i>
    <i r="2">
      <x v="158"/>
      <x v="43"/>
      <x v="25"/>
      <x v="24"/>
      <x v="7"/>
      <x v="140"/>
      <x v="112"/>
      <x/>
      <x v="1"/>
      <x v="12"/>
      <x v="1"/>
    </i>
    <i r="2">
      <x v="170"/>
      <x v="158"/>
      <x v="7"/>
      <x v="20"/>
      <x v="4"/>
      <x v="2"/>
      <x v="24"/>
      <x/>
      <x v="1"/>
      <x v="12"/>
      <x v="1"/>
    </i>
    <i r="2">
      <x v="192"/>
      <x v="123"/>
      <x v="2"/>
      <x v="26"/>
      <x v="7"/>
      <x v="6"/>
      <x v="102"/>
      <x/>
      <x v="1"/>
      <x v="12"/>
      <x v="1"/>
    </i>
    <i r="2">
      <x v="193"/>
      <x v="35"/>
      <x v="7"/>
      <x v="21"/>
      <x v="4"/>
      <x v="95"/>
      <x v="216"/>
      <x/>
      <x v="1"/>
      <x v="12"/>
      <x v="1"/>
    </i>
    <i r="2">
      <x v="197"/>
      <x v="91"/>
      <x v="4"/>
      <x v="238"/>
      <x v="7"/>
      <x v="27"/>
      <x v="108"/>
      <x/>
      <x v="1"/>
      <x v="12"/>
      <x v="1"/>
    </i>
    <i r="2">
      <x v="201"/>
      <x v="168"/>
      <x v="26"/>
      <x v="6"/>
      <x v="7"/>
      <x v="146"/>
      <x v="187"/>
      <x/>
      <x v="1"/>
      <x v="13"/>
      <x v="1"/>
    </i>
    <i r="2">
      <x v="206"/>
      <x v="166"/>
      <x v="31"/>
      <x v="4"/>
      <x v="7"/>
      <x v="125"/>
      <x v="135"/>
      <x/>
      <x v="1"/>
      <x v="13"/>
      <x v="1"/>
    </i>
    <i r="2">
      <x v="231"/>
      <x v="158"/>
      <x v="15"/>
      <x v="232"/>
      <x v="9"/>
      <x v="43"/>
      <x v="203"/>
      <x/>
      <x v="3"/>
      <x v="12"/>
      <x v="1"/>
    </i>
    <i r="2">
      <x v="246"/>
      <x v="167"/>
      <x v="20"/>
      <x v="5"/>
      <x v="1"/>
      <x v="126"/>
      <x v="158"/>
      <x/>
      <x/>
      <x v="13"/>
      <x v="1"/>
    </i>
    <i r="2">
      <x v="247"/>
      <x v="167"/>
      <x v="21"/>
      <x v="7"/>
      <x v="19"/>
      <x v="134"/>
      <x v="113"/>
      <x/>
      <x/>
      <x v="13"/>
      <x v="1"/>
    </i>
    <i r="2">
      <x v="258"/>
      <x v="245"/>
      <x v="5"/>
      <x v="269"/>
      <x v="9"/>
      <x v="158"/>
      <x v="184"/>
      <x/>
      <x v="3"/>
      <x v="12"/>
      <x v="1"/>
    </i>
    <i r="1">
      <x v="1"/>
      <x v="252"/>
      <x v="50"/>
      <x v="37"/>
      <x v="19"/>
      <x v="6"/>
      <x v="89"/>
      <x v="199"/>
      <x/>
      <x v="3"/>
      <x v="13"/>
      <x v="1"/>
    </i>
    <i r="1">
      <x v="2"/>
      <x v="76"/>
      <x v="125"/>
      <x v="2"/>
      <x v="35"/>
      <x v="7"/>
      <x v="32"/>
      <x v="117"/>
      <x/>
      <x v="1"/>
      <x v="12"/>
      <x v="1"/>
    </i>
    <i r="2">
      <x v="119"/>
      <x v="59"/>
      <x v="7"/>
      <x v="257"/>
      <x v="5"/>
      <x v="44"/>
      <x v="115"/>
      <x/>
      <x v="1"/>
      <x v="12"/>
      <x v="1"/>
    </i>
    <i r="2">
      <x v="190"/>
      <x v="119"/>
      <x v="2"/>
      <x v="250"/>
      <x v="7"/>
      <x v="9"/>
      <x v="134"/>
      <x/>
      <x v="1"/>
      <x v="12"/>
      <x v="1"/>
    </i>
    <i>
      <x v="65"/>
      <x v="1"/>
      <x v="150"/>
      <x v="118"/>
      <x v="2"/>
      <x v="9"/>
      <x v="7"/>
      <x v="141"/>
      <x v="237"/>
      <x/>
      <x v="1"/>
      <x v="12"/>
      <x v="1"/>
    </i>
    <i>
      <x v="66"/>
      <x v="1"/>
      <x v="51"/>
      <x v="96"/>
      <x v="2"/>
      <x v="14"/>
      <x v="7"/>
      <x v="17"/>
      <x v="80"/>
      <x/>
      <x v="1"/>
      <x v="12"/>
      <x v="1"/>
    </i>
    <i>
      <x v="67"/>
      <x v="2"/>
      <x v="9"/>
      <x v="200"/>
      <x v="2"/>
      <x v="239"/>
      <x v="7"/>
      <x v="43"/>
      <x v="182"/>
      <x/>
      <x v="1"/>
      <x v="12"/>
      <x v="1"/>
    </i>
    <i>
      <x v="68"/>
      <x v="1"/>
      <x v="32"/>
      <x v="1"/>
      <x v="13"/>
      <x v="3"/>
      <x v="12"/>
      <x v="133"/>
      <x v="156"/>
      <x/>
      <x v="3"/>
      <x v="12"/>
      <x v="1"/>
    </i>
    <i r="2">
      <x v="112"/>
      <x v="2"/>
      <x v="2"/>
      <x v="28"/>
      <x v="7"/>
      <x v="108"/>
      <x v="168"/>
      <x/>
      <x v="1"/>
      <x v="12"/>
      <x v="1"/>
    </i>
    <i r="2">
      <x v="169"/>
      <x v="147"/>
      <x v="2"/>
      <x v="25"/>
      <x v="7"/>
      <x v="88"/>
      <x v="152"/>
      <x/>
      <x v="1"/>
      <x v="12"/>
      <x v="1"/>
    </i>
    <i>
      <x v="69"/>
      <x v="2"/>
      <x v="71"/>
      <x v="14"/>
      <x v="2"/>
      <x v="53"/>
      <x v="16"/>
      <x v="88"/>
      <x v="154"/>
      <x/>
      <x v="1"/>
      <x v="12"/>
      <x v="1"/>
    </i>
    <i>
      <x v="70"/>
      <x v="2"/>
      <x v="72"/>
      <x v="160"/>
      <x v="2"/>
      <x v="23"/>
      <x v="7"/>
      <x v="123"/>
      <x v="121"/>
      <x/>
      <x v="1"/>
      <x v="12"/>
      <x v="1"/>
    </i>
    <i>
      <x v="71"/>
      <x v="1"/>
      <x v="8"/>
      <x v="27"/>
      <x v="2"/>
      <x v="33"/>
      <x v="16"/>
      <x v="164"/>
      <x v="98"/>
      <x/>
      <x v="1"/>
      <x v="12"/>
      <x v="1"/>
    </i>
    <i>
      <x v="72"/>
      <x/>
      <x v="130"/>
      <x v="230"/>
      <x v="2"/>
      <x v="10"/>
      <x v="9"/>
      <x v="109"/>
      <x v="10"/>
      <x/>
      <x v="1"/>
      <x v="12"/>
      <x v="1"/>
    </i>
    <i>
      <x v="73"/>
      <x v="2"/>
      <x v="227"/>
      <x v="219"/>
      <x v="2"/>
      <x v="36"/>
      <x v="16"/>
      <x v="138"/>
      <x v="150"/>
      <x/>
      <x v="1"/>
      <x v="12"/>
      <x v="1"/>
    </i>
    <i>
      <x v="74"/>
      <x v="79"/>
      <x v="66"/>
      <x v="98"/>
      <x v="2"/>
      <x v="157"/>
      <x v="7"/>
      <x v="110"/>
      <x v="111"/>
      <x/>
      <x v="1"/>
      <x/>
      <x v="1"/>
    </i>
    <i>
      <x v="75"/>
      <x v="55"/>
      <x v="117"/>
      <x v="206"/>
      <x v="2"/>
      <x v="219"/>
      <x v="7"/>
      <x v="15"/>
      <x v="72"/>
      <x v="2"/>
      <x v="1"/>
      <x v="9"/>
      <x v="2"/>
    </i>
    <i>
      <x v="76"/>
      <x v="55"/>
      <x v="60"/>
      <x v="92"/>
      <x v="2"/>
      <x v="220"/>
      <x v="7"/>
      <x v="62"/>
      <x v="103"/>
      <x v="2"/>
      <x v="1"/>
      <x v="9"/>
      <x v="2"/>
    </i>
    <i>
      <x v="77"/>
      <x v="80"/>
      <x v="68"/>
      <x v="169"/>
      <x v="2"/>
      <x v="47"/>
      <x v="7"/>
      <x v="60"/>
      <x v="36"/>
      <x/>
      <x v="1"/>
      <x v="3"/>
      <x v="1"/>
    </i>
    <i>
      <x v="78"/>
      <x v="57"/>
      <x v="5"/>
      <x v="131"/>
      <x v="26"/>
      <x v="113"/>
      <x v="7"/>
      <x v="56"/>
      <x v="139"/>
      <x v="1"/>
      <x v="1"/>
      <x v="11"/>
      <x/>
    </i>
    <i r="2">
      <x v="6"/>
      <x v="17"/>
      <x v="2"/>
      <x v="104"/>
      <x v="7"/>
      <x v="106"/>
      <x v="165"/>
      <x v="1"/>
      <x v="1"/>
      <x v="10"/>
      <x v="1"/>
    </i>
    <i r="2">
      <x v="16"/>
      <x v="73"/>
      <x v="25"/>
      <x v="226"/>
      <x v="9"/>
      <x v="147"/>
      <x v="133"/>
      <x v="1"/>
      <x v="1"/>
      <x v="10"/>
      <x v="1"/>
    </i>
    <i r="2">
      <x v="25"/>
      <x v="16"/>
      <x v="7"/>
      <x v="225"/>
      <x v="4"/>
      <x v="50"/>
      <x v="11"/>
      <x v="1"/>
      <x v="1"/>
      <x v="10"/>
      <x v="1"/>
    </i>
    <i r="2">
      <x v="30"/>
      <x v="150"/>
      <x v="5"/>
      <x v="100"/>
      <x v="8"/>
      <x v="122"/>
      <x v="18"/>
      <x v="1"/>
      <x v="3"/>
      <x v="10"/>
      <x v="1"/>
    </i>
    <i r="2">
      <x v="141"/>
      <x v="194"/>
      <x v="32"/>
      <x v="101"/>
      <x v="21"/>
      <x v="52"/>
      <x v="235"/>
      <x v="1"/>
      <x v="3"/>
      <x v="11"/>
      <x v="1"/>
    </i>
    <i r="2">
      <x v="177"/>
      <x v="74"/>
      <x v="3"/>
      <x/>
      <x v="7"/>
      <x v="73"/>
      <x v="179"/>
      <x v="1"/>
      <x v="1"/>
      <x v="10"/>
      <x v="1"/>
    </i>
    <i r="2">
      <x v="204"/>
      <x v="232"/>
      <x v="13"/>
      <x v="224"/>
      <x v="9"/>
      <x v="81"/>
      <x v="107"/>
      <x v="1"/>
      <x v="3"/>
      <x v="10"/>
      <x v="1"/>
    </i>
    <i r="2">
      <x v="208"/>
      <x v="212"/>
      <x v="28"/>
      <x v="112"/>
      <x v="13"/>
      <x v="66"/>
      <x v="142"/>
      <x v="1"/>
      <x v="3"/>
      <x v="11"/>
      <x v="1"/>
    </i>
    <i r="2">
      <x v="240"/>
      <x v="132"/>
      <x v="21"/>
      <x v="114"/>
      <x v="3"/>
      <x v="82"/>
      <x v="204"/>
      <x v="1"/>
      <x/>
      <x v="13"/>
      <x v="1"/>
    </i>
    <i r="2">
      <x v="242"/>
      <x v="121"/>
      <x v="18"/>
      <x v="111"/>
      <x v="20"/>
      <x v="143"/>
      <x v="86"/>
      <x v="1"/>
      <x v="2"/>
      <x v="13"/>
      <x v="1"/>
    </i>
    <i r="2">
      <x v="259"/>
      <x v="255"/>
      <x v="2"/>
      <x v="271"/>
      <x v="12"/>
      <x v="133"/>
      <x v="156"/>
      <x v="1"/>
      <x v="1"/>
      <x v="10"/>
      <x v="1"/>
    </i>
    <i r="1">
      <x v="58"/>
      <x v="218"/>
      <x v="242"/>
      <x v="1"/>
      <x v="270"/>
      <x v="8"/>
      <x v="150"/>
      <x v="191"/>
      <x v="1"/>
      <x v="1"/>
      <x v="10"/>
      <x v="1"/>
    </i>
    <i r="2">
      <x v="241"/>
      <x v="249"/>
      <x v="17"/>
      <x v="115"/>
      <x v="3"/>
      <x v="128"/>
      <x v="78"/>
      <x v="1"/>
      <x v="2"/>
      <x v="13"/>
      <x v="1"/>
    </i>
    <i r="1">
      <x v="59"/>
      <x v="31"/>
      <x v="114"/>
      <x v="6"/>
      <x v="102"/>
      <x v="8"/>
      <x v="7"/>
      <x v="28"/>
      <x v="1"/>
      <x v="3"/>
      <x v="10"/>
      <x v="1"/>
    </i>
    <i r="2">
      <x v="155"/>
      <x v="137"/>
      <x v="2"/>
      <x v="106"/>
      <x v="7"/>
      <x v="111"/>
      <x v="102"/>
      <x v="1"/>
      <x v="1"/>
      <x v="10"/>
      <x v="1"/>
    </i>
    <i r="2">
      <x v="248"/>
      <x v="247"/>
      <x v="22"/>
      <x v="228"/>
      <x v="3"/>
      <x v="91"/>
      <x v="104"/>
      <x v="1"/>
      <x v="2"/>
      <x v="13"/>
      <x v="1"/>
    </i>
    <i>
      <x v="79"/>
      <x v="59"/>
      <x v="249"/>
      <x v="211"/>
      <x v="33"/>
      <x v="103"/>
      <x v="9"/>
      <x v="93"/>
      <x v="95"/>
      <x v="1"/>
      <x v="3"/>
      <x v="11"/>
      <x v="1"/>
    </i>
    <i>
      <x v="80"/>
      <x v="58"/>
      <x v="65"/>
      <x v="146"/>
      <x v="2"/>
      <x v="191"/>
      <x v="7"/>
      <x v="47"/>
      <x v="209"/>
      <x v="1"/>
      <x v="1"/>
      <x v="10"/>
      <x v="1"/>
    </i>
    <i>
      <x v="81"/>
      <x v="59"/>
      <x v="90"/>
      <x v="25"/>
      <x v="2"/>
      <x v="107"/>
      <x v="6"/>
      <x v="99"/>
      <x v="65"/>
      <x v="1"/>
      <x v="1"/>
      <x v="10"/>
      <x v="1"/>
    </i>
    <i r="2">
      <x v="185"/>
      <x v="236"/>
      <x v="2"/>
      <x v="105"/>
      <x v="6"/>
      <x v="89"/>
      <x v="15"/>
      <x v="1"/>
      <x v="1"/>
      <x v="10"/>
      <x v="1"/>
    </i>
    <i>
      <x v="82"/>
      <x v="59"/>
      <x v="84"/>
      <x v="180"/>
      <x v="2"/>
      <x v="110"/>
      <x v="6"/>
      <x v="156"/>
      <x v="183"/>
      <x v="1"/>
      <x v="1"/>
      <x v="10"/>
      <x v="1"/>
    </i>
    <i>
      <x v="83"/>
      <x v="58"/>
      <x v="124"/>
      <x v="85"/>
      <x v="4"/>
      <x v="109"/>
      <x v="7"/>
      <x v="29"/>
      <x v="238"/>
      <x v="1"/>
      <x v="1"/>
      <x v="10"/>
      <x v="1"/>
    </i>
    <i r="2">
      <x v="225"/>
      <x v="36"/>
      <x v="2"/>
      <x v="108"/>
      <x v="7"/>
      <x v="76"/>
      <x v="81"/>
      <x v="1"/>
      <x v="1"/>
      <x v="10"/>
      <x v="1"/>
    </i>
    <i>
      <x v="84"/>
      <x v="81"/>
      <x v="23"/>
      <x v="24"/>
      <x v="2"/>
      <x v="13"/>
      <x v="7"/>
      <x v="111"/>
      <x v="128"/>
      <x/>
      <x v="1"/>
      <x v="3"/>
      <x v="1"/>
    </i>
    <i r="2">
      <x v="243"/>
      <x v="80"/>
      <x v="17"/>
      <x v="248"/>
      <x v="3"/>
      <x v="39"/>
      <x v="96"/>
      <x/>
      <x v="2"/>
      <x v="13"/>
      <x v="1"/>
    </i>
    <i>
      <x v="85"/>
      <x v="61"/>
      <x v="7"/>
      <x v="30"/>
      <x v="1"/>
      <x v="128"/>
      <x v="6"/>
      <x v="102"/>
      <x v="233"/>
      <x v="1"/>
      <x v="1"/>
      <x v="1"/>
      <x/>
    </i>
    <i r="2">
      <x v="159"/>
      <x v="31"/>
      <x v="38"/>
      <x v="131"/>
      <x v="6"/>
      <x v="130"/>
      <x v="65"/>
      <x v="1"/>
      <x v="1"/>
      <x v="11"/>
      <x/>
    </i>
    <i r="2">
      <x v="198"/>
      <x v="38"/>
      <x v="2"/>
      <x v="130"/>
      <x v="7"/>
      <x v="111"/>
      <x v="60"/>
      <x v="1"/>
      <x v="1"/>
      <x v="1"/>
      <x/>
    </i>
    <i>
      <x v="86"/>
      <x v="61"/>
      <x v="52"/>
      <x v="225"/>
      <x v="2"/>
      <x v="126"/>
      <x v="7"/>
      <x v="68"/>
      <x v="192"/>
      <x v="1"/>
      <x v="1"/>
      <x v="1"/>
      <x/>
    </i>
    <i>
      <x v="87"/>
      <x v="61"/>
      <x v="14"/>
      <x v="152"/>
      <x v="2"/>
      <x v="129"/>
      <x v="7"/>
      <x v="139"/>
      <x v="85"/>
      <x v="1"/>
      <x v="1"/>
      <x v="1"/>
      <x/>
    </i>
    <i>
      <x v="88"/>
      <x v="68"/>
      <x v="166"/>
      <x v="67"/>
      <x v="2"/>
      <x v="118"/>
      <x v="7"/>
      <x v="31"/>
      <x v="93"/>
      <x v="1"/>
      <x v="1"/>
      <x v="1"/>
      <x/>
    </i>
    <i>
      <x v="89"/>
      <x v="39"/>
      <x v="171"/>
      <x v="256"/>
      <x v="1"/>
      <x v="84"/>
      <x v="8"/>
      <x v="121"/>
      <x v="125"/>
      <x v="2"/>
      <x v="1"/>
      <x v="4"/>
      <x v="2"/>
    </i>
    <i r="2">
      <x v="209"/>
      <x v="254"/>
      <x v="7"/>
      <x v="83"/>
      <x v="5"/>
      <x v="151"/>
      <x v="90"/>
      <x v="2"/>
      <x v="1"/>
      <x v="4"/>
      <x v="2"/>
    </i>
    <i r="2">
      <x v="210"/>
      <x v="99"/>
      <x v="25"/>
      <x v="88"/>
      <x v="7"/>
      <x v="73"/>
      <x v="124"/>
      <x v="2"/>
      <x v="1"/>
      <x v="4"/>
      <x v="2"/>
    </i>
    <i>
      <x v="90"/>
      <x v="39"/>
      <x v="11"/>
      <x v="182"/>
      <x v="2"/>
      <x v="89"/>
      <x v="6"/>
      <x v="117"/>
      <x v="2"/>
      <x v="2"/>
      <x v="1"/>
      <x v="4"/>
      <x v="2"/>
    </i>
    <i>
      <x v="91"/>
      <x v="50"/>
      <x v="145"/>
      <x v="185"/>
      <x v="2"/>
      <x v="91"/>
      <x v="7"/>
      <x v="60"/>
      <x v="140"/>
      <x v="2"/>
      <x v="1"/>
      <x v="4"/>
      <x v="2"/>
    </i>
    <i>
      <x v="92"/>
      <x v="20"/>
      <x v="4"/>
      <x v="198"/>
      <x v="1"/>
      <x v="233"/>
      <x v="6"/>
      <x v="100"/>
      <x v="148"/>
      <x v="2"/>
      <x v="1"/>
      <x v="6"/>
      <x v="2"/>
    </i>
    <i>
      <x v="93"/>
      <x v="51"/>
      <x v="74"/>
      <x v="195"/>
      <x v="2"/>
      <x v="92"/>
      <x v="7"/>
      <x v="106"/>
      <x v="185"/>
      <x v="2"/>
      <x v="1"/>
      <x v="4"/>
      <x v="2"/>
    </i>
    <i>
      <x v="94"/>
      <x v="29"/>
      <x v="77"/>
      <x v="186"/>
      <x v="2"/>
      <x v="218"/>
      <x v="7"/>
      <x v="113"/>
      <x v="110"/>
      <x v="2"/>
      <x v="1"/>
      <x v="6"/>
      <x v="2"/>
    </i>
    <i>
      <x v="95"/>
      <x v="23"/>
      <x v="3"/>
      <x v="159"/>
      <x v="2"/>
      <x v="177"/>
      <x v="12"/>
      <x v="133"/>
      <x v="156"/>
      <x v="2"/>
      <x v="1"/>
      <x v="6"/>
      <x/>
    </i>
    <i>
      <x v="96"/>
      <x v="63"/>
      <x v="40"/>
      <x v="197"/>
      <x v="16"/>
      <x v="136"/>
      <x v="7"/>
      <x v="68"/>
      <x v="228"/>
      <x v="1"/>
      <x v="1"/>
      <x v="10"/>
      <x v="1"/>
    </i>
    <i>
      <x v="97"/>
      <x v="82"/>
      <x v="42"/>
      <x v="201"/>
      <x v="2"/>
      <x v="143"/>
      <x v="7"/>
      <x v="33"/>
      <x v="22"/>
      <x/>
      <x v="1"/>
      <x/>
      <x v="1"/>
    </i>
    <i>
      <x v="98"/>
      <x v="22"/>
      <x v="228"/>
      <x v="71"/>
      <x v="12"/>
      <x v="184"/>
      <x v="7"/>
      <x v="53"/>
      <x v="75"/>
      <x v="2"/>
      <x v="1"/>
      <x v="6"/>
      <x/>
    </i>
    <i>
      <x v="99"/>
      <x v="83"/>
      <x v="78"/>
      <x v="109"/>
      <x v="2"/>
      <x v="150"/>
      <x v="7"/>
      <x v="67"/>
      <x v="64"/>
      <x/>
      <x v="1"/>
      <x v="8"/>
      <x v="1"/>
    </i>
    <i>
      <x v="100"/>
      <x v="52"/>
      <x v="179"/>
      <x v="29"/>
      <x v="3"/>
      <x v="242"/>
      <x v="6"/>
      <x v="98"/>
      <x v="145"/>
      <x v="2"/>
      <x v="1"/>
      <x v="4"/>
      <x v="2"/>
    </i>
    <i>
      <x v="101"/>
      <x v="40"/>
      <x v="188"/>
      <x v="156"/>
      <x v="2"/>
      <x v="81"/>
      <x v="7"/>
      <x v="5"/>
      <x v="69"/>
      <x v="2"/>
      <x v="1"/>
      <x v="4"/>
      <x v="2"/>
    </i>
    <i r="2">
      <x v="211"/>
      <x v="12"/>
      <x v="7"/>
      <x v="79"/>
      <x v="5"/>
      <x v="24"/>
      <x v="230"/>
      <x v="2"/>
      <x v="1"/>
      <x v="4"/>
      <x v="2"/>
    </i>
    <i>
      <x v="102"/>
      <x v="40"/>
      <x v="79"/>
      <x v="148"/>
      <x v="2"/>
      <x v="80"/>
      <x v="7"/>
      <x v="115"/>
      <x v="119"/>
      <x v="2"/>
      <x v="1"/>
      <x v="4"/>
      <x v="2"/>
    </i>
    <i>
      <x v="103"/>
      <x v="44"/>
      <x v="146"/>
      <x v="79"/>
      <x v="2"/>
      <x v="90"/>
      <x v="9"/>
      <x v="91"/>
      <x v="210"/>
      <x v="2"/>
      <x v="1"/>
      <x v="4"/>
      <x v="2"/>
    </i>
    <i>
      <x v="104"/>
      <x v="84"/>
      <x v="253"/>
      <x v="65"/>
      <x v="2"/>
      <x v="159"/>
      <x v="7"/>
      <x v="123"/>
      <x v="230"/>
      <x/>
      <x v="1"/>
      <x/>
      <x v="1"/>
    </i>
    <i>
      <x v="105"/>
      <x v="42"/>
      <x v="115"/>
      <x v="145"/>
      <x v="26"/>
      <x v="78"/>
      <x v="10"/>
      <x v="124"/>
      <x v="229"/>
      <x v="2"/>
      <x v="1"/>
      <x v="5"/>
      <x v="2"/>
    </i>
    <i r="2">
      <x v="126"/>
      <x v="54"/>
      <x v="8"/>
      <x v="76"/>
      <x v="6"/>
      <x v="3"/>
      <x v="175"/>
      <x v="2"/>
      <x v="1"/>
      <x v="4"/>
      <x v="2"/>
    </i>
    <i r="2">
      <x v="221"/>
      <x v="72"/>
      <x v="2"/>
      <x v="69"/>
      <x v="8"/>
      <x v="114"/>
      <x v="193"/>
      <x v="2"/>
      <x v="1"/>
      <x v="4"/>
      <x v="2"/>
    </i>
    <i>
      <x v="106"/>
      <x v="66"/>
      <x v="229"/>
      <x v="174"/>
      <x v="11"/>
      <x v="234"/>
      <x v="6"/>
      <x v="74"/>
      <x v="207"/>
      <x v="1"/>
      <x v="1"/>
      <x v="1"/>
      <x v="1"/>
    </i>
    <i>
      <x v="107"/>
      <x v="66"/>
      <x v="48"/>
      <x v="117"/>
      <x v="2"/>
      <x v="134"/>
      <x v="7"/>
      <x v="67"/>
      <x v="35"/>
      <x v="1"/>
      <x v="1"/>
      <x v="1"/>
      <x v="1"/>
    </i>
    <i>
      <x v="108"/>
      <x v="17"/>
      <x v="114"/>
      <x v="40"/>
      <x v="3"/>
      <x v="235"/>
      <x v="6"/>
      <x v="59"/>
      <x v="56"/>
      <x v="2"/>
      <x v="1"/>
      <x v="1"/>
      <x/>
    </i>
    <i>
      <x v="109"/>
      <x v="17"/>
      <x v="80"/>
      <x v="103"/>
      <x v="2"/>
      <x v="192"/>
      <x v="7"/>
      <x v="45"/>
      <x v="1"/>
      <x v="2"/>
      <x v="1"/>
      <x v="1"/>
      <x/>
    </i>
    <i>
      <x v="110"/>
      <x v="30"/>
      <x v="12"/>
      <x v="55"/>
      <x v="2"/>
      <x v="195"/>
      <x v="7"/>
      <x v="125"/>
      <x v="41"/>
      <x v="2"/>
      <x v="1"/>
      <x v="6"/>
      <x v="2"/>
    </i>
    <i>
      <x v="111"/>
      <x v="56"/>
      <x v="82"/>
      <x v="18"/>
      <x v="2"/>
      <x v="132"/>
      <x v="7"/>
      <x v="61"/>
      <x v="157"/>
      <x v="1"/>
      <x v="1"/>
      <x v="1"/>
      <x/>
    </i>
    <i>
      <x v="112"/>
      <x v="16"/>
      <x v="20"/>
      <x v="244"/>
      <x v="1"/>
      <x v="237"/>
      <x v="6"/>
      <x v="89"/>
      <x v="180"/>
      <x v="2"/>
      <x v="1"/>
      <x v="9"/>
      <x/>
    </i>
    <i r="2">
      <x v="186"/>
      <x v="243"/>
      <x v="25"/>
      <x v="244"/>
      <x v="7"/>
      <x v="72"/>
      <x v="176"/>
      <x v="2"/>
      <x v="1"/>
      <x v="9"/>
      <x/>
    </i>
    <i>
      <x v="113"/>
      <x v="85"/>
      <x v="85"/>
      <x v="172"/>
      <x v="2"/>
      <x v="52"/>
      <x v="7"/>
      <x v="97"/>
      <x v="26"/>
      <x/>
      <x v="1"/>
      <x v="8"/>
      <x v="1"/>
    </i>
    <i>
      <x v="114"/>
      <x v="31"/>
      <x v="87"/>
      <x v="174"/>
      <x v="2"/>
      <x v="258"/>
      <x v="16"/>
      <x v="38"/>
      <x v="178"/>
      <x v="2"/>
      <x v="1"/>
      <x v="6"/>
      <x/>
    </i>
    <i>
      <x v="115"/>
      <x v="31"/>
      <x v="88"/>
      <x v="209"/>
      <x v="2"/>
      <x v="259"/>
      <x v="7"/>
      <x v="46"/>
      <x v="21"/>
      <x v="2"/>
      <x v="1"/>
      <x v="6"/>
      <x/>
    </i>
    <i>
      <x v="116"/>
      <x v="86"/>
      <x v="41"/>
      <x v="170"/>
      <x v="2"/>
      <x v="17"/>
      <x v="9"/>
      <x v="111"/>
      <x v="226"/>
      <x/>
      <x v="1"/>
      <x v="8"/>
      <x v="1"/>
    </i>
    <i r="2">
      <x v="180"/>
      <x v="41"/>
      <x v="8"/>
      <x v="34"/>
      <x v="7"/>
      <x v="106"/>
      <x v="99"/>
      <x/>
      <x v="1"/>
      <x v="8"/>
      <x v="1"/>
    </i>
    <i>
      <x v="117"/>
      <x v="24"/>
      <x v="254"/>
      <x v="178"/>
      <x v="2"/>
      <x v="227"/>
      <x v="6"/>
      <x v="40"/>
      <x v="76"/>
      <x v="2"/>
      <x v="1"/>
      <x v="6"/>
      <x/>
    </i>
    <i>
      <x v="118"/>
      <x v="32"/>
      <x v="135"/>
      <x v="222"/>
      <x v="1"/>
      <x v="230"/>
      <x v="6"/>
      <x v="57"/>
      <x v="54"/>
      <x v="2"/>
      <x v="1"/>
      <x v="6"/>
      <x v="2"/>
    </i>
    <i>
      <x v="119"/>
      <x v="53"/>
      <x v="202"/>
      <x v="48"/>
      <x v="2"/>
      <x v="99"/>
      <x v="6"/>
      <x v="153"/>
      <x v="9"/>
      <x v="2"/>
      <x v="1"/>
      <x v="4"/>
      <x v="2"/>
    </i>
    <i>
      <x v="120"/>
      <x v="87"/>
      <x v="187"/>
      <x v="203"/>
      <x v="1"/>
      <x v="44"/>
      <x v="6"/>
      <x v="135"/>
      <x v="46"/>
      <x/>
      <x v="1"/>
      <x v="8"/>
      <x v="1"/>
    </i>
    <i>
      <x v="121"/>
      <x v="54"/>
      <x v="93"/>
      <x v="4"/>
      <x v="2"/>
      <x v="95"/>
      <x v="7"/>
      <x v="118"/>
      <x v="239"/>
      <x v="2"/>
      <x v="1"/>
      <x v="4"/>
      <x v="2"/>
    </i>
    <i>
      <x v="122"/>
      <x v="88"/>
      <x v="94"/>
      <x v="171"/>
      <x v="2"/>
      <x v="27"/>
      <x v="7"/>
      <x v="127"/>
      <x v="4"/>
      <x/>
      <x v="1"/>
      <x v="3"/>
      <x v="1"/>
    </i>
    <i>
      <x v="123"/>
      <x v="89"/>
      <x v="95"/>
      <x v="110"/>
      <x v="2"/>
      <x v="2"/>
      <x v="7"/>
      <x v="17"/>
      <x v="94"/>
      <x/>
      <x v="1"/>
      <x v="3"/>
      <x v="1"/>
    </i>
    <i>
      <x v="124"/>
      <x v="36"/>
      <x v="28"/>
      <x v="81"/>
      <x v="5"/>
      <x v="57"/>
      <x v="9"/>
      <x v="106"/>
      <x v="12"/>
      <x v="2"/>
      <x v="3"/>
      <x v="7"/>
      <x v="2"/>
    </i>
    <i r="2">
      <x v="67"/>
      <x v="210"/>
      <x v="2"/>
      <x v="65"/>
      <x v="7"/>
      <x v="14"/>
      <x v="188"/>
      <x v="2"/>
      <x v="1"/>
      <x v="7"/>
      <x v="2"/>
    </i>
    <i r="2">
      <x v="139"/>
      <x v="190"/>
      <x v="2"/>
      <x v="251"/>
      <x v="7"/>
      <x v="79"/>
      <x v="39"/>
      <x v="2"/>
      <x v="1"/>
      <x v="7"/>
      <x v="2"/>
    </i>
    <i r="2">
      <x v="176"/>
      <x v="108"/>
      <x v="34"/>
      <x v="241"/>
      <x v="14"/>
      <x v="6"/>
      <x v="197"/>
      <x v="2"/>
      <x v="3"/>
      <x v="5"/>
      <x v="2"/>
    </i>
    <i r="2">
      <x v="188"/>
      <x v="77"/>
      <x v="2"/>
      <x v="64"/>
      <x v="16"/>
      <x v="71"/>
      <x v="155"/>
      <x v="2"/>
      <x v="1"/>
      <x v="7"/>
      <x v="2"/>
    </i>
    <i r="2">
      <x v="212"/>
      <x v="82"/>
      <x v="28"/>
      <x v="56"/>
      <x v="6"/>
      <x v="142"/>
      <x v="244"/>
      <x v="2"/>
      <x v="3"/>
      <x v="5"/>
      <x v="2"/>
    </i>
    <i r="2">
      <x v="233"/>
      <x v="149"/>
      <x v="8"/>
      <x v="260"/>
      <x v="6"/>
      <x v="114"/>
      <x v="83"/>
      <x v="2"/>
      <x v="1"/>
      <x v="7"/>
      <x v="2"/>
    </i>
    <i r="2">
      <x v="234"/>
      <x v="241"/>
      <x v="2"/>
      <x v="236"/>
      <x v="7"/>
      <x v="68"/>
      <x v="201"/>
      <x v="2"/>
      <x v="1"/>
      <x v="7"/>
      <x v="2"/>
    </i>
    <i r="2">
      <x v="250"/>
      <x v="133"/>
      <x v="17"/>
      <x v="63"/>
      <x v="3"/>
      <x v="115"/>
      <x v="154"/>
      <x v="2"/>
      <x v="2"/>
      <x v="13"/>
      <x v="2"/>
    </i>
    <i r="2">
      <x v="251"/>
      <x v="108"/>
      <x v="23"/>
      <x v="249"/>
      <x v="3"/>
      <x v="144"/>
      <x/>
      <x v="2"/>
      <x v="2"/>
      <x v="13"/>
      <x v="2"/>
    </i>
    <i r="2">
      <x v="256"/>
      <x v="220"/>
      <x v="5"/>
      <x v="55"/>
      <x v="8"/>
      <x v="167"/>
      <x v="53"/>
      <x v="2"/>
      <x v="3"/>
      <x v="7"/>
      <x v="2"/>
    </i>
    <i r="1">
      <x v="37"/>
      <x v="34"/>
      <x v="106"/>
      <x v="1"/>
      <x v="68"/>
      <x v="6"/>
      <x v="63"/>
      <x v="82"/>
      <x v="2"/>
      <x v="1"/>
      <x v="7"/>
      <x v="2"/>
    </i>
    <i r="2">
      <x v="137"/>
      <x v="120"/>
      <x v="31"/>
      <x v="62"/>
      <x v="10"/>
      <x v="89"/>
      <x v="7"/>
      <x v="2"/>
      <x v="1"/>
      <x v="5"/>
      <x v="2"/>
    </i>
    <i r="2">
      <x v="158"/>
      <x v="214"/>
      <x v="25"/>
      <x v="254"/>
      <x v="7"/>
      <x v="88"/>
      <x v="127"/>
      <x v="2"/>
      <x v="1"/>
      <x v="7"/>
      <x v="2"/>
    </i>
    <i r="1">
      <x v="38"/>
      <x/>
      <x v="154"/>
      <x v="7"/>
      <x v="72"/>
      <x v="5"/>
      <x v="1"/>
      <x v="205"/>
      <x v="2"/>
      <x v="1"/>
      <x v="7"/>
      <x v="2"/>
    </i>
    <i r="2">
      <x v="204"/>
      <x v="155"/>
      <x v="13"/>
      <x v="75"/>
      <x v="8"/>
      <x v="64"/>
      <x v="47"/>
      <x v="2"/>
      <x v="3"/>
      <x v="7"/>
      <x v="2"/>
    </i>
    <i r="2">
      <x v="216"/>
      <x v="248"/>
      <x v="35"/>
      <x v="70"/>
      <x v="7"/>
      <x v="148"/>
      <x v="189"/>
      <x v="2"/>
      <x v="3"/>
      <x v="5"/>
      <x v="2"/>
    </i>
    <i r="2">
      <x v="257"/>
      <x v="238"/>
      <x v="6"/>
      <x v="58"/>
      <x v="8"/>
      <x v="35"/>
      <x v="166"/>
      <x v="2"/>
      <x v="3"/>
      <x v="7"/>
      <x v="2"/>
    </i>
    <i>
      <x v="125"/>
      <x v="38"/>
      <x v="168"/>
      <x v="83"/>
      <x v="2"/>
      <x v="85"/>
      <x v="6"/>
      <x v="22"/>
      <x v="122"/>
      <x v="2"/>
      <x v="1"/>
      <x v="7"/>
      <x v="2"/>
    </i>
    <i>
      <x v="126"/>
      <x v="38"/>
      <x v="194"/>
      <x v="227"/>
      <x v="2"/>
      <x v="71"/>
      <x v="6"/>
      <x v="122"/>
      <x v="40"/>
      <x v="2"/>
      <x v="1"/>
      <x v="7"/>
      <x v="2"/>
    </i>
    <i>
      <x v="127"/>
      <x v="37"/>
      <x v="64"/>
      <x v="3"/>
      <x v="2"/>
      <x v="67"/>
      <x v="9"/>
      <x v="21"/>
      <x v="51"/>
      <x v="2"/>
      <x v="1"/>
      <x v="7"/>
      <x v="2"/>
    </i>
    <i>
      <x v="128"/>
      <x v="37"/>
      <x v="191"/>
      <x v="215"/>
      <x v="2"/>
      <x v="73"/>
      <x v="7"/>
      <x v="29"/>
      <x v="126"/>
      <x v="2"/>
      <x v="1"/>
      <x v="7"/>
      <x v="2"/>
    </i>
    <i>
      <x v="129"/>
      <x v="37"/>
      <x v="153"/>
      <x v="208"/>
      <x v="1"/>
      <x v="261"/>
      <x v="6"/>
      <x v="3"/>
      <x v="147"/>
      <x v="2"/>
      <x v="1"/>
      <x v="7"/>
      <x v="2"/>
    </i>
    <i>
      <x v="130"/>
      <x v="37"/>
      <x v="22"/>
      <x v="135"/>
      <x v="2"/>
      <x v="272"/>
      <x v="7"/>
      <x v="93"/>
      <x v="33"/>
      <x v="2"/>
      <x v="1"/>
      <x v="7"/>
      <x v="2"/>
    </i>
    <i r="2">
      <x v="224"/>
      <x v="136"/>
      <x v="14"/>
      <x v="66"/>
      <x v="15"/>
      <x v="105"/>
      <x v="61"/>
      <x v="2"/>
      <x v="3"/>
      <x v="7"/>
      <x v="2"/>
    </i>
    <i>
      <x v="131"/>
      <x v="38"/>
      <x v="167"/>
      <x v="90"/>
      <x v="2"/>
      <x v="61"/>
      <x v="7"/>
      <x v="13"/>
      <x v="131"/>
      <x v="2"/>
      <x v="1"/>
      <x v="7"/>
      <x v="2"/>
    </i>
    <i>
      <x v="132"/>
      <x v="38"/>
      <x v="165"/>
      <x v="223"/>
      <x v="2"/>
      <x v="77"/>
      <x v="7"/>
      <x v="163"/>
      <x v="118"/>
      <x v="2"/>
      <x v="1"/>
      <x v="7"/>
      <x v="2"/>
    </i>
    <i>
      <x v="133"/>
      <x v="38"/>
      <x v="107"/>
      <x v="143"/>
      <x v="2"/>
      <x v="74"/>
      <x v="7"/>
      <x v="13"/>
      <x v="88"/>
      <x v="2"/>
      <x v="1"/>
      <x v="7"/>
      <x v="2"/>
    </i>
    <i>
      <x v="134"/>
      <x v="67"/>
      <x v="236"/>
      <x v="64"/>
      <x v="16"/>
      <x v="133"/>
      <x v="6"/>
      <x v="102"/>
      <x v="240"/>
      <x v="1"/>
      <x v="1"/>
      <x v="1"/>
      <x/>
    </i>
    <i>
      <x v="135"/>
      <x v="45"/>
      <x v="98"/>
      <x v="257"/>
      <x v="2"/>
      <x v="97"/>
      <x v="7"/>
      <x v="26"/>
      <x v="48"/>
      <x v="2"/>
      <x v="1"/>
      <x v="4"/>
      <x v="2"/>
    </i>
    <i>
      <x v="136"/>
      <x v="64"/>
      <x v="122"/>
      <x v="180"/>
      <x v="16"/>
      <x v="137"/>
      <x v="6"/>
      <x v="166"/>
      <x v="91"/>
      <x v="1"/>
      <x v="1"/>
      <x v="10"/>
      <x v="1"/>
    </i>
    <i>
      <x v="137"/>
      <x v="64"/>
      <x v="183"/>
      <x v="216"/>
      <x v="2"/>
      <x v="124"/>
      <x v="7"/>
      <x v="86"/>
      <x v="208"/>
      <x v="1"/>
      <x v="1"/>
      <x v="10"/>
      <x v="1"/>
    </i>
    <i>
      <x v="138"/>
      <x v="33"/>
      <x v="100"/>
      <x v="186"/>
      <x v="2"/>
      <x v="209"/>
      <x v="7"/>
      <x v="103"/>
      <x v="6"/>
      <x v="2"/>
      <x v="1"/>
      <x v="9"/>
      <x v="2"/>
    </i>
    <i>
      <x v="139"/>
      <x v="6"/>
      <x v="127"/>
      <x v="161"/>
      <x v="2"/>
      <x v="256"/>
      <x v="7"/>
      <x v="106"/>
      <x v="50"/>
      <x/>
      <x v="1"/>
      <x v="8"/>
      <x v="1"/>
    </i>
    <i r="2">
      <x v="131"/>
      <x v="76"/>
      <x v="25"/>
      <x v="255"/>
      <x v="11"/>
      <x v="110"/>
      <x v="224"/>
      <x/>
      <x v="1"/>
      <x v="8"/>
      <x v="1"/>
    </i>
    <i r="2">
      <x v="213"/>
      <x v="175"/>
      <x/>
      <x v="253"/>
      <x v="6"/>
      <x v="48"/>
      <x v="100"/>
      <x/>
      <x v="1"/>
      <x v="8"/>
      <x v="1"/>
    </i>
    <i>
      <x v="140"/>
      <x v="37"/>
      <x v="101"/>
      <x v="240"/>
      <x v="2"/>
      <x v="94"/>
      <x v="7"/>
      <x v="94"/>
      <x v="45"/>
      <x v="2"/>
      <x v="1"/>
      <x v="4"/>
      <x v="2"/>
    </i>
    <i>
      <x v="141"/>
      <x v="34"/>
      <x v="102"/>
      <x v="180"/>
      <x v="2"/>
      <x v="207"/>
      <x v="7"/>
      <x v="80"/>
      <x v="73"/>
      <x v="2"/>
      <x v="1"/>
      <x v="9"/>
      <x v="2"/>
    </i>
    <i>
      <x v="142"/>
      <x v="90"/>
      <x v="26"/>
      <x v="183"/>
      <x v="25"/>
      <x v="31"/>
      <x v="10"/>
      <x v="36"/>
      <x v="57"/>
      <x/>
      <x v="1"/>
      <x v="3"/>
      <x v="1"/>
    </i>
    <i r="2">
      <x v="113"/>
      <x v="5"/>
      <x v="7"/>
      <x v="32"/>
      <x v="4"/>
      <x v="96"/>
      <x v="206"/>
      <x/>
      <x v="1"/>
      <x v="3"/>
      <x v="1"/>
    </i>
    <i r="2">
      <x v="121"/>
      <x v="183"/>
      <x v="1"/>
      <x v="30"/>
      <x v="6"/>
      <x v="85"/>
      <x v="87"/>
      <x/>
      <x v="1"/>
      <x v="3"/>
      <x v="1"/>
    </i>
    <i>
      <x v="143"/>
      <x v="90"/>
      <x v="47"/>
      <x v="51"/>
      <x v="2"/>
      <x v="12"/>
      <x v="9"/>
      <x v="157"/>
      <x v="161"/>
      <x/>
      <x v="1"/>
      <x v="3"/>
      <x v="1"/>
    </i>
    <i>
      <x v="144"/>
      <x v="90"/>
      <x v="75"/>
      <x v="130"/>
      <x v="2"/>
      <x v="46"/>
      <x v="7"/>
      <x v="43"/>
      <x v="202"/>
      <x/>
      <x v="1"/>
      <x v="3"/>
      <x v="1"/>
    </i>
    <i>
      <x v="145"/>
      <x v="90"/>
      <x v="97"/>
      <x v="49"/>
      <x v="2"/>
      <x v="11"/>
      <x v="7"/>
      <x v="4"/>
      <x v="140"/>
      <x/>
      <x v="1"/>
      <x v="3"/>
      <x v="1"/>
    </i>
    <i>
      <x v="146"/>
      <x v="26"/>
      <x v="27"/>
      <x v="231"/>
      <x v="2"/>
      <x v="217"/>
      <x v="6"/>
      <x v="28"/>
      <x v="144"/>
      <x v="2"/>
      <x v="1"/>
      <x v="9"/>
      <x v="2"/>
    </i>
    <i r="2">
      <x v="182"/>
      <x v="250"/>
      <x v="8"/>
      <x v="216"/>
      <x v="4"/>
      <x v="112"/>
      <x v="223"/>
      <x v="2"/>
      <x v="1"/>
      <x v="6"/>
      <x v="2"/>
    </i>
    <i>
      <x v="147"/>
      <x v="26"/>
      <x v="110"/>
      <x v="188"/>
      <x v="2"/>
      <x v="215"/>
      <x v="7"/>
      <x v="10"/>
      <x v="227"/>
      <x v="2"/>
      <x v="1"/>
      <x v="9"/>
      <x v="2"/>
    </i>
    <i>
      <x v="148"/>
      <x v="26"/>
      <x v="111"/>
      <x v="69"/>
      <x v="2"/>
      <x v="214"/>
      <x v="7"/>
      <x v="19"/>
      <x v="231"/>
      <x v="2"/>
      <x v="1"/>
      <x v="9"/>
      <x v="2"/>
    </i>
    <i>
      <x v="149"/>
      <x v="41"/>
      <x v="29"/>
      <x v="33"/>
      <x v="6"/>
      <x v="59"/>
      <x v="8"/>
      <x v="112"/>
      <x v="236"/>
      <x v="2"/>
      <x v="3"/>
      <x v="4"/>
      <x v="2"/>
    </i>
    <i r="2">
      <x v="214"/>
      <x v="32"/>
      <x v="1"/>
      <x v="60"/>
      <x v="7"/>
      <x v="113"/>
      <x v="25"/>
      <x v="2"/>
      <x v="1"/>
      <x v="4"/>
      <x v="2"/>
    </i>
    <i>
      <x v="150"/>
      <x v="91"/>
      <x v="105"/>
      <x v="170"/>
      <x v="2"/>
      <x v="8"/>
      <x v="7"/>
      <x v="9"/>
      <x v="65"/>
      <x/>
      <x v="1"/>
      <x v="3"/>
      <x v="1"/>
    </i>
    <i>
      <x v="151"/>
      <x v="92"/>
      <x v="188"/>
      <x v="189"/>
      <x v="2"/>
      <x v="82"/>
      <x v="7"/>
      <x v="88"/>
      <x v="154"/>
      <x/>
      <x v="1"/>
      <x v="8"/>
      <x v="1"/>
    </i>
    <i>
      <x v="152"/>
      <x v="21"/>
      <x v="128"/>
      <x v="151"/>
      <x v="30"/>
      <x v="183"/>
      <x v="7"/>
      <x v="93"/>
      <x v="163"/>
      <x v="2"/>
      <x v="1"/>
      <x v="5"/>
      <x/>
    </i>
    <i r="2">
      <x v="215"/>
      <x v="102"/>
      <x v="1"/>
      <x v="182"/>
      <x v="16"/>
      <x v="160"/>
      <x v="221"/>
      <x v="2"/>
      <x v="1"/>
      <x v="6"/>
      <x/>
    </i>
    <i>
      <x v="153"/>
      <x v="93"/>
      <x v="235"/>
      <x v="78"/>
      <x v="2"/>
      <x v="160"/>
      <x v="7"/>
      <x v="23"/>
      <x v="196"/>
      <x/>
      <x v="1"/>
      <x/>
      <x v="1"/>
    </i>
    <i>
      <x v="154"/>
      <x v="35"/>
      <x v="108"/>
      <x v="122"/>
      <x v="2"/>
      <x v="208"/>
      <x v="16"/>
      <x v="154"/>
      <x v="106"/>
      <x v="2"/>
      <x v="1"/>
      <x v="6"/>
      <x v="2"/>
    </i>
    <i r="2">
      <x v="142"/>
      <x v="188"/>
      <x v="36"/>
      <x v="210"/>
      <x v="22"/>
      <x v="152"/>
      <x v="195"/>
      <x v="2"/>
      <x v="3"/>
      <x v="5"/>
      <x v="2"/>
    </i>
    <i r="2">
      <x v="244"/>
      <x v="246"/>
      <x v="18"/>
      <x v="211"/>
      <x/>
      <x v="145"/>
      <x v="52"/>
      <x v="2"/>
      <x v="2"/>
      <x v="13"/>
      <x v="2"/>
    </i>
    <i>
      <x v="155"/>
      <x v="94"/>
      <x v="109"/>
      <x v="173"/>
      <x v="2"/>
      <x v="48"/>
      <x v="7"/>
      <x v="20"/>
      <x v="200"/>
      <x/>
      <x v="1"/>
      <x v="3"/>
      <x v="1"/>
    </i>
    <i>
      <x v="156"/>
      <x v="95"/>
      <x v="220"/>
      <x v="233"/>
      <x v="10"/>
      <x v="222"/>
      <x v="12"/>
      <x v="133"/>
      <x v="245"/>
      <x v="3"/>
      <x v="4"/>
      <x v="14"/>
      <x v="3"/>
    </i>
  </rowItems>
  <colItems count="1">
    <i/>
  </colItems>
  <formats count="4537">
    <format dxfId="4610">
      <pivotArea type="all" dataOnly="0" outline="0" fieldPosition="0"/>
    </format>
    <format dxfId="4609">
      <pivotArea dataOnly="0" labelOnly="1" outline="0" fieldPosition="0">
        <references count="1">
          <reference field="34" count="49">
            <x v="0"/>
            <x v="1"/>
            <x v="2"/>
            <x v="3"/>
            <x v="4"/>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4608">
      <pivotArea dataOnly="0" labelOnly="1" outline="0" fieldPosition="0">
        <references count="1">
          <reference field="34" count="45">
            <x v="50"/>
            <x v="51"/>
            <x v="52"/>
            <x v="53"/>
            <x v="54"/>
            <x v="55"/>
            <x v="56"/>
            <x v="57"/>
            <x v="58"/>
            <x v="62"/>
            <x v="63"/>
            <x v="64"/>
            <x v="65"/>
            <x v="66"/>
            <x v="67"/>
            <x v="68"/>
            <x v="70"/>
            <x v="71"/>
            <x v="72"/>
            <x v="73"/>
            <x v="74"/>
            <x v="75"/>
            <x v="76"/>
            <x v="77"/>
            <x v="78"/>
            <x v="79"/>
            <x v="80"/>
            <x v="81"/>
            <x v="82"/>
            <x v="83"/>
            <x v="84"/>
            <x v="85"/>
            <x v="86"/>
            <x v="87"/>
            <x v="88"/>
            <x v="89"/>
            <x v="90"/>
            <x v="91"/>
            <x v="92"/>
            <x v="93"/>
            <x v="94"/>
            <x v="95"/>
            <x v="96"/>
            <x v="97"/>
            <x v="98"/>
          </reference>
        </references>
      </pivotArea>
    </format>
    <format dxfId="4607">
      <pivotArea dataOnly="0" labelOnly="1" outline="0" fieldPosition="0">
        <references count="1">
          <reference field="34" count="48">
            <x v="99"/>
            <x v="100"/>
            <x v="101"/>
            <x v="102"/>
            <x v="103"/>
            <x v="105"/>
            <x v="106"/>
            <x v="107"/>
            <x v="108"/>
            <x v="109"/>
            <x v="110"/>
            <x v="111"/>
            <x v="112"/>
            <x v="113"/>
            <x v="114"/>
            <x v="115"/>
            <x v="116"/>
            <x v="118"/>
            <x v="119"/>
            <x v="120"/>
            <x v="121"/>
            <x v="122"/>
            <x v="123"/>
            <x v="124"/>
            <x v="125"/>
            <x v="126"/>
            <x v="127"/>
            <x v="128"/>
            <x v="129"/>
            <x v="130"/>
            <x v="131"/>
            <x v="132"/>
            <x v="133"/>
            <x v="134"/>
            <x v="135"/>
            <x v="136"/>
            <x v="137"/>
            <x v="138"/>
            <x v="139"/>
            <x v="140"/>
            <x v="141"/>
            <x v="142"/>
            <x v="143"/>
            <x v="144"/>
            <x v="145"/>
            <x v="146"/>
            <x v="147"/>
            <x v="148"/>
          </reference>
        </references>
      </pivotArea>
    </format>
    <format dxfId="4606">
      <pivotArea dataOnly="0" labelOnly="1" outline="0" fieldPosition="0">
        <references count="1">
          <reference field="34" count="49">
            <x v="0"/>
            <x v="1"/>
            <x v="2"/>
            <x v="3"/>
            <x v="4"/>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4605">
      <pivotArea dataOnly="0" labelOnly="1" outline="0" fieldPosition="0">
        <references count="1">
          <reference field="34" count="45">
            <x v="50"/>
            <x v="51"/>
            <x v="52"/>
            <x v="53"/>
            <x v="54"/>
            <x v="55"/>
            <x v="56"/>
            <x v="57"/>
            <x v="58"/>
            <x v="62"/>
            <x v="63"/>
            <x v="64"/>
            <x v="65"/>
            <x v="66"/>
            <x v="67"/>
            <x v="68"/>
            <x v="70"/>
            <x v="71"/>
            <x v="72"/>
            <x v="73"/>
            <x v="74"/>
            <x v="75"/>
            <x v="76"/>
            <x v="77"/>
            <x v="78"/>
            <x v="79"/>
            <x v="80"/>
            <x v="81"/>
            <x v="82"/>
            <x v="83"/>
            <x v="84"/>
            <x v="85"/>
            <x v="86"/>
            <x v="87"/>
            <x v="88"/>
            <x v="89"/>
            <x v="90"/>
            <x v="91"/>
            <x v="92"/>
            <x v="93"/>
            <x v="94"/>
            <x v="95"/>
            <x v="96"/>
            <x v="97"/>
            <x v="98"/>
          </reference>
        </references>
      </pivotArea>
    </format>
    <format dxfId="4604">
      <pivotArea dataOnly="0" labelOnly="1" outline="0" fieldPosition="0">
        <references count="1">
          <reference field="34" count="48">
            <x v="99"/>
            <x v="100"/>
            <x v="101"/>
            <x v="102"/>
            <x v="103"/>
            <x v="105"/>
            <x v="106"/>
            <x v="107"/>
            <x v="108"/>
            <x v="109"/>
            <x v="110"/>
            <x v="111"/>
            <x v="112"/>
            <x v="113"/>
            <x v="114"/>
            <x v="115"/>
            <x v="116"/>
            <x v="118"/>
            <x v="119"/>
            <x v="120"/>
            <x v="121"/>
            <x v="122"/>
            <x v="123"/>
            <x v="124"/>
            <x v="125"/>
            <x v="126"/>
            <x v="127"/>
            <x v="128"/>
            <x v="129"/>
            <x v="130"/>
            <x v="131"/>
            <x v="132"/>
            <x v="133"/>
            <x v="134"/>
            <x v="135"/>
            <x v="136"/>
            <x v="137"/>
            <x v="138"/>
            <x v="139"/>
            <x v="140"/>
            <x v="141"/>
            <x v="142"/>
            <x v="143"/>
            <x v="144"/>
            <x v="145"/>
            <x v="146"/>
            <x v="147"/>
            <x v="148"/>
          </reference>
        </references>
      </pivotArea>
    </format>
    <format dxfId="4603">
      <pivotArea field="34" type="button" dataOnly="0" labelOnly="1" outline="0" axis="axisRow" fieldPosition="0"/>
    </format>
    <format dxfId="4602">
      <pivotArea field="33" type="button" dataOnly="0" labelOnly="1" outline="0" axis="axisRow" fieldPosition="1"/>
    </format>
    <format dxfId="4601">
      <pivotArea field="32" type="button" dataOnly="0" labelOnly="1" outline="0" axis="axisRow" fieldPosition="2"/>
    </format>
    <format dxfId="4600">
      <pivotArea field="42" type="button" dataOnly="0" labelOnly="1" outline="0" axis="axisRow" fieldPosition="8"/>
    </format>
    <format dxfId="4599">
      <pivotArea field="44" type="button" dataOnly="0" labelOnly="1" outline="0" axis="axisRow" fieldPosition="6"/>
    </format>
    <format dxfId="4598">
      <pivotArea field="36" type="button" dataOnly="0" labelOnly="1" outline="0" axis="axisRow" fieldPosition="3"/>
    </format>
    <format dxfId="4597">
      <pivotArea field="58" type="button" dataOnly="0" labelOnly="1" outline="0" axis="axisRow" fieldPosition="5"/>
    </format>
    <format dxfId="4596">
      <pivotArea field="61" type="button" dataOnly="0" labelOnly="1" outline="0"/>
    </format>
    <format dxfId="4595">
      <pivotArea field="63" type="button" dataOnly="0" labelOnly="1" outline="0"/>
    </format>
    <format dxfId="4594">
      <pivotArea field="61" type="button" dataOnly="0" labelOnly="1" outline="0"/>
    </format>
    <format dxfId="4593">
      <pivotArea field="63" type="button" dataOnly="0" labelOnly="1" outline="0"/>
    </format>
    <format dxfId="4592">
      <pivotArea field="34" type="button" dataOnly="0" labelOnly="1" outline="0" axis="axisRow" fieldPosition="0"/>
    </format>
    <format dxfId="4591">
      <pivotArea field="33" type="button" dataOnly="0" labelOnly="1" outline="0" axis="axisRow" fieldPosition="1"/>
    </format>
    <format dxfId="4590">
      <pivotArea field="32" type="button" dataOnly="0" labelOnly="1" outline="0" axis="axisRow" fieldPosition="2"/>
    </format>
    <format dxfId="4589">
      <pivotArea field="42" type="button" dataOnly="0" labelOnly="1" outline="0" axis="axisRow" fieldPosition="8"/>
    </format>
    <format dxfId="4588">
      <pivotArea field="44" type="button" dataOnly="0" labelOnly="1" outline="0" axis="axisRow" fieldPosition="6"/>
    </format>
    <format dxfId="4587">
      <pivotArea field="36" type="button" dataOnly="0" labelOnly="1" outline="0" axis="axisRow" fieldPosition="3"/>
    </format>
    <format dxfId="4586">
      <pivotArea field="58" type="button" dataOnly="0" labelOnly="1" outline="0" axis="axisRow" fieldPosition="5"/>
    </format>
    <format dxfId="4585">
      <pivotArea field="61" type="button" dataOnly="0" labelOnly="1" outline="0"/>
    </format>
    <format dxfId="4584">
      <pivotArea field="63" type="button" dataOnly="0" labelOnly="1" outline="0"/>
    </format>
    <format dxfId="4583">
      <pivotArea dataOnly="0" labelOnly="1" outline="0" fieldPosition="0">
        <references count="1">
          <reference field="34" count="49">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reference>
        </references>
      </pivotArea>
    </format>
    <format dxfId="4582">
      <pivotArea dataOnly="0" labelOnly="1" outline="0" fieldPosition="0">
        <references count="1">
          <reference field="34" count="45">
            <x v="49"/>
            <x v="50"/>
            <x v="51"/>
            <x v="52"/>
            <x v="53"/>
            <x v="54"/>
            <x v="55"/>
            <x v="56"/>
            <x v="57"/>
            <x v="58"/>
            <x v="62"/>
            <x v="63"/>
            <x v="64"/>
            <x v="65"/>
            <x v="66"/>
            <x v="67"/>
            <x v="68"/>
            <x v="70"/>
            <x v="71"/>
            <x v="72"/>
            <x v="73"/>
            <x v="74"/>
            <x v="75"/>
            <x v="76"/>
            <x v="77"/>
            <x v="78"/>
            <x v="79"/>
            <x v="80"/>
            <x v="81"/>
            <x v="82"/>
            <x v="83"/>
            <x v="84"/>
            <x v="85"/>
            <x v="86"/>
            <x v="87"/>
            <x v="88"/>
            <x v="89"/>
            <x v="90"/>
            <x v="91"/>
            <x v="92"/>
            <x v="93"/>
            <x v="94"/>
            <x v="95"/>
            <x v="96"/>
            <x v="97"/>
          </reference>
        </references>
      </pivotArea>
    </format>
    <format dxfId="4581">
      <pivotArea dataOnly="0" labelOnly="1" outline="0" fieldPosition="0">
        <references count="1">
          <reference field="34" count="49">
            <x v="98"/>
            <x v="99"/>
            <x v="100"/>
            <x v="101"/>
            <x v="102"/>
            <x v="103"/>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reference>
        </references>
      </pivotArea>
    </format>
    <format dxfId="4580">
      <pivotArea dataOnly="0" labelOnly="1" outline="0" fieldPosition="0">
        <references count="1">
          <reference field="34" count="8">
            <x v="148"/>
            <x v="149"/>
            <x v="150"/>
            <x v="151"/>
            <x v="152"/>
            <x v="153"/>
            <x v="154"/>
            <x v="155"/>
          </reference>
        </references>
      </pivotArea>
    </format>
    <format dxfId="4579">
      <pivotArea type="all" dataOnly="0" outline="0" fieldPosition="0"/>
    </format>
    <format dxfId="4578">
      <pivotArea field="34" type="button" dataOnly="0" labelOnly="1" outline="0" axis="axisRow" fieldPosition="0"/>
    </format>
    <format dxfId="4577">
      <pivotArea field="33" type="button" dataOnly="0" labelOnly="1" outline="0" axis="axisRow" fieldPosition="1"/>
    </format>
    <format dxfId="4576">
      <pivotArea field="32" type="button" dataOnly="0" labelOnly="1" outline="0" axis="axisRow" fieldPosition="2"/>
    </format>
    <format dxfId="4575">
      <pivotArea field="36" type="button" dataOnly="0" labelOnly="1" outline="0" axis="axisRow" fieldPosition="3"/>
    </format>
    <format dxfId="4574">
      <pivotArea field="31" type="button" dataOnly="0" labelOnly="1" outline="0" axis="axisRow" fieldPosition="4"/>
    </format>
    <format dxfId="4573">
      <pivotArea field="58" type="button" dataOnly="0" labelOnly="1" outline="0" axis="axisRow" fieldPosition="5"/>
    </format>
    <format dxfId="4572">
      <pivotArea field="44" type="button" dataOnly="0" labelOnly="1" outline="0" axis="axisRow" fieldPosition="6"/>
    </format>
    <format dxfId="4571">
      <pivotArea field="43" type="button" dataOnly="0" labelOnly="1" outline="0" axis="axisRow" fieldPosition="7"/>
    </format>
    <format dxfId="4570">
      <pivotArea field="42" type="button" dataOnly="0" labelOnly="1" outline="0" axis="axisRow" fieldPosition="8"/>
    </format>
    <format dxfId="4569">
      <pivotArea field="0" type="button" dataOnly="0" labelOnly="1" outline="0" axis="axisRow" fieldPosition="9"/>
    </format>
    <format dxfId="4568">
      <pivotArea field="11" type="button" dataOnly="0" labelOnly="1" outline="0" axis="axisRow" fieldPosition="10"/>
    </format>
    <format dxfId="4567">
      <pivotArea field="21" type="button" dataOnly="0" labelOnly="1" outline="0" axis="axisRow" fieldPosition="11"/>
    </format>
    <format dxfId="4566">
      <pivotArea field="26" type="button" dataOnly="0" labelOnly="1" outline="0" axis="axisRow" fieldPosition="12"/>
    </format>
    <format dxfId="4565">
      <pivotArea dataOnly="0" labelOnly="1" outline="0" fieldPosition="0">
        <references count="1">
          <reference field="3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4564">
      <pivotArea dataOnly="0" labelOnly="1" outline="0" fieldPosition="0">
        <references count="1">
          <reference field="34"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4563">
      <pivotArea dataOnly="0" labelOnly="1" outline="0" fieldPosition="0">
        <references count="1">
          <reference field="34"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4562">
      <pivotArea dataOnly="0" labelOnly="1" outline="0" fieldPosition="0">
        <references count="1">
          <reference field="34" count="7">
            <x v="150"/>
            <x v="151"/>
            <x v="152"/>
            <x v="153"/>
            <x v="154"/>
            <x v="155"/>
            <x v="156"/>
          </reference>
        </references>
      </pivotArea>
    </format>
    <format dxfId="4561">
      <pivotArea dataOnly="0" labelOnly="1" outline="0" fieldPosition="0">
        <references count="2">
          <reference field="33" count="3">
            <x v="10"/>
            <x v="11"/>
            <x v="13"/>
          </reference>
          <reference field="34" count="1" selected="0">
            <x v="0"/>
          </reference>
        </references>
      </pivotArea>
    </format>
    <format dxfId="4560">
      <pivotArea dataOnly="0" labelOnly="1" outline="0" fieldPosition="0">
        <references count="2">
          <reference field="33" count="1">
            <x v="14"/>
          </reference>
          <reference field="34" count="1" selected="0">
            <x v="1"/>
          </reference>
        </references>
      </pivotArea>
    </format>
    <format dxfId="4559">
      <pivotArea dataOnly="0" labelOnly="1" outline="0" fieldPosition="0">
        <references count="2">
          <reference field="33" count="1">
            <x v="12"/>
          </reference>
          <reference field="34" count="1" selected="0">
            <x v="2"/>
          </reference>
        </references>
      </pivotArea>
    </format>
    <format dxfId="4558">
      <pivotArea dataOnly="0" labelOnly="1" outline="0" fieldPosition="0">
        <references count="2">
          <reference field="33" count="1">
            <x v="14"/>
          </reference>
          <reference field="34" count="1" selected="0">
            <x v="3"/>
          </reference>
        </references>
      </pivotArea>
    </format>
    <format dxfId="4557">
      <pivotArea dataOnly="0" labelOnly="1" outline="0" fieldPosition="0">
        <references count="2">
          <reference field="33" count="1">
            <x v="13"/>
          </reference>
          <reference field="34" count="1" selected="0">
            <x v="4"/>
          </reference>
        </references>
      </pivotArea>
    </format>
    <format dxfId="4556">
      <pivotArea dataOnly="0" labelOnly="1" outline="0" fieldPosition="0">
        <references count="2">
          <reference field="33" count="1">
            <x v="12"/>
          </reference>
          <reference field="34" count="1" selected="0">
            <x v="5"/>
          </reference>
        </references>
      </pivotArea>
    </format>
    <format dxfId="4555">
      <pivotArea dataOnly="0" labelOnly="1" outline="0" fieldPosition="0">
        <references count="2">
          <reference field="33" count="1">
            <x v="14"/>
          </reference>
          <reference field="34" count="1" selected="0">
            <x v="6"/>
          </reference>
        </references>
      </pivotArea>
    </format>
    <format dxfId="4554">
      <pivotArea dataOnly="0" labelOnly="1" outline="0" fieldPosition="0">
        <references count="2">
          <reference field="33" count="1">
            <x v="12"/>
          </reference>
          <reference field="34" count="1" selected="0">
            <x v="7"/>
          </reference>
        </references>
      </pivotArea>
    </format>
    <format dxfId="4553">
      <pivotArea dataOnly="0" labelOnly="1" outline="0" fieldPosition="0">
        <references count="2">
          <reference field="33" count="1">
            <x v="13"/>
          </reference>
          <reference field="34" count="1" selected="0">
            <x v="8"/>
          </reference>
        </references>
      </pivotArea>
    </format>
    <format dxfId="4552">
      <pivotArea dataOnly="0" labelOnly="1" outline="0" fieldPosition="0">
        <references count="2">
          <reference field="33" count="1">
            <x v="18"/>
          </reference>
          <reference field="34" count="1" selected="0">
            <x v="9"/>
          </reference>
        </references>
      </pivotArea>
    </format>
    <format dxfId="4551">
      <pivotArea dataOnly="0" labelOnly="1" outline="0" fieldPosition="0">
        <references count="2">
          <reference field="33" count="1">
            <x v="70"/>
          </reference>
          <reference field="34" count="1" selected="0">
            <x v="13"/>
          </reference>
        </references>
      </pivotArea>
    </format>
    <format dxfId="4550">
      <pivotArea dataOnly="0" labelOnly="1" outline="0" fieldPosition="0">
        <references count="2">
          <reference field="33" count="1">
            <x v="27"/>
          </reference>
          <reference field="34" count="1" selected="0">
            <x v="14"/>
          </reference>
        </references>
      </pivotArea>
    </format>
    <format dxfId="4549">
      <pivotArea dataOnly="0" labelOnly="1" outline="0" fieldPosition="0">
        <references count="2">
          <reference field="33" count="1">
            <x v="71"/>
          </reference>
          <reference field="34" count="1" selected="0">
            <x v="15"/>
          </reference>
        </references>
      </pivotArea>
    </format>
    <format dxfId="4548">
      <pivotArea dataOnly="0" labelOnly="1" outline="0" fieldPosition="0">
        <references count="2">
          <reference field="33" count="1">
            <x v="72"/>
          </reference>
          <reference field="34" count="1" selected="0">
            <x v="16"/>
          </reference>
        </references>
      </pivotArea>
    </format>
    <format dxfId="4547">
      <pivotArea dataOnly="0" labelOnly="1" outline="0" fieldPosition="0">
        <references count="2">
          <reference field="33" count="1">
            <x v="69"/>
          </reference>
          <reference field="34" count="1" selected="0">
            <x v="17"/>
          </reference>
        </references>
      </pivotArea>
    </format>
    <format dxfId="4546">
      <pivotArea dataOnly="0" labelOnly="1" outline="0" fieldPosition="0">
        <references count="2">
          <reference field="33" count="1">
            <x v="9"/>
          </reference>
          <reference field="34" count="1" selected="0">
            <x v="19"/>
          </reference>
        </references>
      </pivotArea>
    </format>
    <format dxfId="4545">
      <pivotArea dataOnly="0" labelOnly="1" outline="0" fieldPosition="0">
        <references count="2">
          <reference field="33" count="1">
            <x v="46"/>
          </reference>
          <reference field="34" count="1" selected="0">
            <x v="21"/>
          </reference>
        </references>
      </pivotArea>
    </format>
    <format dxfId="4544">
      <pivotArea dataOnly="0" labelOnly="1" outline="0" fieldPosition="0">
        <references count="2">
          <reference field="33" count="1">
            <x v="73"/>
          </reference>
          <reference field="34" count="1" selected="0">
            <x v="22"/>
          </reference>
        </references>
      </pivotArea>
    </format>
    <format dxfId="4543">
      <pivotArea dataOnly="0" labelOnly="1" outline="0" fieldPosition="0">
        <references count="2">
          <reference field="33" count="1">
            <x v="43"/>
          </reference>
          <reference field="34" count="1" selected="0">
            <x v="23"/>
          </reference>
        </references>
      </pivotArea>
    </format>
    <format dxfId="4542">
      <pivotArea dataOnly="0" labelOnly="1" outline="0" fieldPosition="0">
        <references count="2">
          <reference field="33" count="1">
            <x v="74"/>
          </reference>
          <reference field="34" count="1" selected="0">
            <x v="24"/>
          </reference>
        </references>
      </pivotArea>
    </format>
    <format dxfId="4541">
      <pivotArea dataOnly="0" labelOnly="1" outline="0" fieldPosition="0">
        <references count="2">
          <reference field="33" count="1">
            <x v="15"/>
          </reference>
          <reference field="34" count="1" selected="0">
            <x v="26"/>
          </reference>
        </references>
      </pivotArea>
    </format>
    <format dxfId="4540">
      <pivotArea dataOnly="0" labelOnly="1" outline="0" fieldPosition="0">
        <references count="2">
          <reference field="33" count="1">
            <x v="75"/>
          </reference>
          <reference field="34" count="1" selected="0">
            <x v="29"/>
          </reference>
        </references>
      </pivotArea>
    </format>
    <format dxfId="4539">
      <pivotArea dataOnly="0" labelOnly="1" outline="0" fieldPosition="0">
        <references count="2">
          <reference field="33" count="1">
            <x v="8"/>
          </reference>
          <reference field="34" count="1" selected="0">
            <x v="30"/>
          </reference>
        </references>
      </pivotArea>
    </format>
    <format dxfId="4538">
      <pivotArea dataOnly="0" labelOnly="1" outline="0" fieldPosition="0">
        <references count="2">
          <reference field="33" count="1">
            <x v="65"/>
          </reference>
          <reference field="34" count="1" selected="0">
            <x v="32"/>
          </reference>
        </references>
      </pivotArea>
    </format>
    <format dxfId="4537">
      <pivotArea dataOnly="0" labelOnly="1" outline="0" fieldPosition="0">
        <references count="2">
          <reference field="33" count="1">
            <x v="5"/>
          </reference>
          <reference field="34" count="1" selected="0">
            <x v="33"/>
          </reference>
        </references>
      </pivotArea>
    </format>
    <format dxfId="4536">
      <pivotArea dataOnly="0" labelOnly="1" outline="0" fieldPosition="0">
        <references count="2">
          <reference field="33" count="1">
            <x v="47"/>
          </reference>
          <reference field="34" count="1" selected="0">
            <x v="34"/>
          </reference>
        </references>
      </pivotArea>
    </format>
    <format dxfId="4535">
      <pivotArea dataOnly="0" labelOnly="1" outline="0" fieldPosition="0">
        <references count="2">
          <reference field="33" count="1">
            <x v="76"/>
          </reference>
          <reference field="34" count="1" selected="0">
            <x v="35"/>
          </reference>
        </references>
      </pivotArea>
    </format>
    <format dxfId="4534">
      <pivotArea dataOnly="0" labelOnly="1" outline="0" fieldPosition="0">
        <references count="2">
          <reference field="33" count="1">
            <x v="4"/>
          </reference>
          <reference field="34" count="1" selected="0">
            <x v="36"/>
          </reference>
        </references>
      </pivotArea>
    </format>
    <format dxfId="4533">
      <pivotArea dataOnly="0" labelOnly="1" outline="0" fieldPosition="0">
        <references count="2">
          <reference field="33" count="1">
            <x v="3"/>
          </reference>
          <reference field="34" count="1" selected="0">
            <x v="40"/>
          </reference>
        </references>
      </pivotArea>
    </format>
    <format dxfId="4532">
      <pivotArea dataOnly="0" labelOnly="1" outline="0" fieldPosition="0">
        <references count="2">
          <reference field="33" count="1">
            <x v="28"/>
          </reference>
          <reference field="34" count="1" selected="0">
            <x v="41"/>
          </reference>
        </references>
      </pivotArea>
    </format>
    <format dxfId="4531">
      <pivotArea dataOnly="0" labelOnly="1" outline="0" fieldPosition="0">
        <references count="2">
          <reference field="33" count="1">
            <x v="25"/>
          </reference>
          <reference field="34" count="1" selected="0">
            <x v="42"/>
          </reference>
        </references>
      </pivotArea>
    </format>
    <format dxfId="4530">
      <pivotArea dataOnly="0" labelOnly="1" outline="0" fieldPosition="0">
        <references count="2">
          <reference field="33" count="1">
            <x v="48"/>
          </reference>
          <reference field="34" count="1" selected="0">
            <x v="48"/>
          </reference>
        </references>
      </pivotArea>
    </format>
    <format dxfId="4529">
      <pivotArea dataOnly="0" labelOnly="1" outline="0" fieldPosition="0">
        <references count="2">
          <reference field="33" count="1">
            <x v="77"/>
          </reference>
          <reference field="34" count="1" selected="0">
            <x v="49"/>
          </reference>
        </references>
      </pivotArea>
    </format>
    <format dxfId="4528">
      <pivotArea dataOnly="0" labelOnly="1" outline="0" fieldPosition="0">
        <references count="2">
          <reference field="33" count="1">
            <x v="19"/>
          </reference>
          <reference field="34" count="1" selected="0">
            <x v="50"/>
          </reference>
        </references>
      </pivotArea>
    </format>
    <format dxfId="4527">
      <pivotArea dataOnly="0" labelOnly="1" outline="0" fieldPosition="0">
        <references count="2">
          <reference field="33" count="1">
            <x v="7"/>
          </reference>
          <reference field="34" count="1" selected="0">
            <x v="51"/>
          </reference>
        </references>
      </pivotArea>
    </format>
    <format dxfId="4526">
      <pivotArea dataOnly="0" labelOnly="1" outline="0" fieldPosition="0">
        <references count="2">
          <reference field="33" count="1">
            <x v="62"/>
          </reference>
          <reference field="34" count="1" selected="0">
            <x v="54"/>
          </reference>
        </references>
      </pivotArea>
    </format>
    <format dxfId="4525">
      <pivotArea dataOnly="0" labelOnly="1" outline="0" fieldPosition="0">
        <references count="2">
          <reference field="33" count="1">
            <x v="60"/>
          </reference>
          <reference field="34" count="1" selected="0">
            <x v="58"/>
          </reference>
        </references>
      </pivotArea>
    </format>
    <format dxfId="4524">
      <pivotArea dataOnly="0" labelOnly="1" outline="0" fieldPosition="0">
        <references count="2">
          <reference field="33" count="1">
            <x v="78"/>
          </reference>
          <reference field="34" count="1" selected="0">
            <x v="62"/>
          </reference>
        </references>
      </pivotArea>
    </format>
    <format dxfId="4523">
      <pivotArea dataOnly="0" labelOnly="1" outline="0" fieldPosition="0">
        <references count="2">
          <reference field="33" count="1">
            <x v="49"/>
          </reference>
          <reference field="34" count="1" selected="0">
            <x v="63"/>
          </reference>
        </references>
      </pivotArea>
    </format>
    <format dxfId="4522">
      <pivotArea dataOnly="0" labelOnly="1" outline="0" fieldPosition="0">
        <references count="2">
          <reference field="33" count="3">
            <x v="0"/>
            <x v="1"/>
            <x v="2"/>
          </reference>
          <reference field="34" count="1" selected="0">
            <x v="64"/>
          </reference>
        </references>
      </pivotArea>
    </format>
    <format dxfId="4521">
      <pivotArea dataOnly="0" labelOnly="1" outline="0" fieldPosition="0">
        <references count="2">
          <reference field="33" count="1">
            <x v="1"/>
          </reference>
          <reference field="34" count="1" selected="0">
            <x v="65"/>
          </reference>
        </references>
      </pivotArea>
    </format>
    <format dxfId="4520">
      <pivotArea dataOnly="0" labelOnly="1" outline="0" fieldPosition="0">
        <references count="2">
          <reference field="33" count="1">
            <x v="2"/>
          </reference>
          <reference field="34" count="1" selected="0">
            <x v="67"/>
          </reference>
        </references>
      </pivotArea>
    </format>
    <format dxfId="4519">
      <pivotArea dataOnly="0" labelOnly="1" outline="0" fieldPosition="0">
        <references count="2">
          <reference field="33" count="1">
            <x v="1"/>
          </reference>
          <reference field="34" count="1" selected="0">
            <x v="68"/>
          </reference>
        </references>
      </pivotArea>
    </format>
    <format dxfId="4518">
      <pivotArea dataOnly="0" labelOnly="1" outline="0" fieldPosition="0">
        <references count="2">
          <reference field="33" count="1">
            <x v="2"/>
          </reference>
          <reference field="34" count="1" selected="0">
            <x v="69"/>
          </reference>
        </references>
      </pivotArea>
    </format>
    <format dxfId="4517">
      <pivotArea dataOnly="0" labelOnly="1" outline="0" fieldPosition="0">
        <references count="2">
          <reference field="33" count="1">
            <x v="1"/>
          </reference>
          <reference field="34" count="1" selected="0">
            <x v="71"/>
          </reference>
        </references>
      </pivotArea>
    </format>
    <format dxfId="4516">
      <pivotArea dataOnly="0" labelOnly="1" outline="0" fieldPosition="0">
        <references count="2">
          <reference field="33" count="1">
            <x v="0"/>
          </reference>
          <reference field="34" count="1" selected="0">
            <x v="72"/>
          </reference>
        </references>
      </pivotArea>
    </format>
    <format dxfId="4515">
      <pivotArea dataOnly="0" labelOnly="1" outline="0" fieldPosition="0">
        <references count="2">
          <reference field="33" count="1">
            <x v="2"/>
          </reference>
          <reference field="34" count="1" selected="0">
            <x v="73"/>
          </reference>
        </references>
      </pivotArea>
    </format>
    <format dxfId="4514">
      <pivotArea dataOnly="0" labelOnly="1" outline="0" fieldPosition="0">
        <references count="2">
          <reference field="33" count="1">
            <x v="79"/>
          </reference>
          <reference field="34" count="1" selected="0">
            <x v="74"/>
          </reference>
        </references>
      </pivotArea>
    </format>
    <format dxfId="4513">
      <pivotArea dataOnly="0" labelOnly="1" outline="0" fieldPosition="0">
        <references count="2">
          <reference field="33" count="1">
            <x v="55"/>
          </reference>
          <reference field="34" count="1" selected="0">
            <x v="75"/>
          </reference>
        </references>
      </pivotArea>
    </format>
    <format dxfId="4512">
      <pivotArea dataOnly="0" labelOnly="1" outline="0" fieldPosition="0">
        <references count="2">
          <reference field="33" count="1">
            <x v="80"/>
          </reference>
          <reference field="34" count="1" selected="0">
            <x v="77"/>
          </reference>
        </references>
      </pivotArea>
    </format>
    <format dxfId="4511">
      <pivotArea dataOnly="0" labelOnly="1" outline="0" fieldPosition="0">
        <references count="2">
          <reference field="33" count="3">
            <x v="57"/>
            <x v="58"/>
            <x v="59"/>
          </reference>
          <reference field="34" count="1" selected="0">
            <x v="78"/>
          </reference>
        </references>
      </pivotArea>
    </format>
    <format dxfId="4510">
      <pivotArea dataOnly="0" labelOnly="1" outline="0" fieldPosition="0">
        <references count="2">
          <reference field="33" count="1">
            <x v="58"/>
          </reference>
          <reference field="34" count="1" selected="0">
            <x v="80"/>
          </reference>
        </references>
      </pivotArea>
    </format>
    <format dxfId="4509">
      <pivotArea dataOnly="0" labelOnly="1" outline="0" fieldPosition="0">
        <references count="2">
          <reference field="33" count="1">
            <x v="59"/>
          </reference>
          <reference field="34" count="1" selected="0">
            <x v="81"/>
          </reference>
        </references>
      </pivotArea>
    </format>
    <format dxfId="4508">
      <pivotArea dataOnly="0" labelOnly="1" outline="0" fieldPosition="0">
        <references count="2">
          <reference field="33" count="1">
            <x v="58"/>
          </reference>
          <reference field="34" count="1" selected="0">
            <x v="83"/>
          </reference>
        </references>
      </pivotArea>
    </format>
    <format dxfId="4507">
      <pivotArea dataOnly="0" labelOnly="1" outline="0" fieldPosition="0">
        <references count="2">
          <reference field="33" count="1">
            <x v="81"/>
          </reference>
          <reference field="34" count="1" selected="0">
            <x v="84"/>
          </reference>
        </references>
      </pivotArea>
    </format>
    <format dxfId="4506">
      <pivotArea dataOnly="0" labelOnly="1" outline="0" fieldPosition="0">
        <references count="2">
          <reference field="33" count="1">
            <x v="61"/>
          </reference>
          <reference field="34" count="1" selected="0">
            <x v="85"/>
          </reference>
        </references>
      </pivotArea>
    </format>
    <format dxfId="4505">
      <pivotArea dataOnly="0" labelOnly="1" outline="0" fieldPosition="0">
        <references count="2">
          <reference field="33" count="1">
            <x v="68"/>
          </reference>
          <reference field="34" count="1" selected="0">
            <x v="88"/>
          </reference>
        </references>
      </pivotArea>
    </format>
    <format dxfId="4504">
      <pivotArea dataOnly="0" labelOnly="1" outline="0" fieldPosition="0">
        <references count="2">
          <reference field="33" count="1">
            <x v="39"/>
          </reference>
          <reference field="34" count="1" selected="0">
            <x v="89"/>
          </reference>
        </references>
      </pivotArea>
    </format>
    <format dxfId="4503">
      <pivotArea dataOnly="0" labelOnly="1" outline="0" fieldPosition="0">
        <references count="2">
          <reference field="33" count="1">
            <x v="50"/>
          </reference>
          <reference field="34" count="1" selected="0">
            <x v="91"/>
          </reference>
        </references>
      </pivotArea>
    </format>
    <format dxfId="4502">
      <pivotArea dataOnly="0" labelOnly="1" outline="0" fieldPosition="0">
        <references count="2">
          <reference field="33" count="1">
            <x v="20"/>
          </reference>
          <reference field="34" count="1" selected="0">
            <x v="92"/>
          </reference>
        </references>
      </pivotArea>
    </format>
    <format dxfId="4501">
      <pivotArea dataOnly="0" labelOnly="1" outline="0" fieldPosition="0">
        <references count="2">
          <reference field="33" count="1">
            <x v="51"/>
          </reference>
          <reference field="34" count="1" selected="0">
            <x v="93"/>
          </reference>
        </references>
      </pivotArea>
    </format>
    <format dxfId="4500">
      <pivotArea dataOnly="0" labelOnly="1" outline="0" fieldPosition="0">
        <references count="2">
          <reference field="33" count="1">
            <x v="29"/>
          </reference>
          <reference field="34" count="1" selected="0">
            <x v="94"/>
          </reference>
        </references>
      </pivotArea>
    </format>
    <format dxfId="4499">
      <pivotArea dataOnly="0" labelOnly="1" outline="0" fieldPosition="0">
        <references count="2">
          <reference field="33" count="1">
            <x v="23"/>
          </reference>
          <reference field="34" count="1" selected="0">
            <x v="95"/>
          </reference>
        </references>
      </pivotArea>
    </format>
    <format dxfId="4498">
      <pivotArea dataOnly="0" labelOnly="1" outline="0" fieldPosition="0">
        <references count="2">
          <reference field="33" count="1">
            <x v="63"/>
          </reference>
          <reference field="34" count="1" selected="0">
            <x v="96"/>
          </reference>
        </references>
      </pivotArea>
    </format>
    <format dxfId="4497">
      <pivotArea dataOnly="0" labelOnly="1" outline="0" fieldPosition="0">
        <references count="2">
          <reference field="33" count="1">
            <x v="82"/>
          </reference>
          <reference field="34" count="1" selected="0">
            <x v="97"/>
          </reference>
        </references>
      </pivotArea>
    </format>
    <format dxfId="4496">
      <pivotArea dataOnly="0" labelOnly="1" outline="0" fieldPosition="0">
        <references count="2">
          <reference field="33" count="1">
            <x v="22"/>
          </reference>
          <reference field="34" count="1" selected="0">
            <x v="98"/>
          </reference>
        </references>
      </pivotArea>
    </format>
    <format dxfId="4495">
      <pivotArea dataOnly="0" labelOnly="1" outline="0" fieldPosition="0">
        <references count="2">
          <reference field="33" count="1">
            <x v="83"/>
          </reference>
          <reference field="34" count="1" selected="0">
            <x v="99"/>
          </reference>
        </references>
      </pivotArea>
    </format>
    <format dxfId="4494">
      <pivotArea dataOnly="0" labelOnly="1" outline="0" fieldPosition="0">
        <references count="2">
          <reference field="33" count="1">
            <x v="52"/>
          </reference>
          <reference field="34" count="1" selected="0">
            <x v="100"/>
          </reference>
        </references>
      </pivotArea>
    </format>
    <format dxfId="4493">
      <pivotArea dataOnly="0" labelOnly="1" outline="0" fieldPosition="0">
        <references count="2">
          <reference field="33" count="1">
            <x v="40"/>
          </reference>
          <reference field="34" count="1" selected="0">
            <x v="101"/>
          </reference>
        </references>
      </pivotArea>
    </format>
    <format dxfId="4492">
      <pivotArea dataOnly="0" labelOnly="1" outline="0" fieldPosition="0">
        <references count="2">
          <reference field="33" count="1">
            <x v="44"/>
          </reference>
          <reference field="34" count="1" selected="0">
            <x v="103"/>
          </reference>
        </references>
      </pivotArea>
    </format>
    <format dxfId="4491">
      <pivotArea dataOnly="0" labelOnly="1" outline="0" fieldPosition="0">
        <references count="2">
          <reference field="33" count="1">
            <x v="84"/>
          </reference>
          <reference field="34" count="1" selected="0">
            <x v="104"/>
          </reference>
        </references>
      </pivotArea>
    </format>
    <format dxfId="4490">
      <pivotArea dataOnly="0" labelOnly="1" outline="0" fieldPosition="0">
        <references count="2">
          <reference field="33" count="1">
            <x v="42"/>
          </reference>
          <reference field="34" count="1" selected="0">
            <x v="105"/>
          </reference>
        </references>
      </pivotArea>
    </format>
    <format dxfId="4489">
      <pivotArea dataOnly="0" labelOnly="1" outline="0" fieldPosition="0">
        <references count="2">
          <reference field="33" count="1">
            <x v="66"/>
          </reference>
          <reference field="34" count="1" selected="0">
            <x v="106"/>
          </reference>
        </references>
      </pivotArea>
    </format>
    <format dxfId="4488">
      <pivotArea dataOnly="0" labelOnly="1" outline="0" fieldPosition="0">
        <references count="2">
          <reference field="33" count="1">
            <x v="17"/>
          </reference>
          <reference field="34" count="1" selected="0">
            <x v="108"/>
          </reference>
        </references>
      </pivotArea>
    </format>
    <format dxfId="4487">
      <pivotArea dataOnly="0" labelOnly="1" outline="0" fieldPosition="0">
        <references count="2">
          <reference field="33" count="1">
            <x v="30"/>
          </reference>
          <reference field="34" count="1" selected="0">
            <x v="110"/>
          </reference>
        </references>
      </pivotArea>
    </format>
    <format dxfId="4486">
      <pivotArea dataOnly="0" labelOnly="1" outline="0" fieldPosition="0">
        <references count="2">
          <reference field="33" count="1">
            <x v="56"/>
          </reference>
          <reference field="34" count="1" selected="0">
            <x v="111"/>
          </reference>
        </references>
      </pivotArea>
    </format>
    <format dxfId="4485">
      <pivotArea dataOnly="0" labelOnly="1" outline="0" fieldPosition="0">
        <references count="2">
          <reference field="33" count="1">
            <x v="16"/>
          </reference>
          <reference field="34" count="1" selected="0">
            <x v="112"/>
          </reference>
        </references>
      </pivotArea>
    </format>
    <format dxfId="4484">
      <pivotArea dataOnly="0" labelOnly="1" outline="0" fieldPosition="0">
        <references count="2">
          <reference field="33" count="1">
            <x v="85"/>
          </reference>
          <reference field="34" count="1" selected="0">
            <x v="113"/>
          </reference>
        </references>
      </pivotArea>
    </format>
    <format dxfId="4483">
      <pivotArea dataOnly="0" labelOnly="1" outline="0" fieldPosition="0">
        <references count="2">
          <reference field="33" count="1">
            <x v="31"/>
          </reference>
          <reference field="34" count="1" selected="0">
            <x v="114"/>
          </reference>
        </references>
      </pivotArea>
    </format>
    <format dxfId="4482">
      <pivotArea dataOnly="0" labelOnly="1" outline="0" fieldPosition="0">
        <references count="2">
          <reference field="33" count="1">
            <x v="86"/>
          </reference>
          <reference field="34" count="1" selected="0">
            <x v="116"/>
          </reference>
        </references>
      </pivotArea>
    </format>
    <format dxfId="4481">
      <pivotArea dataOnly="0" labelOnly="1" outline="0" fieldPosition="0">
        <references count="2">
          <reference field="33" count="1">
            <x v="24"/>
          </reference>
          <reference field="34" count="1" selected="0">
            <x v="117"/>
          </reference>
        </references>
      </pivotArea>
    </format>
    <format dxfId="4480">
      <pivotArea dataOnly="0" labelOnly="1" outline="0" fieldPosition="0">
        <references count="2">
          <reference field="33" count="1">
            <x v="32"/>
          </reference>
          <reference field="34" count="1" selected="0">
            <x v="118"/>
          </reference>
        </references>
      </pivotArea>
    </format>
    <format dxfId="4479">
      <pivotArea dataOnly="0" labelOnly="1" outline="0" fieldPosition="0">
        <references count="2">
          <reference field="33" count="1">
            <x v="53"/>
          </reference>
          <reference field="34" count="1" selected="0">
            <x v="119"/>
          </reference>
        </references>
      </pivotArea>
    </format>
    <format dxfId="4478">
      <pivotArea dataOnly="0" labelOnly="1" outline="0" fieldPosition="0">
        <references count="2">
          <reference field="33" count="1">
            <x v="87"/>
          </reference>
          <reference field="34" count="1" selected="0">
            <x v="120"/>
          </reference>
        </references>
      </pivotArea>
    </format>
    <format dxfId="4477">
      <pivotArea dataOnly="0" labelOnly="1" outline="0" fieldPosition="0">
        <references count="2">
          <reference field="33" count="1">
            <x v="54"/>
          </reference>
          <reference field="34" count="1" selected="0">
            <x v="121"/>
          </reference>
        </references>
      </pivotArea>
    </format>
    <format dxfId="4476">
      <pivotArea dataOnly="0" labelOnly="1" outline="0" fieldPosition="0">
        <references count="2">
          <reference field="33" count="1">
            <x v="88"/>
          </reference>
          <reference field="34" count="1" selected="0">
            <x v="122"/>
          </reference>
        </references>
      </pivotArea>
    </format>
    <format dxfId="4475">
      <pivotArea dataOnly="0" labelOnly="1" outline="0" fieldPosition="0">
        <references count="2">
          <reference field="33" count="1">
            <x v="89"/>
          </reference>
          <reference field="34" count="1" selected="0">
            <x v="123"/>
          </reference>
        </references>
      </pivotArea>
    </format>
    <format dxfId="4474">
      <pivotArea dataOnly="0" labelOnly="1" outline="0" fieldPosition="0">
        <references count="2">
          <reference field="33" count="3">
            <x v="36"/>
            <x v="37"/>
            <x v="38"/>
          </reference>
          <reference field="34" count="1" selected="0">
            <x v="124"/>
          </reference>
        </references>
      </pivotArea>
    </format>
    <format dxfId="4473">
      <pivotArea dataOnly="0" labelOnly="1" outline="0" fieldPosition="0">
        <references count="2">
          <reference field="33" count="1">
            <x v="37"/>
          </reference>
          <reference field="34" count="1" selected="0">
            <x v="127"/>
          </reference>
        </references>
      </pivotArea>
    </format>
    <format dxfId="4472">
      <pivotArea dataOnly="0" labelOnly="1" outline="0" fieldPosition="0">
        <references count="2">
          <reference field="33" count="1">
            <x v="38"/>
          </reference>
          <reference field="34" count="1" selected="0">
            <x v="131"/>
          </reference>
        </references>
      </pivotArea>
    </format>
    <format dxfId="4471">
      <pivotArea dataOnly="0" labelOnly="1" outline="0" fieldPosition="0">
        <references count="2">
          <reference field="33" count="1">
            <x v="67"/>
          </reference>
          <reference field="34" count="1" selected="0">
            <x v="134"/>
          </reference>
        </references>
      </pivotArea>
    </format>
    <format dxfId="4470">
      <pivotArea dataOnly="0" labelOnly="1" outline="0" fieldPosition="0">
        <references count="2">
          <reference field="33" count="1">
            <x v="45"/>
          </reference>
          <reference field="34" count="1" selected="0">
            <x v="135"/>
          </reference>
        </references>
      </pivotArea>
    </format>
    <format dxfId="4469">
      <pivotArea dataOnly="0" labelOnly="1" outline="0" fieldPosition="0">
        <references count="2">
          <reference field="33" count="1">
            <x v="64"/>
          </reference>
          <reference field="34" count="1" selected="0">
            <x v="136"/>
          </reference>
        </references>
      </pivotArea>
    </format>
    <format dxfId="4468">
      <pivotArea dataOnly="0" labelOnly="1" outline="0" fieldPosition="0">
        <references count="2">
          <reference field="33" count="1">
            <x v="33"/>
          </reference>
          <reference field="34" count="1" selected="0">
            <x v="138"/>
          </reference>
        </references>
      </pivotArea>
    </format>
    <format dxfId="4467">
      <pivotArea dataOnly="0" labelOnly="1" outline="0" fieldPosition="0">
        <references count="2">
          <reference field="33" count="1">
            <x v="6"/>
          </reference>
          <reference field="34" count="1" selected="0">
            <x v="139"/>
          </reference>
        </references>
      </pivotArea>
    </format>
    <format dxfId="4466">
      <pivotArea dataOnly="0" labelOnly="1" outline="0" fieldPosition="0">
        <references count="2">
          <reference field="33" count="1">
            <x v="37"/>
          </reference>
          <reference field="34" count="1" selected="0">
            <x v="140"/>
          </reference>
        </references>
      </pivotArea>
    </format>
    <format dxfId="4465">
      <pivotArea dataOnly="0" labelOnly="1" outline="0" fieldPosition="0">
        <references count="2">
          <reference field="33" count="1">
            <x v="34"/>
          </reference>
          <reference field="34" count="1" selected="0">
            <x v="141"/>
          </reference>
        </references>
      </pivotArea>
    </format>
    <format dxfId="4464">
      <pivotArea dataOnly="0" labelOnly="1" outline="0" fieldPosition="0">
        <references count="2">
          <reference field="33" count="1">
            <x v="90"/>
          </reference>
          <reference field="34" count="1" selected="0">
            <x v="142"/>
          </reference>
        </references>
      </pivotArea>
    </format>
    <format dxfId="4463">
      <pivotArea dataOnly="0" labelOnly="1" outline="0" fieldPosition="0">
        <references count="2">
          <reference field="33" count="1">
            <x v="26"/>
          </reference>
          <reference field="34" count="1" selected="0">
            <x v="146"/>
          </reference>
        </references>
      </pivotArea>
    </format>
    <format dxfId="4462">
      <pivotArea dataOnly="0" labelOnly="1" outline="0" fieldPosition="0">
        <references count="2">
          <reference field="33" count="1">
            <x v="41"/>
          </reference>
          <reference field="34" count="1" selected="0">
            <x v="149"/>
          </reference>
        </references>
      </pivotArea>
    </format>
    <format dxfId="4461">
      <pivotArea dataOnly="0" labelOnly="1" outline="0" fieldPosition="0">
        <references count="2">
          <reference field="33" count="1">
            <x v="91"/>
          </reference>
          <reference field="34" count="1" selected="0">
            <x v="150"/>
          </reference>
        </references>
      </pivotArea>
    </format>
    <format dxfId="4460">
      <pivotArea dataOnly="0" labelOnly="1" outline="0" fieldPosition="0">
        <references count="2">
          <reference field="33" count="1">
            <x v="92"/>
          </reference>
          <reference field="34" count="1" selected="0">
            <x v="151"/>
          </reference>
        </references>
      </pivotArea>
    </format>
    <format dxfId="4459">
      <pivotArea dataOnly="0" labelOnly="1" outline="0" fieldPosition="0">
        <references count="2">
          <reference field="33" count="1">
            <x v="21"/>
          </reference>
          <reference field="34" count="1" selected="0">
            <x v="152"/>
          </reference>
        </references>
      </pivotArea>
    </format>
    <format dxfId="4458">
      <pivotArea dataOnly="0" labelOnly="1" outline="0" fieldPosition="0">
        <references count="2">
          <reference field="33" count="1">
            <x v="93"/>
          </reference>
          <reference field="34" count="1" selected="0">
            <x v="153"/>
          </reference>
        </references>
      </pivotArea>
    </format>
    <format dxfId="4457">
      <pivotArea dataOnly="0" labelOnly="1" outline="0" fieldPosition="0">
        <references count="2">
          <reference field="33" count="1">
            <x v="35"/>
          </reference>
          <reference field="34" count="1" selected="0">
            <x v="154"/>
          </reference>
        </references>
      </pivotArea>
    </format>
    <format dxfId="4456">
      <pivotArea dataOnly="0" labelOnly="1" outline="0" fieldPosition="0">
        <references count="2">
          <reference field="33" count="1">
            <x v="94"/>
          </reference>
          <reference field="34" count="1" selected="0">
            <x v="155"/>
          </reference>
        </references>
      </pivotArea>
    </format>
    <format dxfId="4455">
      <pivotArea dataOnly="0" labelOnly="1" outline="0" fieldPosition="0">
        <references count="2">
          <reference field="33" count="1">
            <x v="95"/>
          </reference>
          <reference field="34" count="1" selected="0">
            <x v="156"/>
          </reference>
        </references>
      </pivotArea>
    </format>
    <format dxfId="4454">
      <pivotArea dataOnly="0" labelOnly="1" outline="0" fieldPosition="0">
        <references count="3">
          <reference field="32" count="2">
            <x v="43"/>
            <x v="193"/>
          </reference>
          <reference field="33" count="1" selected="0">
            <x v="10"/>
          </reference>
          <reference field="34" count="1" selected="0">
            <x v="0"/>
          </reference>
        </references>
      </pivotArea>
    </format>
    <format dxfId="4453">
      <pivotArea dataOnly="0" labelOnly="1" outline="0" fieldPosition="0">
        <references count="3">
          <reference field="32" count="7">
            <x v="120"/>
            <x v="143"/>
            <x v="171"/>
            <x v="203"/>
            <x v="204"/>
            <x v="232"/>
            <x v="239"/>
          </reference>
          <reference field="33" count="1" selected="0">
            <x v="11"/>
          </reference>
          <reference field="34" count="1" selected="0">
            <x v="0"/>
          </reference>
        </references>
      </pivotArea>
    </format>
    <format dxfId="4452">
      <pivotArea dataOnly="0" labelOnly="1" outline="0" fieldPosition="0">
        <references count="3">
          <reference field="32" count="2">
            <x v="237"/>
            <x v="238"/>
          </reference>
          <reference field="33" count="1" selected="0">
            <x v="13"/>
          </reference>
          <reference field="34" count="1" selected="0">
            <x v="0"/>
          </reference>
        </references>
      </pivotArea>
    </format>
    <format dxfId="4451">
      <pivotArea dataOnly="0" labelOnly="1" outline="0" fieldPosition="0">
        <references count="3">
          <reference field="32" count="1">
            <x v="181"/>
          </reference>
          <reference field="33" count="1" selected="0">
            <x v="14"/>
          </reference>
          <reference field="34" count="1" selected="0">
            <x v="1"/>
          </reference>
        </references>
      </pivotArea>
    </format>
    <format dxfId="4450">
      <pivotArea dataOnly="0" labelOnly="1" outline="0" fieldPosition="0">
        <references count="3">
          <reference field="32" count="1">
            <x v="37"/>
          </reference>
          <reference field="33" count="1" selected="0">
            <x v="12"/>
          </reference>
          <reference field="34" count="1" selected="0">
            <x v="2"/>
          </reference>
        </references>
      </pivotArea>
    </format>
    <format dxfId="4449">
      <pivotArea dataOnly="0" labelOnly="1" outline="0" fieldPosition="0">
        <references count="3">
          <reference field="32" count="1">
            <x v="162"/>
          </reference>
          <reference field="33" count="1" selected="0">
            <x v="14"/>
          </reference>
          <reference field="34" count="1" selected="0">
            <x v="3"/>
          </reference>
        </references>
      </pivotArea>
    </format>
    <format dxfId="4448">
      <pivotArea dataOnly="0" labelOnly="1" outline="0" fieldPosition="0">
        <references count="3">
          <reference field="32" count="1">
            <x v="133"/>
          </reference>
          <reference field="33" count="1" selected="0">
            <x v="13"/>
          </reference>
          <reference field="34" count="1" selected="0">
            <x v="4"/>
          </reference>
        </references>
      </pivotArea>
    </format>
    <format dxfId="4447">
      <pivotArea dataOnly="0" labelOnly="1" outline="0" fieldPosition="0">
        <references count="3">
          <reference field="32" count="1">
            <x v="140"/>
          </reference>
          <reference field="33" count="1" selected="0">
            <x v="12"/>
          </reference>
          <reference field="34" count="1" selected="0">
            <x v="5"/>
          </reference>
        </references>
      </pivotArea>
    </format>
    <format dxfId="4446">
      <pivotArea dataOnly="0" labelOnly="1" outline="0" fieldPosition="0">
        <references count="3">
          <reference field="32" count="2">
            <x v="39"/>
            <x v="164"/>
          </reference>
          <reference field="33" count="1" selected="0">
            <x v="14"/>
          </reference>
          <reference field="34" count="1" selected="0">
            <x v="6"/>
          </reference>
        </references>
      </pivotArea>
    </format>
    <format dxfId="4445">
      <pivotArea dataOnly="0" labelOnly="1" outline="0" fieldPosition="0">
        <references count="3">
          <reference field="32" count="1">
            <x v="44"/>
          </reference>
          <reference field="33" count="1" selected="0">
            <x v="12"/>
          </reference>
          <reference field="34" count="1" selected="0">
            <x v="7"/>
          </reference>
        </references>
      </pivotArea>
    </format>
    <format dxfId="4444">
      <pivotArea dataOnly="0" labelOnly="1" outline="0" fieldPosition="0">
        <references count="3">
          <reference field="32" count="4">
            <x v="10"/>
            <x v="134"/>
            <x v="172"/>
            <x v="199"/>
          </reference>
          <reference field="33" count="1" selected="0">
            <x v="13"/>
          </reference>
          <reference field="34" count="1" selected="0">
            <x v="8"/>
          </reference>
        </references>
      </pivotArea>
    </format>
    <format dxfId="4443">
      <pivotArea dataOnly="0" labelOnly="1" outline="0" fieldPosition="0">
        <references count="3">
          <reference field="32" count="1">
            <x v="36"/>
          </reference>
          <reference field="33" count="1" selected="0">
            <x v="18"/>
          </reference>
          <reference field="34" count="1" selected="0">
            <x v="9"/>
          </reference>
        </references>
      </pivotArea>
    </format>
    <format dxfId="4442">
      <pivotArea dataOnly="0" labelOnly="1" outline="0" fieldPosition="0">
        <references count="3">
          <reference field="32" count="1">
            <x v="70"/>
          </reference>
          <reference field="33" count="1" selected="0">
            <x v="18"/>
          </reference>
          <reference field="34" count="1" selected="0">
            <x v="10"/>
          </reference>
        </references>
      </pivotArea>
    </format>
    <format dxfId="4441">
      <pivotArea dataOnly="0" labelOnly="1" outline="0" fieldPosition="0">
        <references count="3">
          <reference field="32" count="1">
            <x v="86"/>
          </reference>
          <reference field="33" count="1" selected="0">
            <x v="18"/>
          </reference>
          <reference field="34" count="1" selected="0">
            <x v="11"/>
          </reference>
        </references>
      </pivotArea>
    </format>
    <format dxfId="4440">
      <pivotArea dataOnly="0" labelOnly="1" outline="0" fieldPosition="0">
        <references count="3">
          <reference field="32" count="1">
            <x v="219"/>
          </reference>
          <reference field="33" count="1" selected="0">
            <x v="18"/>
          </reference>
          <reference field="34" count="1" selected="0">
            <x v="12"/>
          </reference>
        </references>
      </pivotArea>
    </format>
    <format dxfId="4439">
      <pivotArea dataOnly="0" labelOnly="1" outline="0" fieldPosition="0">
        <references count="3">
          <reference field="32" count="1">
            <x v="45"/>
          </reference>
          <reference field="33" count="1" selected="0">
            <x v="70"/>
          </reference>
          <reference field="34" count="1" selected="0">
            <x v="13"/>
          </reference>
        </references>
      </pivotArea>
    </format>
    <format dxfId="4438">
      <pivotArea dataOnly="0" labelOnly="1" outline="0" fieldPosition="0">
        <references count="3">
          <reference field="32" count="1">
            <x v="46"/>
          </reference>
          <reference field="33" count="1" selected="0">
            <x v="27"/>
          </reference>
          <reference field="34" count="1" selected="0">
            <x v="14"/>
          </reference>
        </references>
      </pivotArea>
    </format>
    <format dxfId="4437">
      <pivotArea dataOnly="0" labelOnly="1" outline="0" fieldPosition="0">
        <references count="3">
          <reference field="32" count="1">
            <x v="2"/>
          </reference>
          <reference field="33" count="1" selected="0">
            <x v="71"/>
          </reference>
          <reference field="34" count="1" selected="0">
            <x v="15"/>
          </reference>
        </references>
      </pivotArea>
    </format>
    <format dxfId="4436">
      <pivotArea dataOnly="0" labelOnly="1" outline="0" fieldPosition="0">
        <references count="3">
          <reference field="32" count="2">
            <x v="116"/>
            <x v="118"/>
          </reference>
          <reference field="33" count="1" selected="0">
            <x v="72"/>
          </reference>
          <reference field="34" count="1" selected="0">
            <x v="16"/>
          </reference>
        </references>
      </pivotArea>
    </format>
    <format dxfId="4435">
      <pivotArea dataOnly="0" labelOnly="1" outline="0" fieldPosition="0">
        <references count="3">
          <reference field="32" count="1">
            <x v="123"/>
          </reference>
          <reference field="33" count="1" selected="0">
            <x v="69"/>
          </reference>
          <reference field="34" count="1" selected="0">
            <x v="17"/>
          </reference>
        </references>
      </pivotArea>
    </format>
    <format dxfId="4434">
      <pivotArea dataOnly="0" labelOnly="1" outline="0" fieldPosition="0">
        <references count="3">
          <reference field="32" count="1">
            <x v="195"/>
          </reference>
          <reference field="33" count="1" selected="0">
            <x v="69"/>
          </reference>
          <reference field="34" count="1" selected="0">
            <x v="18"/>
          </reference>
        </references>
      </pivotArea>
    </format>
    <format dxfId="4433">
      <pivotArea dataOnly="0" labelOnly="1" outline="0" fieldPosition="0">
        <references count="3">
          <reference field="32" count="1">
            <x v="50"/>
          </reference>
          <reference field="33" count="1" selected="0">
            <x v="9"/>
          </reference>
          <reference field="34" count="1" selected="0">
            <x v="19"/>
          </reference>
        </references>
      </pivotArea>
    </format>
    <format dxfId="4432">
      <pivotArea dataOnly="0" labelOnly="1" outline="0" fieldPosition="0">
        <references count="3">
          <reference field="32" count="1">
            <x v="104"/>
          </reference>
          <reference field="33" count="1" selected="0">
            <x v="9"/>
          </reference>
          <reference field="34" count="1" selected="0">
            <x v="20"/>
          </reference>
        </references>
      </pivotArea>
    </format>
    <format dxfId="4431">
      <pivotArea dataOnly="0" labelOnly="1" outline="0" fieldPosition="0">
        <references count="3">
          <reference field="32" count="1">
            <x v="144"/>
          </reference>
          <reference field="33" count="1" selected="0">
            <x v="46"/>
          </reference>
          <reference field="34" count="1" selected="0">
            <x v="21"/>
          </reference>
        </references>
      </pivotArea>
    </format>
    <format dxfId="4430">
      <pivotArea dataOnly="0" labelOnly="1" outline="0" fieldPosition="0">
        <references count="3">
          <reference field="32" count="1">
            <x v="35"/>
          </reference>
          <reference field="33" count="1" selected="0">
            <x v="73"/>
          </reference>
          <reference field="34" count="1" selected="0">
            <x v="22"/>
          </reference>
        </references>
      </pivotArea>
    </format>
    <format dxfId="4429">
      <pivotArea dataOnly="0" labelOnly="1" outline="0" fieldPosition="0">
        <references count="3">
          <reference field="32" count="1">
            <x v="226"/>
          </reference>
          <reference field="33" count="1" selected="0">
            <x v="43"/>
          </reference>
          <reference field="34" count="1" selected="0">
            <x v="23"/>
          </reference>
        </references>
      </pivotArea>
    </format>
    <format dxfId="4428">
      <pivotArea dataOnly="0" labelOnly="1" outline="0" fieldPosition="0">
        <references count="3">
          <reference field="32" count="1">
            <x v="230"/>
          </reference>
          <reference field="33" count="1" selected="0">
            <x v="74"/>
          </reference>
          <reference field="34" count="1" selected="0">
            <x v="24"/>
          </reference>
        </references>
      </pivotArea>
    </format>
    <format dxfId="4427">
      <pivotArea dataOnly="0" labelOnly="1" outline="0" fieldPosition="0">
        <references count="3">
          <reference field="32" count="1">
            <x v="103"/>
          </reference>
          <reference field="33" count="1" selected="0">
            <x v="74"/>
          </reference>
          <reference field="34" count="1" selected="0">
            <x v="25"/>
          </reference>
        </references>
      </pivotArea>
    </format>
    <format dxfId="4426">
      <pivotArea dataOnly="0" labelOnly="1" outline="0" fieldPosition="0">
        <references count="3">
          <reference field="32" count="4">
            <x v="161"/>
            <x v="175"/>
            <x v="188"/>
            <x v="200"/>
          </reference>
          <reference field="33" count="1" selected="0">
            <x v="15"/>
          </reference>
          <reference field="34" count="1" selected="0">
            <x v="26"/>
          </reference>
        </references>
      </pivotArea>
    </format>
    <format dxfId="4425">
      <pivotArea dataOnly="0" labelOnly="1" outline="0" fieldPosition="0">
        <references count="3">
          <reference field="32" count="1">
            <x v="83"/>
          </reference>
          <reference field="33" count="1" selected="0">
            <x v="15"/>
          </reference>
          <reference field="34" count="1" selected="0">
            <x v="27"/>
          </reference>
        </references>
      </pivotArea>
    </format>
    <format dxfId="4424">
      <pivotArea dataOnly="0" labelOnly="1" outline="0" fieldPosition="0">
        <references count="3">
          <reference field="32" count="1">
            <x v="96"/>
          </reference>
          <reference field="33" count="1" selected="0">
            <x v="15"/>
          </reference>
          <reference field="34" count="1" selected="0">
            <x v="28"/>
          </reference>
        </references>
      </pivotArea>
    </format>
    <format dxfId="4423">
      <pivotArea dataOnly="0" labelOnly="1" outline="0" fieldPosition="0">
        <references count="3">
          <reference field="32" count="1">
            <x v="157"/>
          </reference>
          <reference field="33" count="1" selected="0">
            <x v="75"/>
          </reference>
          <reference field="34" count="1" selected="0">
            <x v="29"/>
          </reference>
        </references>
      </pivotArea>
    </format>
    <format dxfId="4422">
      <pivotArea dataOnly="0" labelOnly="1" outline="0" fieldPosition="0">
        <references count="3">
          <reference field="32" count="2">
            <x v="154"/>
            <x v="178"/>
          </reference>
          <reference field="33" count="1" selected="0">
            <x v="8"/>
          </reference>
          <reference field="34" count="1" selected="0">
            <x v="30"/>
          </reference>
        </references>
      </pivotArea>
    </format>
    <format dxfId="4421">
      <pivotArea dataOnly="0" labelOnly="1" outline="0" fieldPosition="0">
        <references count="3">
          <reference field="32" count="1">
            <x v="89"/>
          </reference>
          <reference field="33" count="1" selected="0">
            <x v="8"/>
          </reference>
          <reference field="34" count="1" selected="0">
            <x v="31"/>
          </reference>
        </references>
      </pivotArea>
    </format>
    <format dxfId="4420">
      <pivotArea dataOnly="0" labelOnly="1" outline="0" fieldPosition="0">
        <references count="3">
          <reference field="32" count="1">
            <x v="21"/>
          </reference>
          <reference field="33" count="1" selected="0">
            <x v="65"/>
          </reference>
          <reference field="34" count="1" selected="0">
            <x v="32"/>
          </reference>
        </references>
      </pivotArea>
    </format>
    <format dxfId="4419">
      <pivotArea dataOnly="0" labelOnly="1" outline="0" fieldPosition="0">
        <references count="3">
          <reference field="32" count="3">
            <x v="151"/>
            <x v="189"/>
            <x v="196"/>
          </reference>
          <reference field="33" count="1" selected="0">
            <x v="5"/>
          </reference>
          <reference field="34" count="1" selected="0">
            <x v="33"/>
          </reference>
        </references>
      </pivotArea>
    </format>
    <format dxfId="4418">
      <pivotArea dataOnly="0" labelOnly="1" outline="0" fieldPosition="0">
        <references count="3">
          <reference field="32" count="1">
            <x v="17"/>
          </reference>
          <reference field="33" count="1" selected="0">
            <x v="47"/>
          </reference>
          <reference field="34" count="1" selected="0">
            <x v="34"/>
          </reference>
        </references>
      </pivotArea>
    </format>
    <format dxfId="4417">
      <pivotArea dataOnly="0" labelOnly="1" outline="0" fieldPosition="0">
        <references count="3">
          <reference field="32" count="1">
            <x v="55"/>
          </reference>
          <reference field="33" count="1" selected="0">
            <x v="76"/>
          </reference>
          <reference field="34" count="1" selected="0">
            <x v="35"/>
          </reference>
        </references>
      </pivotArea>
    </format>
    <format dxfId="4416">
      <pivotArea dataOnly="0" labelOnly="1" outline="0" fieldPosition="0">
        <references count="3">
          <reference field="32" count="4">
            <x v="149"/>
            <x v="160"/>
            <x v="222"/>
            <x v="223"/>
          </reference>
          <reference field="33" count="1" selected="0">
            <x v="4"/>
          </reference>
          <reference field="34" count="1" selected="0">
            <x v="36"/>
          </reference>
        </references>
      </pivotArea>
    </format>
    <format dxfId="4415">
      <pivotArea dataOnly="0" labelOnly="1" outline="0" fieldPosition="0">
        <references count="3">
          <reference field="32" count="1">
            <x v="53"/>
          </reference>
          <reference field="33" count="1" selected="0">
            <x v="4"/>
          </reference>
          <reference field="34" count="1" selected="0">
            <x v="37"/>
          </reference>
        </references>
      </pivotArea>
    </format>
    <format dxfId="4414">
      <pivotArea dataOnly="0" labelOnly="1" outline="0" fieldPosition="0">
        <references count="3">
          <reference field="32" count="1">
            <x v="92"/>
          </reference>
          <reference field="33" count="1" selected="0">
            <x v="4"/>
          </reference>
          <reference field="34" count="1" selected="0">
            <x v="38"/>
          </reference>
        </references>
      </pivotArea>
    </format>
    <format dxfId="4413">
      <pivotArea dataOnly="0" labelOnly="1" outline="0" fieldPosition="0">
        <references count="3">
          <reference field="32" count="1">
            <x v="106"/>
          </reference>
          <reference field="33" count="1" selected="0">
            <x v="4"/>
          </reference>
          <reference field="34" count="1" selected="0">
            <x v="39"/>
          </reference>
        </references>
      </pivotArea>
    </format>
    <format dxfId="4412">
      <pivotArea dataOnly="0" labelOnly="1" outline="0" fieldPosition="0">
        <references count="3">
          <reference field="32" count="4">
            <x v="19"/>
            <x v="158"/>
            <x v="184"/>
            <x v="217"/>
          </reference>
          <reference field="33" count="1" selected="0">
            <x v="3"/>
          </reference>
          <reference field="34" count="1" selected="0">
            <x v="40"/>
          </reference>
        </references>
      </pivotArea>
    </format>
    <format dxfId="4411">
      <pivotArea dataOnly="0" labelOnly="1" outline="0" fieldPosition="0">
        <references count="3">
          <reference field="32" count="1">
            <x v="56"/>
          </reference>
          <reference field="33" count="1" selected="0">
            <x v="28"/>
          </reference>
          <reference field="34" count="1" selected="0">
            <x v="41"/>
          </reference>
        </references>
      </pivotArea>
    </format>
    <format dxfId="4410">
      <pivotArea dataOnly="0" labelOnly="1" outline="0" fieldPosition="0">
        <references count="3">
          <reference field="32" count="8">
            <x v="13"/>
            <x v="24"/>
            <x v="138"/>
            <x v="152"/>
            <x v="173"/>
            <x v="205"/>
            <x v="245"/>
            <x v="255"/>
          </reference>
          <reference field="33" count="1" selected="0">
            <x v="25"/>
          </reference>
          <reference field="34" count="1" selected="0">
            <x v="42"/>
          </reference>
        </references>
      </pivotArea>
    </format>
    <format dxfId="4409">
      <pivotArea dataOnly="0" labelOnly="1" outline="0" fieldPosition="0">
        <references count="3">
          <reference field="32" count="1">
            <x v="81"/>
          </reference>
          <reference field="33" count="1" selected="0">
            <x v="25"/>
          </reference>
          <reference field="34" count="1" selected="0">
            <x v="43"/>
          </reference>
        </references>
      </pivotArea>
    </format>
    <format dxfId="4408">
      <pivotArea dataOnly="0" labelOnly="1" outline="0" fieldPosition="0">
        <references count="3">
          <reference field="32" count="1">
            <x v="136"/>
          </reference>
          <reference field="33" count="1" selected="0">
            <x v="25"/>
          </reference>
          <reference field="34" count="1" selected="0">
            <x v="44"/>
          </reference>
        </references>
      </pivotArea>
    </format>
    <format dxfId="4407">
      <pivotArea dataOnly="0" labelOnly="1" outline="0" fieldPosition="0">
        <references count="3">
          <reference field="32" count="1">
            <x v="91"/>
          </reference>
          <reference field="33" count="1" selected="0">
            <x v="25"/>
          </reference>
          <reference field="34" count="1" selected="0">
            <x v="45"/>
          </reference>
        </references>
      </pivotArea>
    </format>
    <format dxfId="4406">
      <pivotArea dataOnly="0" labelOnly="1" outline="0" fieldPosition="0">
        <references count="3">
          <reference field="32" count="1">
            <x v="132"/>
          </reference>
          <reference field="33" count="1" selected="0">
            <x v="25"/>
          </reference>
          <reference field="34" count="1" selected="0">
            <x v="46"/>
          </reference>
        </references>
      </pivotArea>
    </format>
    <format dxfId="4405">
      <pivotArea dataOnly="0" labelOnly="1" outline="0" fieldPosition="0">
        <references count="3">
          <reference field="32" count="1">
            <x v="99"/>
          </reference>
          <reference field="33" count="1" selected="0">
            <x v="25"/>
          </reference>
          <reference field="34" count="1" selected="0">
            <x v="47"/>
          </reference>
        </references>
      </pivotArea>
    </format>
    <format dxfId="4404">
      <pivotArea dataOnly="0" labelOnly="1" outline="0" fieldPosition="0">
        <references count="3">
          <reference field="32" count="1">
            <x v="57"/>
          </reference>
          <reference field="33" count="1" selected="0">
            <x v="48"/>
          </reference>
          <reference field="34" count="1" selected="0">
            <x v="48"/>
          </reference>
        </references>
      </pivotArea>
    </format>
    <format dxfId="4403">
      <pivotArea dataOnly="0" labelOnly="1" outline="0" fieldPosition="0">
        <references count="3">
          <reference field="32" count="1">
            <x v="58"/>
          </reference>
          <reference field="33" count="1" selected="0">
            <x v="77"/>
          </reference>
          <reference field="34" count="1" selected="0">
            <x v="49"/>
          </reference>
        </references>
      </pivotArea>
    </format>
    <format dxfId="4402">
      <pivotArea dataOnly="0" labelOnly="1" outline="0" fieldPosition="0">
        <references count="3">
          <reference field="32" count="1">
            <x v="156"/>
          </reference>
          <reference field="33" count="1" selected="0">
            <x v="19"/>
          </reference>
          <reference field="34" count="1" selected="0">
            <x v="50"/>
          </reference>
        </references>
      </pivotArea>
    </format>
    <format dxfId="4401">
      <pivotArea dataOnly="0" labelOnly="1" outline="0" fieldPosition="0">
        <references count="3">
          <reference field="32" count="9">
            <x v="1"/>
            <x v="18"/>
            <x v="33"/>
            <x v="38"/>
            <x v="148"/>
            <x v="158"/>
            <x v="174"/>
            <x v="194"/>
            <x v="206"/>
          </reference>
          <reference field="33" count="1" selected="0">
            <x v="7"/>
          </reference>
          <reference field="34" count="1" selected="0">
            <x v="51"/>
          </reference>
        </references>
      </pivotArea>
    </format>
    <format dxfId="4400">
      <pivotArea dataOnly="0" labelOnly="1" outline="0" fieldPosition="0">
        <references count="3">
          <reference field="32" count="1">
            <x v="49"/>
          </reference>
          <reference field="33" count="1" selected="0">
            <x v="7"/>
          </reference>
          <reference field="34" count="1" selected="0">
            <x v="52"/>
          </reference>
        </references>
      </pivotArea>
    </format>
    <format dxfId="4399">
      <pivotArea dataOnly="0" labelOnly="1" outline="0" fieldPosition="0">
        <references count="3">
          <reference field="32" count="1">
            <x v="59"/>
          </reference>
          <reference field="33" count="1" selected="0">
            <x v="7"/>
          </reference>
          <reference field="34" count="1" selected="0">
            <x v="53"/>
          </reference>
        </references>
      </pivotArea>
    </format>
    <format dxfId="4398">
      <pivotArea dataOnly="0" labelOnly="1" outline="0" fieldPosition="0">
        <references count="3">
          <reference field="32" count="1">
            <x v="207"/>
          </reference>
          <reference field="33" count="1" selected="0">
            <x v="62"/>
          </reference>
          <reference field="34" count="1" selected="0">
            <x v="54"/>
          </reference>
        </references>
      </pivotArea>
    </format>
    <format dxfId="4397">
      <pivotArea dataOnly="0" labelOnly="1" outline="0" fieldPosition="0">
        <references count="3">
          <reference field="32" count="1">
            <x v="260"/>
          </reference>
          <reference field="33" count="1" selected="0">
            <x v="62"/>
          </reference>
          <reference field="34" count="1" selected="0">
            <x v="55"/>
          </reference>
        </references>
      </pivotArea>
    </format>
    <format dxfId="4396">
      <pivotArea dataOnly="0" labelOnly="1" outline="0" fieldPosition="0">
        <references count="3">
          <reference field="32" count="1">
            <x v="61"/>
          </reference>
          <reference field="33" count="1" selected="0">
            <x v="62"/>
          </reference>
          <reference field="34" count="1" selected="0">
            <x v="56"/>
          </reference>
        </references>
      </pivotArea>
    </format>
    <format dxfId="4395">
      <pivotArea dataOnly="0" labelOnly="1" outline="0" fieldPosition="0">
        <references count="3">
          <reference field="32" count="1">
            <x v="62"/>
          </reference>
          <reference field="33" count="1" selected="0">
            <x v="62"/>
          </reference>
          <reference field="34" count="1" selected="0">
            <x v="57"/>
          </reference>
        </references>
      </pivotArea>
    </format>
    <format dxfId="4394">
      <pivotArea dataOnly="0" labelOnly="1" outline="0" fieldPosition="0">
        <references count="3">
          <reference field="32" count="4">
            <x v="15"/>
            <x v="129"/>
            <x v="147"/>
            <x v="163"/>
          </reference>
          <reference field="33" count="1" selected="0">
            <x v="60"/>
          </reference>
          <reference field="34" count="1" selected="0">
            <x v="58"/>
          </reference>
        </references>
      </pivotArea>
    </format>
    <format dxfId="4393">
      <pivotArea dataOnly="0" labelOnly="1" outline="0" fieldPosition="0">
        <references count="3">
          <reference field="32" count="1">
            <x v="54"/>
          </reference>
          <reference field="33" count="1" selected="0">
            <x v="60"/>
          </reference>
          <reference field="34" count="1" selected="0">
            <x v="59"/>
          </reference>
        </references>
      </pivotArea>
    </format>
    <format dxfId="4392">
      <pivotArea dataOnly="0" labelOnly="1" outline="0" fieldPosition="0">
        <references count="3">
          <reference field="32" count="1">
            <x v="69"/>
          </reference>
          <reference field="33" count="1" selected="0">
            <x v="60"/>
          </reference>
          <reference field="34" count="1" selected="0">
            <x v="60"/>
          </reference>
        </references>
      </pivotArea>
    </format>
    <format dxfId="4391">
      <pivotArea dataOnly="0" labelOnly="1" outline="0" fieldPosition="0">
        <references count="3">
          <reference field="32" count="1">
            <x v="73"/>
          </reference>
          <reference field="33" count="1" selected="0">
            <x v="60"/>
          </reference>
          <reference field="34" count="1" selected="0">
            <x v="61"/>
          </reference>
        </references>
      </pivotArea>
    </format>
    <format dxfId="4390">
      <pivotArea dataOnly="0" labelOnly="1" outline="0" fieldPosition="0">
        <references count="3">
          <reference field="32" count="1">
            <x v="125"/>
          </reference>
          <reference field="33" count="1" selected="0">
            <x v="78"/>
          </reference>
          <reference field="34" count="1" selected="0">
            <x v="62"/>
          </reference>
        </references>
      </pivotArea>
    </format>
    <format dxfId="4389">
      <pivotArea dataOnly="0" labelOnly="1" outline="0" fieldPosition="0">
        <references count="3">
          <reference field="32" count="1">
            <x v="63"/>
          </reference>
          <reference field="33" count="1" selected="0">
            <x v="49"/>
          </reference>
          <reference field="34" count="1" selected="0">
            <x v="63"/>
          </reference>
        </references>
      </pivotArea>
    </format>
    <format dxfId="4388">
      <pivotArea dataOnly="0" labelOnly="1" outline="0" fieldPosition="0">
        <references count="3">
          <reference field="32" count="12">
            <x v="2"/>
            <x v="158"/>
            <x v="170"/>
            <x v="192"/>
            <x v="193"/>
            <x v="197"/>
            <x v="201"/>
            <x v="206"/>
            <x v="231"/>
            <x v="246"/>
            <x v="247"/>
            <x v="258"/>
          </reference>
          <reference field="33" count="1" selected="0">
            <x v="0"/>
          </reference>
          <reference field="34" count="1" selected="0">
            <x v="64"/>
          </reference>
        </references>
      </pivotArea>
    </format>
    <format dxfId="4387">
      <pivotArea dataOnly="0" labelOnly="1" outline="0" fieldPosition="0">
        <references count="3">
          <reference field="32" count="1">
            <x v="252"/>
          </reference>
          <reference field="33" count="1" selected="0">
            <x v="1"/>
          </reference>
          <reference field="34" count="1" selected="0">
            <x v="64"/>
          </reference>
        </references>
      </pivotArea>
    </format>
    <format dxfId="4386">
      <pivotArea dataOnly="0" labelOnly="1" outline="0" fieldPosition="0">
        <references count="3">
          <reference field="32" count="3">
            <x v="76"/>
            <x v="119"/>
            <x v="190"/>
          </reference>
          <reference field="33" count="1" selected="0">
            <x v="2"/>
          </reference>
          <reference field="34" count="1" selected="0">
            <x v="64"/>
          </reference>
        </references>
      </pivotArea>
    </format>
    <format dxfId="4385">
      <pivotArea dataOnly="0" labelOnly="1" outline="0" fieldPosition="0">
        <references count="3">
          <reference field="32" count="1">
            <x v="150"/>
          </reference>
          <reference field="33" count="1" selected="0">
            <x v="1"/>
          </reference>
          <reference field="34" count="1" selected="0">
            <x v="65"/>
          </reference>
        </references>
      </pivotArea>
    </format>
    <format dxfId="4384">
      <pivotArea dataOnly="0" labelOnly="1" outline="0" fieldPosition="0">
        <references count="3">
          <reference field="32" count="1">
            <x v="51"/>
          </reference>
          <reference field="33" count="1" selected="0">
            <x v="1"/>
          </reference>
          <reference field="34" count="1" selected="0">
            <x v="66"/>
          </reference>
        </references>
      </pivotArea>
    </format>
    <format dxfId="4383">
      <pivotArea dataOnly="0" labelOnly="1" outline="0" fieldPosition="0">
        <references count="3">
          <reference field="32" count="1">
            <x v="9"/>
          </reference>
          <reference field="33" count="1" selected="0">
            <x v="2"/>
          </reference>
          <reference field="34" count="1" selected="0">
            <x v="67"/>
          </reference>
        </references>
      </pivotArea>
    </format>
    <format dxfId="4382">
      <pivotArea dataOnly="0" labelOnly="1" outline="0" fieldPosition="0">
        <references count="3">
          <reference field="32" count="3">
            <x v="32"/>
            <x v="112"/>
            <x v="169"/>
          </reference>
          <reference field="33" count="1" selected="0">
            <x v="1"/>
          </reference>
          <reference field="34" count="1" selected="0">
            <x v="68"/>
          </reference>
        </references>
      </pivotArea>
    </format>
    <format dxfId="4381">
      <pivotArea dataOnly="0" labelOnly="1" outline="0" fieldPosition="0">
        <references count="3">
          <reference field="32" count="1">
            <x v="71"/>
          </reference>
          <reference field="33" count="1" selected="0">
            <x v="2"/>
          </reference>
          <reference field="34" count="1" selected="0">
            <x v="69"/>
          </reference>
        </references>
      </pivotArea>
    </format>
    <format dxfId="4380">
      <pivotArea dataOnly="0" labelOnly="1" outline="0" fieldPosition="0">
        <references count="3">
          <reference field="32" count="1">
            <x v="72"/>
          </reference>
          <reference field="33" count="1" selected="0">
            <x v="2"/>
          </reference>
          <reference field="34" count="1" selected="0">
            <x v="70"/>
          </reference>
        </references>
      </pivotArea>
    </format>
    <format dxfId="4379">
      <pivotArea dataOnly="0" labelOnly="1" outline="0" fieldPosition="0">
        <references count="3">
          <reference field="32" count="1">
            <x v="8"/>
          </reference>
          <reference field="33" count="1" selected="0">
            <x v="1"/>
          </reference>
          <reference field="34" count="1" selected="0">
            <x v="71"/>
          </reference>
        </references>
      </pivotArea>
    </format>
    <format dxfId="4378">
      <pivotArea dataOnly="0" labelOnly="1" outline="0" fieldPosition="0">
        <references count="3">
          <reference field="32" count="1">
            <x v="130"/>
          </reference>
          <reference field="33" count="1" selected="0">
            <x v="0"/>
          </reference>
          <reference field="34" count="1" selected="0">
            <x v="72"/>
          </reference>
        </references>
      </pivotArea>
    </format>
    <format dxfId="4377">
      <pivotArea dataOnly="0" labelOnly="1" outline="0" fieldPosition="0">
        <references count="3">
          <reference field="32" count="1">
            <x v="227"/>
          </reference>
          <reference field="33" count="1" selected="0">
            <x v="2"/>
          </reference>
          <reference field="34" count="1" selected="0">
            <x v="73"/>
          </reference>
        </references>
      </pivotArea>
    </format>
    <format dxfId="4376">
      <pivotArea dataOnly="0" labelOnly="1" outline="0" fieldPosition="0">
        <references count="3">
          <reference field="32" count="1">
            <x v="66"/>
          </reference>
          <reference field="33" count="1" selected="0">
            <x v="79"/>
          </reference>
          <reference field="34" count="1" selected="0">
            <x v="74"/>
          </reference>
        </references>
      </pivotArea>
    </format>
    <format dxfId="4375">
      <pivotArea dataOnly="0" labelOnly="1" outline="0" fieldPosition="0">
        <references count="3">
          <reference field="32" count="1">
            <x v="117"/>
          </reference>
          <reference field="33" count="1" selected="0">
            <x v="55"/>
          </reference>
          <reference field="34" count="1" selected="0">
            <x v="75"/>
          </reference>
        </references>
      </pivotArea>
    </format>
    <format dxfId="4374">
      <pivotArea dataOnly="0" labelOnly="1" outline="0" fieldPosition="0">
        <references count="3">
          <reference field="32" count="1">
            <x v="60"/>
          </reference>
          <reference field="33" count="1" selected="0">
            <x v="55"/>
          </reference>
          <reference field="34" count="1" selected="0">
            <x v="76"/>
          </reference>
        </references>
      </pivotArea>
    </format>
    <format dxfId="4373">
      <pivotArea dataOnly="0" labelOnly="1" outline="0" fieldPosition="0">
        <references count="3">
          <reference field="32" count="1">
            <x v="68"/>
          </reference>
          <reference field="33" count="1" selected="0">
            <x v="80"/>
          </reference>
          <reference field="34" count="1" selected="0">
            <x v="77"/>
          </reference>
        </references>
      </pivotArea>
    </format>
    <format dxfId="4372">
      <pivotArea dataOnly="0" labelOnly="1" outline="0" fieldPosition="0">
        <references count="3">
          <reference field="32" count="12">
            <x v="5"/>
            <x v="6"/>
            <x v="16"/>
            <x v="25"/>
            <x v="30"/>
            <x v="141"/>
            <x v="177"/>
            <x v="204"/>
            <x v="208"/>
            <x v="240"/>
            <x v="242"/>
            <x v="259"/>
          </reference>
          <reference field="33" count="1" selected="0">
            <x v="57"/>
          </reference>
          <reference field="34" count="1" selected="0">
            <x v="78"/>
          </reference>
        </references>
      </pivotArea>
    </format>
    <format dxfId="4371">
      <pivotArea dataOnly="0" labelOnly="1" outline="0" fieldPosition="0">
        <references count="3">
          <reference field="32" count="2">
            <x v="218"/>
            <x v="241"/>
          </reference>
          <reference field="33" count="1" selected="0">
            <x v="58"/>
          </reference>
          <reference field="34" count="1" selected="0">
            <x v="78"/>
          </reference>
        </references>
      </pivotArea>
    </format>
    <format dxfId="4370">
      <pivotArea dataOnly="0" labelOnly="1" outline="0" fieldPosition="0">
        <references count="3">
          <reference field="32" count="3">
            <x v="31"/>
            <x v="155"/>
            <x v="248"/>
          </reference>
          <reference field="33" count="1" selected="0">
            <x v="59"/>
          </reference>
          <reference field="34" count="1" selected="0">
            <x v="78"/>
          </reference>
        </references>
      </pivotArea>
    </format>
    <format dxfId="4369">
      <pivotArea dataOnly="0" labelOnly="1" outline="0" fieldPosition="0">
        <references count="3">
          <reference field="32" count="1">
            <x v="249"/>
          </reference>
          <reference field="33" count="1" selected="0">
            <x v="59"/>
          </reference>
          <reference field="34" count="1" selected="0">
            <x v="79"/>
          </reference>
        </references>
      </pivotArea>
    </format>
    <format dxfId="4368">
      <pivotArea dataOnly="0" labelOnly="1" outline="0" fieldPosition="0">
        <references count="3">
          <reference field="32" count="1">
            <x v="65"/>
          </reference>
          <reference field="33" count="1" selected="0">
            <x v="58"/>
          </reference>
          <reference field="34" count="1" selected="0">
            <x v="80"/>
          </reference>
        </references>
      </pivotArea>
    </format>
    <format dxfId="4367">
      <pivotArea dataOnly="0" labelOnly="1" outline="0" fieldPosition="0">
        <references count="3">
          <reference field="32" count="2">
            <x v="90"/>
            <x v="185"/>
          </reference>
          <reference field="33" count="1" selected="0">
            <x v="59"/>
          </reference>
          <reference field="34" count="1" selected="0">
            <x v="81"/>
          </reference>
        </references>
      </pivotArea>
    </format>
    <format dxfId="4366">
      <pivotArea dataOnly="0" labelOnly="1" outline="0" fieldPosition="0">
        <references count="3">
          <reference field="32" count="1">
            <x v="84"/>
          </reference>
          <reference field="33" count="1" selected="0">
            <x v="59"/>
          </reference>
          <reference field="34" count="1" selected="0">
            <x v="82"/>
          </reference>
        </references>
      </pivotArea>
    </format>
    <format dxfId="4365">
      <pivotArea dataOnly="0" labelOnly="1" outline="0" fieldPosition="0">
        <references count="3">
          <reference field="32" count="2">
            <x v="124"/>
            <x v="225"/>
          </reference>
          <reference field="33" count="1" selected="0">
            <x v="58"/>
          </reference>
          <reference field="34" count="1" selected="0">
            <x v="83"/>
          </reference>
        </references>
      </pivotArea>
    </format>
    <format dxfId="4364">
      <pivotArea dataOnly="0" labelOnly="1" outline="0" fieldPosition="0">
        <references count="3">
          <reference field="32" count="2">
            <x v="23"/>
            <x v="243"/>
          </reference>
          <reference field="33" count="1" selected="0">
            <x v="81"/>
          </reference>
          <reference field="34" count="1" selected="0">
            <x v="84"/>
          </reference>
        </references>
      </pivotArea>
    </format>
    <format dxfId="4363">
      <pivotArea dataOnly="0" labelOnly="1" outline="0" fieldPosition="0">
        <references count="3">
          <reference field="32" count="3">
            <x v="7"/>
            <x v="159"/>
            <x v="198"/>
          </reference>
          <reference field="33" count="1" selected="0">
            <x v="61"/>
          </reference>
          <reference field="34" count="1" selected="0">
            <x v="85"/>
          </reference>
        </references>
      </pivotArea>
    </format>
    <format dxfId="4362">
      <pivotArea dataOnly="0" labelOnly="1" outline="0" fieldPosition="0">
        <references count="3">
          <reference field="32" count="1">
            <x v="52"/>
          </reference>
          <reference field="33" count="1" selected="0">
            <x v="61"/>
          </reference>
          <reference field="34" count="1" selected="0">
            <x v="86"/>
          </reference>
        </references>
      </pivotArea>
    </format>
    <format dxfId="4361">
      <pivotArea dataOnly="0" labelOnly="1" outline="0" fieldPosition="0">
        <references count="3">
          <reference field="32" count="1">
            <x v="14"/>
          </reference>
          <reference field="33" count="1" selected="0">
            <x v="61"/>
          </reference>
          <reference field="34" count="1" selected="0">
            <x v="87"/>
          </reference>
        </references>
      </pivotArea>
    </format>
    <format dxfId="4360">
      <pivotArea dataOnly="0" labelOnly="1" outline="0" fieldPosition="0">
        <references count="3">
          <reference field="32" count="1">
            <x v="166"/>
          </reference>
          <reference field="33" count="1" selected="0">
            <x v="68"/>
          </reference>
          <reference field="34" count="1" selected="0">
            <x v="88"/>
          </reference>
        </references>
      </pivotArea>
    </format>
    <format dxfId="4359">
      <pivotArea dataOnly="0" labelOnly="1" outline="0" fieldPosition="0">
        <references count="3">
          <reference field="32" count="3">
            <x v="171"/>
            <x v="209"/>
            <x v="210"/>
          </reference>
          <reference field="33" count="1" selected="0">
            <x v="39"/>
          </reference>
          <reference field="34" count="1" selected="0">
            <x v="89"/>
          </reference>
        </references>
      </pivotArea>
    </format>
    <format dxfId="4358">
      <pivotArea dataOnly="0" labelOnly="1" outline="0" fieldPosition="0">
        <references count="3">
          <reference field="32" count="1">
            <x v="11"/>
          </reference>
          <reference field="33" count="1" selected="0">
            <x v="39"/>
          </reference>
          <reference field="34" count="1" selected="0">
            <x v="90"/>
          </reference>
        </references>
      </pivotArea>
    </format>
    <format dxfId="4357">
      <pivotArea dataOnly="0" labelOnly="1" outline="0" fieldPosition="0">
        <references count="3">
          <reference field="32" count="1">
            <x v="145"/>
          </reference>
          <reference field="33" count="1" selected="0">
            <x v="50"/>
          </reference>
          <reference field="34" count="1" selected="0">
            <x v="91"/>
          </reference>
        </references>
      </pivotArea>
    </format>
    <format dxfId="4356">
      <pivotArea dataOnly="0" labelOnly="1" outline="0" fieldPosition="0">
        <references count="3">
          <reference field="32" count="1">
            <x v="4"/>
          </reference>
          <reference field="33" count="1" selected="0">
            <x v="20"/>
          </reference>
          <reference field="34" count="1" selected="0">
            <x v="92"/>
          </reference>
        </references>
      </pivotArea>
    </format>
    <format dxfId="4355">
      <pivotArea dataOnly="0" labelOnly="1" outline="0" fieldPosition="0">
        <references count="3">
          <reference field="32" count="1">
            <x v="74"/>
          </reference>
          <reference field="33" count="1" selected="0">
            <x v="51"/>
          </reference>
          <reference field="34" count="1" selected="0">
            <x v="93"/>
          </reference>
        </references>
      </pivotArea>
    </format>
    <format dxfId="4354">
      <pivotArea dataOnly="0" labelOnly="1" outline="0" fieldPosition="0">
        <references count="3">
          <reference field="32" count="1">
            <x v="77"/>
          </reference>
          <reference field="33" count="1" selected="0">
            <x v="29"/>
          </reference>
          <reference field="34" count="1" selected="0">
            <x v="94"/>
          </reference>
        </references>
      </pivotArea>
    </format>
    <format dxfId="4353">
      <pivotArea dataOnly="0" labelOnly="1" outline="0" fieldPosition="0">
        <references count="3">
          <reference field="32" count="1">
            <x v="3"/>
          </reference>
          <reference field="33" count="1" selected="0">
            <x v="23"/>
          </reference>
          <reference field="34" count="1" selected="0">
            <x v="95"/>
          </reference>
        </references>
      </pivotArea>
    </format>
    <format dxfId="4352">
      <pivotArea dataOnly="0" labelOnly="1" outline="0" fieldPosition="0">
        <references count="3">
          <reference field="32" count="1">
            <x v="40"/>
          </reference>
          <reference field="33" count="1" selected="0">
            <x v="63"/>
          </reference>
          <reference field="34" count="1" selected="0">
            <x v="96"/>
          </reference>
        </references>
      </pivotArea>
    </format>
    <format dxfId="4351">
      <pivotArea dataOnly="0" labelOnly="1" outline="0" fieldPosition="0">
        <references count="3">
          <reference field="32" count="1">
            <x v="42"/>
          </reference>
          <reference field="33" count="1" selected="0">
            <x v="82"/>
          </reference>
          <reference field="34" count="1" selected="0">
            <x v="97"/>
          </reference>
        </references>
      </pivotArea>
    </format>
    <format dxfId="4350">
      <pivotArea dataOnly="0" labelOnly="1" outline="0" fieldPosition="0">
        <references count="3">
          <reference field="32" count="1">
            <x v="228"/>
          </reference>
          <reference field="33" count="1" selected="0">
            <x v="22"/>
          </reference>
          <reference field="34" count="1" selected="0">
            <x v="98"/>
          </reference>
        </references>
      </pivotArea>
    </format>
    <format dxfId="4349">
      <pivotArea dataOnly="0" labelOnly="1" outline="0" fieldPosition="0">
        <references count="3">
          <reference field="32" count="1">
            <x v="78"/>
          </reference>
          <reference field="33" count="1" selected="0">
            <x v="83"/>
          </reference>
          <reference field="34" count="1" selected="0">
            <x v="99"/>
          </reference>
        </references>
      </pivotArea>
    </format>
    <format dxfId="4348">
      <pivotArea dataOnly="0" labelOnly="1" outline="0" fieldPosition="0">
        <references count="3">
          <reference field="32" count="1">
            <x v="179"/>
          </reference>
          <reference field="33" count="1" selected="0">
            <x v="52"/>
          </reference>
          <reference field="34" count="1" selected="0">
            <x v="100"/>
          </reference>
        </references>
      </pivotArea>
    </format>
    <format dxfId="4347">
      <pivotArea dataOnly="0" labelOnly="1" outline="0" fieldPosition="0">
        <references count="3">
          <reference field="32" count="2">
            <x v="188"/>
            <x v="211"/>
          </reference>
          <reference field="33" count="1" selected="0">
            <x v="40"/>
          </reference>
          <reference field="34" count="1" selected="0">
            <x v="101"/>
          </reference>
        </references>
      </pivotArea>
    </format>
    <format dxfId="4346">
      <pivotArea dataOnly="0" labelOnly="1" outline="0" fieldPosition="0">
        <references count="3">
          <reference field="32" count="1">
            <x v="79"/>
          </reference>
          <reference field="33" count="1" selected="0">
            <x v="40"/>
          </reference>
          <reference field="34" count="1" selected="0">
            <x v="102"/>
          </reference>
        </references>
      </pivotArea>
    </format>
    <format dxfId="4345">
      <pivotArea dataOnly="0" labelOnly="1" outline="0" fieldPosition="0">
        <references count="3">
          <reference field="32" count="1">
            <x v="146"/>
          </reference>
          <reference field="33" count="1" selected="0">
            <x v="44"/>
          </reference>
          <reference field="34" count="1" selected="0">
            <x v="103"/>
          </reference>
        </references>
      </pivotArea>
    </format>
    <format dxfId="4344">
      <pivotArea dataOnly="0" labelOnly="1" outline="0" fieldPosition="0">
        <references count="3">
          <reference field="32" count="1">
            <x v="253"/>
          </reference>
          <reference field="33" count="1" selected="0">
            <x v="84"/>
          </reference>
          <reference field="34" count="1" selected="0">
            <x v="104"/>
          </reference>
        </references>
      </pivotArea>
    </format>
    <format dxfId="4343">
      <pivotArea dataOnly="0" labelOnly="1" outline="0" fieldPosition="0">
        <references count="3">
          <reference field="32" count="3">
            <x v="115"/>
            <x v="126"/>
            <x v="221"/>
          </reference>
          <reference field="33" count="1" selected="0">
            <x v="42"/>
          </reference>
          <reference field="34" count="1" selected="0">
            <x v="105"/>
          </reference>
        </references>
      </pivotArea>
    </format>
    <format dxfId="4342">
      <pivotArea dataOnly="0" labelOnly="1" outline="0" fieldPosition="0">
        <references count="3">
          <reference field="32" count="1">
            <x v="229"/>
          </reference>
          <reference field="33" count="1" selected="0">
            <x v="66"/>
          </reference>
          <reference field="34" count="1" selected="0">
            <x v="106"/>
          </reference>
        </references>
      </pivotArea>
    </format>
    <format dxfId="4341">
      <pivotArea dataOnly="0" labelOnly="1" outline="0" fieldPosition="0">
        <references count="3">
          <reference field="32" count="1">
            <x v="48"/>
          </reference>
          <reference field="33" count="1" selected="0">
            <x v="66"/>
          </reference>
          <reference field="34" count="1" selected="0">
            <x v="107"/>
          </reference>
        </references>
      </pivotArea>
    </format>
    <format dxfId="4340">
      <pivotArea dataOnly="0" labelOnly="1" outline="0" fieldPosition="0">
        <references count="3">
          <reference field="32" count="1">
            <x v="114"/>
          </reference>
          <reference field="33" count="1" selected="0">
            <x v="17"/>
          </reference>
          <reference field="34" count="1" selected="0">
            <x v="108"/>
          </reference>
        </references>
      </pivotArea>
    </format>
    <format dxfId="4339">
      <pivotArea dataOnly="0" labelOnly="1" outline="0" fieldPosition="0">
        <references count="3">
          <reference field="32" count="1">
            <x v="80"/>
          </reference>
          <reference field="33" count="1" selected="0">
            <x v="17"/>
          </reference>
          <reference field="34" count="1" selected="0">
            <x v="109"/>
          </reference>
        </references>
      </pivotArea>
    </format>
    <format dxfId="4338">
      <pivotArea dataOnly="0" labelOnly="1" outline="0" fieldPosition="0">
        <references count="3">
          <reference field="32" count="1">
            <x v="12"/>
          </reference>
          <reference field="33" count="1" selected="0">
            <x v="30"/>
          </reference>
          <reference field="34" count="1" selected="0">
            <x v="110"/>
          </reference>
        </references>
      </pivotArea>
    </format>
    <format dxfId="4337">
      <pivotArea dataOnly="0" labelOnly="1" outline="0" fieldPosition="0">
        <references count="3">
          <reference field="32" count="1">
            <x v="82"/>
          </reference>
          <reference field="33" count="1" selected="0">
            <x v="56"/>
          </reference>
          <reference field="34" count="1" selected="0">
            <x v="111"/>
          </reference>
        </references>
      </pivotArea>
    </format>
    <format dxfId="4336">
      <pivotArea dataOnly="0" labelOnly="1" outline="0" fieldPosition="0">
        <references count="3">
          <reference field="32" count="2">
            <x v="20"/>
            <x v="186"/>
          </reference>
          <reference field="33" count="1" selected="0">
            <x v="16"/>
          </reference>
          <reference field="34" count="1" selected="0">
            <x v="112"/>
          </reference>
        </references>
      </pivotArea>
    </format>
    <format dxfId="4335">
      <pivotArea dataOnly="0" labelOnly="1" outline="0" fieldPosition="0">
        <references count="3">
          <reference field="32" count="1">
            <x v="85"/>
          </reference>
          <reference field="33" count="1" selected="0">
            <x v="85"/>
          </reference>
          <reference field="34" count="1" selected="0">
            <x v="113"/>
          </reference>
        </references>
      </pivotArea>
    </format>
    <format dxfId="4334">
      <pivotArea dataOnly="0" labelOnly="1" outline="0" fieldPosition="0">
        <references count="3">
          <reference field="32" count="1">
            <x v="87"/>
          </reference>
          <reference field="33" count="1" selected="0">
            <x v="31"/>
          </reference>
          <reference field="34" count="1" selected="0">
            <x v="114"/>
          </reference>
        </references>
      </pivotArea>
    </format>
    <format dxfId="4333">
      <pivotArea dataOnly="0" labelOnly="1" outline="0" fieldPosition="0">
        <references count="3">
          <reference field="32" count="1">
            <x v="88"/>
          </reference>
          <reference field="33" count="1" selected="0">
            <x v="31"/>
          </reference>
          <reference field="34" count="1" selected="0">
            <x v="115"/>
          </reference>
        </references>
      </pivotArea>
    </format>
    <format dxfId="4332">
      <pivotArea dataOnly="0" labelOnly="1" outline="0" fieldPosition="0">
        <references count="3">
          <reference field="32" count="2">
            <x v="41"/>
            <x v="180"/>
          </reference>
          <reference field="33" count="1" selected="0">
            <x v="86"/>
          </reference>
          <reference field="34" count="1" selected="0">
            <x v="116"/>
          </reference>
        </references>
      </pivotArea>
    </format>
    <format dxfId="4331">
      <pivotArea dataOnly="0" labelOnly="1" outline="0" fieldPosition="0">
        <references count="3">
          <reference field="32" count="1">
            <x v="254"/>
          </reference>
          <reference field="33" count="1" selected="0">
            <x v="24"/>
          </reference>
          <reference field="34" count="1" selected="0">
            <x v="117"/>
          </reference>
        </references>
      </pivotArea>
    </format>
    <format dxfId="4330">
      <pivotArea dataOnly="0" labelOnly="1" outline="0" fieldPosition="0">
        <references count="3">
          <reference field="32" count="1">
            <x v="135"/>
          </reference>
          <reference field="33" count="1" selected="0">
            <x v="32"/>
          </reference>
          <reference field="34" count="1" selected="0">
            <x v="118"/>
          </reference>
        </references>
      </pivotArea>
    </format>
    <format dxfId="4329">
      <pivotArea dataOnly="0" labelOnly="1" outline="0" fieldPosition="0">
        <references count="3">
          <reference field="32" count="1">
            <x v="202"/>
          </reference>
          <reference field="33" count="1" selected="0">
            <x v="53"/>
          </reference>
          <reference field="34" count="1" selected="0">
            <x v="119"/>
          </reference>
        </references>
      </pivotArea>
    </format>
    <format dxfId="4328">
      <pivotArea dataOnly="0" labelOnly="1" outline="0" fieldPosition="0">
        <references count="3">
          <reference field="32" count="1">
            <x v="187"/>
          </reference>
          <reference field="33" count="1" selected="0">
            <x v="87"/>
          </reference>
          <reference field="34" count="1" selected="0">
            <x v="120"/>
          </reference>
        </references>
      </pivotArea>
    </format>
    <format dxfId="4327">
      <pivotArea dataOnly="0" labelOnly="1" outline="0" fieldPosition="0">
        <references count="3">
          <reference field="32" count="1">
            <x v="93"/>
          </reference>
          <reference field="33" count="1" selected="0">
            <x v="54"/>
          </reference>
          <reference field="34" count="1" selected="0">
            <x v="121"/>
          </reference>
        </references>
      </pivotArea>
    </format>
    <format dxfId="4326">
      <pivotArea dataOnly="0" labelOnly="1" outline="0" fieldPosition="0">
        <references count="3">
          <reference field="32" count="1">
            <x v="94"/>
          </reference>
          <reference field="33" count="1" selected="0">
            <x v="88"/>
          </reference>
          <reference field="34" count="1" selected="0">
            <x v="122"/>
          </reference>
        </references>
      </pivotArea>
    </format>
    <format dxfId="4325">
      <pivotArea dataOnly="0" labelOnly="1" outline="0" fieldPosition="0">
        <references count="3">
          <reference field="32" count="1">
            <x v="95"/>
          </reference>
          <reference field="33" count="1" selected="0">
            <x v="89"/>
          </reference>
          <reference field="34" count="1" selected="0">
            <x v="123"/>
          </reference>
        </references>
      </pivotArea>
    </format>
    <format dxfId="4324">
      <pivotArea dataOnly="0" labelOnly="1" outline="0" fieldPosition="0">
        <references count="3">
          <reference field="32" count="11">
            <x v="28"/>
            <x v="67"/>
            <x v="139"/>
            <x v="176"/>
            <x v="188"/>
            <x v="212"/>
            <x v="233"/>
            <x v="234"/>
            <x v="250"/>
            <x v="251"/>
            <x v="256"/>
          </reference>
          <reference field="33" count="1" selected="0">
            <x v="36"/>
          </reference>
          <reference field="34" count="1" selected="0">
            <x v="124"/>
          </reference>
        </references>
      </pivotArea>
    </format>
    <format dxfId="4323">
      <pivotArea dataOnly="0" labelOnly="1" outline="0" fieldPosition="0">
        <references count="3">
          <reference field="32" count="3">
            <x v="34"/>
            <x v="137"/>
            <x v="158"/>
          </reference>
          <reference field="33" count="1" selected="0">
            <x v="37"/>
          </reference>
          <reference field="34" count="1" selected="0">
            <x v="124"/>
          </reference>
        </references>
      </pivotArea>
    </format>
    <format dxfId="4322">
      <pivotArea dataOnly="0" labelOnly="1" outline="0" fieldPosition="0">
        <references count="3">
          <reference field="32" count="4">
            <x v="0"/>
            <x v="204"/>
            <x v="216"/>
            <x v="257"/>
          </reference>
          <reference field="33" count="1" selected="0">
            <x v="38"/>
          </reference>
          <reference field="34" count="1" selected="0">
            <x v="124"/>
          </reference>
        </references>
      </pivotArea>
    </format>
    <format dxfId="4321">
      <pivotArea dataOnly="0" labelOnly="1" outline="0" fieldPosition="0">
        <references count="3">
          <reference field="32" count="1">
            <x v="168"/>
          </reference>
          <reference field="33" count="1" selected="0">
            <x v="38"/>
          </reference>
          <reference field="34" count="1" selected="0">
            <x v="125"/>
          </reference>
        </references>
      </pivotArea>
    </format>
    <format dxfId="4320">
      <pivotArea dataOnly="0" labelOnly="1" outline="0" fieldPosition="0">
        <references count="3">
          <reference field="32" count="1">
            <x v="194"/>
          </reference>
          <reference field="33" count="1" selected="0">
            <x v="38"/>
          </reference>
          <reference field="34" count="1" selected="0">
            <x v="126"/>
          </reference>
        </references>
      </pivotArea>
    </format>
    <format dxfId="4319">
      <pivotArea dataOnly="0" labelOnly="1" outline="0" fieldPosition="0">
        <references count="3">
          <reference field="32" count="1">
            <x v="64"/>
          </reference>
          <reference field="33" count="1" selected="0">
            <x v="37"/>
          </reference>
          <reference field="34" count="1" selected="0">
            <x v="127"/>
          </reference>
        </references>
      </pivotArea>
    </format>
    <format dxfId="4318">
      <pivotArea dataOnly="0" labelOnly="1" outline="0" fieldPosition="0">
        <references count="3">
          <reference field="32" count="1">
            <x v="191"/>
          </reference>
          <reference field="33" count="1" selected="0">
            <x v="37"/>
          </reference>
          <reference field="34" count="1" selected="0">
            <x v="128"/>
          </reference>
        </references>
      </pivotArea>
    </format>
    <format dxfId="4317">
      <pivotArea dataOnly="0" labelOnly="1" outline="0" fieldPosition="0">
        <references count="3">
          <reference field="32" count="1">
            <x v="153"/>
          </reference>
          <reference field="33" count="1" selected="0">
            <x v="37"/>
          </reference>
          <reference field="34" count="1" selected="0">
            <x v="129"/>
          </reference>
        </references>
      </pivotArea>
    </format>
    <format dxfId="4316">
      <pivotArea dataOnly="0" labelOnly="1" outline="0" fieldPosition="0">
        <references count="3">
          <reference field="32" count="2">
            <x v="22"/>
            <x v="224"/>
          </reference>
          <reference field="33" count="1" selected="0">
            <x v="37"/>
          </reference>
          <reference field="34" count="1" selected="0">
            <x v="130"/>
          </reference>
        </references>
      </pivotArea>
    </format>
    <format dxfId="4315">
      <pivotArea dataOnly="0" labelOnly="1" outline="0" fieldPosition="0">
        <references count="3">
          <reference field="32" count="1">
            <x v="167"/>
          </reference>
          <reference field="33" count="1" selected="0">
            <x v="38"/>
          </reference>
          <reference field="34" count="1" selected="0">
            <x v="131"/>
          </reference>
        </references>
      </pivotArea>
    </format>
    <format dxfId="4314">
      <pivotArea dataOnly="0" labelOnly="1" outline="0" fieldPosition="0">
        <references count="3">
          <reference field="32" count="1">
            <x v="165"/>
          </reference>
          <reference field="33" count="1" selected="0">
            <x v="38"/>
          </reference>
          <reference field="34" count="1" selected="0">
            <x v="132"/>
          </reference>
        </references>
      </pivotArea>
    </format>
    <format dxfId="4313">
      <pivotArea dataOnly="0" labelOnly="1" outline="0" fieldPosition="0">
        <references count="3">
          <reference field="32" count="1">
            <x v="107"/>
          </reference>
          <reference field="33" count="1" selected="0">
            <x v="38"/>
          </reference>
          <reference field="34" count="1" selected="0">
            <x v="133"/>
          </reference>
        </references>
      </pivotArea>
    </format>
    <format dxfId="4312">
      <pivotArea dataOnly="0" labelOnly="1" outline="0" fieldPosition="0">
        <references count="3">
          <reference field="32" count="1">
            <x v="236"/>
          </reference>
          <reference field="33" count="1" selected="0">
            <x v="67"/>
          </reference>
          <reference field="34" count="1" selected="0">
            <x v="134"/>
          </reference>
        </references>
      </pivotArea>
    </format>
    <format dxfId="4311">
      <pivotArea dataOnly="0" labelOnly="1" outline="0" fieldPosition="0">
        <references count="3">
          <reference field="32" count="1">
            <x v="98"/>
          </reference>
          <reference field="33" count="1" selected="0">
            <x v="45"/>
          </reference>
          <reference field="34" count="1" selected="0">
            <x v="135"/>
          </reference>
        </references>
      </pivotArea>
    </format>
    <format dxfId="4310">
      <pivotArea dataOnly="0" labelOnly="1" outline="0" fieldPosition="0">
        <references count="3">
          <reference field="32" count="1">
            <x v="122"/>
          </reference>
          <reference field="33" count="1" selected="0">
            <x v="64"/>
          </reference>
          <reference field="34" count="1" selected="0">
            <x v="136"/>
          </reference>
        </references>
      </pivotArea>
    </format>
    <format dxfId="4309">
      <pivotArea dataOnly="0" labelOnly="1" outline="0" fieldPosition="0">
        <references count="3">
          <reference field="32" count="1">
            <x v="183"/>
          </reference>
          <reference field="33" count="1" selected="0">
            <x v="64"/>
          </reference>
          <reference field="34" count="1" selected="0">
            <x v="137"/>
          </reference>
        </references>
      </pivotArea>
    </format>
    <format dxfId="4308">
      <pivotArea dataOnly="0" labelOnly="1" outline="0" fieldPosition="0">
        <references count="3">
          <reference field="32" count="1">
            <x v="100"/>
          </reference>
          <reference field="33" count="1" selected="0">
            <x v="33"/>
          </reference>
          <reference field="34" count="1" selected="0">
            <x v="138"/>
          </reference>
        </references>
      </pivotArea>
    </format>
    <format dxfId="4307">
      <pivotArea dataOnly="0" labelOnly="1" outline="0" fieldPosition="0">
        <references count="3">
          <reference field="32" count="3">
            <x v="127"/>
            <x v="131"/>
            <x v="213"/>
          </reference>
          <reference field="33" count="1" selected="0">
            <x v="6"/>
          </reference>
          <reference field="34" count="1" selected="0">
            <x v="139"/>
          </reference>
        </references>
      </pivotArea>
    </format>
    <format dxfId="4306">
      <pivotArea dataOnly="0" labelOnly="1" outline="0" fieldPosition="0">
        <references count="3">
          <reference field="32" count="1">
            <x v="101"/>
          </reference>
          <reference field="33" count="1" selected="0">
            <x v="37"/>
          </reference>
          <reference field="34" count="1" selected="0">
            <x v="140"/>
          </reference>
        </references>
      </pivotArea>
    </format>
    <format dxfId="4305">
      <pivotArea dataOnly="0" labelOnly="1" outline="0" fieldPosition="0">
        <references count="3">
          <reference field="32" count="1">
            <x v="102"/>
          </reference>
          <reference field="33" count="1" selected="0">
            <x v="34"/>
          </reference>
          <reference field="34" count="1" selected="0">
            <x v="141"/>
          </reference>
        </references>
      </pivotArea>
    </format>
    <format dxfId="4304">
      <pivotArea dataOnly="0" labelOnly="1" outline="0" fieldPosition="0">
        <references count="3">
          <reference field="32" count="3">
            <x v="26"/>
            <x v="113"/>
            <x v="121"/>
          </reference>
          <reference field="33" count="1" selected="0">
            <x v="90"/>
          </reference>
          <reference field="34" count="1" selected="0">
            <x v="142"/>
          </reference>
        </references>
      </pivotArea>
    </format>
    <format dxfId="4303">
      <pivotArea dataOnly="0" labelOnly="1" outline="0" fieldPosition="0">
        <references count="3">
          <reference field="32" count="1">
            <x v="47"/>
          </reference>
          <reference field="33" count="1" selected="0">
            <x v="90"/>
          </reference>
          <reference field="34" count="1" selected="0">
            <x v="143"/>
          </reference>
        </references>
      </pivotArea>
    </format>
    <format dxfId="4302">
      <pivotArea dataOnly="0" labelOnly="1" outline="0" fieldPosition="0">
        <references count="3">
          <reference field="32" count="1">
            <x v="75"/>
          </reference>
          <reference field="33" count="1" selected="0">
            <x v="90"/>
          </reference>
          <reference field="34" count="1" selected="0">
            <x v="144"/>
          </reference>
        </references>
      </pivotArea>
    </format>
    <format dxfId="4301">
      <pivotArea dataOnly="0" labelOnly="1" outline="0" fieldPosition="0">
        <references count="3">
          <reference field="32" count="1">
            <x v="97"/>
          </reference>
          <reference field="33" count="1" selected="0">
            <x v="90"/>
          </reference>
          <reference field="34" count="1" selected="0">
            <x v="145"/>
          </reference>
        </references>
      </pivotArea>
    </format>
    <format dxfId="4300">
      <pivotArea dataOnly="0" labelOnly="1" outline="0" fieldPosition="0">
        <references count="3">
          <reference field="32" count="2">
            <x v="27"/>
            <x v="182"/>
          </reference>
          <reference field="33" count="1" selected="0">
            <x v="26"/>
          </reference>
          <reference field="34" count="1" selected="0">
            <x v="146"/>
          </reference>
        </references>
      </pivotArea>
    </format>
    <format dxfId="4299">
      <pivotArea dataOnly="0" labelOnly="1" outline="0" fieldPosition="0">
        <references count="3">
          <reference field="32" count="1">
            <x v="110"/>
          </reference>
          <reference field="33" count="1" selected="0">
            <x v="26"/>
          </reference>
          <reference field="34" count="1" selected="0">
            <x v="147"/>
          </reference>
        </references>
      </pivotArea>
    </format>
    <format dxfId="4298">
      <pivotArea dataOnly="0" labelOnly="1" outline="0" fieldPosition="0">
        <references count="3">
          <reference field="32" count="1">
            <x v="111"/>
          </reference>
          <reference field="33" count="1" selected="0">
            <x v="26"/>
          </reference>
          <reference field="34" count="1" selected="0">
            <x v="148"/>
          </reference>
        </references>
      </pivotArea>
    </format>
    <format dxfId="4297">
      <pivotArea dataOnly="0" labelOnly="1" outline="0" fieldPosition="0">
        <references count="3">
          <reference field="32" count="2">
            <x v="29"/>
            <x v="214"/>
          </reference>
          <reference field="33" count="1" selected="0">
            <x v="41"/>
          </reference>
          <reference field="34" count="1" selected="0">
            <x v="149"/>
          </reference>
        </references>
      </pivotArea>
    </format>
    <format dxfId="4296">
      <pivotArea dataOnly="0" labelOnly="1" outline="0" fieldPosition="0">
        <references count="3">
          <reference field="32" count="1">
            <x v="105"/>
          </reference>
          <reference field="33" count="1" selected="0">
            <x v="91"/>
          </reference>
          <reference field="34" count="1" selected="0">
            <x v="150"/>
          </reference>
        </references>
      </pivotArea>
    </format>
    <format dxfId="4295">
      <pivotArea dataOnly="0" labelOnly="1" outline="0" fieldPosition="0">
        <references count="3">
          <reference field="32" count="1">
            <x v="188"/>
          </reference>
          <reference field="33" count="1" selected="0">
            <x v="92"/>
          </reference>
          <reference field="34" count="1" selected="0">
            <x v="151"/>
          </reference>
        </references>
      </pivotArea>
    </format>
    <format dxfId="4294">
      <pivotArea dataOnly="0" labelOnly="1" outline="0" fieldPosition="0">
        <references count="3">
          <reference field="32" count="2">
            <x v="128"/>
            <x v="215"/>
          </reference>
          <reference field="33" count="1" selected="0">
            <x v="21"/>
          </reference>
          <reference field="34" count="1" selected="0">
            <x v="152"/>
          </reference>
        </references>
      </pivotArea>
    </format>
    <format dxfId="4293">
      <pivotArea dataOnly="0" labelOnly="1" outline="0" fieldPosition="0">
        <references count="3">
          <reference field="32" count="1">
            <x v="235"/>
          </reference>
          <reference field="33" count="1" selected="0">
            <x v="93"/>
          </reference>
          <reference field="34" count="1" selected="0">
            <x v="153"/>
          </reference>
        </references>
      </pivotArea>
    </format>
    <format dxfId="4292">
      <pivotArea dataOnly="0" labelOnly="1" outline="0" fieldPosition="0">
        <references count="3">
          <reference field="32" count="3">
            <x v="108"/>
            <x v="142"/>
            <x v="244"/>
          </reference>
          <reference field="33" count="1" selected="0">
            <x v="35"/>
          </reference>
          <reference field="34" count="1" selected="0">
            <x v="154"/>
          </reference>
        </references>
      </pivotArea>
    </format>
    <format dxfId="4291">
      <pivotArea dataOnly="0" labelOnly="1" outline="0" fieldPosition="0">
        <references count="3">
          <reference field="32" count="1">
            <x v="109"/>
          </reference>
          <reference field="33" count="1" selected="0">
            <x v="94"/>
          </reference>
          <reference field="34" count="1" selected="0">
            <x v="155"/>
          </reference>
        </references>
      </pivotArea>
    </format>
    <format dxfId="4290">
      <pivotArea dataOnly="0" labelOnly="1" outline="0" fieldPosition="0">
        <references count="3">
          <reference field="32" count="1">
            <x v="220"/>
          </reference>
          <reference field="33" count="1" selected="0">
            <x v="95"/>
          </reference>
          <reference field="34" count="1" selected="0">
            <x v="156"/>
          </reference>
        </references>
      </pivotArea>
    </format>
    <format dxfId="4289">
      <pivotArea dataOnly="0" labelOnly="1" outline="0" fieldPosition="0">
        <references count="4">
          <reference field="32" count="1" selected="0">
            <x v="43"/>
          </reference>
          <reference field="33" count="1" selected="0">
            <x v="10"/>
          </reference>
          <reference field="34" count="1" selected="0">
            <x v="0"/>
          </reference>
          <reference field="36" count="1">
            <x v="138"/>
          </reference>
        </references>
      </pivotArea>
    </format>
    <format dxfId="4288">
      <pivotArea dataOnly="0" labelOnly="1" outline="0" fieldPosition="0">
        <references count="4">
          <reference field="32" count="1" selected="0">
            <x v="193"/>
          </reference>
          <reference field="33" count="1" selected="0">
            <x v="10"/>
          </reference>
          <reference field="34" count="1" selected="0">
            <x v="0"/>
          </reference>
          <reference field="36" count="1">
            <x v="217"/>
          </reference>
        </references>
      </pivotArea>
    </format>
    <format dxfId="4287">
      <pivotArea dataOnly="0" labelOnly="1" outline="0" fieldPosition="0">
        <references count="4">
          <reference field="32" count="1" selected="0">
            <x v="120"/>
          </reference>
          <reference field="33" count="1" selected="0">
            <x v="11"/>
          </reference>
          <reference field="34" count="1" selected="0">
            <x v="0"/>
          </reference>
          <reference field="36" count="1">
            <x v="126"/>
          </reference>
        </references>
      </pivotArea>
    </format>
    <format dxfId="4286">
      <pivotArea dataOnly="0" labelOnly="1" outline="0" fieldPosition="0">
        <references count="4">
          <reference field="32" count="1" selected="0">
            <x v="143"/>
          </reference>
          <reference field="33" count="1" selected="0">
            <x v="11"/>
          </reference>
          <reference field="34" count="1" selected="0">
            <x v="0"/>
          </reference>
          <reference field="36" count="1">
            <x v="46"/>
          </reference>
        </references>
      </pivotArea>
    </format>
    <format dxfId="4285">
      <pivotArea dataOnly="0" labelOnly="1" outline="0" fieldPosition="0">
        <references count="4">
          <reference field="32" count="1" selected="0">
            <x v="171"/>
          </reference>
          <reference field="33" count="1" selected="0">
            <x v="11"/>
          </reference>
          <reference field="34" count="1" selected="0">
            <x v="0"/>
          </reference>
          <reference field="36" count="1">
            <x v="62"/>
          </reference>
        </references>
      </pivotArea>
    </format>
    <format dxfId="4284">
      <pivotArea dataOnly="0" labelOnly="1" outline="0" fieldPosition="0">
        <references count="4">
          <reference field="32" count="1" selected="0">
            <x v="203"/>
          </reference>
          <reference field="33" count="1" selected="0">
            <x v="11"/>
          </reference>
          <reference field="34" count="1" selected="0">
            <x v="0"/>
          </reference>
          <reference field="36" count="1">
            <x v="63"/>
          </reference>
        </references>
      </pivotArea>
    </format>
    <format dxfId="4283">
      <pivotArea dataOnly="0" labelOnly="1" outline="0" fieldPosition="0">
        <references count="4">
          <reference field="32" count="1" selected="0">
            <x v="204"/>
          </reference>
          <reference field="33" count="1" selected="0">
            <x v="11"/>
          </reference>
          <reference field="34" count="1" selected="0">
            <x v="0"/>
          </reference>
          <reference field="36" count="1">
            <x v="84"/>
          </reference>
        </references>
      </pivotArea>
    </format>
    <format dxfId="4282">
      <pivotArea dataOnly="0" labelOnly="1" outline="0" fieldPosition="0">
        <references count="4">
          <reference field="32" count="1" selected="0">
            <x v="232"/>
          </reference>
          <reference field="33" count="1" selected="0">
            <x v="11"/>
          </reference>
          <reference field="34" count="1" selected="0">
            <x v="0"/>
          </reference>
          <reference field="36" count="1">
            <x v="95"/>
          </reference>
        </references>
      </pivotArea>
    </format>
    <format dxfId="4281">
      <pivotArea dataOnly="0" labelOnly="1" outline="0" fieldPosition="0">
        <references count="4">
          <reference field="32" count="1" selected="0">
            <x v="239"/>
          </reference>
          <reference field="33" count="1" selected="0">
            <x v="11"/>
          </reference>
          <reference field="34" count="1" selected="0">
            <x v="0"/>
          </reference>
          <reference field="36" count="1">
            <x v="23"/>
          </reference>
        </references>
      </pivotArea>
    </format>
    <format dxfId="4280">
      <pivotArea dataOnly="0" labelOnly="1" outline="0" fieldPosition="0">
        <references count="4">
          <reference field="32" count="1" selected="0">
            <x v="237"/>
          </reference>
          <reference field="33" count="1" selected="0">
            <x v="13"/>
          </reference>
          <reference field="34" count="1" selected="0">
            <x v="0"/>
          </reference>
          <reference field="36" count="1">
            <x v="105"/>
          </reference>
        </references>
      </pivotArea>
    </format>
    <format dxfId="4279">
      <pivotArea dataOnly="0" labelOnly="1" outline="0" fieldPosition="0">
        <references count="4">
          <reference field="32" count="1" selected="0">
            <x v="238"/>
          </reference>
          <reference field="33" count="1" selected="0">
            <x v="13"/>
          </reference>
          <reference field="34" count="1" selected="0">
            <x v="0"/>
          </reference>
          <reference field="36" count="1">
            <x v="162"/>
          </reference>
        </references>
      </pivotArea>
    </format>
    <format dxfId="4278">
      <pivotArea dataOnly="0" labelOnly="1" outline="0" fieldPosition="0">
        <references count="4">
          <reference field="32" count="1" selected="0">
            <x v="181"/>
          </reference>
          <reference field="33" count="1" selected="0">
            <x v="14"/>
          </reference>
          <reference field="34" count="1" selected="0">
            <x v="1"/>
          </reference>
          <reference field="36" count="1">
            <x v="88"/>
          </reference>
        </references>
      </pivotArea>
    </format>
    <format dxfId="4277">
      <pivotArea dataOnly="0" labelOnly="1" outline="0" fieldPosition="0">
        <references count="4">
          <reference field="32" count="1" selected="0">
            <x v="37"/>
          </reference>
          <reference field="33" count="1" selected="0">
            <x v="12"/>
          </reference>
          <reference field="34" count="1" selected="0">
            <x v="2"/>
          </reference>
          <reference field="36" count="1">
            <x v="0"/>
          </reference>
        </references>
      </pivotArea>
    </format>
    <format dxfId="4276">
      <pivotArea dataOnly="0" labelOnly="1" outline="0" fieldPosition="0">
        <references count="4">
          <reference field="32" count="1" selected="0">
            <x v="162"/>
          </reference>
          <reference field="33" count="1" selected="0">
            <x v="14"/>
          </reference>
          <reference field="34" count="1" selected="0">
            <x v="3"/>
          </reference>
          <reference field="36" count="1">
            <x v="111"/>
          </reference>
        </references>
      </pivotArea>
    </format>
    <format dxfId="4275">
      <pivotArea dataOnly="0" labelOnly="1" outline="0" fieldPosition="0">
        <references count="4">
          <reference field="32" count="1" selected="0">
            <x v="133"/>
          </reference>
          <reference field="33" count="1" selected="0">
            <x v="13"/>
          </reference>
          <reference field="34" count="1" selected="0">
            <x v="4"/>
          </reference>
          <reference field="36" count="1">
            <x v="104"/>
          </reference>
        </references>
      </pivotArea>
    </format>
    <format dxfId="4274">
      <pivotArea dataOnly="0" labelOnly="1" outline="0" fieldPosition="0">
        <references count="4">
          <reference field="32" count="1" selected="0">
            <x v="140"/>
          </reference>
          <reference field="33" count="1" selected="0">
            <x v="12"/>
          </reference>
          <reference field="34" count="1" selected="0">
            <x v="5"/>
          </reference>
          <reference field="36" count="1">
            <x v="115"/>
          </reference>
        </references>
      </pivotArea>
    </format>
    <format dxfId="4273">
      <pivotArea dataOnly="0" labelOnly="1" outline="0" fieldPosition="0">
        <references count="4">
          <reference field="32" count="1" selected="0">
            <x v="39"/>
          </reference>
          <reference field="33" count="1" selected="0">
            <x v="14"/>
          </reference>
          <reference field="34" count="1" selected="0">
            <x v="6"/>
          </reference>
          <reference field="36" count="1">
            <x v="237"/>
          </reference>
        </references>
      </pivotArea>
    </format>
    <format dxfId="4272">
      <pivotArea dataOnly="0" labelOnly="1" outline="0" fieldPosition="0">
        <references count="4">
          <reference field="32" count="1" selected="0">
            <x v="164"/>
          </reference>
          <reference field="33" count="1" selected="0">
            <x v="14"/>
          </reference>
          <reference field="34" count="1" selected="0">
            <x v="6"/>
          </reference>
          <reference field="36" count="1">
            <x v="60"/>
          </reference>
        </references>
      </pivotArea>
    </format>
    <format dxfId="4271">
      <pivotArea dataOnly="0" labelOnly="1" outline="0" fieldPosition="0">
        <references count="4">
          <reference field="32" count="1" selected="0">
            <x v="44"/>
          </reference>
          <reference field="33" count="1" selected="0">
            <x v="12"/>
          </reference>
          <reference field="34" count="1" selected="0">
            <x v="7"/>
          </reference>
          <reference field="36" count="1">
            <x v="86"/>
          </reference>
        </references>
      </pivotArea>
    </format>
    <format dxfId="4270">
      <pivotArea dataOnly="0" labelOnly="1" outline="0" fieldPosition="0">
        <references count="4">
          <reference field="32" count="1" selected="0">
            <x v="10"/>
          </reference>
          <reference field="33" count="1" selected="0">
            <x v="13"/>
          </reference>
          <reference field="34" count="1" selected="0">
            <x v="8"/>
          </reference>
          <reference field="36" count="1">
            <x v="207"/>
          </reference>
        </references>
      </pivotArea>
    </format>
    <format dxfId="4269">
      <pivotArea dataOnly="0" labelOnly="1" outline="0" fieldPosition="0">
        <references count="4">
          <reference field="32" count="1" selected="0">
            <x v="134"/>
          </reference>
          <reference field="33" count="1" selected="0">
            <x v="13"/>
          </reference>
          <reference field="34" count="1" selected="0">
            <x v="8"/>
          </reference>
          <reference field="36" count="1">
            <x v="87"/>
          </reference>
        </references>
      </pivotArea>
    </format>
    <format dxfId="4268">
      <pivotArea dataOnly="0" labelOnly="1" outline="0" fieldPosition="0">
        <references count="4">
          <reference field="32" count="1" selected="0">
            <x v="172"/>
          </reference>
          <reference field="33" count="1" selected="0">
            <x v="13"/>
          </reference>
          <reference field="34" count="1" selected="0">
            <x v="8"/>
          </reference>
          <reference field="36" count="1">
            <x v="163"/>
          </reference>
        </references>
      </pivotArea>
    </format>
    <format dxfId="4267">
      <pivotArea dataOnly="0" labelOnly="1" outline="0" fieldPosition="0">
        <references count="4">
          <reference field="32" count="1" selected="0">
            <x v="199"/>
          </reference>
          <reference field="33" count="1" selected="0">
            <x v="13"/>
          </reference>
          <reference field="34" count="1" selected="0">
            <x v="8"/>
          </reference>
          <reference field="36" count="1">
            <x v="141"/>
          </reference>
        </references>
      </pivotArea>
    </format>
    <format dxfId="4266">
      <pivotArea dataOnly="0" labelOnly="1" outline="0" fieldPosition="0">
        <references count="4">
          <reference field="32" count="1" selected="0">
            <x v="36"/>
          </reference>
          <reference field="33" count="1" selected="0">
            <x v="18"/>
          </reference>
          <reference field="34" count="1" selected="0">
            <x v="9"/>
          </reference>
          <reference field="36" count="1">
            <x v="61"/>
          </reference>
        </references>
      </pivotArea>
    </format>
    <format dxfId="4265">
      <pivotArea dataOnly="0" labelOnly="1" outline="0" fieldPosition="0">
        <references count="4">
          <reference field="32" count="1" selected="0">
            <x v="70"/>
          </reference>
          <reference field="33" count="1" selected="0">
            <x v="18"/>
          </reference>
          <reference field="34" count="1" selected="0">
            <x v="10"/>
          </reference>
          <reference field="36" count="1">
            <x v="185"/>
          </reference>
        </references>
      </pivotArea>
    </format>
    <format dxfId="4264">
      <pivotArea dataOnly="0" labelOnly="1" outline="0" fieldPosition="0">
        <references count="4">
          <reference field="32" count="1" selected="0">
            <x v="86"/>
          </reference>
          <reference field="33" count="1" selected="0">
            <x v="18"/>
          </reference>
          <reference field="34" count="1" selected="0">
            <x v="11"/>
          </reference>
          <reference field="36" count="1">
            <x v="134"/>
          </reference>
        </references>
      </pivotArea>
    </format>
    <format dxfId="4263">
      <pivotArea dataOnly="0" labelOnly="1" outline="0" fieldPosition="0">
        <references count="4">
          <reference field="32" count="1" selected="0">
            <x v="219"/>
          </reference>
          <reference field="33" count="1" selected="0">
            <x v="18"/>
          </reference>
          <reference field="34" count="1" selected="0">
            <x v="12"/>
          </reference>
          <reference field="36" count="1">
            <x v="196"/>
          </reference>
        </references>
      </pivotArea>
    </format>
    <format dxfId="4262">
      <pivotArea dataOnly="0" labelOnly="1" outline="0" fieldPosition="0">
        <references count="4">
          <reference field="32" count="1" selected="0">
            <x v="45"/>
          </reference>
          <reference field="33" count="1" selected="0">
            <x v="70"/>
          </reference>
          <reference field="34" count="1" selected="0">
            <x v="13"/>
          </reference>
          <reference field="36" count="1">
            <x v="28"/>
          </reference>
        </references>
      </pivotArea>
    </format>
    <format dxfId="4261">
      <pivotArea dataOnly="0" labelOnly="1" outline="0" fieldPosition="0">
        <references count="4">
          <reference field="32" count="1" selected="0">
            <x v="46"/>
          </reference>
          <reference field="33" count="1" selected="0">
            <x v="27"/>
          </reference>
          <reference field="34" count="1" selected="0">
            <x v="14"/>
          </reference>
          <reference field="36" count="1">
            <x v="94"/>
          </reference>
        </references>
      </pivotArea>
    </format>
    <format dxfId="4260">
      <pivotArea dataOnly="0" labelOnly="1" outline="0" fieldPosition="0">
        <references count="4">
          <reference field="32" count="1" selected="0">
            <x v="2"/>
          </reference>
          <reference field="33" count="1" selected="0">
            <x v="71"/>
          </reference>
          <reference field="34" count="1" selected="0">
            <x v="15"/>
          </reference>
          <reference field="36" count="1">
            <x v="179"/>
          </reference>
        </references>
      </pivotArea>
    </format>
    <format dxfId="4259">
      <pivotArea dataOnly="0" labelOnly="1" outline="0" fieldPosition="0">
        <references count="4">
          <reference field="32" count="1" selected="0">
            <x v="116"/>
          </reference>
          <reference field="33" count="1" selected="0">
            <x v="72"/>
          </reference>
          <reference field="34" count="1" selected="0">
            <x v="16"/>
          </reference>
          <reference field="36" count="1">
            <x v="39"/>
          </reference>
        </references>
      </pivotArea>
    </format>
    <format dxfId="4258">
      <pivotArea dataOnly="0" labelOnly="1" outline="0" fieldPosition="0">
        <references count="4">
          <reference field="32" count="1" selected="0">
            <x v="118"/>
          </reference>
          <reference field="33" count="1" selected="0">
            <x v="72"/>
          </reference>
          <reference field="34" count="1" selected="0">
            <x v="16"/>
          </reference>
          <reference field="36" count="1">
            <x v="191"/>
          </reference>
        </references>
      </pivotArea>
    </format>
    <format dxfId="4257">
      <pivotArea dataOnly="0" labelOnly="1" outline="0" fieldPosition="0">
        <references count="4">
          <reference field="32" count="1" selected="0">
            <x v="123"/>
          </reference>
          <reference field="33" count="1" selected="0">
            <x v="69"/>
          </reference>
          <reference field="34" count="1" selected="0">
            <x v="17"/>
          </reference>
          <reference field="36" count="1">
            <x v="129"/>
          </reference>
        </references>
      </pivotArea>
    </format>
    <format dxfId="4256">
      <pivotArea dataOnly="0" labelOnly="1" outline="0" fieldPosition="0">
        <references count="4">
          <reference field="32" count="1" selected="0">
            <x v="195"/>
          </reference>
          <reference field="33" count="1" selected="0">
            <x v="69"/>
          </reference>
          <reference field="34" count="1" selected="0">
            <x v="18"/>
          </reference>
          <reference field="36" count="1">
            <x v="188"/>
          </reference>
        </references>
      </pivotArea>
    </format>
    <format dxfId="4255">
      <pivotArea dataOnly="0" labelOnly="1" outline="0" fieldPosition="0">
        <references count="4">
          <reference field="32" count="1" selected="0">
            <x v="50"/>
          </reference>
          <reference field="33" count="1" selected="0">
            <x v="9"/>
          </reference>
          <reference field="34" count="1" selected="0">
            <x v="19"/>
          </reference>
          <reference field="36" count="1">
            <x v="13"/>
          </reference>
        </references>
      </pivotArea>
    </format>
    <format dxfId="4254">
      <pivotArea dataOnly="0" labelOnly="1" outline="0" fieldPosition="0">
        <references count="4">
          <reference field="32" count="1" selected="0">
            <x v="104"/>
          </reference>
          <reference field="33" count="1" selected="0">
            <x v="9"/>
          </reference>
          <reference field="34" count="1" selected="0">
            <x v="20"/>
          </reference>
          <reference field="36" count="1">
            <x v="8"/>
          </reference>
        </references>
      </pivotArea>
    </format>
    <format dxfId="4253">
      <pivotArea dataOnly="0" labelOnly="1" outline="0" fieldPosition="0">
        <references count="4">
          <reference field="32" count="1" selected="0">
            <x v="144"/>
          </reference>
          <reference field="33" count="1" selected="0">
            <x v="46"/>
          </reference>
          <reference field="34" count="1" selected="0">
            <x v="21"/>
          </reference>
          <reference field="36" count="1">
            <x v="124"/>
          </reference>
        </references>
      </pivotArea>
    </format>
    <format dxfId="4252">
      <pivotArea dataOnly="0" labelOnly="1" outline="0" fieldPosition="0">
        <references count="4">
          <reference field="32" count="1" selected="0">
            <x v="35"/>
          </reference>
          <reference field="33" count="1" selected="0">
            <x v="73"/>
          </reference>
          <reference field="34" count="1" selected="0">
            <x v="22"/>
          </reference>
          <reference field="36" count="1">
            <x v="228"/>
          </reference>
        </references>
      </pivotArea>
    </format>
    <format dxfId="4251">
      <pivotArea dataOnly="0" labelOnly="1" outline="0" fieldPosition="0">
        <references count="4">
          <reference field="32" count="1" selected="0">
            <x v="226"/>
          </reference>
          <reference field="33" count="1" selected="0">
            <x v="43"/>
          </reference>
          <reference field="34" count="1" selected="0">
            <x v="23"/>
          </reference>
          <reference field="36" count="1">
            <x v="176"/>
          </reference>
        </references>
      </pivotArea>
    </format>
    <format dxfId="4250">
      <pivotArea dataOnly="0" labelOnly="1" outline="0" fieldPosition="0">
        <references count="4">
          <reference field="32" count="1" selected="0">
            <x v="230"/>
          </reference>
          <reference field="33" count="1" selected="0">
            <x v="74"/>
          </reference>
          <reference field="34" count="1" selected="0">
            <x v="24"/>
          </reference>
          <reference field="36" count="1">
            <x v="139"/>
          </reference>
        </references>
      </pivotArea>
    </format>
    <format dxfId="4249">
      <pivotArea dataOnly="0" labelOnly="1" outline="0" fieldPosition="0">
        <references count="4">
          <reference field="32" count="1" selected="0">
            <x v="103"/>
          </reference>
          <reference field="33" count="1" selected="0">
            <x v="74"/>
          </reference>
          <reference field="34" count="1" selected="0">
            <x v="25"/>
          </reference>
          <reference field="36" count="1">
            <x v="199"/>
          </reference>
        </references>
      </pivotArea>
    </format>
    <format dxfId="4248">
      <pivotArea dataOnly="0" labelOnly="1" outline="0" fieldPosition="0">
        <references count="4">
          <reference field="32" count="1" selected="0">
            <x v="161"/>
          </reference>
          <reference field="33" count="1" selected="0">
            <x v="15"/>
          </reference>
          <reference field="34" count="1" selected="0">
            <x v="26"/>
          </reference>
          <reference field="36" count="1">
            <x v="6"/>
          </reference>
        </references>
      </pivotArea>
    </format>
    <format dxfId="4247">
      <pivotArea dataOnly="0" labelOnly="1" outline="0" fieldPosition="0">
        <references count="4">
          <reference field="32" count="1" selected="0">
            <x v="175"/>
          </reference>
          <reference field="33" count="1" selected="0">
            <x v="15"/>
          </reference>
          <reference field="34" count="1" selected="0">
            <x v="26"/>
          </reference>
          <reference field="36" count="1">
            <x v="101"/>
          </reference>
        </references>
      </pivotArea>
    </format>
    <format dxfId="4246">
      <pivotArea dataOnly="0" labelOnly="1" outline="0" fieldPosition="0">
        <references count="4">
          <reference field="32" count="1" selected="0">
            <x v="188"/>
          </reference>
          <reference field="33" count="1" selected="0">
            <x v="15"/>
          </reference>
          <reference field="34" count="1" selected="0">
            <x v="26"/>
          </reference>
          <reference field="36" count="1">
            <x v="68"/>
          </reference>
        </references>
      </pivotArea>
    </format>
    <format dxfId="4245">
      <pivotArea dataOnly="0" labelOnly="1" outline="0" fieldPosition="0">
        <references count="4">
          <reference field="32" count="1" selected="0">
            <x v="200"/>
          </reference>
          <reference field="33" count="1" selected="0">
            <x v="15"/>
          </reference>
          <reference field="34" count="1" selected="0">
            <x v="26"/>
          </reference>
          <reference field="36" count="1">
            <x v="6"/>
          </reference>
        </references>
      </pivotArea>
    </format>
    <format dxfId="4244">
      <pivotArea dataOnly="0" labelOnly="1" outline="0" fieldPosition="0">
        <references count="4">
          <reference field="32" count="1" selected="0">
            <x v="83"/>
          </reference>
          <reference field="33" count="1" selected="0">
            <x v="15"/>
          </reference>
          <reference field="34" count="1" selected="0">
            <x v="27"/>
          </reference>
          <reference field="36" count="1">
            <x v="175"/>
          </reference>
        </references>
      </pivotArea>
    </format>
    <format dxfId="4243">
      <pivotArea dataOnly="0" labelOnly="1" outline="0" fieldPosition="0">
        <references count="4">
          <reference field="32" count="1" selected="0">
            <x v="96"/>
          </reference>
          <reference field="33" count="1" selected="0">
            <x v="15"/>
          </reference>
          <reference field="34" count="1" selected="0">
            <x v="28"/>
          </reference>
          <reference field="36" count="1">
            <x v="19"/>
          </reference>
        </references>
      </pivotArea>
    </format>
    <format dxfId="4242">
      <pivotArea dataOnly="0" labelOnly="1" outline="0" fieldPosition="0">
        <references count="4">
          <reference field="32" count="1" selected="0">
            <x v="157"/>
          </reference>
          <reference field="33" count="1" selected="0">
            <x v="75"/>
          </reference>
          <reference field="34" count="1" selected="0">
            <x v="29"/>
          </reference>
          <reference field="36" count="1">
            <x v="89"/>
          </reference>
        </references>
      </pivotArea>
    </format>
    <format dxfId="4241">
      <pivotArea dataOnly="0" labelOnly="1" outline="0" fieldPosition="0">
        <references count="4">
          <reference field="32" count="1" selected="0">
            <x v="154"/>
          </reference>
          <reference field="33" count="1" selected="0">
            <x v="8"/>
          </reference>
          <reference field="34" count="1" selected="0">
            <x v="30"/>
          </reference>
          <reference field="36" count="1">
            <x v="100"/>
          </reference>
        </references>
      </pivotArea>
    </format>
    <format dxfId="4240">
      <pivotArea dataOnly="0" labelOnly="1" outline="0" fieldPosition="0">
        <references count="4">
          <reference field="32" count="1" selected="0">
            <x v="178"/>
          </reference>
          <reference field="33" count="1" selected="0">
            <x v="8"/>
          </reference>
          <reference field="34" count="1" selected="0">
            <x v="30"/>
          </reference>
          <reference field="36" count="1">
            <x v="22"/>
          </reference>
        </references>
      </pivotArea>
    </format>
    <format dxfId="4239">
      <pivotArea dataOnly="0" labelOnly="1" outline="0" fieldPosition="0">
        <references count="4">
          <reference field="32" count="1" selected="0">
            <x v="89"/>
          </reference>
          <reference field="33" count="1" selected="0">
            <x v="8"/>
          </reference>
          <reference field="34" count="1" selected="0">
            <x v="31"/>
          </reference>
          <reference field="36" count="1">
            <x v="177"/>
          </reference>
        </references>
      </pivotArea>
    </format>
    <format dxfId="4238">
      <pivotArea dataOnly="0" labelOnly="1" outline="0" fieldPosition="0">
        <references count="4">
          <reference field="32" count="1" selected="0">
            <x v="21"/>
          </reference>
          <reference field="33" count="1" selected="0">
            <x v="65"/>
          </reference>
          <reference field="34" count="1" selected="0">
            <x v="32"/>
          </reference>
          <reference field="36" count="1">
            <x v="7"/>
          </reference>
        </references>
      </pivotArea>
    </format>
    <format dxfId="4237">
      <pivotArea dataOnly="0" labelOnly="1" outline="0" fieldPosition="0">
        <references count="4">
          <reference field="32" count="1" selected="0">
            <x v="151"/>
          </reference>
          <reference field="33" count="1" selected="0">
            <x v="5"/>
          </reference>
          <reference field="34" count="1" selected="0">
            <x v="33"/>
          </reference>
          <reference field="36" count="1">
            <x v="127"/>
          </reference>
        </references>
      </pivotArea>
    </format>
    <format dxfId="4236">
      <pivotArea dataOnly="0" labelOnly="1" outline="0" fieldPosition="0">
        <references count="4">
          <reference field="32" count="1" selected="0">
            <x v="189"/>
          </reference>
          <reference field="33" count="1" selected="0">
            <x v="5"/>
          </reference>
          <reference field="34" count="1" selected="0">
            <x v="33"/>
          </reference>
          <reference field="36" count="1">
            <x v="221"/>
          </reference>
        </references>
      </pivotArea>
    </format>
    <format dxfId="4235">
      <pivotArea dataOnly="0" labelOnly="1" outline="0" fieldPosition="0">
        <references count="4">
          <reference field="32" count="1" selected="0">
            <x v="196"/>
          </reference>
          <reference field="33" count="1" selected="0">
            <x v="5"/>
          </reference>
          <reference field="34" count="1" selected="0">
            <x v="33"/>
          </reference>
          <reference field="36" count="1">
            <x v="157"/>
          </reference>
        </references>
      </pivotArea>
    </format>
    <format dxfId="4234">
      <pivotArea dataOnly="0" labelOnly="1" outline="0" fieldPosition="0">
        <references count="4">
          <reference field="32" count="1" selected="0">
            <x v="17"/>
          </reference>
          <reference field="33" count="1" selected="0">
            <x v="47"/>
          </reference>
          <reference field="34" count="1" selected="0">
            <x v="34"/>
          </reference>
          <reference field="36" count="1">
            <x v="184"/>
          </reference>
        </references>
      </pivotArea>
    </format>
    <format dxfId="4233">
      <pivotArea dataOnly="0" labelOnly="1" outline="0" fieldPosition="0">
        <references count="4">
          <reference field="32" count="1" selected="0">
            <x v="55"/>
          </reference>
          <reference field="33" count="1" selected="0">
            <x v="76"/>
          </reference>
          <reference field="34" count="1" selected="0">
            <x v="35"/>
          </reference>
          <reference field="36" count="1">
            <x v="58"/>
          </reference>
        </references>
      </pivotArea>
    </format>
    <format dxfId="4232">
      <pivotArea dataOnly="0" labelOnly="1" outline="0" fieldPosition="0">
        <references count="4">
          <reference field="32" count="1" selected="0">
            <x v="149"/>
          </reference>
          <reference field="33" count="1" selected="0">
            <x v="4"/>
          </reference>
          <reference field="34" count="1" selected="0">
            <x v="36"/>
          </reference>
          <reference field="36" count="1">
            <x v="70"/>
          </reference>
        </references>
      </pivotArea>
    </format>
    <format dxfId="4231">
      <pivotArea dataOnly="0" labelOnly="1" outline="0" fieldPosition="0">
        <references count="4">
          <reference field="32" count="1" selected="0">
            <x v="160"/>
          </reference>
          <reference field="33" count="1" selected="0">
            <x v="4"/>
          </reference>
          <reference field="34" count="1" selected="0">
            <x v="36"/>
          </reference>
          <reference field="36" count="1">
            <x v="34"/>
          </reference>
        </references>
      </pivotArea>
    </format>
    <format dxfId="4230">
      <pivotArea dataOnly="0" labelOnly="1" outline="0" fieldPosition="0">
        <references count="4">
          <reference field="32" count="1" selected="0">
            <x v="222"/>
          </reference>
          <reference field="33" count="1" selected="0">
            <x v="4"/>
          </reference>
          <reference field="34" count="1" selected="0">
            <x v="36"/>
          </reference>
          <reference field="36" count="1">
            <x v="235"/>
          </reference>
        </references>
      </pivotArea>
    </format>
    <format dxfId="4229">
      <pivotArea dataOnly="0" labelOnly="1" outline="0" fieldPosition="0">
        <references count="4">
          <reference field="32" count="1" selected="0">
            <x v="223"/>
          </reference>
          <reference field="33" count="1" selected="0">
            <x v="4"/>
          </reference>
          <reference field="34" count="1" selected="0">
            <x v="36"/>
          </reference>
          <reference field="36" count="1">
            <x v="229"/>
          </reference>
        </references>
      </pivotArea>
    </format>
    <format dxfId="4228">
      <pivotArea dataOnly="0" labelOnly="1" outline="0" fieldPosition="0">
        <references count="4">
          <reference field="32" count="1" selected="0">
            <x v="53"/>
          </reference>
          <reference field="33" count="1" selected="0">
            <x v="4"/>
          </reference>
          <reference field="34" count="1" selected="0">
            <x v="37"/>
          </reference>
          <reference field="36" count="1">
            <x v="66"/>
          </reference>
        </references>
      </pivotArea>
    </format>
    <format dxfId="4227">
      <pivotArea dataOnly="0" labelOnly="1" outline="0" fieldPosition="0">
        <references count="4">
          <reference field="32" count="1" selected="0">
            <x v="92"/>
          </reference>
          <reference field="33" count="1" selected="0">
            <x v="4"/>
          </reference>
          <reference field="34" count="1" selected="0">
            <x v="38"/>
          </reference>
          <reference field="36" count="1">
            <x v="251"/>
          </reference>
        </references>
      </pivotArea>
    </format>
    <format dxfId="4226">
      <pivotArea dataOnly="0" labelOnly="1" outline="0" fieldPosition="0">
        <references count="4">
          <reference field="32" count="1" selected="0">
            <x v="106"/>
          </reference>
          <reference field="33" count="1" selected="0">
            <x v="4"/>
          </reference>
          <reference field="34" count="1" selected="0">
            <x v="39"/>
          </reference>
          <reference field="36" count="1">
            <x v="234"/>
          </reference>
        </references>
      </pivotArea>
    </format>
    <format dxfId="4225">
      <pivotArea dataOnly="0" labelOnly="1" outline="0" fieldPosition="0">
        <references count="4">
          <reference field="32" count="1" selected="0">
            <x v="19"/>
          </reference>
          <reference field="33" count="1" selected="0">
            <x v="3"/>
          </reference>
          <reference field="34" count="1" selected="0">
            <x v="40"/>
          </reference>
          <reference field="36" count="1">
            <x v="153"/>
          </reference>
        </references>
      </pivotArea>
    </format>
    <format dxfId="4224">
      <pivotArea dataOnly="0" labelOnly="1" outline="0" fieldPosition="0">
        <references count="4">
          <reference field="32" count="1" selected="0">
            <x v="158"/>
          </reference>
          <reference field="33" count="1" selected="0">
            <x v="3"/>
          </reference>
          <reference field="34" count="1" selected="0">
            <x v="40"/>
          </reference>
          <reference field="36" count="1">
            <x v="45"/>
          </reference>
        </references>
      </pivotArea>
    </format>
    <format dxfId="4223">
      <pivotArea dataOnly="0" labelOnly="1" outline="0" fieldPosition="0">
        <references count="4">
          <reference field="32" count="1" selected="0">
            <x v="184"/>
          </reference>
          <reference field="33" count="1" selected="0">
            <x v="3"/>
          </reference>
          <reference field="34" count="1" selected="0">
            <x v="40"/>
          </reference>
          <reference field="36" count="1">
            <x v="187"/>
          </reference>
        </references>
      </pivotArea>
    </format>
    <format dxfId="4222">
      <pivotArea dataOnly="0" labelOnly="1" outline="0" fieldPosition="0">
        <references count="4">
          <reference field="32" count="1" selected="0">
            <x v="217"/>
          </reference>
          <reference field="33" count="1" selected="0">
            <x v="3"/>
          </reference>
          <reference field="34" count="1" selected="0">
            <x v="40"/>
          </reference>
          <reference field="36" count="1">
            <x v="204"/>
          </reference>
        </references>
      </pivotArea>
    </format>
    <format dxfId="4221">
      <pivotArea dataOnly="0" labelOnly="1" outline="0" fieldPosition="0">
        <references count="4">
          <reference field="32" count="1" selected="0">
            <x v="56"/>
          </reference>
          <reference field="33" count="1" selected="0">
            <x v="28"/>
          </reference>
          <reference field="34" count="1" selected="0">
            <x v="41"/>
          </reference>
          <reference field="36" count="1">
            <x v="170"/>
          </reference>
        </references>
      </pivotArea>
    </format>
    <format dxfId="4220">
      <pivotArea dataOnly="0" labelOnly="1" outline="0" fieldPosition="0">
        <references count="4">
          <reference field="32" count="1" selected="0">
            <x v="13"/>
          </reference>
          <reference field="33" count="1" selected="0">
            <x v="25"/>
          </reference>
          <reference field="34" count="1" selected="0">
            <x v="42"/>
          </reference>
          <reference field="36" count="1">
            <x v="142"/>
          </reference>
        </references>
      </pivotArea>
    </format>
    <format dxfId="4219">
      <pivotArea dataOnly="0" labelOnly="1" outline="0" fieldPosition="0">
        <references count="4">
          <reference field="32" count="1" selected="0">
            <x v="24"/>
          </reference>
          <reference field="33" count="1" selected="0">
            <x v="25"/>
          </reference>
          <reference field="34" count="1" selected="0">
            <x v="42"/>
          </reference>
          <reference field="36" count="1">
            <x v="20"/>
          </reference>
        </references>
      </pivotArea>
    </format>
    <format dxfId="4218">
      <pivotArea dataOnly="0" labelOnly="1" outline="0" fieldPosition="0">
        <references count="4">
          <reference field="32" count="1" selected="0">
            <x v="138"/>
          </reference>
          <reference field="33" count="1" selected="0">
            <x v="25"/>
          </reference>
          <reference field="34" count="1" selected="0">
            <x v="42"/>
          </reference>
          <reference field="36" count="1">
            <x v="21"/>
          </reference>
        </references>
      </pivotArea>
    </format>
    <format dxfId="4217">
      <pivotArea dataOnly="0" labelOnly="1" outline="0" fieldPosition="0">
        <references count="4">
          <reference field="32" count="1" selected="0">
            <x v="152"/>
          </reference>
          <reference field="33" count="1" selected="0">
            <x v="25"/>
          </reference>
          <reference field="34" count="1" selected="0">
            <x v="42"/>
          </reference>
          <reference field="36" count="1">
            <x v="193"/>
          </reference>
        </references>
      </pivotArea>
    </format>
    <format dxfId="4216">
      <pivotArea dataOnly="0" labelOnly="1" outline="0" fieldPosition="0">
        <references count="4">
          <reference field="32" count="1" selected="0">
            <x v="173"/>
          </reference>
          <reference field="33" count="1" selected="0">
            <x v="25"/>
          </reference>
          <reference field="34" count="1" selected="0">
            <x v="42"/>
          </reference>
          <reference field="36" count="1">
            <x v="165"/>
          </reference>
        </references>
      </pivotArea>
    </format>
    <format dxfId="4215">
      <pivotArea dataOnly="0" labelOnly="1" outline="0" fieldPosition="0">
        <references count="4">
          <reference field="32" count="1" selected="0">
            <x v="205"/>
          </reference>
          <reference field="33" count="1" selected="0">
            <x v="25"/>
          </reference>
          <reference field="34" count="1" selected="0">
            <x v="42"/>
          </reference>
          <reference field="36" count="1">
            <x v="37"/>
          </reference>
        </references>
      </pivotArea>
    </format>
    <format dxfId="4214">
      <pivotArea dataOnly="0" labelOnly="1" outline="0" fieldPosition="0">
        <references count="4">
          <reference field="32" count="1" selected="0">
            <x v="255"/>
          </reference>
          <reference field="33" count="1" selected="0">
            <x v="25"/>
          </reference>
          <reference field="34" count="1" selected="0">
            <x v="42"/>
          </reference>
          <reference field="36" count="1">
            <x v="164"/>
          </reference>
        </references>
      </pivotArea>
    </format>
    <format dxfId="4213">
      <pivotArea dataOnly="0" labelOnly="1" outline="0" fieldPosition="0">
        <references count="4">
          <reference field="32" count="1" selected="0">
            <x v="81"/>
          </reference>
          <reference field="33" count="1" selected="0">
            <x v="25"/>
          </reference>
          <reference field="34" count="1" selected="0">
            <x v="43"/>
          </reference>
          <reference field="36" count="1">
            <x v="47"/>
          </reference>
        </references>
      </pivotArea>
    </format>
    <format dxfId="4212">
      <pivotArea dataOnly="0" labelOnly="1" outline="0" fieldPosition="0">
        <references count="4">
          <reference field="32" count="1" selected="0">
            <x v="136"/>
          </reference>
          <reference field="33" count="1" selected="0">
            <x v="25"/>
          </reference>
          <reference field="34" count="1" selected="0">
            <x v="44"/>
          </reference>
          <reference field="36" count="1">
            <x v="107"/>
          </reference>
        </references>
      </pivotArea>
    </format>
    <format dxfId="4211">
      <pivotArea dataOnly="0" labelOnly="1" outline="0" fieldPosition="0">
        <references count="4">
          <reference field="32" count="1" selected="0">
            <x v="91"/>
          </reference>
          <reference field="33" count="1" selected="0">
            <x v="25"/>
          </reference>
          <reference field="34" count="1" selected="0">
            <x v="45"/>
          </reference>
          <reference field="36" count="1">
            <x v="113"/>
          </reference>
        </references>
      </pivotArea>
    </format>
    <format dxfId="4210">
      <pivotArea dataOnly="0" labelOnly="1" outline="0" fieldPosition="0">
        <references count="4">
          <reference field="32" count="1" selected="0">
            <x v="132"/>
          </reference>
          <reference field="33" count="1" selected="0">
            <x v="25"/>
          </reference>
          <reference field="34" count="1" selected="0">
            <x v="46"/>
          </reference>
          <reference field="36" count="1">
            <x v="116"/>
          </reference>
        </references>
      </pivotArea>
    </format>
    <format dxfId="4209">
      <pivotArea dataOnly="0" labelOnly="1" outline="0" fieldPosition="0">
        <references count="4">
          <reference field="32" count="1" selected="0">
            <x v="99"/>
          </reference>
          <reference field="33" count="1" selected="0">
            <x v="25"/>
          </reference>
          <reference field="34" count="1" selected="0">
            <x v="47"/>
          </reference>
          <reference field="36" count="1">
            <x v="93"/>
          </reference>
        </references>
      </pivotArea>
    </format>
    <format dxfId="4208">
      <pivotArea dataOnly="0" labelOnly="1" outline="0" fieldPosition="0">
        <references count="4">
          <reference field="32" count="1" selected="0">
            <x v="57"/>
          </reference>
          <reference field="33" count="1" selected="0">
            <x v="48"/>
          </reference>
          <reference field="34" count="1" selected="0">
            <x v="48"/>
          </reference>
          <reference field="36" count="1">
            <x v="192"/>
          </reference>
        </references>
      </pivotArea>
    </format>
    <format dxfId="4207">
      <pivotArea dataOnly="0" labelOnly="1" outline="0" fieldPosition="0">
        <references count="4">
          <reference field="32" count="1" selected="0">
            <x v="58"/>
          </reference>
          <reference field="33" count="1" selected="0">
            <x v="77"/>
          </reference>
          <reference field="34" count="1" selected="0">
            <x v="49"/>
          </reference>
          <reference field="36" count="1">
            <x v="15"/>
          </reference>
        </references>
      </pivotArea>
    </format>
    <format dxfId="4206">
      <pivotArea dataOnly="0" labelOnly="1" outline="0" fieldPosition="0">
        <references count="4">
          <reference field="32" count="1" selected="0">
            <x v="156"/>
          </reference>
          <reference field="33" count="1" selected="0">
            <x v="19"/>
          </reference>
          <reference field="34" count="1" selected="0">
            <x v="50"/>
          </reference>
          <reference field="36" count="1">
            <x v="9"/>
          </reference>
        </references>
      </pivotArea>
    </format>
    <format dxfId="4205">
      <pivotArea dataOnly="0" labelOnly="1" outline="0" fieldPosition="0">
        <references count="4">
          <reference field="32" count="1" selected="0">
            <x v="1"/>
          </reference>
          <reference field="33" count="1" selected="0">
            <x v="7"/>
          </reference>
          <reference field="34" count="1" selected="0">
            <x v="51"/>
          </reference>
          <reference field="36" count="1">
            <x v="140"/>
          </reference>
        </references>
      </pivotArea>
    </format>
    <format dxfId="4204">
      <pivotArea dataOnly="0" labelOnly="1" outline="0" fieldPosition="0">
        <references count="4">
          <reference field="32" count="1" selected="0">
            <x v="18"/>
          </reference>
          <reference field="33" count="1" selected="0">
            <x v="7"/>
          </reference>
          <reference field="34" count="1" selected="0">
            <x v="51"/>
          </reference>
          <reference field="36" count="1">
            <x v="218"/>
          </reference>
        </references>
      </pivotArea>
    </format>
    <format dxfId="4203">
      <pivotArea dataOnly="0" labelOnly="1" outline="0" fieldPosition="0">
        <references count="4">
          <reference field="32" count="1" selected="0">
            <x v="33"/>
          </reference>
          <reference field="33" count="1" selected="0">
            <x v="7"/>
          </reference>
          <reference field="34" count="1" selected="0">
            <x v="51"/>
          </reference>
          <reference field="36" count="1">
            <x v="97"/>
          </reference>
        </references>
      </pivotArea>
    </format>
    <format dxfId="4202">
      <pivotArea dataOnly="0" labelOnly="1" outline="0" fieldPosition="0">
        <references count="4">
          <reference field="32" count="1" selected="0">
            <x v="38"/>
          </reference>
          <reference field="33" count="1" selected="0">
            <x v="7"/>
          </reference>
          <reference field="34" count="1" selected="0">
            <x v="51"/>
          </reference>
          <reference field="36" count="1">
            <x v="10"/>
          </reference>
        </references>
      </pivotArea>
    </format>
    <format dxfId="4201">
      <pivotArea dataOnly="0" labelOnly="1" outline="0" fieldPosition="0">
        <references count="4">
          <reference field="32" count="1" selected="0">
            <x v="148"/>
          </reference>
          <reference field="33" count="1" selected="0">
            <x v="7"/>
          </reference>
          <reference field="34" count="1" selected="0">
            <x v="51"/>
          </reference>
          <reference field="36" count="1">
            <x v="11"/>
          </reference>
        </references>
      </pivotArea>
    </format>
    <format dxfId="4200">
      <pivotArea dataOnly="0" labelOnly="1" outline="0" fieldPosition="0">
        <references count="4">
          <reference field="32" count="1" selected="0">
            <x v="158"/>
          </reference>
          <reference field="33" count="1" selected="0">
            <x v="7"/>
          </reference>
          <reference field="34" count="1" selected="0">
            <x v="51"/>
          </reference>
          <reference field="36" count="1">
            <x v="75"/>
          </reference>
        </references>
      </pivotArea>
    </format>
    <format dxfId="4199">
      <pivotArea dataOnly="0" labelOnly="1" outline="0" fieldPosition="0">
        <references count="4">
          <reference field="32" count="1" selected="0">
            <x v="174"/>
          </reference>
          <reference field="33" count="1" selected="0">
            <x v="7"/>
          </reference>
          <reference field="34" count="1" selected="0">
            <x v="51"/>
          </reference>
          <reference field="36" count="1">
            <x v="202"/>
          </reference>
        </references>
      </pivotArea>
    </format>
    <format dxfId="4198">
      <pivotArea dataOnly="0" labelOnly="1" outline="0" fieldPosition="0">
        <references count="4">
          <reference field="32" count="1" selected="0">
            <x v="194"/>
          </reference>
          <reference field="33" count="1" selected="0">
            <x v="7"/>
          </reference>
          <reference field="34" count="1" selected="0">
            <x v="51"/>
          </reference>
          <reference field="36" count="1">
            <x v="42"/>
          </reference>
        </references>
      </pivotArea>
    </format>
    <format dxfId="4197">
      <pivotArea dataOnly="0" labelOnly="1" outline="0" fieldPosition="0">
        <references count="4">
          <reference field="32" count="1" selected="0">
            <x v="206"/>
          </reference>
          <reference field="33" count="1" selected="0">
            <x v="7"/>
          </reference>
          <reference field="34" count="1" selected="0">
            <x v="51"/>
          </reference>
          <reference field="36" count="1">
            <x v="213"/>
          </reference>
        </references>
      </pivotArea>
    </format>
    <format dxfId="4196">
      <pivotArea dataOnly="0" labelOnly="1" outline="0" fieldPosition="0">
        <references count="4">
          <reference field="32" count="1" selected="0">
            <x v="49"/>
          </reference>
          <reference field="33" count="1" selected="0">
            <x v="7"/>
          </reference>
          <reference field="34" count="1" selected="0">
            <x v="52"/>
          </reference>
          <reference field="36" count="1">
            <x v="26"/>
          </reference>
        </references>
      </pivotArea>
    </format>
    <format dxfId="4195">
      <pivotArea dataOnly="0" labelOnly="1" outline="0" fieldPosition="0">
        <references count="4">
          <reference field="32" count="1" selected="0">
            <x v="59"/>
          </reference>
          <reference field="33" count="1" selected="0">
            <x v="7"/>
          </reference>
          <reference field="34" count="1" selected="0">
            <x v="53"/>
          </reference>
          <reference field="36" count="1">
            <x v="252"/>
          </reference>
        </references>
      </pivotArea>
    </format>
    <format dxfId="4194">
      <pivotArea dataOnly="0" labelOnly="1" outline="0" fieldPosition="0">
        <references count="4">
          <reference field="32" count="1" selected="0">
            <x v="207"/>
          </reference>
          <reference field="33" count="1" selected="0">
            <x v="62"/>
          </reference>
          <reference field="34" count="1" selected="0">
            <x v="54"/>
          </reference>
          <reference field="36" count="1">
            <x v="53"/>
          </reference>
        </references>
      </pivotArea>
    </format>
    <format dxfId="4193">
      <pivotArea dataOnly="0" labelOnly="1" outline="0" fieldPosition="0">
        <references count="4">
          <reference field="32" count="1" selected="0">
            <x v="260"/>
          </reference>
          <reference field="33" count="1" selected="0">
            <x v="62"/>
          </reference>
          <reference field="34" count="1" selected="0">
            <x v="55"/>
          </reference>
          <reference field="36" count="1">
            <x v="239"/>
          </reference>
        </references>
      </pivotArea>
    </format>
    <format dxfId="4192">
      <pivotArea dataOnly="0" labelOnly="1" outline="0" fieldPosition="0">
        <references count="4">
          <reference field="32" count="1" selected="0">
            <x v="61"/>
          </reference>
          <reference field="33" count="1" selected="0">
            <x v="62"/>
          </reference>
          <reference field="34" count="1" selected="0">
            <x v="56"/>
          </reference>
          <reference field="36" count="1">
            <x v="205"/>
          </reference>
        </references>
      </pivotArea>
    </format>
    <format dxfId="4191">
      <pivotArea dataOnly="0" labelOnly="1" outline="0" fieldPosition="0">
        <references count="4">
          <reference field="32" count="1" selected="0">
            <x v="62"/>
          </reference>
          <reference field="33" count="1" selected="0">
            <x v="62"/>
          </reference>
          <reference field="34" count="1" selected="0">
            <x v="57"/>
          </reference>
          <reference field="36" count="1">
            <x v="52"/>
          </reference>
        </references>
      </pivotArea>
    </format>
    <format dxfId="4190">
      <pivotArea dataOnly="0" labelOnly="1" outline="0" fieldPosition="0">
        <references count="4">
          <reference field="32" count="1" selected="0">
            <x v="15"/>
          </reference>
          <reference field="33" count="1" selected="0">
            <x v="60"/>
          </reference>
          <reference field="34" count="1" selected="0">
            <x v="58"/>
          </reference>
          <reference field="36" count="1">
            <x v="112"/>
          </reference>
        </references>
      </pivotArea>
    </format>
    <format dxfId="4189">
      <pivotArea dataOnly="0" labelOnly="1" outline="0" fieldPosition="0">
        <references count="4">
          <reference field="32" count="1" selected="0">
            <x v="129"/>
          </reference>
          <reference field="33" count="1" selected="0">
            <x v="60"/>
          </reference>
          <reference field="34" count="1" selected="0">
            <x v="58"/>
          </reference>
          <reference field="36" count="1">
            <x v="44"/>
          </reference>
        </references>
      </pivotArea>
    </format>
    <format dxfId="4188">
      <pivotArea dataOnly="0" labelOnly="1" outline="0" fieldPosition="0">
        <references count="4">
          <reference field="32" count="1" selected="0">
            <x v="147"/>
          </reference>
          <reference field="33" count="1" selected="0">
            <x v="60"/>
          </reference>
          <reference field="34" count="1" selected="0">
            <x v="58"/>
          </reference>
          <reference field="36" count="1">
            <x v="57"/>
          </reference>
        </references>
      </pivotArea>
    </format>
    <format dxfId="4187">
      <pivotArea dataOnly="0" labelOnly="1" outline="0" fieldPosition="0">
        <references count="4">
          <reference field="32" count="1" selected="0">
            <x v="163"/>
          </reference>
          <reference field="33" count="1" selected="0">
            <x v="60"/>
          </reference>
          <reference field="34" count="1" selected="0">
            <x v="58"/>
          </reference>
          <reference field="36" count="1">
            <x v="56"/>
          </reference>
        </references>
      </pivotArea>
    </format>
    <format dxfId="4186">
      <pivotArea dataOnly="0" labelOnly="1" outline="0" fieldPosition="0">
        <references count="4">
          <reference field="32" count="1" selected="0">
            <x v="54"/>
          </reference>
          <reference field="33" count="1" selected="0">
            <x v="60"/>
          </reference>
          <reference field="34" count="1" selected="0">
            <x v="59"/>
          </reference>
          <reference field="36" count="1">
            <x v="181"/>
          </reference>
        </references>
      </pivotArea>
    </format>
    <format dxfId="4185">
      <pivotArea dataOnly="0" labelOnly="1" outline="0" fieldPosition="0">
        <references count="4">
          <reference field="32" count="1" selected="0">
            <x v="69"/>
          </reference>
          <reference field="33" count="1" selected="0">
            <x v="60"/>
          </reference>
          <reference field="34" count="1" selected="0">
            <x v="60"/>
          </reference>
          <reference field="36" count="1">
            <x v="144"/>
          </reference>
        </references>
      </pivotArea>
    </format>
    <format dxfId="4184">
      <pivotArea dataOnly="0" labelOnly="1" outline="0" fieldPosition="0">
        <references count="4">
          <reference field="32" count="1" selected="0">
            <x v="73"/>
          </reference>
          <reference field="33" count="1" selected="0">
            <x v="60"/>
          </reference>
          <reference field="34" count="1" selected="0">
            <x v="61"/>
          </reference>
          <reference field="36" count="1">
            <x v="253"/>
          </reference>
        </references>
      </pivotArea>
    </format>
    <format dxfId="4183">
      <pivotArea dataOnly="0" labelOnly="1" outline="0" fieldPosition="0">
        <references count="4">
          <reference field="32" count="1" selected="0">
            <x v="125"/>
          </reference>
          <reference field="33" count="1" selected="0">
            <x v="78"/>
          </reference>
          <reference field="34" count="1" selected="0">
            <x v="62"/>
          </reference>
          <reference field="36" count="1">
            <x v="226"/>
          </reference>
        </references>
      </pivotArea>
    </format>
    <format dxfId="4182">
      <pivotArea dataOnly="0" labelOnly="1" outline="0" fieldPosition="0">
        <references count="4">
          <reference field="32" count="1" selected="0">
            <x v="63"/>
          </reference>
          <reference field="33" count="1" selected="0">
            <x v="49"/>
          </reference>
          <reference field="34" count="1" selected="0">
            <x v="63"/>
          </reference>
          <reference field="36" count="1">
            <x v="224"/>
          </reference>
        </references>
      </pivotArea>
    </format>
    <format dxfId="4181">
      <pivotArea dataOnly="0" labelOnly="1" outline="0" fieldPosition="0">
        <references count="4">
          <reference field="32" count="1" selected="0">
            <x v="2"/>
          </reference>
          <reference field="33" count="1" selected="0">
            <x v="0"/>
          </reference>
          <reference field="34" count="1" selected="0">
            <x v="64"/>
          </reference>
          <reference field="36" count="1">
            <x v="128"/>
          </reference>
        </references>
      </pivotArea>
    </format>
    <format dxfId="4180">
      <pivotArea dataOnly="0" labelOnly="1" outline="0" fieldPosition="0">
        <references count="4">
          <reference field="32" count="1" selected="0">
            <x v="158"/>
          </reference>
          <reference field="33" count="1" selected="0">
            <x v="0"/>
          </reference>
          <reference field="34" count="1" selected="0">
            <x v="64"/>
          </reference>
          <reference field="36" count="1">
            <x v="43"/>
          </reference>
        </references>
      </pivotArea>
    </format>
    <format dxfId="4179">
      <pivotArea dataOnly="0" labelOnly="1" outline="0" fieldPosition="0">
        <references count="4">
          <reference field="32" count="1" selected="0">
            <x v="170"/>
          </reference>
          <reference field="33" count="1" selected="0">
            <x v="0"/>
          </reference>
          <reference field="34" count="1" selected="0">
            <x v="64"/>
          </reference>
          <reference field="36" count="1">
            <x v="158"/>
          </reference>
        </references>
      </pivotArea>
    </format>
    <format dxfId="4178">
      <pivotArea dataOnly="0" labelOnly="1" outline="0" fieldPosition="0">
        <references count="4">
          <reference field="32" count="1" selected="0">
            <x v="192"/>
          </reference>
          <reference field="33" count="1" selected="0">
            <x v="0"/>
          </reference>
          <reference field="34" count="1" selected="0">
            <x v="64"/>
          </reference>
          <reference field="36" count="1">
            <x v="123"/>
          </reference>
        </references>
      </pivotArea>
    </format>
    <format dxfId="4177">
      <pivotArea dataOnly="0" labelOnly="1" outline="0" fieldPosition="0">
        <references count="4">
          <reference field="32" count="1" selected="0">
            <x v="193"/>
          </reference>
          <reference field="33" count="1" selected="0">
            <x v="0"/>
          </reference>
          <reference field="34" count="1" selected="0">
            <x v="64"/>
          </reference>
          <reference field="36" count="1">
            <x v="35"/>
          </reference>
        </references>
      </pivotArea>
    </format>
    <format dxfId="4176">
      <pivotArea dataOnly="0" labelOnly="1" outline="0" fieldPosition="0">
        <references count="4">
          <reference field="32" count="1" selected="0">
            <x v="197"/>
          </reference>
          <reference field="33" count="1" selected="0">
            <x v="0"/>
          </reference>
          <reference field="34" count="1" selected="0">
            <x v="64"/>
          </reference>
          <reference field="36" count="1">
            <x v="91"/>
          </reference>
        </references>
      </pivotArea>
    </format>
    <format dxfId="4175">
      <pivotArea dataOnly="0" labelOnly="1" outline="0" fieldPosition="0">
        <references count="4">
          <reference field="32" count="1" selected="0">
            <x v="201"/>
          </reference>
          <reference field="33" count="1" selected="0">
            <x v="0"/>
          </reference>
          <reference field="34" count="1" selected="0">
            <x v="64"/>
          </reference>
          <reference field="36" count="1">
            <x v="168"/>
          </reference>
        </references>
      </pivotArea>
    </format>
    <format dxfId="4174">
      <pivotArea dataOnly="0" labelOnly="1" outline="0" fieldPosition="0">
        <references count="4">
          <reference field="32" count="1" selected="0">
            <x v="206"/>
          </reference>
          <reference field="33" count="1" selected="0">
            <x v="0"/>
          </reference>
          <reference field="34" count="1" selected="0">
            <x v="64"/>
          </reference>
          <reference field="36" count="1">
            <x v="166"/>
          </reference>
        </references>
      </pivotArea>
    </format>
    <format dxfId="4173">
      <pivotArea dataOnly="0" labelOnly="1" outline="0" fieldPosition="0">
        <references count="4">
          <reference field="32" count="1" selected="0">
            <x v="231"/>
          </reference>
          <reference field="33" count="1" selected="0">
            <x v="0"/>
          </reference>
          <reference field="34" count="1" selected="0">
            <x v="64"/>
          </reference>
          <reference field="36" count="1">
            <x v="158"/>
          </reference>
        </references>
      </pivotArea>
    </format>
    <format dxfId="4172">
      <pivotArea dataOnly="0" labelOnly="1" outline="0" fieldPosition="0">
        <references count="4">
          <reference field="32" count="1" selected="0">
            <x v="246"/>
          </reference>
          <reference field="33" count="1" selected="0">
            <x v="0"/>
          </reference>
          <reference field="34" count="1" selected="0">
            <x v="64"/>
          </reference>
          <reference field="36" count="1">
            <x v="167"/>
          </reference>
        </references>
      </pivotArea>
    </format>
    <format dxfId="4171">
      <pivotArea dataOnly="0" labelOnly="1" outline="0" fieldPosition="0">
        <references count="4">
          <reference field="32" count="1" selected="0">
            <x v="258"/>
          </reference>
          <reference field="33" count="1" selected="0">
            <x v="0"/>
          </reference>
          <reference field="34" count="1" selected="0">
            <x v="64"/>
          </reference>
          <reference field="36" count="1">
            <x v="245"/>
          </reference>
        </references>
      </pivotArea>
    </format>
    <format dxfId="4170">
      <pivotArea dataOnly="0" labelOnly="1" outline="0" fieldPosition="0">
        <references count="4">
          <reference field="32" count="1" selected="0">
            <x v="252"/>
          </reference>
          <reference field="33" count="1" selected="0">
            <x v="1"/>
          </reference>
          <reference field="34" count="1" selected="0">
            <x v="64"/>
          </reference>
          <reference field="36" count="1">
            <x v="50"/>
          </reference>
        </references>
      </pivotArea>
    </format>
    <format dxfId="4169">
      <pivotArea dataOnly="0" labelOnly="1" outline="0" fieldPosition="0">
        <references count="4">
          <reference field="32" count="1" selected="0">
            <x v="76"/>
          </reference>
          <reference field="33" count="1" selected="0">
            <x v="2"/>
          </reference>
          <reference field="34" count="1" selected="0">
            <x v="64"/>
          </reference>
          <reference field="36" count="1">
            <x v="125"/>
          </reference>
        </references>
      </pivotArea>
    </format>
    <format dxfId="4168">
      <pivotArea dataOnly="0" labelOnly="1" outline="0" fieldPosition="0">
        <references count="4">
          <reference field="32" count="1" selected="0">
            <x v="119"/>
          </reference>
          <reference field="33" count="1" selected="0">
            <x v="2"/>
          </reference>
          <reference field="34" count="1" selected="0">
            <x v="64"/>
          </reference>
          <reference field="36" count="1">
            <x v="59"/>
          </reference>
        </references>
      </pivotArea>
    </format>
    <format dxfId="4167">
      <pivotArea dataOnly="0" labelOnly="1" outline="0" fieldPosition="0">
        <references count="4">
          <reference field="32" count="1" selected="0">
            <x v="190"/>
          </reference>
          <reference field="33" count="1" selected="0">
            <x v="2"/>
          </reference>
          <reference field="34" count="1" selected="0">
            <x v="64"/>
          </reference>
          <reference field="36" count="1">
            <x v="119"/>
          </reference>
        </references>
      </pivotArea>
    </format>
    <format dxfId="4166">
      <pivotArea dataOnly="0" labelOnly="1" outline="0" fieldPosition="0">
        <references count="4">
          <reference field="32" count="1" selected="0">
            <x v="150"/>
          </reference>
          <reference field="33" count="1" selected="0">
            <x v="1"/>
          </reference>
          <reference field="34" count="1" selected="0">
            <x v="65"/>
          </reference>
          <reference field="36" count="1">
            <x v="118"/>
          </reference>
        </references>
      </pivotArea>
    </format>
    <format dxfId="4165">
      <pivotArea dataOnly="0" labelOnly="1" outline="0" fieldPosition="0">
        <references count="4">
          <reference field="32" count="1" selected="0">
            <x v="51"/>
          </reference>
          <reference field="33" count="1" selected="0">
            <x v="1"/>
          </reference>
          <reference field="34" count="1" selected="0">
            <x v="66"/>
          </reference>
          <reference field="36" count="1">
            <x v="96"/>
          </reference>
        </references>
      </pivotArea>
    </format>
    <format dxfId="4164">
      <pivotArea dataOnly="0" labelOnly="1" outline="0" fieldPosition="0">
        <references count="4">
          <reference field="32" count="1" selected="0">
            <x v="9"/>
          </reference>
          <reference field="33" count="1" selected="0">
            <x v="2"/>
          </reference>
          <reference field="34" count="1" selected="0">
            <x v="67"/>
          </reference>
          <reference field="36" count="1">
            <x v="200"/>
          </reference>
        </references>
      </pivotArea>
    </format>
    <format dxfId="4163">
      <pivotArea dataOnly="0" labelOnly="1" outline="0" fieldPosition="0">
        <references count="4">
          <reference field="32" count="1" selected="0">
            <x v="32"/>
          </reference>
          <reference field="33" count="1" selected="0">
            <x v="1"/>
          </reference>
          <reference field="34" count="1" selected="0">
            <x v="68"/>
          </reference>
          <reference field="36" count="1">
            <x v="1"/>
          </reference>
        </references>
      </pivotArea>
    </format>
    <format dxfId="4162">
      <pivotArea dataOnly="0" labelOnly="1" outline="0" fieldPosition="0">
        <references count="4">
          <reference field="32" count="1" selected="0">
            <x v="112"/>
          </reference>
          <reference field="33" count="1" selected="0">
            <x v="1"/>
          </reference>
          <reference field="34" count="1" selected="0">
            <x v="68"/>
          </reference>
          <reference field="36" count="1">
            <x v="2"/>
          </reference>
        </references>
      </pivotArea>
    </format>
    <format dxfId="4161">
      <pivotArea dataOnly="0" labelOnly="1" outline="0" fieldPosition="0">
        <references count="4">
          <reference field="32" count="1" selected="0">
            <x v="169"/>
          </reference>
          <reference field="33" count="1" selected="0">
            <x v="1"/>
          </reference>
          <reference field="34" count="1" selected="0">
            <x v="68"/>
          </reference>
          <reference field="36" count="1">
            <x v="147"/>
          </reference>
        </references>
      </pivotArea>
    </format>
    <format dxfId="4160">
      <pivotArea dataOnly="0" labelOnly="1" outline="0" fieldPosition="0">
        <references count="4">
          <reference field="32" count="1" selected="0">
            <x v="71"/>
          </reference>
          <reference field="33" count="1" selected="0">
            <x v="2"/>
          </reference>
          <reference field="34" count="1" selected="0">
            <x v="69"/>
          </reference>
          <reference field="36" count="1">
            <x v="14"/>
          </reference>
        </references>
      </pivotArea>
    </format>
    <format dxfId="4159">
      <pivotArea dataOnly="0" labelOnly="1" outline="0" fieldPosition="0">
        <references count="4">
          <reference field="32" count="1" selected="0">
            <x v="72"/>
          </reference>
          <reference field="33" count="1" selected="0">
            <x v="2"/>
          </reference>
          <reference field="34" count="1" selected="0">
            <x v="70"/>
          </reference>
          <reference field="36" count="1">
            <x v="160"/>
          </reference>
        </references>
      </pivotArea>
    </format>
    <format dxfId="4158">
      <pivotArea dataOnly="0" labelOnly="1" outline="0" fieldPosition="0">
        <references count="4">
          <reference field="32" count="1" selected="0">
            <x v="8"/>
          </reference>
          <reference field="33" count="1" selected="0">
            <x v="1"/>
          </reference>
          <reference field="34" count="1" selected="0">
            <x v="71"/>
          </reference>
          <reference field="36" count="1">
            <x v="27"/>
          </reference>
        </references>
      </pivotArea>
    </format>
    <format dxfId="4157">
      <pivotArea dataOnly="0" labelOnly="1" outline="0" fieldPosition="0">
        <references count="4">
          <reference field="32" count="1" selected="0">
            <x v="130"/>
          </reference>
          <reference field="33" count="1" selected="0">
            <x v="0"/>
          </reference>
          <reference field="34" count="1" selected="0">
            <x v="72"/>
          </reference>
          <reference field="36" count="1">
            <x v="230"/>
          </reference>
        </references>
      </pivotArea>
    </format>
    <format dxfId="4156">
      <pivotArea dataOnly="0" labelOnly="1" outline="0" fieldPosition="0">
        <references count="4">
          <reference field="32" count="1" selected="0">
            <x v="227"/>
          </reference>
          <reference field="33" count="1" selected="0">
            <x v="2"/>
          </reference>
          <reference field="34" count="1" selected="0">
            <x v="73"/>
          </reference>
          <reference field="36" count="1">
            <x v="219"/>
          </reference>
        </references>
      </pivotArea>
    </format>
    <format dxfId="4155">
      <pivotArea dataOnly="0" labelOnly="1" outline="0" fieldPosition="0">
        <references count="4">
          <reference field="32" count="1" selected="0">
            <x v="66"/>
          </reference>
          <reference field="33" count="1" selected="0">
            <x v="79"/>
          </reference>
          <reference field="34" count="1" selected="0">
            <x v="74"/>
          </reference>
          <reference field="36" count="1">
            <x v="98"/>
          </reference>
        </references>
      </pivotArea>
    </format>
    <format dxfId="4154">
      <pivotArea dataOnly="0" labelOnly="1" outline="0" fieldPosition="0">
        <references count="4">
          <reference field="32" count="1" selected="0">
            <x v="117"/>
          </reference>
          <reference field="33" count="1" selected="0">
            <x v="55"/>
          </reference>
          <reference field="34" count="1" selected="0">
            <x v="75"/>
          </reference>
          <reference field="36" count="1">
            <x v="206"/>
          </reference>
        </references>
      </pivotArea>
    </format>
    <format dxfId="4153">
      <pivotArea dataOnly="0" labelOnly="1" outline="0" fieldPosition="0">
        <references count="4">
          <reference field="32" count="1" selected="0">
            <x v="60"/>
          </reference>
          <reference field="33" count="1" selected="0">
            <x v="55"/>
          </reference>
          <reference field="34" count="1" selected="0">
            <x v="76"/>
          </reference>
          <reference field="36" count="1">
            <x v="92"/>
          </reference>
        </references>
      </pivotArea>
    </format>
    <format dxfId="4152">
      <pivotArea dataOnly="0" labelOnly="1" outline="0" fieldPosition="0">
        <references count="4">
          <reference field="32" count="1" selected="0">
            <x v="68"/>
          </reference>
          <reference field="33" count="1" selected="0">
            <x v="80"/>
          </reference>
          <reference field="34" count="1" selected="0">
            <x v="77"/>
          </reference>
          <reference field="36" count="1">
            <x v="169"/>
          </reference>
        </references>
      </pivotArea>
    </format>
    <format dxfId="4151">
      <pivotArea dataOnly="0" labelOnly="1" outline="0" fieldPosition="0">
        <references count="4">
          <reference field="32" count="1" selected="0">
            <x v="5"/>
          </reference>
          <reference field="33" count="1" selected="0">
            <x v="57"/>
          </reference>
          <reference field="34" count="1" selected="0">
            <x v="78"/>
          </reference>
          <reference field="36" count="1">
            <x v="131"/>
          </reference>
        </references>
      </pivotArea>
    </format>
    <format dxfId="4150">
      <pivotArea dataOnly="0" labelOnly="1" outline="0" fieldPosition="0">
        <references count="4">
          <reference field="32" count="1" selected="0">
            <x v="6"/>
          </reference>
          <reference field="33" count="1" selected="0">
            <x v="57"/>
          </reference>
          <reference field="34" count="1" selected="0">
            <x v="78"/>
          </reference>
          <reference field="36" count="1">
            <x v="17"/>
          </reference>
        </references>
      </pivotArea>
    </format>
    <format dxfId="4149">
      <pivotArea dataOnly="0" labelOnly="1" outline="0" fieldPosition="0">
        <references count="4">
          <reference field="32" count="1" selected="0">
            <x v="16"/>
          </reference>
          <reference field="33" count="1" selected="0">
            <x v="57"/>
          </reference>
          <reference field="34" count="1" selected="0">
            <x v="78"/>
          </reference>
          <reference field="36" count="1">
            <x v="73"/>
          </reference>
        </references>
      </pivotArea>
    </format>
    <format dxfId="4148">
      <pivotArea dataOnly="0" labelOnly="1" outline="0" fieldPosition="0">
        <references count="4">
          <reference field="32" count="1" selected="0">
            <x v="25"/>
          </reference>
          <reference field="33" count="1" selected="0">
            <x v="57"/>
          </reference>
          <reference field="34" count="1" selected="0">
            <x v="78"/>
          </reference>
          <reference field="36" count="1">
            <x v="16"/>
          </reference>
        </references>
      </pivotArea>
    </format>
    <format dxfId="4147">
      <pivotArea dataOnly="0" labelOnly="1" outline="0" fieldPosition="0">
        <references count="4">
          <reference field="32" count="1" selected="0">
            <x v="30"/>
          </reference>
          <reference field="33" count="1" selected="0">
            <x v="57"/>
          </reference>
          <reference field="34" count="1" selected="0">
            <x v="78"/>
          </reference>
          <reference field="36" count="1">
            <x v="150"/>
          </reference>
        </references>
      </pivotArea>
    </format>
    <format dxfId="4146">
      <pivotArea dataOnly="0" labelOnly="1" outline="0" fieldPosition="0">
        <references count="4">
          <reference field="32" count="1" selected="0">
            <x v="141"/>
          </reference>
          <reference field="33" count="1" selected="0">
            <x v="57"/>
          </reference>
          <reference field="34" count="1" selected="0">
            <x v="78"/>
          </reference>
          <reference field="36" count="1">
            <x v="194"/>
          </reference>
        </references>
      </pivotArea>
    </format>
    <format dxfId="4145">
      <pivotArea dataOnly="0" labelOnly="1" outline="0" fieldPosition="0">
        <references count="4">
          <reference field="32" count="1" selected="0">
            <x v="177"/>
          </reference>
          <reference field="33" count="1" selected="0">
            <x v="57"/>
          </reference>
          <reference field="34" count="1" selected="0">
            <x v="78"/>
          </reference>
          <reference field="36" count="1">
            <x v="74"/>
          </reference>
        </references>
      </pivotArea>
    </format>
    <format dxfId="4144">
      <pivotArea dataOnly="0" labelOnly="1" outline="0" fieldPosition="0">
        <references count="4">
          <reference field="32" count="1" selected="0">
            <x v="204"/>
          </reference>
          <reference field="33" count="1" selected="0">
            <x v="57"/>
          </reference>
          <reference field="34" count="1" selected="0">
            <x v="78"/>
          </reference>
          <reference field="36" count="1">
            <x v="232"/>
          </reference>
        </references>
      </pivotArea>
    </format>
    <format dxfId="4143">
      <pivotArea dataOnly="0" labelOnly="1" outline="0" fieldPosition="0">
        <references count="4">
          <reference field="32" count="1" selected="0">
            <x v="208"/>
          </reference>
          <reference field="33" count="1" selected="0">
            <x v="57"/>
          </reference>
          <reference field="34" count="1" selected="0">
            <x v="78"/>
          </reference>
          <reference field="36" count="1">
            <x v="212"/>
          </reference>
        </references>
      </pivotArea>
    </format>
    <format dxfId="4142">
      <pivotArea dataOnly="0" labelOnly="1" outline="0" fieldPosition="0">
        <references count="4">
          <reference field="32" count="1" selected="0">
            <x v="240"/>
          </reference>
          <reference field="33" count="1" selected="0">
            <x v="57"/>
          </reference>
          <reference field="34" count="1" selected="0">
            <x v="78"/>
          </reference>
          <reference field="36" count="1">
            <x v="132"/>
          </reference>
        </references>
      </pivotArea>
    </format>
    <format dxfId="4141">
      <pivotArea dataOnly="0" labelOnly="1" outline="0" fieldPosition="0">
        <references count="4">
          <reference field="32" count="1" selected="0">
            <x v="242"/>
          </reference>
          <reference field="33" count="1" selected="0">
            <x v="57"/>
          </reference>
          <reference field="34" count="1" selected="0">
            <x v="78"/>
          </reference>
          <reference field="36" count="1">
            <x v="121"/>
          </reference>
        </references>
      </pivotArea>
    </format>
    <format dxfId="4140">
      <pivotArea dataOnly="0" labelOnly="1" outline="0" fieldPosition="0">
        <references count="4">
          <reference field="32" count="1" selected="0">
            <x v="259"/>
          </reference>
          <reference field="33" count="1" selected="0">
            <x v="57"/>
          </reference>
          <reference field="34" count="1" selected="0">
            <x v="78"/>
          </reference>
          <reference field="36" count="1">
            <x v="255"/>
          </reference>
        </references>
      </pivotArea>
    </format>
    <format dxfId="4139">
      <pivotArea dataOnly="0" labelOnly="1" outline="0" fieldPosition="0">
        <references count="4">
          <reference field="32" count="1" selected="0">
            <x v="218"/>
          </reference>
          <reference field="33" count="1" selected="0">
            <x v="58"/>
          </reference>
          <reference field="34" count="1" selected="0">
            <x v="78"/>
          </reference>
          <reference field="36" count="1">
            <x v="242"/>
          </reference>
        </references>
      </pivotArea>
    </format>
    <format dxfId="4138">
      <pivotArea dataOnly="0" labelOnly="1" outline="0" fieldPosition="0">
        <references count="4">
          <reference field="32" count="1" selected="0">
            <x v="241"/>
          </reference>
          <reference field="33" count="1" selected="0">
            <x v="58"/>
          </reference>
          <reference field="34" count="1" selected="0">
            <x v="78"/>
          </reference>
          <reference field="36" count="1">
            <x v="249"/>
          </reference>
        </references>
      </pivotArea>
    </format>
    <format dxfId="4137">
      <pivotArea dataOnly="0" labelOnly="1" outline="0" fieldPosition="0">
        <references count="4">
          <reference field="32" count="1" selected="0">
            <x v="31"/>
          </reference>
          <reference field="33" count="1" selected="0">
            <x v="59"/>
          </reference>
          <reference field="34" count="1" selected="0">
            <x v="78"/>
          </reference>
          <reference field="36" count="1">
            <x v="114"/>
          </reference>
        </references>
      </pivotArea>
    </format>
    <format dxfId="4136">
      <pivotArea dataOnly="0" labelOnly="1" outline="0" fieldPosition="0">
        <references count="4">
          <reference field="32" count="1" selected="0">
            <x v="155"/>
          </reference>
          <reference field="33" count="1" selected="0">
            <x v="59"/>
          </reference>
          <reference field="34" count="1" selected="0">
            <x v="78"/>
          </reference>
          <reference field="36" count="1">
            <x v="137"/>
          </reference>
        </references>
      </pivotArea>
    </format>
    <format dxfId="4135">
      <pivotArea dataOnly="0" labelOnly="1" outline="0" fieldPosition="0">
        <references count="4">
          <reference field="32" count="1" selected="0">
            <x v="248"/>
          </reference>
          <reference field="33" count="1" selected="0">
            <x v="59"/>
          </reference>
          <reference field="34" count="1" selected="0">
            <x v="78"/>
          </reference>
          <reference field="36" count="1">
            <x v="247"/>
          </reference>
        </references>
      </pivotArea>
    </format>
    <format dxfId="4134">
      <pivotArea dataOnly="0" labelOnly="1" outline="0" fieldPosition="0">
        <references count="4">
          <reference field="32" count="1" selected="0">
            <x v="249"/>
          </reference>
          <reference field="33" count="1" selected="0">
            <x v="59"/>
          </reference>
          <reference field="34" count="1" selected="0">
            <x v="79"/>
          </reference>
          <reference field="36" count="1">
            <x v="211"/>
          </reference>
        </references>
      </pivotArea>
    </format>
    <format dxfId="4133">
      <pivotArea dataOnly="0" labelOnly="1" outline="0" fieldPosition="0">
        <references count="4">
          <reference field="32" count="1" selected="0">
            <x v="65"/>
          </reference>
          <reference field="33" count="1" selected="0">
            <x v="58"/>
          </reference>
          <reference field="34" count="1" selected="0">
            <x v="80"/>
          </reference>
          <reference field="36" count="1">
            <x v="146"/>
          </reference>
        </references>
      </pivotArea>
    </format>
    <format dxfId="4132">
      <pivotArea dataOnly="0" labelOnly="1" outline="0" fieldPosition="0">
        <references count="4">
          <reference field="32" count="1" selected="0">
            <x v="90"/>
          </reference>
          <reference field="33" count="1" selected="0">
            <x v="59"/>
          </reference>
          <reference field="34" count="1" selected="0">
            <x v="81"/>
          </reference>
          <reference field="36" count="1">
            <x v="25"/>
          </reference>
        </references>
      </pivotArea>
    </format>
    <format dxfId="4131">
      <pivotArea dataOnly="0" labelOnly="1" outline="0" fieldPosition="0">
        <references count="4">
          <reference field="32" count="1" selected="0">
            <x v="185"/>
          </reference>
          <reference field="33" count="1" selected="0">
            <x v="59"/>
          </reference>
          <reference field="34" count="1" selected="0">
            <x v="81"/>
          </reference>
          <reference field="36" count="1">
            <x v="236"/>
          </reference>
        </references>
      </pivotArea>
    </format>
    <format dxfId="4130">
      <pivotArea dataOnly="0" labelOnly="1" outline="0" fieldPosition="0">
        <references count="4">
          <reference field="32" count="1" selected="0">
            <x v="84"/>
          </reference>
          <reference field="33" count="1" selected="0">
            <x v="59"/>
          </reference>
          <reference field="34" count="1" selected="0">
            <x v="82"/>
          </reference>
          <reference field="36" count="1">
            <x v="180"/>
          </reference>
        </references>
      </pivotArea>
    </format>
    <format dxfId="4129">
      <pivotArea dataOnly="0" labelOnly="1" outline="0" fieldPosition="0">
        <references count="4">
          <reference field="32" count="1" selected="0">
            <x v="124"/>
          </reference>
          <reference field="33" count="1" selected="0">
            <x v="58"/>
          </reference>
          <reference field="34" count="1" selected="0">
            <x v="83"/>
          </reference>
          <reference field="36" count="1">
            <x v="85"/>
          </reference>
        </references>
      </pivotArea>
    </format>
    <format dxfId="4128">
      <pivotArea dataOnly="0" labelOnly="1" outline="0" fieldPosition="0">
        <references count="4">
          <reference field="32" count="1" selected="0">
            <x v="225"/>
          </reference>
          <reference field="33" count="1" selected="0">
            <x v="58"/>
          </reference>
          <reference field="34" count="1" selected="0">
            <x v="83"/>
          </reference>
          <reference field="36" count="1">
            <x v="36"/>
          </reference>
        </references>
      </pivotArea>
    </format>
    <format dxfId="4127">
      <pivotArea dataOnly="0" labelOnly="1" outline="0" fieldPosition="0">
        <references count="4">
          <reference field="32" count="1" selected="0">
            <x v="23"/>
          </reference>
          <reference field="33" count="1" selected="0">
            <x v="81"/>
          </reference>
          <reference field="34" count="1" selected="0">
            <x v="84"/>
          </reference>
          <reference field="36" count="1">
            <x v="24"/>
          </reference>
        </references>
      </pivotArea>
    </format>
    <format dxfId="4126">
      <pivotArea dataOnly="0" labelOnly="1" outline="0" fieldPosition="0">
        <references count="4">
          <reference field="32" count="1" selected="0">
            <x v="243"/>
          </reference>
          <reference field="33" count="1" selected="0">
            <x v="81"/>
          </reference>
          <reference field="34" count="1" selected="0">
            <x v="84"/>
          </reference>
          <reference field="36" count="1">
            <x v="80"/>
          </reference>
        </references>
      </pivotArea>
    </format>
    <format dxfId="4125">
      <pivotArea dataOnly="0" labelOnly="1" outline="0" fieldPosition="0">
        <references count="4">
          <reference field="32" count="1" selected="0">
            <x v="7"/>
          </reference>
          <reference field="33" count="1" selected="0">
            <x v="61"/>
          </reference>
          <reference field="34" count="1" selected="0">
            <x v="85"/>
          </reference>
          <reference field="36" count="1">
            <x v="30"/>
          </reference>
        </references>
      </pivotArea>
    </format>
    <format dxfId="4124">
      <pivotArea dataOnly="0" labelOnly="1" outline="0" fieldPosition="0">
        <references count="4">
          <reference field="32" count="1" selected="0">
            <x v="159"/>
          </reference>
          <reference field="33" count="1" selected="0">
            <x v="61"/>
          </reference>
          <reference field="34" count="1" selected="0">
            <x v="85"/>
          </reference>
          <reference field="36" count="1">
            <x v="31"/>
          </reference>
        </references>
      </pivotArea>
    </format>
    <format dxfId="4123">
      <pivotArea dataOnly="0" labelOnly="1" outline="0" fieldPosition="0">
        <references count="4">
          <reference field="32" count="1" selected="0">
            <x v="198"/>
          </reference>
          <reference field="33" count="1" selected="0">
            <x v="61"/>
          </reference>
          <reference field="34" count="1" selected="0">
            <x v="85"/>
          </reference>
          <reference field="36" count="1">
            <x v="38"/>
          </reference>
        </references>
      </pivotArea>
    </format>
    <format dxfId="4122">
      <pivotArea dataOnly="0" labelOnly="1" outline="0" fieldPosition="0">
        <references count="4">
          <reference field="32" count="1" selected="0">
            <x v="52"/>
          </reference>
          <reference field="33" count="1" selected="0">
            <x v="61"/>
          </reference>
          <reference field="34" count="1" selected="0">
            <x v="86"/>
          </reference>
          <reference field="36" count="1">
            <x v="225"/>
          </reference>
        </references>
      </pivotArea>
    </format>
    <format dxfId="4121">
      <pivotArea dataOnly="0" labelOnly="1" outline="0" fieldPosition="0">
        <references count="4">
          <reference field="32" count="1" selected="0">
            <x v="14"/>
          </reference>
          <reference field="33" count="1" selected="0">
            <x v="61"/>
          </reference>
          <reference field="34" count="1" selected="0">
            <x v="87"/>
          </reference>
          <reference field="36" count="1">
            <x v="152"/>
          </reference>
        </references>
      </pivotArea>
    </format>
    <format dxfId="4120">
      <pivotArea dataOnly="0" labelOnly="1" outline="0" fieldPosition="0">
        <references count="4">
          <reference field="32" count="1" selected="0">
            <x v="166"/>
          </reference>
          <reference field="33" count="1" selected="0">
            <x v="68"/>
          </reference>
          <reference field="34" count="1" selected="0">
            <x v="88"/>
          </reference>
          <reference field="36" count="1">
            <x v="67"/>
          </reference>
        </references>
      </pivotArea>
    </format>
    <format dxfId="4119">
      <pivotArea dataOnly="0" labelOnly="1" outline="0" fieldPosition="0">
        <references count="4">
          <reference field="32" count="1" selected="0">
            <x v="171"/>
          </reference>
          <reference field="33" count="1" selected="0">
            <x v="39"/>
          </reference>
          <reference field="34" count="1" selected="0">
            <x v="89"/>
          </reference>
          <reference field="36" count="1">
            <x v="256"/>
          </reference>
        </references>
      </pivotArea>
    </format>
    <format dxfId="4118">
      <pivotArea dataOnly="0" labelOnly="1" outline="0" fieldPosition="0">
        <references count="4">
          <reference field="32" count="1" selected="0">
            <x v="209"/>
          </reference>
          <reference field="33" count="1" selected="0">
            <x v="39"/>
          </reference>
          <reference field="34" count="1" selected="0">
            <x v="89"/>
          </reference>
          <reference field="36" count="1">
            <x v="254"/>
          </reference>
        </references>
      </pivotArea>
    </format>
    <format dxfId="4117">
      <pivotArea dataOnly="0" labelOnly="1" outline="0" fieldPosition="0">
        <references count="4">
          <reference field="32" count="1" selected="0">
            <x v="210"/>
          </reference>
          <reference field="33" count="1" selected="0">
            <x v="39"/>
          </reference>
          <reference field="34" count="1" selected="0">
            <x v="89"/>
          </reference>
          <reference field="36" count="1">
            <x v="99"/>
          </reference>
        </references>
      </pivotArea>
    </format>
    <format dxfId="4116">
      <pivotArea dataOnly="0" labelOnly="1" outline="0" fieldPosition="0">
        <references count="4">
          <reference field="32" count="1" selected="0">
            <x v="11"/>
          </reference>
          <reference field="33" count="1" selected="0">
            <x v="39"/>
          </reference>
          <reference field="34" count="1" selected="0">
            <x v="90"/>
          </reference>
          <reference field="36" count="1">
            <x v="182"/>
          </reference>
        </references>
      </pivotArea>
    </format>
    <format dxfId="4115">
      <pivotArea dataOnly="0" labelOnly="1" outline="0" fieldPosition="0">
        <references count="4">
          <reference field="32" count="1" selected="0">
            <x v="145"/>
          </reference>
          <reference field="33" count="1" selected="0">
            <x v="50"/>
          </reference>
          <reference field="34" count="1" selected="0">
            <x v="91"/>
          </reference>
          <reference field="36" count="1">
            <x v="185"/>
          </reference>
        </references>
      </pivotArea>
    </format>
    <format dxfId="4114">
      <pivotArea dataOnly="0" labelOnly="1" outline="0" fieldPosition="0">
        <references count="4">
          <reference field="32" count="1" selected="0">
            <x v="4"/>
          </reference>
          <reference field="33" count="1" selected="0">
            <x v="20"/>
          </reference>
          <reference field="34" count="1" selected="0">
            <x v="92"/>
          </reference>
          <reference field="36" count="1">
            <x v="198"/>
          </reference>
        </references>
      </pivotArea>
    </format>
    <format dxfId="4113">
      <pivotArea dataOnly="0" labelOnly="1" outline="0" fieldPosition="0">
        <references count="4">
          <reference field="32" count="1" selected="0">
            <x v="74"/>
          </reference>
          <reference field="33" count="1" selected="0">
            <x v="51"/>
          </reference>
          <reference field="34" count="1" selected="0">
            <x v="93"/>
          </reference>
          <reference field="36" count="1">
            <x v="195"/>
          </reference>
        </references>
      </pivotArea>
    </format>
    <format dxfId="4112">
      <pivotArea dataOnly="0" labelOnly="1" outline="0" fieldPosition="0">
        <references count="4">
          <reference field="32" count="1" selected="0">
            <x v="77"/>
          </reference>
          <reference field="33" count="1" selected="0">
            <x v="29"/>
          </reference>
          <reference field="34" count="1" selected="0">
            <x v="94"/>
          </reference>
          <reference field="36" count="1">
            <x v="186"/>
          </reference>
        </references>
      </pivotArea>
    </format>
    <format dxfId="4111">
      <pivotArea dataOnly="0" labelOnly="1" outline="0" fieldPosition="0">
        <references count="4">
          <reference field="32" count="1" selected="0">
            <x v="3"/>
          </reference>
          <reference field="33" count="1" selected="0">
            <x v="23"/>
          </reference>
          <reference field="34" count="1" selected="0">
            <x v="95"/>
          </reference>
          <reference field="36" count="1">
            <x v="159"/>
          </reference>
        </references>
      </pivotArea>
    </format>
    <format dxfId="4110">
      <pivotArea dataOnly="0" labelOnly="1" outline="0" fieldPosition="0">
        <references count="4">
          <reference field="32" count="1" selected="0">
            <x v="40"/>
          </reference>
          <reference field="33" count="1" selected="0">
            <x v="63"/>
          </reference>
          <reference field="34" count="1" selected="0">
            <x v="96"/>
          </reference>
          <reference field="36" count="1">
            <x v="197"/>
          </reference>
        </references>
      </pivotArea>
    </format>
    <format dxfId="4109">
      <pivotArea dataOnly="0" labelOnly="1" outline="0" fieldPosition="0">
        <references count="4">
          <reference field="32" count="1" selected="0">
            <x v="42"/>
          </reference>
          <reference field="33" count="1" selected="0">
            <x v="82"/>
          </reference>
          <reference field="34" count="1" selected="0">
            <x v="97"/>
          </reference>
          <reference field="36" count="1">
            <x v="201"/>
          </reference>
        </references>
      </pivotArea>
    </format>
    <format dxfId="4108">
      <pivotArea dataOnly="0" labelOnly="1" outline="0" fieldPosition="0">
        <references count="4">
          <reference field="32" count="1" selected="0">
            <x v="228"/>
          </reference>
          <reference field="33" count="1" selected="0">
            <x v="22"/>
          </reference>
          <reference field="34" count="1" selected="0">
            <x v="98"/>
          </reference>
          <reference field="36" count="1">
            <x v="71"/>
          </reference>
        </references>
      </pivotArea>
    </format>
    <format dxfId="4107">
      <pivotArea dataOnly="0" labelOnly="1" outline="0" fieldPosition="0">
        <references count="4">
          <reference field="32" count="1" selected="0">
            <x v="78"/>
          </reference>
          <reference field="33" count="1" selected="0">
            <x v="83"/>
          </reference>
          <reference field="34" count="1" selected="0">
            <x v="99"/>
          </reference>
          <reference field="36" count="1">
            <x v="109"/>
          </reference>
        </references>
      </pivotArea>
    </format>
    <format dxfId="4106">
      <pivotArea dataOnly="0" labelOnly="1" outline="0" fieldPosition="0">
        <references count="4">
          <reference field="32" count="1" selected="0">
            <x v="179"/>
          </reference>
          <reference field="33" count="1" selected="0">
            <x v="52"/>
          </reference>
          <reference field="34" count="1" selected="0">
            <x v="100"/>
          </reference>
          <reference field="36" count="1">
            <x v="29"/>
          </reference>
        </references>
      </pivotArea>
    </format>
    <format dxfId="4105">
      <pivotArea dataOnly="0" labelOnly="1" outline="0" fieldPosition="0">
        <references count="4">
          <reference field="32" count="1" selected="0">
            <x v="188"/>
          </reference>
          <reference field="33" count="1" selected="0">
            <x v="40"/>
          </reference>
          <reference field="34" count="1" selected="0">
            <x v="101"/>
          </reference>
          <reference field="36" count="1">
            <x v="156"/>
          </reference>
        </references>
      </pivotArea>
    </format>
    <format dxfId="4104">
      <pivotArea dataOnly="0" labelOnly="1" outline="0" fieldPosition="0">
        <references count="4">
          <reference field="32" count="1" selected="0">
            <x v="211"/>
          </reference>
          <reference field="33" count="1" selected="0">
            <x v="40"/>
          </reference>
          <reference field="34" count="1" selected="0">
            <x v="101"/>
          </reference>
          <reference field="36" count="1">
            <x v="12"/>
          </reference>
        </references>
      </pivotArea>
    </format>
    <format dxfId="4103">
      <pivotArea dataOnly="0" labelOnly="1" outline="0" fieldPosition="0">
        <references count="4">
          <reference field="32" count="1" selected="0">
            <x v="79"/>
          </reference>
          <reference field="33" count="1" selected="0">
            <x v="40"/>
          </reference>
          <reference field="34" count="1" selected="0">
            <x v="102"/>
          </reference>
          <reference field="36" count="1">
            <x v="148"/>
          </reference>
        </references>
      </pivotArea>
    </format>
    <format dxfId="4102">
      <pivotArea dataOnly="0" labelOnly="1" outline="0" fieldPosition="0">
        <references count="4">
          <reference field="32" count="1" selected="0">
            <x v="146"/>
          </reference>
          <reference field="33" count="1" selected="0">
            <x v="44"/>
          </reference>
          <reference field="34" count="1" selected="0">
            <x v="103"/>
          </reference>
          <reference field="36" count="1">
            <x v="79"/>
          </reference>
        </references>
      </pivotArea>
    </format>
    <format dxfId="4101">
      <pivotArea dataOnly="0" labelOnly="1" outline="0" fieldPosition="0">
        <references count="4">
          <reference field="32" count="1" selected="0">
            <x v="253"/>
          </reference>
          <reference field="33" count="1" selected="0">
            <x v="84"/>
          </reference>
          <reference field="34" count="1" selected="0">
            <x v="104"/>
          </reference>
          <reference field="36" count="1">
            <x v="65"/>
          </reference>
        </references>
      </pivotArea>
    </format>
    <format dxfId="4100">
      <pivotArea dataOnly="0" labelOnly="1" outline="0" fieldPosition="0">
        <references count="4">
          <reference field="32" count="1" selected="0">
            <x v="115"/>
          </reference>
          <reference field="33" count="1" selected="0">
            <x v="42"/>
          </reference>
          <reference field="34" count="1" selected="0">
            <x v="105"/>
          </reference>
          <reference field="36" count="1">
            <x v="145"/>
          </reference>
        </references>
      </pivotArea>
    </format>
    <format dxfId="4099">
      <pivotArea dataOnly="0" labelOnly="1" outline="0" fieldPosition="0">
        <references count="4">
          <reference field="32" count="1" selected="0">
            <x v="126"/>
          </reference>
          <reference field="33" count="1" selected="0">
            <x v="42"/>
          </reference>
          <reference field="34" count="1" selected="0">
            <x v="105"/>
          </reference>
          <reference field="36" count="1">
            <x v="54"/>
          </reference>
        </references>
      </pivotArea>
    </format>
    <format dxfId="4098">
      <pivotArea dataOnly="0" labelOnly="1" outline="0" fieldPosition="0">
        <references count="4">
          <reference field="32" count="1" selected="0">
            <x v="221"/>
          </reference>
          <reference field="33" count="1" selected="0">
            <x v="42"/>
          </reference>
          <reference field="34" count="1" selected="0">
            <x v="105"/>
          </reference>
          <reference field="36" count="1">
            <x v="72"/>
          </reference>
        </references>
      </pivotArea>
    </format>
    <format dxfId="4097">
      <pivotArea dataOnly="0" labelOnly="1" outline="0" fieldPosition="0">
        <references count="4">
          <reference field="32" count="1" selected="0">
            <x v="229"/>
          </reference>
          <reference field="33" count="1" selected="0">
            <x v="66"/>
          </reference>
          <reference field="34" count="1" selected="0">
            <x v="106"/>
          </reference>
          <reference field="36" count="1">
            <x v="174"/>
          </reference>
        </references>
      </pivotArea>
    </format>
    <format dxfId="4096">
      <pivotArea dataOnly="0" labelOnly="1" outline="0" fieldPosition="0">
        <references count="4">
          <reference field="32" count="1" selected="0">
            <x v="48"/>
          </reference>
          <reference field="33" count="1" selected="0">
            <x v="66"/>
          </reference>
          <reference field="34" count="1" selected="0">
            <x v="107"/>
          </reference>
          <reference field="36" count="1">
            <x v="117"/>
          </reference>
        </references>
      </pivotArea>
    </format>
    <format dxfId="4095">
      <pivotArea dataOnly="0" labelOnly="1" outline="0" fieldPosition="0">
        <references count="4">
          <reference field="32" count="1" selected="0">
            <x v="114"/>
          </reference>
          <reference field="33" count="1" selected="0">
            <x v="17"/>
          </reference>
          <reference field="34" count="1" selected="0">
            <x v="108"/>
          </reference>
          <reference field="36" count="1">
            <x v="40"/>
          </reference>
        </references>
      </pivotArea>
    </format>
    <format dxfId="4094">
      <pivotArea dataOnly="0" labelOnly="1" outline="0" fieldPosition="0">
        <references count="4">
          <reference field="32" count="1" selected="0">
            <x v="80"/>
          </reference>
          <reference field="33" count="1" selected="0">
            <x v="17"/>
          </reference>
          <reference field="34" count="1" selected="0">
            <x v="109"/>
          </reference>
          <reference field="36" count="1">
            <x v="103"/>
          </reference>
        </references>
      </pivotArea>
    </format>
    <format dxfId="4093">
      <pivotArea dataOnly="0" labelOnly="1" outline="0" fieldPosition="0">
        <references count="4">
          <reference field="32" count="1" selected="0">
            <x v="12"/>
          </reference>
          <reference field="33" count="1" selected="0">
            <x v="30"/>
          </reference>
          <reference field="34" count="1" selected="0">
            <x v="110"/>
          </reference>
          <reference field="36" count="1">
            <x v="55"/>
          </reference>
        </references>
      </pivotArea>
    </format>
    <format dxfId="4092">
      <pivotArea dataOnly="0" labelOnly="1" outline="0" fieldPosition="0">
        <references count="4">
          <reference field="32" count="1" selected="0">
            <x v="82"/>
          </reference>
          <reference field="33" count="1" selected="0">
            <x v="56"/>
          </reference>
          <reference field="34" count="1" selected="0">
            <x v="111"/>
          </reference>
          <reference field="36" count="1">
            <x v="18"/>
          </reference>
        </references>
      </pivotArea>
    </format>
    <format dxfId="4091">
      <pivotArea dataOnly="0" labelOnly="1" outline="0" fieldPosition="0">
        <references count="4">
          <reference field="32" count="1" selected="0">
            <x v="20"/>
          </reference>
          <reference field="33" count="1" selected="0">
            <x v="16"/>
          </reference>
          <reference field="34" count="1" selected="0">
            <x v="112"/>
          </reference>
          <reference field="36" count="1">
            <x v="244"/>
          </reference>
        </references>
      </pivotArea>
    </format>
    <format dxfId="4090">
      <pivotArea dataOnly="0" labelOnly="1" outline="0" fieldPosition="0">
        <references count="4">
          <reference field="32" count="1" selected="0">
            <x v="186"/>
          </reference>
          <reference field="33" count="1" selected="0">
            <x v="16"/>
          </reference>
          <reference field="34" count="1" selected="0">
            <x v="112"/>
          </reference>
          <reference field="36" count="1">
            <x v="243"/>
          </reference>
        </references>
      </pivotArea>
    </format>
    <format dxfId="4089">
      <pivotArea dataOnly="0" labelOnly="1" outline="0" fieldPosition="0">
        <references count="4">
          <reference field="32" count="1" selected="0">
            <x v="85"/>
          </reference>
          <reference field="33" count="1" selected="0">
            <x v="85"/>
          </reference>
          <reference field="34" count="1" selected="0">
            <x v="113"/>
          </reference>
          <reference field="36" count="1">
            <x v="172"/>
          </reference>
        </references>
      </pivotArea>
    </format>
    <format dxfId="4088">
      <pivotArea dataOnly="0" labelOnly="1" outline="0" fieldPosition="0">
        <references count="4">
          <reference field="32" count="1" selected="0">
            <x v="87"/>
          </reference>
          <reference field="33" count="1" selected="0">
            <x v="31"/>
          </reference>
          <reference field="34" count="1" selected="0">
            <x v="114"/>
          </reference>
          <reference field="36" count="1">
            <x v="174"/>
          </reference>
        </references>
      </pivotArea>
    </format>
    <format dxfId="4087">
      <pivotArea dataOnly="0" labelOnly="1" outline="0" fieldPosition="0">
        <references count="4">
          <reference field="32" count="1" selected="0">
            <x v="88"/>
          </reference>
          <reference field="33" count="1" selected="0">
            <x v="31"/>
          </reference>
          <reference field="34" count="1" selected="0">
            <x v="115"/>
          </reference>
          <reference field="36" count="1">
            <x v="209"/>
          </reference>
        </references>
      </pivotArea>
    </format>
    <format dxfId="4086">
      <pivotArea dataOnly="0" labelOnly="1" outline="0" fieldPosition="0">
        <references count="4">
          <reference field="32" count="1" selected="0">
            <x v="41"/>
          </reference>
          <reference field="33" count="1" selected="0">
            <x v="86"/>
          </reference>
          <reference field="34" count="1" selected="0">
            <x v="116"/>
          </reference>
          <reference field="36" count="1">
            <x v="170"/>
          </reference>
        </references>
      </pivotArea>
    </format>
    <format dxfId="4085">
      <pivotArea dataOnly="0" labelOnly="1" outline="0" fieldPosition="0">
        <references count="4">
          <reference field="32" count="1" selected="0">
            <x v="180"/>
          </reference>
          <reference field="33" count="1" selected="0">
            <x v="86"/>
          </reference>
          <reference field="34" count="1" selected="0">
            <x v="116"/>
          </reference>
          <reference field="36" count="1">
            <x v="41"/>
          </reference>
        </references>
      </pivotArea>
    </format>
    <format dxfId="4084">
      <pivotArea dataOnly="0" labelOnly="1" outline="0" fieldPosition="0">
        <references count="4">
          <reference field="32" count="1" selected="0">
            <x v="254"/>
          </reference>
          <reference field="33" count="1" selected="0">
            <x v="24"/>
          </reference>
          <reference field="34" count="1" selected="0">
            <x v="117"/>
          </reference>
          <reference field="36" count="1">
            <x v="178"/>
          </reference>
        </references>
      </pivotArea>
    </format>
    <format dxfId="4083">
      <pivotArea dataOnly="0" labelOnly="1" outline="0" fieldPosition="0">
        <references count="4">
          <reference field="32" count="1" selected="0">
            <x v="135"/>
          </reference>
          <reference field="33" count="1" selected="0">
            <x v="32"/>
          </reference>
          <reference field="34" count="1" selected="0">
            <x v="118"/>
          </reference>
          <reference field="36" count="1">
            <x v="222"/>
          </reference>
        </references>
      </pivotArea>
    </format>
    <format dxfId="4082">
      <pivotArea dataOnly="0" labelOnly="1" outline="0" fieldPosition="0">
        <references count="4">
          <reference field="32" count="1" selected="0">
            <x v="202"/>
          </reference>
          <reference field="33" count="1" selected="0">
            <x v="53"/>
          </reference>
          <reference field="34" count="1" selected="0">
            <x v="119"/>
          </reference>
          <reference field="36" count="1">
            <x v="48"/>
          </reference>
        </references>
      </pivotArea>
    </format>
    <format dxfId="4081">
      <pivotArea dataOnly="0" labelOnly="1" outline="0" fieldPosition="0">
        <references count="4">
          <reference field="32" count="1" selected="0">
            <x v="187"/>
          </reference>
          <reference field="33" count="1" selected="0">
            <x v="87"/>
          </reference>
          <reference field="34" count="1" selected="0">
            <x v="120"/>
          </reference>
          <reference field="36" count="1">
            <x v="203"/>
          </reference>
        </references>
      </pivotArea>
    </format>
    <format dxfId="4080">
      <pivotArea dataOnly="0" labelOnly="1" outline="0" fieldPosition="0">
        <references count="4">
          <reference field="32" count="1" selected="0">
            <x v="93"/>
          </reference>
          <reference field="33" count="1" selected="0">
            <x v="54"/>
          </reference>
          <reference field="34" count="1" selected="0">
            <x v="121"/>
          </reference>
          <reference field="36" count="1">
            <x v="4"/>
          </reference>
        </references>
      </pivotArea>
    </format>
    <format dxfId="4079">
      <pivotArea dataOnly="0" labelOnly="1" outline="0" fieldPosition="0">
        <references count="4">
          <reference field="32" count="1" selected="0">
            <x v="94"/>
          </reference>
          <reference field="33" count="1" selected="0">
            <x v="88"/>
          </reference>
          <reference field="34" count="1" selected="0">
            <x v="122"/>
          </reference>
          <reference field="36" count="1">
            <x v="171"/>
          </reference>
        </references>
      </pivotArea>
    </format>
    <format dxfId="4078">
      <pivotArea dataOnly="0" labelOnly="1" outline="0" fieldPosition="0">
        <references count="4">
          <reference field="32" count="1" selected="0">
            <x v="95"/>
          </reference>
          <reference field="33" count="1" selected="0">
            <x v="89"/>
          </reference>
          <reference field="34" count="1" selected="0">
            <x v="123"/>
          </reference>
          <reference field="36" count="1">
            <x v="110"/>
          </reference>
        </references>
      </pivotArea>
    </format>
    <format dxfId="4077">
      <pivotArea dataOnly="0" labelOnly="1" outline="0" fieldPosition="0">
        <references count="4">
          <reference field="32" count="1" selected="0">
            <x v="28"/>
          </reference>
          <reference field="33" count="1" selected="0">
            <x v="36"/>
          </reference>
          <reference field="34" count="1" selected="0">
            <x v="124"/>
          </reference>
          <reference field="36" count="1">
            <x v="81"/>
          </reference>
        </references>
      </pivotArea>
    </format>
    <format dxfId="4076">
      <pivotArea dataOnly="0" labelOnly="1" outline="0" fieldPosition="0">
        <references count="4">
          <reference field="32" count="1" selected="0">
            <x v="67"/>
          </reference>
          <reference field="33" count="1" selected="0">
            <x v="36"/>
          </reference>
          <reference field="34" count="1" selected="0">
            <x v="124"/>
          </reference>
          <reference field="36" count="1">
            <x v="210"/>
          </reference>
        </references>
      </pivotArea>
    </format>
    <format dxfId="4075">
      <pivotArea dataOnly="0" labelOnly="1" outline="0" fieldPosition="0">
        <references count="4">
          <reference field="32" count="1" selected="0">
            <x v="139"/>
          </reference>
          <reference field="33" count="1" selected="0">
            <x v="36"/>
          </reference>
          <reference field="34" count="1" selected="0">
            <x v="124"/>
          </reference>
          <reference field="36" count="1">
            <x v="190"/>
          </reference>
        </references>
      </pivotArea>
    </format>
    <format dxfId="4074">
      <pivotArea dataOnly="0" labelOnly="1" outline="0" fieldPosition="0">
        <references count="4">
          <reference field="32" count="1" selected="0">
            <x v="176"/>
          </reference>
          <reference field="33" count="1" selected="0">
            <x v="36"/>
          </reference>
          <reference field="34" count="1" selected="0">
            <x v="124"/>
          </reference>
          <reference field="36" count="1">
            <x v="108"/>
          </reference>
        </references>
      </pivotArea>
    </format>
    <format dxfId="4073">
      <pivotArea dataOnly="0" labelOnly="1" outline="0" fieldPosition="0">
        <references count="4">
          <reference field="32" count="1" selected="0">
            <x v="188"/>
          </reference>
          <reference field="33" count="1" selected="0">
            <x v="36"/>
          </reference>
          <reference field="34" count="1" selected="0">
            <x v="124"/>
          </reference>
          <reference field="36" count="1">
            <x v="77"/>
          </reference>
        </references>
      </pivotArea>
    </format>
    <format dxfId="4072">
      <pivotArea dataOnly="0" labelOnly="1" outline="0" fieldPosition="0">
        <references count="4">
          <reference field="32" count="1" selected="0">
            <x v="212"/>
          </reference>
          <reference field="33" count="1" selected="0">
            <x v="36"/>
          </reference>
          <reference field="34" count="1" selected="0">
            <x v="124"/>
          </reference>
          <reference field="36" count="1">
            <x v="82"/>
          </reference>
        </references>
      </pivotArea>
    </format>
    <format dxfId="4071">
      <pivotArea dataOnly="0" labelOnly="1" outline="0" fieldPosition="0">
        <references count="4">
          <reference field="32" count="1" selected="0">
            <x v="233"/>
          </reference>
          <reference field="33" count="1" selected="0">
            <x v="36"/>
          </reference>
          <reference field="34" count="1" selected="0">
            <x v="124"/>
          </reference>
          <reference field="36" count="1">
            <x v="149"/>
          </reference>
        </references>
      </pivotArea>
    </format>
    <format dxfId="4070">
      <pivotArea dataOnly="0" labelOnly="1" outline="0" fieldPosition="0">
        <references count="4">
          <reference field="32" count="1" selected="0">
            <x v="234"/>
          </reference>
          <reference field="33" count="1" selected="0">
            <x v="36"/>
          </reference>
          <reference field="34" count="1" selected="0">
            <x v="124"/>
          </reference>
          <reference field="36" count="1">
            <x v="241"/>
          </reference>
        </references>
      </pivotArea>
    </format>
    <format dxfId="4069">
      <pivotArea dataOnly="0" labelOnly="1" outline="0" fieldPosition="0">
        <references count="4">
          <reference field="32" count="1" selected="0">
            <x v="250"/>
          </reference>
          <reference field="33" count="1" selected="0">
            <x v="36"/>
          </reference>
          <reference field="34" count="1" selected="0">
            <x v="124"/>
          </reference>
          <reference field="36" count="1">
            <x v="133"/>
          </reference>
        </references>
      </pivotArea>
    </format>
    <format dxfId="4068">
      <pivotArea dataOnly="0" labelOnly="1" outline="0" fieldPosition="0">
        <references count="4">
          <reference field="32" count="1" selected="0">
            <x v="251"/>
          </reference>
          <reference field="33" count="1" selected="0">
            <x v="36"/>
          </reference>
          <reference field="34" count="1" selected="0">
            <x v="124"/>
          </reference>
          <reference field="36" count="1">
            <x v="108"/>
          </reference>
        </references>
      </pivotArea>
    </format>
    <format dxfId="4067">
      <pivotArea dataOnly="0" labelOnly="1" outline="0" fieldPosition="0">
        <references count="4">
          <reference field="32" count="1" selected="0">
            <x v="256"/>
          </reference>
          <reference field="33" count="1" selected="0">
            <x v="36"/>
          </reference>
          <reference field="34" count="1" selected="0">
            <x v="124"/>
          </reference>
          <reference field="36" count="1">
            <x v="220"/>
          </reference>
        </references>
      </pivotArea>
    </format>
    <format dxfId="4066">
      <pivotArea dataOnly="0" labelOnly="1" outline="0" fieldPosition="0">
        <references count="4">
          <reference field="32" count="1" selected="0">
            <x v="34"/>
          </reference>
          <reference field="33" count="1" selected="0">
            <x v="37"/>
          </reference>
          <reference field="34" count="1" selected="0">
            <x v="124"/>
          </reference>
          <reference field="36" count="1">
            <x v="106"/>
          </reference>
        </references>
      </pivotArea>
    </format>
    <format dxfId="4065">
      <pivotArea dataOnly="0" labelOnly="1" outline="0" fieldPosition="0">
        <references count="4">
          <reference field="32" count="1" selected="0">
            <x v="137"/>
          </reference>
          <reference field="33" count="1" selected="0">
            <x v="37"/>
          </reference>
          <reference field="34" count="1" selected="0">
            <x v="124"/>
          </reference>
          <reference field="36" count="1">
            <x v="120"/>
          </reference>
        </references>
      </pivotArea>
    </format>
    <format dxfId="4064">
      <pivotArea dataOnly="0" labelOnly="1" outline="0" fieldPosition="0">
        <references count="4">
          <reference field="32" count="1" selected="0">
            <x v="158"/>
          </reference>
          <reference field="33" count="1" selected="0">
            <x v="37"/>
          </reference>
          <reference field="34" count="1" selected="0">
            <x v="124"/>
          </reference>
          <reference field="36" count="1">
            <x v="214"/>
          </reference>
        </references>
      </pivotArea>
    </format>
    <format dxfId="4063">
      <pivotArea dataOnly="0" labelOnly="1" outline="0" fieldPosition="0">
        <references count="4">
          <reference field="32" count="1" selected="0">
            <x v="0"/>
          </reference>
          <reference field="33" count="1" selected="0">
            <x v="38"/>
          </reference>
          <reference field="34" count="1" selected="0">
            <x v="124"/>
          </reference>
          <reference field="36" count="1">
            <x v="154"/>
          </reference>
        </references>
      </pivotArea>
    </format>
    <format dxfId="4062">
      <pivotArea dataOnly="0" labelOnly="1" outline="0" fieldPosition="0">
        <references count="4">
          <reference field="32" count="1" selected="0">
            <x v="204"/>
          </reference>
          <reference field="33" count="1" selected="0">
            <x v="38"/>
          </reference>
          <reference field="34" count="1" selected="0">
            <x v="124"/>
          </reference>
          <reference field="36" count="1">
            <x v="155"/>
          </reference>
        </references>
      </pivotArea>
    </format>
    <format dxfId="4061">
      <pivotArea dataOnly="0" labelOnly="1" outline="0" fieldPosition="0">
        <references count="4">
          <reference field="32" count="1" selected="0">
            <x v="216"/>
          </reference>
          <reference field="33" count="1" selected="0">
            <x v="38"/>
          </reference>
          <reference field="34" count="1" selected="0">
            <x v="124"/>
          </reference>
          <reference field="36" count="1">
            <x v="248"/>
          </reference>
        </references>
      </pivotArea>
    </format>
    <format dxfId="4060">
      <pivotArea dataOnly="0" labelOnly="1" outline="0" fieldPosition="0">
        <references count="4">
          <reference field="32" count="1" selected="0">
            <x v="257"/>
          </reference>
          <reference field="33" count="1" selected="0">
            <x v="38"/>
          </reference>
          <reference field="34" count="1" selected="0">
            <x v="124"/>
          </reference>
          <reference field="36" count="1">
            <x v="238"/>
          </reference>
        </references>
      </pivotArea>
    </format>
    <format dxfId="4059">
      <pivotArea dataOnly="0" labelOnly="1" outline="0" fieldPosition="0">
        <references count="4">
          <reference field="32" count="1" selected="0">
            <x v="168"/>
          </reference>
          <reference field="33" count="1" selected="0">
            <x v="38"/>
          </reference>
          <reference field="34" count="1" selected="0">
            <x v="125"/>
          </reference>
          <reference field="36" count="1">
            <x v="83"/>
          </reference>
        </references>
      </pivotArea>
    </format>
    <format dxfId="4058">
      <pivotArea dataOnly="0" labelOnly="1" outline="0" fieldPosition="0">
        <references count="4">
          <reference field="32" count="1" selected="0">
            <x v="194"/>
          </reference>
          <reference field="33" count="1" selected="0">
            <x v="38"/>
          </reference>
          <reference field="34" count="1" selected="0">
            <x v="126"/>
          </reference>
          <reference field="36" count="1">
            <x v="227"/>
          </reference>
        </references>
      </pivotArea>
    </format>
    <format dxfId="4057">
      <pivotArea dataOnly="0" labelOnly="1" outline="0" fieldPosition="0">
        <references count="4">
          <reference field="32" count="1" selected="0">
            <x v="64"/>
          </reference>
          <reference field="33" count="1" selected="0">
            <x v="37"/>
          </reference>
          <reference field="34" count="1" selected="0">
            <x v="127"/>
          </reference>
          <reference field="36" count="1">
            <x v="3"/>
          </reference>
        </references>
      </pivotArea>
    </format>
    <format dxfId="4056">
      <pivotArea dataOnly="0" labelOnly="1" outline="0" fieldPosition="0">
        <references count="4">
          <reference field="32" count="1" selected="0">
            <x v="191"/>
          </reference>
          <reference field="33" count="1" selected="0">
            <x v="37"/>
          </reference>
          <reference field="34" count="1" selected="0">
            <x v="128"/>
          </reference>
          <reference field="36" count="1">
            <x v="215"/>
          </reference>
        </references>
      </pivotArea>
    </format>
    <format dxfId="4055">
      <pivotArea dataOnly="0" labelOnly="1" outline="0" fieldPosition="0">
        <references count="4">
          <reference field="32" count="1" selected="0">
            <x v="153"/>
          </reference>
          <reference field="33" count="1" selected="0">
            <x v="37"/>
          </reference>
          <reference field="34" count="1" selected="0">
            <x v="129"/>
          </reference>
          <reference field="36" count="1">
            <x v="208"/>
          </reference>
        </references>
      </pivotArea>
    </format>
    <format dxfId="4054">
      <pivotArea dataOnly="0" labelOnly="1" outline="0" fieldPosition="0">
        <references count="4">
          <reference field="32" count="1" selected="0">
            <x v="22"/>
          </reference>
          <reference field="33" count="1" selected="0">
            <x v="37"/>
          </reference>
          <reference field="34" count="1" selected="0">
            <x v="130"/>
          </reference>
          <reference field="36" count="1">
            <x v="135"/>
          </reference>
        </references>
      </pivotArea>
    </format>
    <format dxfId="4053">
      <pivotArea dataOnly="0" labelOnly="1" outline="0" fieldPosition="0">
        <references count="4">
          <reference field="32" count="1" selected="0">
            <x v="224"/>
          </reference>
          <reference field="33" count="1" selected="0">
            <x v="37"/>
          </reference>
          <reference field="34" count="1" selected="0">
            <x v="130"/>
          </reference>
          <reference field="36" count="1">
            <x v="136"/>
          </reference>
        </references>
      </pivotArea>
    </format>
    <format dxfId="4052">
      <pivotArea dataOnly="0" labelOnly="1" outline="0" fieldPosition="0">
        <references count="4">
          <reference field="32" count="1" selected="0">
            <x v="167"/>
          </reference>
          <reference field="33" count="1" selected="0">
            <x v="38"/>
          </reference>
          <reference field="34" count="1" selected="0">
            <x v="131"/>
          </reference>
          <reference field="36" count="1">
            <x v="90"/>
          </reference>
        </references>
      </pivotArea>
    </format>
    <format dxfId="4051">
      <pivotArea dataOnly="0" labelOnly="1" outline="0" fieldPosition="0">
        <references count="4">
          <reference field="32" count="1" selected="0">
            <x v="165"/>
          </reference>
          <reference field="33" count="1" selected="0">
            <x v="38"/>
          </reference>
          <reference field="34" count="1" selected="0">
            <x v="132"/>
          </reference>
          <reference field="36" count="1">
            <x v="223"/>
          </reference>
        </references>
      </pivotArea>
    </format>
    <format dxfId="4050">
      <pivotArea dataOnly="0" labelOnly="1" outline="0" fieldPosition="0">
        <references count="4">
          <reference field="32" count="1" selected="0">
            <x v="107"/>
          </reference>
          <reference field="33" count="1" selected="0">
            <x v="38"/>
          </reference>
          <reference field="34" count="1" selected="0">
            <x v="133"/>
          </reference>
          <reference field="36" count="1">
            <x v="143"/>
          </reference>
        </references>
      </pivotArea>
    </format>
    <format dxfId="4049">
      <pivotArea dataOnly="0" labelOnly="1" outline="0" fieldPosition="0">
        <references count="4">
          <reference field="32" count="1" selected="0">
            <x v="236"/>
          </reference>
          <reference field="33" count="1" selected="0">
            <x v="67"/>
          </reference>
          <reference field="34" count="1" selected="0">
            <x v="134"/>
          </reference>
          <reference field="36" count="1">
            <x v="64"/>
          </reference>
        </references>
      </pivotArea>
    </format>
    <format dxfId="4048">
      <pivotArea dataOnly="0" labelOnly="1" outline="0" fieldPosition="0">
        <references count="4">
          <reference field="32" count="1" selected="0">
            <x v="98"/>
          </reference>
          <reference field="33" count="1" selected="0">
            <x v="45"/>
          </reference>
          <reference field="34" count="1" selected="0">
            <x v="135"/>
          </reference>
          <reference field="36" count="1">
            <x v="188"/>
          </reference>
        </references>
      </pivotArea>
    </format>
    <format dxfId="4047">
      <pivotArea dataOnly="0" labelOnly="1" outline="0" fieldPosition="0">
        <references count="4">
          <reference field="32" count="1" selected="0">
            <x v="122"/>
          </reference>
          <reference field="33" count="1" selected="0">
            <x v="64"/>
          </reference>
          <reference field="34" count="1" selected="0">
            <x v="136"/>
          </reference>
          <reference field="36" count="1">
            <x v="180"/>
          </reference>
        </references>
      </pivotArea>
    </format>
    <format dxfId="4046">
      <pivotArea dataOnly="0" labelOnly="1" outline="0" fieldPosition="0">
        <references count="4">
          <reference field="32" count="1" selected="0">
            <x v="183"/>
          </reference>
          <reference field="33" count="1" selected="0">
            <x v="64"/>
          </reference>
          <reference field="34" count="1" selected="0">
            <x v="137"/>
          </reference>
          <reference field="36" count="1">
            <x v="216"/>
          </reference>
        </references>
      </pivotArea>
    </format>
    <format dxfId="4045">
      <pivotArea dataOnly="0" labelOnly="1" outline="0" fieldPosition="0">
        <references count="4">
          <reference field="32" count="1" selected="0">
            <x v="100"/>
          </reference>
          <reference field="33" count="1" selected="0">
            <x v="33"/>
          </reference>
          <reference field="34" count="1" selected="0">
            <x v="138"/>
          </reference>
          <reference field="36" count="1">
            <x v="186"/>
          </reference>
        </references>
      </pivotArea>
    </format>
    <format dxfId="4044">
      <pivotArea dataOnly="0" labelOnly="1" outline="0" fieldPosition="0">
        <references count="4">
          <reference field="32" count="1" selected="0">
            <x v="127"/>
          </reference>
          <reference field="33" count="1" selected="0">
            <x v="6"/>
          </reference>
          <reference field="34" count="1" selected="0">
            <x v="139"/>
          </reference>
          <reference field="36" count="1">
            <x v="161"/>
          </reference>
        </references>
      </pivotArea>
    </format>
    <format dxfId="4043">
      <pivotArea dataOnly="0" labelOnly="1" outline="0" fieldPosition="0">
        <references count="4">
          <reference field="32" count="1" selected="0">
            <x v="131"/>
          </reference>
          <reference field="33" count="1" selected="0">
            <x v="6"/>
          </reference>
          <reference field="34" count="1" selected="0">
            <x v="139"/>
          </reference>
          <reference field="36" count="1">
            <x v="76"/>
          </reference>
        </references>
      </pivotArea>
    </format>
    <format dxfId="4042">
      <pivotArea dataOnly="0" labelOnly="1" outline="0" fieldPosition="0">
        <references count="4">
          <reference field="32" count="1" selected="0">
            <x v="213"/>
          </reference>
          <reference field="33" count="1" selected="0">
            <x v="6"/>
          </reference>
          <reference field="34" count="1" selected="0">
            <x v="139"/>
          </reference>
          <reference field="36" count="1">
            <x v="175"/>
          </reference>
        </references>
      </pivotArea>
    </format>
    <format dxfId="4041">
      <pivotArea dataOnly="0" labelOnly="1" outline="0" fieldPosition="0">
        <references count="4">
          <reference field="32" count="1" selected="0">
            <x v="101"/>
          </reference>
          <reference field="33" count="1" selected="0">
            <x v="37"/>
          </reference>
          <reference field="34" count="1" selected="0">
            <x v="140"/>
          </reference>
          <reference field="36" count="1">
            <x v="240"/>
          </reference>
        </references>
      </pivotArea>
    </format>
    <format dxfId="4040">
      <pivotArea dataOnly="0" labelOnly="1" outline="0" fieldPosition="0">
        <references count="4">
          <reference field="32" count="1" selected="0">
            <x v="102"/>
          </reference>
          <reference field="33" count="1" selected="0">
            <x v="34"/>
          </reference>
          <reference field="34" count="1" selected="0">
            <x v="141"/>
          </reference>
          <reference field="36" count="1">
            <x v="180"/>
          </reference>
        </references>
      </pivotArea>
    </format>
    <format dxfId="4039">
      <pivotArea dataOnly="0" labelOnly="1" outline="0" fieldPosition="0">
        <references count="4">
          <reference field="32" count="1" selected="0">
            <x v="26"/>
          </reference>
          <reference field="33" count="1" selected="0">
            <x v="90"/>
          </reference>
          <reference field="34" count="1" selected="0">
            <x v="142"/>
          </reference>
          <reference field="36" count="1">
            <x v="183"/>
          </reference>
        </references>
      </pivotArea>
    </format>
    <format dxfId="4038">
      <pivotArea dataOnly="0" labelOnly="1" outline="0" fieldPosition="0">
        <references count="4">
          <reference field="32" count="1" selected="0">
            <x v="113"/>
          </reference>
          <reference field="33" count="1" selected="0">
            <x v="90"/>
          </reference>
          <reference field="34" count="1" selected="0">
            <x v="142"/>
          </reference>
          <reference field="36" count="1">
            <x v="5"/>
          </reference>
        </references>
      </pivotArea>
    </format>
    <format dxfId="4037">
      <pivotArea dataOnly="0" labelOnly="1" outline="0" fieldPosition="0">
        <references count="4">
          <reference field="32" count="1" selected="0">
            <x v="121"/>
          </reference>
          <reference field="33" count="1" selected="0">
            <x v="90"/>
          </reference>
          <reference field="34" count="1" selected="0">
            <x v="142"/>
          </reference>
          <reference field="36" count="1">
            <x v="183"/>
          </reference>
        </references>
      </pivotArea>
    </format>
    <format dxfId="4036">
      <pivotArea dataOnly="0" labelOnly="1" outline="0" fieldPosition="0">
        <references count="4">
          <reference field="32" count="1" selected="0">
            <x v="47"/>
          </reference>
          <reference field="33" count="1" selected="0">
            <x v="90"/>
          </reference>
          <reference field="34" count="1" selected="0">
            <x v="143"/>
          </reference>
          <reference field="36" count="1">
            <x v="51"/>
          </reference>
        </references>
      </pivotArea>
    </format>
    <format dxfId="4035">
      <pivotArea dataOnly="0" labelOnly="1" outline="0" fieldPosition="0">
        <references count="4">
          <reference field="32" count="1" selected="0">
            <x v="75"/>
          </reference>
          <reference field="33" count="1" selected="0">
            <x v="90"/>
          </reference>
          <reference field="34" count="1" selected="0">
            <x v="144"/>
          </reference>
          <reference field="36" count="1">
            <x v="130"/>
          </reference>
        </references>
      </pivotArea>
    </format>
    <format dxfId="4034">
      <pivotArea dataOnly="0" labelOnly="1" outline="0" fieldPosition="0">
        <references count="4">
          <reference field="32" count="1" selected="0">
            <x v="97"/>
          </reference>
          <reference field="33" count="1" selected="0">
            <x v="90"/>
          </reference>
          <reference field="34" count="1" selected="0">
            <x v="145"/>
          </reference>
          <reference field="36" count="1">
            <x v="49"/>
          </reference>
        </references>
      </pivotArea>
    </format>
    <format dxfId="4033">
      <pivotArea dataOnly="0" labelOnly="1" outline="0" fieldPosition="0">
        <references count="4">
          <reference field="32" count="1" selected="0">
            <x v="27"/>
          </reference>
          <reference field="33" count="1" selected="0">
            <x v="26"/>
          </reference>
          <reference field="34" count="1" selected="0">
            <x v="146"/>
          </reference>
          <reference field="36" count="1">
            <x v="231"/>
          </reference>
        </references>
      </pivotArea>
    </format>
    <format dxfId="4032">
      <pivotArea dataOnly="0" labelOnly="1" outline="0" fieldPosition="0">
        <references count="4">
          <reference field="32" count="1" selected="0">
            <x v="182"/>
          </reference>
          <reference field="33" count="1" selected="0">
            <x v="26"/>
          </reference>
          <reference field="34" count="1" selected="0">
            <x v="146"/>
          </reference>
          <reference field="36" count="1">
            <x v="250"/>
          </reference>
        </references>
      </pivotArea>
    </format>
    <format dxfId="4031">
      <pivotArea dataOnly="0" labelOnly="1" outline="0" fieldPosition="0">
        <references count="4">
          <reference field="32" count="1" selected="0">
            <x v="110"/>
          </reference>
          <reference field="33" count="1" selected="0">
            <x v="26"/>
          </reference>
          <reference field="34" count="1" selected="0">
            <x v="147"/>
          </reference>
          <reference field="36" count="1">
            <x v="188"/>
          </reference>
        </references>
      </pivotArea>
    </format>
    <format dxfId="4030">
      <pivotArea dataOnly="0" labelOnly="1" outline="0" fieldPosition="0">
        <references count="4">
          <reference field="32" count="1" selected="0">
            <x v="111"/>
          </reference>
          <reference field="33" count="1" selected="0">
            <x v="26"/>
          </reference>
          <reference field="34" count="1" selected="0">
            <x v="148"/>
          </reference>
          <reference field="36" count="1">
            <x v="69"/>
          </reference>
        </references>
      </pivotArea>
    </format>
    <format dxfId="4029">
      <pivotArea dataOnly="0" labelOnly="1" outline="0" fieldPosition="0">
        <references count="4">
          <reference field="32" count="1" selected="0">
            <x v="29"/>
          </reference>
          <reference field="33" count="1" selected="0">
            <x v="41"/>
          </reference>
          <reference field="34" count="1" selected="0">
            <x v="149"/>
          </reference>
          <reference field="36" count="1">
            <x v="33"/>
          </reference>
        </references>
      </pivotArea>
    </format>
    <format dxfId="4028">
      <pivotArea dataOnly="0" labelOnly="1" outline="0" fieldPosition="0">
        <references count="4">
          <reference field="32" count="1" selected="0">
            <x v="214"/>
          </reference>
          <reference field="33" count="1" selected="0">
            <x v="41"/>
          </reference>
          <reference field="34" count="1" selected="0">
            <x v="149"/>
          </reference>
          <reference field="36" count="1">
            <x v="32"/>
          </reference>
        </references>
      </pivotArea>
    </format>
    <format dxfId="4027">
      <pivotArea dataOnly="0" labelOnly="1" outline="0" fieldPosition="0">
        <references count="4">
          <reference field="32" count="1" selected="0">
            <x v="105"/>
          </reference>
          <reference field="33" count="1" selected="0">
            <x v="91"/>
          </reference>
          <reference field="34" count="1" selected="0">
            <x v="150"/>
          </reference>
          <reference field="36" count="1">
            <x v="170"/>
          </reference>
        </references>
      </pivotArea>
    </format>
    <format dxfId="4026">
      <pivotArea dataOnly="0" labelOnly="1" outline="0" fieldPosition="0">
        <references count="4">
          <reference field="32" count="1" selected="0">
            <x v="188"/>
          </reference>
          <reference field="33" count="1" selected="0">
            <x v="92"/>
          </reference>
          <reference field="34" count="1" selected="0">
            <x v="151"/>
          </reference>
          <reference field="36" count="1">
            <x v="189"/>
          </reference>
        </references>
      </pivotArea>
    </format>
    <format dxfId="4025">
      <pivotArea dataOnly="0" labelOnly="1" outline="0" fieldPosition="0">
        <references count="4">
          <reference field="32" count="1" selected="0">
            <x v="128"/>
          </reference>
          <reference field="33" count="1" selected="0">
            <x v="21"/>
          </reference>
          <reference field="34" count="1" selected="0">
            <x v="152"/>
          </reference>
          <reference field="36" count="1">
            <x v="151"/>
          </reference>
        </references>
      </pivotArea>
    </format>
    <format dxfId="4024">
      <pivotArea dataOnly="0" labelOnly="1" outline="0" fieldPosition="0">
        <references count="4">
          <reference field="32" count="1" selected="0">
            <x v="215"/>
          </reference>
          <reference field="33" count="1" selected="0">
            <x v="21"/>
          </reference>
          <reference field="34" count="1" selected="0">
            <x v="152"/>
          </reference>
          <reference field="36" count="1">
            <x v="102"/>
          </reference>
        </references>
      </pivotArea>
    </format>
    <format dxfId="4023">
      <pivotArea dataOnly="0" labelOnly="1" outline="0" fieldPosition="0">
        <references count="4">
          <reference field="32" count="1" selected="0">
            <x v="235"/>
          </reference>
          <reference field="33" count="1" selected="0">
            <x v="93"/>
          </reference>
          <reference field="34" count="1" selected="0">
            <x v="153"/>
          </reference>
          <reference field="36" count="1">
            <x v="78"/>
          </reference>
        </references>
      </pivotArea>
    </format>
    <format dxfId="4022">
      <pivotArea dataOnly="0" labelOnly="1" outline="0" fieldPosition="0">
        <references count="4">
          <reference field="32" count="1" selected="0">
            <x v="108"/>
          </reference>
          <reference field="33" count="1" selected="0">
            <x v="35"/>
          </reference>
          <reference field="34" count="1" selected="0">
            <x v="154"/>
          </reference>
          <reference field="36" count="1">
            <x v="122"/>
          </reference>
        </references>
      </pivotArea>
    </format>
    <format dxfId="4021">
      <pivotArea dataOnly="0" labelOnly="1" outline="0" fieldPosition="0">
        <references count="4">
          <reference field="32" count="1" selected="0">
            <x v="142"/>
          </reference>
          <reference field="33" count="1" selected="0">
            <x v="35"/>
          </reference>
          <reference field="34" count="1" selected="0">
            <x v="154"/>
          </reference>
          <reference field="36" count="1">
            <x v="188"/>
          </reference>
        </references>
      </pivotArea>
    </format>
    <format dxfId="4020">
      <pivotArea dataOnly="0" labelOnly="1" outline="0" fieldPosition="0">
        <references count="4">
          <reference field="32" count="1" selected="0">
            <x v="244"/>
          </reference>
          <reference field="33" count="1" selected="0">
            <x v="35"/>
          </reference>
          <reference field="34" count="1" selected="0">
            <x v="154"/>
          </reference>
          <reference field="36" count="1">
            <x v="246"/>
          </reference>
        </references>
      </pivotArea>
    </format>
    <format dxfId="4019">
      <pivotArea dataOnly="0" labelOnly="1" outline="0" fieldPosition="0">
        <references count="4">
          <reference field="32" count="1" selected="0">
            <x v="109"/>
          </reference>
          <reference field="33" count="1" selected="0">
            <x v="94"/>
          </reference>
          <reference field="34" count="1" selected="0">
            <x v="155"/>
          </reference>
          <reference field="36" count="1">
            <x v="173"/>
          </reference>
        </references>
      </pivotArea>
    </format>
    <format dxfId="4018">
      <pivotArea dataOnly="0" labelOnly="1" outline="0" fieldPosition="0">
        <references count="4">
          <reference field="32" count="1" selected="0">
            <x v="220"/>
          </reference>
          <reference field="33" count="1" selected="0">
            <x v="95"/>
          </reference>
          <reference field="34" count="1" selected="0">
            <x v="156"/>
          </reference>
          <reference field="36" count="1">
            <x v="233"/>
          </reference>
        </references>
      </pivotArea>
    </format>
    <format dxfId="4017">
      <pivotArea dataOnly="0" labelOnly="1" outline="0" fieldPosition="0">
        <references count="5">
          <reference field="31" count="1">
            <x v="2"/>
          </reference>
          <reference field="32" count="1" selected="0">
            <x v="43"/>
          </reference>
          <reference field="33" count="1" selected="0">
            <x v="10"/>
          </reference>
          <reference field="34" count="1" selected="0">
            <x v="0"/>
          </reference>
          <reference field="36" count="1" selected="0">
            <x v="138"/>
          </reference>
        </references>
      </pivotArea>
    </format>
    <format dxfId="4016">
      <pivotArea dataOnly="0" labelOnly="1" outline="0" fieldPosition="0">
        <references count="5">
          <reference field="31" count="1">
            <x v="7"/>
          </reference>
          <reference field="32" count="1" selected="0">
            <x v="193"/>
          </reference>
          <reference field="33" count="1" selected="0">
            <x v="10"/>
          </reference>
          <reference field="34" count="1" selected="0">
            <x v="0"/>
          </reference>
          <reference field="36" count="1" selected="0">
            <x v="217"/>
          </reference>
        </references>
      </pivotArea>
    </format>
    <format dxfId="4015">
      <pivotArea dataOnly="0" labelOnly="1" outline="0" fieldPosition="0">
        <references count="5">
          <reference field="31" count="1">
            <x v="24"/>
          </reference>
          <reference field="32" count="1" selected="0">
            <x v="120"/>
          </reference>
          <reference field="33" count="1" selected="0">
            <x v="11"/>
          </reference>
          <reference field="34" count="1" selected="0">
            <x v="0"/>
          </reference>
          <reference field="36" count="1" selected="0">
            <x v="126"/>
          </reference>
        </references>
      </pivotArea>
    </format>
    <format dxfId="4014">
      <pivotArea dataOnly="0" labelOnly="1" outline="0" fieldPosition="0">
        <references count="5">
          <reference field="31" count="1">
            <x v="2"/>
          </reference>
          <reference field="32" count="1" selected="0">
            <x v="143"/>
          </reference>
          <reference field="33" count="1" selected="0">
            <x v="11"/>
          </reference>
          <reference field="34" count="1" selected="0">
            <x v="0"/>
          </reference>
          <reference field="36" count="1" selected="0">
            <x v="46"/>
          </reference>
        </references>
      </pivotArea>
    </format>
    <format dxfId="4013">
      <pivotArea dataOnly="0" labelOnly="1" outline="0" fieldPosition="0">
        <references count="5">
          <reference field="31" count="1">
            <x v="1"/>
          </reference>
          <reference field="32" count="1" selected="0">
            <x v="171"/>
          </reference>
          <reference field="33" count="1" selected="0">
            <x v="11"/>
          </reference>
          <reference field="34" count="1" selected="0">
            <x v="0"/>
          </reference>
          <reference field="36" count="1" selected="0">
            <x v="62"/>
          </reference>
        </references>
      </pivotArea>
    </format>
    <format dxfId="4012">
      <pivotArea dataOnly="0" labelOnly="1" outline="0" fieldPosition="0">
        <references count="5">
          <reference field="31" count="1">
            <x v="7"/>
          </reference>
          <reference field="32" count="1" selected="0">
            <x v="203"/>
          </reference>
          <reference field="33" count="1" selected="0">
            <x v="11"/>
          </reference>
          <reference field="34" count="1" selected="0">
            <x v="0"/>
          </reference>
          <reference field="36" count="1" selected="0">
            <x v="63"/>
          </reference>
        </references>
      </pivotArea>
    </format>
    <format dxfId="4011">
      <pivotArea dataOnly="0" labelOnly="1" outline="0" fieldPosition="0">
        <references count="5">
          <reference field="31" count="1">
            <x v="13"/>
          </reference>
          <reference field="32" count="1" selected="0">
            <x v="204"/>
          </reference>
          <reference field="33" count="1" selected="0">
            <x v="11"/>
          </reference>
          <reference field="34" count="1" selected="0">
            <x v="0"/>
          </reference>
          <reference field="36" count="1" selected="0">
            <x v="84"/>
          </reference>
        </references>
      </pivotArea>
    </format>
    <format dxfId="4010">
      <pivotArea dataOnly="0" labelOnly="1" outline="0" fieldPosition="0">
        <references count="5">
          <reference field="31" count="1">
            <x v="2"/>
          </reference>
          <reference field="32" count="1" selected="0">
            <x v="232"/>
          </reference>
          <reference field="33" count="1" selected="0">
            <x v="11"/>
          </reference>
          <reference field="34" count="1" selected="0">
            <x v="0"/>
          </reference>
          <reference field="36" count="1" selected="0">
            <x v="95"/>
          </reference>
        </references>
      </pivotArea>
    </format>
    <format dxfId="4009">
      <pivotArea dataOnly="0" labelOnly="1" outline="0" fieldPosition="0">
        <references count="5">
          <reference field="31" count="1">
            <x v="19"/>
          </reference>
          <reference field="32" count="1" selected="0">
            <x v="239"/>
          </reference>
          <reference field="33" count="1" selected="0">
            <x v="11"/>
          </reference>
          <reference field="34" count="1" selected="0">
            <x v="0"/>
          </reference>
          <reference field="36" count="1" selected="0">
            <x v="23"/>
          </reference>
        </references>
      </pivotArea>
    </format>
    <format dxfId="4008">
      <pivotArea dataOnly="0" labelOnly="1" outline="0" fieldPosition="0">
        <references count="5">
          <reference field="31" count="1">
            <x v="17"/>
          </reference>
          <reference field="32" count="1" selected="0">
            <x v="237"/>
          </reference>
          <reference field="33" count="1" selected="0">
            <x v="13"/>
          </reference>
          <reference field="34" count="1" selected="0">
            <x v="0"/>
          </reference>
          <reference field="36" count="1" selected="0">
            <x v="105"/>
          </reference>
        </references>
      </pivotArea>
    </format>
    <format dxfId="4007">
      <pivotArea dataOnly="0" labelOnly="1" outline="0" fieldPosition="0">
        <references count="5">
          <reference field="31" count="1">
            <x v="18"/>
          </reference>
          <reference field="32" count="1" selected="0">
            <x v="238"/>
          </reference>
          <reference field="33" count="1" selected="0">
            <x v="13"/>
          </reference>
          <reference field="34" count="1" selected="0">
            <x v="0"/>
          </reference>
          <reference field="36" count="1" selected="0">
            <x v="162"/>
          </reference>
        </references>
      </pivotArea>
    </format>
    <format dxfId="4006">
      <pivotArea dataOnly="0" labelOnly="1" outline="0" fieldPosition="0">
        <references count="5">
          <reference field="31" count="1">
            <x v="2"/>
          </reference>
          <reference field="32" count="1" selected="0">
            <x v="181"/>
          </reference>
          <reference field="33" count="1" selected="0">
            <x v="14"/>
          </reference>
          <reference field="34" count="1" selected="0">
            <x v="1"/>
          </reference>
          <reference field="36" count="1" selected="0">
            <x v="88"/>
          </reference>
        </references>
      </pivotArea>
    </format>
    <format dxfId="4005">
      <pivotArea dataOnly="0" labelOnly="1" outline="0" fieldPosition="0">
        <references count="5">
          <reference field="31" count="1">
            <x v="1"/>
          </reference>
          <reference field="32" count="1" selected="0">
            <x v="140"/>
          </reference>
          <reference field="33" count="1" selected="0">
            <x v="12"/>
          </reference>
          <reference field="34" count="1" selected="0">
            <x v="5"/>
          </reference>
          <reference field="36" count="1" selected="0">
            <x v="115"/>
          </reference>
        </references>
      </pivotArea>
    </format>
    <format dxfId="4004">
      <pivotArea dataOnly="0" labelOnly="1" outline="0" fieldPosition="0">
        <references count="5">
          <reference field="31" count="1">
            <x v="2"/>
          </reference>
          <reference field="32" count="1" selected="0">
            <x v="164"/>
          </reference>
          <reference field="33" count="1" selected="0">
            <x v="14"/>
          </reference>
          <reference field="34" count="1" selected="0">
            <x v="6"/>
          </reference>
          <reference field="36" count="1" selected="0">
            <x v="60"/>
          </reference>
        </references>
      </pivotArea>
    </format>
    <format dxfId="4003">
      <pivotArea dataOnly="0" labelOnly="1" outline="0" fieldPosition="0">
        <references count="5">
          <reference field="31" count="1">
            <x v="3"/>
          </reference>
          <reference field="32" count="1" selected="0">
            <x v="134"/>
          </reference>
          <reference field="33" count="1" selected="0">
            <x v="13"/>
          </reference>
          <reference field="34" count="1" selected="0">
            <x v="8"/>
          </reference>
          <reference field="36" count="1" selected="0">
            <x v="87"/>
          </reference>
        </references>
      </pivotArea>
    </format>
    <format dxfId="4002">
      <pivotArea dataOnly="0" labelOnly="1" outline="0" fieldPosition="0">
        <references count="5">
          <reference field="31" count="1">
            <x v="26"/>
          </reference>
          <reference field="32" count="1" selected="0">
            <x v="172"/>
          </reference>
          <reference field="33" count="1" selected="0">
            <x v="13"/>
          </reference>
          <reference field="34" count="1" selected="0">
            <x v="8"/>
          </reference>
          <reference field="36" count="1" selected="0">
            <x v="163"/>
          </reference>
        </references>
      </pivotArea>
    </format>
    <format dxfId="4001">
      <pivotArea dataOnly="0" labelOnly="1" outline="0" fieldPosition="0">
        <references count="5">
          <reference field="31" count="1">
            <x v="25"/>
          </reference>
          <reference field="32" count="1" selected="0">
            <x v="199"/>
          </reference>
          <reference field="33" count="1" selected="0">
            <x v="13"/>
          </reference>
          <reference field="34" count="1" selected="0">
            <x v="8"/>
          </reference>
          <reference field="36" count="1" selected="0">
            <x v="141"/>
          </reference>
        </references>
      </pivotArea>
    </format>
    <format dxfId="4000">
      <pivotArea dataOnly="0" labelOnly="1" outline="0" fieldPosition="0">
        <references count="5">
          <reference field="31" count="1">
            <x v="3"/>
          </reference>
          <reference field="32" count="1" selected="0">
            <x v="36"/>
          </reference>
          <reference field="33" count="1" selected="0">
            <x v="18"/>
          </reference>
          <reference field="34" count="1" selected="0">
            <x v="9"/>
          </reference>
          <reference field="36" count="1" selected="0">
            <x v="61"/>
          </reference>
        </references>
      </pivotArea>
    </format>
    <format dxfId="3999">
      <pivotArea dataOnly="0" labelOnly="1" outline="0" fieldPosition="0">
        <references count="5">
          <reference field="31" count="1">
            <x v="2"/>
          </reference>
          <reference field="32" count="1" selected="0">
            <x v="70"/>
          </reference>
          <reference field="33" count="1" selected="0">
            <x v="18"/>
          </reference>
          <reference field="34" count="1" selected="0">
            <x v="10"/>
          </reference>
          <reference field="36" count="1" selected="0">
            <x v="185"/>
          </reference>
        </references>
      </pivotArea>
    </format>
    <format dxfId="3998">
      <pivotArea dataOnly="0" labelOnly="1" outline="0" fieldPosition="0">
        <references count="5">
          <reference field="31" count="1">
            <x v="1"/>
          </reference>
          <reference field="32" count="1" selected="0">
            <x v="2"/>
          </reference>
          <reference field="33" count="1" selected="0">
            <x v="71"/>
          </reference>
          <reference field="34" count="1" selected="0">
            <x v="15"/>
          </reference>
          <reference field="36" count="1" selected="0">
            <x v="179"/>
          </reference>
        </references>
      </pivotArea>
    </format>
    <format dxfId="3997">
      <pivotArea dataOnly="0" labelOnly="1" outline="0" fieldPosition="0">
        <references count="5">
          <reference field="31" count="1">
            <x v="27"/>
          </reference>
          <reference field="32" count="1" selected="0">
            <x v="116"/>
          </reference>
          <reference field="33" count="1" selected="0">
            <x v="72"/>
          </reference>
          <reference field="34" count="1" selected="0">
            <x v="16"/>
          </reference>
          <reference field="36" count="1" selected="0">
            <x v="39"/>
          </reference>
        </references>
      </pivotArea>
    </format>
    <format dxfId="3996">
      <pivotArea dataOnly="0" labelOnly="1" outline="0" fieldPosition="0">
        <references count="5">
          <reference field="31" count="1">
            <x v="1"/>
          </reference>
          <reference field="32" count="1" selected="0">
            <x v="118"/>
          </reference>
          <reference field="33" count="1" selected="0">
            <x v="72"/>
          </reference>
          <reference field="34" count="1" selected="0">
            <x v="16"/>
          </reference>
          <reference field="36" count="1" selected="0">
            <x v="191"/>
          </reference>
        </references>
      </pivotArea>
    </format>
    <format dxfId="3995">
      <pivotArea dataOnly="0" labelOnly="1" outline="0" fieldPosition="0">
        <references count="5">
          <reference field="31" count="1">
            <x v="2"/>
          </reference>
          <reference field="32" count="1" selected="0">
            <x v="123"/>
          </reference>
          <reference field="33" count="1" selected="0">
            <x v="69"/>
          </reference>
          <reference field="34" count="1" selected="0">
            <x v="17"/>
          </reference>
          <reference field="36" count="1" selected="0">
            <x v="129"/>
          </reference>
        </references>
      </pivotArea>
    </format>
    <format dxfId="3994">
      <pivotArea dataOnly="0" labelOnly="1" outline="0" fieldPosition="0">
        <references count="5">
          <reference field="31" count="1">
            <x v="7"/>
          </reference>
          <reference field="32" count="1" selected="0">
            <x v="161"/>
          </reference>
          <reference field="33" count="1" selected="0">
            <x v="15"/>
          </reference>
          <reference field="34" count="1" selected="0">
            <x v="26"/>
          </reference>
          <reference field="36" count="1" selected="0">
            <x v="6"/>
          </reference>
        </references>
      </pivotArea>
    </format>
    <format dxfId="3993">
      <pivotArea dataOnly="0" labelOnly="1" outline="0" fieldPosition="0">
        <references count="5">
          <reference field="31" count="1">
            <x v="2"/>
          </reference>
          <reference field="32" count="1" selected="0">
            <x v="175"/>
          </reference>
          <reference field="33" count="1" selected="0">
            <x v="15"/>
          </reference>
          <reference field="34" count="1" selected="0">
            <x v="26"/>
          </reference>
          <reference field="36" count="1" selected="0">
            <x v="101"/>
          </reference>
        </references>
      </pivotArea>
    </format>
    <format dxfId="3992">
      <pivotArea dataOnly="0" labelOnly="1" outline="0" fieldPosition="0">
        <references count="5">
          <reference field="31" count="1">
            <x v="25"/>
          </reference>
          <reference field="32" count="1" selected="0">
            <x v="188"/>
          </reference>
          <reference field="33" count="1" selected="0">
            <x v="15"/>
          </reference>
          <reference field="34" count="1" selected="0">
            <x v="26"/>
          </reference>
          <reference field="36" count="1" selected="0">
            <x v="68"/>
          </reference>
        </references>
      </pivotArea>
    </format>
    <format dxfId="3991">
      <pivotArea dataOnly="0" labelOnly="1" outline="0" fieldPosition="0">
        <references count="5">
          <reference field="31" count="1">
            <x v="9"/>
          </reference>
          <reference field="32" count="1" selected="0">
            <x v="200"/>
          </reference>
          <reference field="33" count="1" selected="0">
            <x v="15"/>
          </reference>
          <reference field="34" count="1" selected="0">
            <x v="26"/>
          </reference>
          <reference field="36" count="1" selected="0">
            <x v="6"/>
          </reference>
        </references>
      </pivotArea>
    </format>
    <format dxfId="3990">
      <pivotArea dataOnly="0" labelOnly="1" outline="0" fieldPosition="0">
        <references count="5">
          <reference field="31" count="1">
            <x v="2"/>
          </reference>
          <reference field="32" count="1" selected="0">
            <x v="83"/>
          </reference>
          <reference field="33" count="1" selected="0">
            <x v="15"/>
          </reference>
          <reference field="34" count="1" selected="0">
            <x v="27"/>
          </reference>
          <reference field="36" count="1" selected="0">
            <x v="175"/>
          </reference>
        </references>
      </pivotArea>
    </format>
    <format dxfId="3989">
      <pivotArea dataOnly="0" labelOnly="1" outline="0" fieldPosition="0">
        <references count="5">
          <reference field="31" count="1">
            <x v="28"/>
          </reference>
          <reference field="32" count="1" selected="0">
            <x v="154"/>
          </reference>
          <reference field="33" count="1" selected="0">
            <x v="8"/>
          </reference>
          <reference field="34" count="1" selected="0">
            <x v="30"/>
          </reference>
          <reference field="36" count="1" selected="0">
            <x v="100"/>
          </reference>
        </references>
      </pivotArea>
    </format>
    <format dxfId="3988">
      <pivotArea dataOnly="0" labelOnly="1" outline="0" fieldPosition="0">
        <references count="5">
          <reference field="31" count="1">
            <x v="16"/>
          </reference>
          <reference field="32" count="1" selected="0">
            <x v="178"/>
          </reference>
          <reference field="33" count="1" selected="0">
            <x v="8"/>
          </reference>
          <reference field="34" count="1" selected="0">
            <x v="30"/>
          </reference>
          <reference field="36" count="1" selected="0">
            <x v="22"/>
          </reference>
        </references>
      </pivotArea>
    </format>
    <format dxfId="3987">
      <pivotArea dataOnly="0" labelOnly="1" outline="0" fieldPosition="0">
        <references count="5">
          <reference field="31" count="1">
            <x v="2"/>
          </reference>
          <reference field="32" count="1" selected="0">
            <x v="89"/>
          </reference>
          <reference field="33" count="1" selected="0">
            <x v="8"/>
          </reference>
          <reference field="34" count="1" selected="0">
            <x v="31"/>
          </reference>
          <reference field="36" count="1" selected="0">
            <x v="177"/>
          </reference>
        </references>
      </pivotArea>
    </format>
    <format dxfId="3986">
      <pivotArea dataOnly="0" labelOnly="1" outline="0" fieldPosition="0">
        <references count="5">
          <reference field="31" count="1">
            <x v="1"/>
          </reference>
          <reference field="32" count="1" selected="0">
            <x v="21"/>
          </reference>
          <reference field="33" count="1" selected="0">
            <x v="65"/>
          </reference>
          <reference field="34" count="1" selected="0">
            <x v="32"/>
          </reference>
          <reference field="36" count="1" selected="0">
            <x v="7"/>
          </reference>
        </references>
      </pivotArea>
    </format>
    <format dxfId="3985">
      <pivotArea dataOnly="0" labelOnly="1" outline="0" fieldPosition="0">
        <references count="5">
          <reference field="31" count="1">
            <x v="2"/>
          </reference>
          <reference field="32" count="1" selected="0">
            <x v="189"/>
          </reference>
          <reference field="33" count="1" selected="0">
            <x v="5"/>
          </reference>
          <reference field="34" count="1" selected="0">
            <x v="33"/>
          </reference>
          <reference field="36" count="1" selected="0">
            <x v="221"/>
          </reference>
        </references>
      </pivotArea>
    </format>
    <format dxfId="3984">
      <pivotArea dataOnly="0" labelOnly="1" outline="0" fieldPosition="0">
        <references count="5">
          <reference field="31" count="1">
            <x v="28"/>
          </reference>
          <reference field="32" count="1" selected="0">
            <x v="196"/>
          </reference>
          <reference field="33" count="1" selected="0">
            <x v="5"/>
          </reference>
          <reference field="34" count="1" selected="0">
            <x v="33"/>
          </reference>
          <reference field="36" count="1" selected="0">
            <x v="157"/>
          </reference>
        </references>
      </pivotArea>
    </format>
    <format dxfId="3983">
      <pivotArea dataOnly="0" labelOnly="1" outline="0" fieldPosition="0">
        <references count="5">
          <reference field="31" count="1">
            <x v="2"/>
          </reference>
          <reference field="32" count="1" selected="0">
            <x v="17"/>
          </reference>
          <reference field="33" count="1" selected="0">
            <x v="47"/>
          </reference>
          <reference field="34" count="1" selected="0">
            <x v="34"/>
          </reference>
          <reference field="36" count="1" selected="0">
            <x v="184"/>
          </reference>
        </references>
      </pivotArea>
    </format>
    <format dxfId="3982">
      <pivotArea dataOnly="0" labelOnly="1" outline="0" fieldPosition="0">
        <references count="5">
          <reference field="31" count="1">
            <x v="7"/>
          </reference>
          <reference field="32" count="1" selected="0">
            <x v="160"/>
          </reference>
          <reference field="33" count="1" selected="0">
            <x v="4"/>
          </reference>
          <reference field="34" count="1" selected="0">
            <x v="36"/>
          </reference>
          <reference field="36" count="1" selected="0">
            <x v="34"/>
          </reference>
        </references>
      </pivotArea>
    </format>
    <format dxfId="3981">
      <pivotArea dataOnly="0" labelOnly="1" outline="0" fieldPosition="0">
        <references count="5">
          <reference field="31" count="1">
            <x v="2"/>
          </reference>
          <reference field="32" count="1" selected="0">
            <x v="222"/>
          </reference>
          <reference field="33" count="1" selected="0">
            <x v="4"/>
          </reference>
          <reference field="34" count="1" selected="0">
            <x v="36"/>
          </reference>
          <reference field="36" count="1" selected="0">
            <x v="235"/>
          </reference>
        </references>
      </pivotArea>
    </format>
    <format dxfId="3980">
      <pivotArea dataOnly="0" labelOnly="1" outline="0" fieldPosition="0">
        <references count="5">
          <reference field="31" count="1">
            <x v="25"/>
          </reference>
          <reference field="32" count="1" selected="0">
            <x v="223"/>
          </reference>
          <reference field="33" count="1" selected="0">
            <x v="4"/>
          </reference>
          <reference field="34" count="1" selected="0">
            <x v="36"/>
          </reference>
          <reference field="36" count="1" selected="0">
            <x v="229"/>
          </reference>
        </references>
      </pivotArea>
    </format>
    <format dxfId="3979">
      <pivotArea dataOnly="0" labelOnly="1" outline="0" fieldPosition="0">
        <references count="5">
          <reference field="31" count="1">
            <x v="2"/>
          </reference>
          <reference field="32" count="1" selected="0">
            <x v="53"/>
          </reference>
          <reference field="33" count="1" selected="0">
            <x v="4"/>
          </reference>
          <reference field="34" count="1" selected="0">
            <x v="37"/>
          </reference>
          <reference field="36" count="1" selected="0">
            <x v="66"/>
          </reference>
        </references>
      </pivotArea>
    </format>
    <format dxfId="3978">
      <pivotArea dataOnly="0" labelOnly="1" outline="0" fieldPosition="0">
        <references count="5">
          <reference field="31" count="1">
            <x v="7"/>
          </reference>
          <reference field="32" count="1" selected="0">
            <x v="19"/>
          </reference>
          <reference field="33" count="1" selected="0">
            <x v="3"/>
          </reference>
          <reference field="34" count="1" selected="0">
            <x v="40"/>
          </reference>
          <reference field="36" count="1" selected="0">
            <x v="153"/>
          </reference>
        </references>
      </pivotArea>
    </format>
    <format dxfId="3977">
      <pivotArea dataOnly="0" labelOnly="1" outline="0" fieldPosition="0">
        <references count="5">
          <reference field="31" count="1">
            <x v="25"/>
          </reference>
          <reference field="32" count="1" selected="0">
            <x v="158"/>
          </reference>
          <reference field="33" count="1" selected="0">
            <x v="3"/>
          </reference>
          <reference field="34" count="1" selected="0">
            <x v="40"/>
          </reference>
          <reference field="36" count="1" selected="0">
            <x v="45"/>
          </reference>
        </references>
      </pivotArea>
    </format>
    <format dxfId="3976">
      <pivotArea dataOnly="0" labelOnly="1" outline="0" fieldPosition="0">
        <references count="5">
          <reference field="31" count="1">
            <x v="4"/>
          </reference>
          <reference field="32" count="1" selected="0">
            <x v="184"/>
          </reference>
          <reference field="33" count="1" selected="0">
            <x v="3"/>
          </reference>
          <reference field="34" count="1" selected="0">
            <x v="40"/>
          </reference>
          <reference field="36" count="1" selected="0">
            <x v="187"/>
          </reference>
        </references>
      </pivotArea>
    </format>
    <format dxfId="3975">
      <pivotArea dataOnly="0" labelOnly="1" outline="0" fieldPosition="0">
        <references count="5">
          <reference field="31" count="1">
            <x v="1"/>
          </reference>
          <reference field="32" count="1" selected="0">
            <x v="217"/>
          </reference>
          <reference field="33" count="1" selected="0">
            <x v="3"/>
          </reference>
          <reference field="34" count="1" selected="0">
            <x v="40"/>
          </reference>
          <reference field="36" count="1" selected="0">
            <x v="204"/>
          </reference>
        </references>
      </pivotArea>
    </format>
    <format dxfId="3974">
      <pivotArea dataOnly="0" labelOnly="1" outline="0" fieldPosition="0">
        <references count="5">
          <reference field="31" count="1">
            <x v="2"/>
          </reference>
          <reference field="32" count="1" selected="0">
            <x v="56"/>
          </reference>
          <reference field="33" count="1" selected="0">
            <x v="28"/>
          </reference>
          <reference field="34" count="1" selected="0">
            <x v="41"/>
          </reference>
          <reference field="36" count="1" selected="0">
            <x v="170"/>
          </reference>
        </references>
      </pivotArea>
    </format>
    <format dxfId="3973">
      <pivotArea dataOnly="0" labelOnly="1" outline="0" fieldPosition="0">
        <references count="5">
          <reference field="31" count="1">
            <x v="1"/>
          </reference>
          <reference field="32" count="1" selected="0">
            <x v="13"/>
          </reference>
          <reference field="33" count="1" selected="0">
            <x v="25"/>
          </reference>
          <reference field="34" count="1" selected="0">
            <x v="42"/>
          </reference>
          <reference field="36" count="1" selected="0">
            <x v="142"/>
          </reference>
        </references>
      </pivotArea>
    </format>
    <format dxfId="3972">
      <pivotArea dataOnly="0" labelOnly="1" outline="0" fieldPosition="0">
        <references count="5">
          <reference field="31" count="1">
            <x v="7"/>
          </reference>
          <reference field="32" count="1" selected="0">
            <x v="24"/>
          </reference>
          <reference field="33" count="1" selected="0">
            <x v="25"/>
          </reference>
          <reference field="34" count="1" selected="0">
            <x v="42"/>
          </reference>
          <reference field="36" count="1" selected="0">
            <x v="20"/>
          </reference>
        </references>
      </pivotArea>
    </format>
    <format dxfId="3971">
      <pivotArea dataOnly="0" labelOnly="1" outline="0" fieldPosition="0">
        <references count="5">
          <reference field="31" count="1">
            <x v="2"/>
          </reference>
          <reference field="32" count="1" selected="0">
            <x v="138"/>
          </reference>
          <reference field="33" count="1" selected="0">
            <x v="25"/>
          </reference>
          <reference field="34" count="1" selected="0">
            <x v="42"/>
          </reference>
          <reference field="36" count="1" selected="0">
            <x v="21"/>
          </reference>
        </references>
      </pivotArea>
    </format>
    <format dxfId="3970">
      <pivotArea dataOnly="0" labelOnly="1" outline="0" fieldPosition="0">
        <references count="5">
          <reference field="31" count="1">
            <x v="1"/>
          </reference>
          <reference field="32" count="1" selected="0">
            <x v="152"/>
          </reference>
          <reference field="33" count="1" selected="0">
            <x v="25"/>
          </reference>
          <reference field="34" count="1" selected="0">
            <x v="42"/>
          </reference>
          <reference field="36" count="1" selected="0">
            <x v="193"/>
          </reference>
        </references>
      </pivotArea>
    </format>
    <format dxfId="3969">
      <pivotArea dataOnly="0" labelOnly="1" outline="0" fieldPosition="0">
        <references count="5">
          <reference field="31" count="1">
            <x v="25"/>
          </reference>
          <reference field="32" count="1" selected="0">
            <x v="173"/>
          </reference>
          <reference field="33" count="1" selected="0">
            <x v="25"/>
          </reference>
          <reference field="34" count="1" selected="0">
            <x v="42"/>
          </reference>
          <reference field="36" count="1" selected="0">
            <x v="165"/>
          </reference>
        </references>
      </pivotArea>
    </format>
    <format dxfId="3968">
      <pivotArea dataOnly="0" labelOnly="1" outline="0" fieldPosition="0">
        <references count="5">
          <reference field="31" count="1">
            <x v="29"/>
          </reference>
          <reference field="32" count="1" selected="0">
            <x v="205"/>
          </reference>
          <reference field="33" count="1" selected="0">
            <x v="25"/>
          </reference>
          <reference field="34" count="1" selected="0">
            <x v="42"/>
          </reference>
          <reference field="36" count="1" selected="0">
            <x v="37"/>
          </reference>
        </references>
      </pivotArea>
    </format>
    <format dxfId="3967">
      <pivotArea dataOnly="0" labelOnly="1" outline="0" fieldPosition="0">
        <references count="5">
          <reference field="31" count="1">
            <x v="19"/>
          </reference>
          <reference field="32" count="1" selected="0">
            <x v="245"/>
          </reference>
          <reference field="33" count="1" selected="0">
            <x v="25"/>
          </reference>
          <reference field="34" count="1" selected="0">
            <x v="42"/>
          </reference>
          <reference field="36" count="1" selected="0">
            <x v="37"/>
          </reference>
        </references>
      </pivotArea>
    </format>
    <format dxfId="3966">
      <pivotArea dataOnly="0" labelOnly="1" outline="0" fieldPosition="0">
        <references count="5">
          <reference field="31" count="1">
            <x v="6"/>
          </reference>
          <reference field="32" count="1" selected="0">
            <x v="255"/>
          </reference>
          <reference field="33" count="1" selected="0">
            <x v="25"/>
          </reference>
          <reference field="34" count="1" selected="0">
            <x v="42"/>
          </reference>
          <reference field="36" count="1" selected="0">
            <x v="164"/>
          </reference>
        </references>
      </pivotArea>
    </format>
    <format dxfId="3965">
      <pivotArea dataOnly="0" labelOnly="1" outline="0" fieldPosition="0">
        <references count="5">
          <reference field="31" count="1">
            <x v="2"/>
          </reference>
          <reference field="32" count="1" selected="0">
            <x v="81"/>
          </reference>
          <reference field="33" count="1" selected="0">
            <x v="25"/>
          </reference>
          <reference field="34" count="1" selected="0">
            <x v="43"/>
          </reference>
          <reference field="36" count="1" selected="0">
            <x v="47"/>
          </reference>
        </references>
      </pivotArea>
    </format>
    <format dxfId="3964">
      <pivotArea dataOnly="0" labelOnly="1" outline="0" fieldPosition="0">
        <references count="5">
          <reference field="31" count="1">
            <x v="1"/>
          </reference>
          <reference field="32" count="1" selected="0">
            <x v="156"/>
          </reference>
          <reference field="33" count="1" selected="0">
            <x v="19"/>
          </reference>
          <reference field="34" count="1" selected="0">
            <x v="50"/>
          </reference>
          <reference field="36" count="1" selected="0">
            <x v="9"/>
          </reference>
        </references>
      </pivotArea>
    </format>
    <format dxfId="3963">
      <pivotArea dataOnly="0" labelOnly="1" outline="0" fieldPosition="0">
        <references count="5">
          <reference field="31" count="1">
            <x v="2"/>
          </reference>
          <reference field="32" count="1" selected="0">
            <x v="1"/>
          </reference>
          <reference field="33" count="1" selected="0">
            <x v="7"/>
          </reference>
          <reference field="34" count="1" selected="0">
            <x v="51"/>
          </reference>
          <reference field="36" count="1" selected="0">
            <x v="140"/>
          </reference>
        </references>
      </pivotArea>
    </format>
    <format dxfId="3962">
      <pivotArea dataOnly="0" labelOnly="1" outline="0" fieldPosition="0">
        <references count="5">
          <reference field="31" count="1">
            <x v="7"/>
          </reference>
          <reference field="32" count="1" selected="0">
            <x v="18"/>
          </reference>
          <reference field="33" count="1" selected="0">
            <x v="7"/>
          </reference>
          <reference field="34" count="1" selected="0">
            <x v="51"/>
          </reference>
          <reference field="36" count="1" selected="0">
            <x v="218"/>
          </reference>
        </references>
      </pivotArea>
    </format>
    <format dxfId="3961">
      <pivotArea dataOnly="0" labelOnly="1" outline="0" fieldPosition="0">
        <references count="5">
          <reference field="31" count="1">
            <x v="13"/>
          </reference>
          <reference field="32" count="1" selected="0">
            <x v="33"/>
          </reference>
          <reference field="33" count="1" selected="0">
            <x v="7"/>
          </reference>
          <reference field="34" count="1" selected="0">
            <x v="51"/>
          </reference>
          <reference field="36" count="1" selected="0">
            <x v="97"/>
          </reference>
        </references>
      </pivotArea>
    </format>
    <format dxfId="3960">
      <pivotArea dataOnly="0" labelOnly="1" outline="0" fieldPosition="0">
        <references count="5">
          <reference field="31" count="1">
            <x v="1"/>
          </reference>
          <reference field="32" count="1" selected="0">
            <x v="38"/>
          </reference>
          <reference field="33" count="1" selected="0">
            <x v="7"/>
          </reference>
          <reference field="34" count="1" selected="0">
            <x v="51"/>
          </reference>
          <reference field="36" count="1" selected="0">
            <x v="10"/>
          </reference>
        </references>
      </pivotArea>
    </format>
    <format dxfId="3959">
      <pivotArea dataOnly="0" labelOnly="1" outline="0" fieldPosition="0">
        <references count="5">
          <reference field="31" count="1">
            <x v="4"/>
          </reference>
          <reference field="32" count="1" selected="0">
            <x v="148"/>
          </reference>
          <reference field="33" count="1" selected="0">
            <x v="7"/>
          </reference>
          <reference field="34" count="1" selected="0">
            <x v="51"/>
          </reference>
          <reference field="36" count="1" selected="0">
            <x v="11"/>
          </reference>
        </references>
      </pivotArea>
    </format>
    <format dxfId="3958">
      <pivotArea dataOnly="0" labelOnly="1" outline="0" fieldPosition="0">
        <references count="5">
          <reference field="31" count="1">
            <x v="25"/>
          </reference>
          <reference field="32" count="1" selected="0">
            <x v="158"/>
          </reference>
          <reference field="33" count="1" selected="0">
            <x v="7"/>
          </reference>
          <reference field="34" count="1" selected="0">
            <x v="51"/>
          </reference>
          <reference field="36" count="1" selected="0">
            <x v="75"/>
          </reference>
        </references>
      </pivotArea>
    </format>
    <format dxfId="3957">
      <pivotArea dataOnly="0" labelOnly="1" outline="0" fieldPosition="0">
        <references count="5">
          <reference field="31" count="1">
            <x v="7"/>
          </reference>
          <reference field="32" count="1" selected="0">
            <x v="174"/>
          </reference>
          <reference field="33" count="1" selected="0">
            <x v="7"/>
          </reference>
          <reference field="34" count="1" selected="0">
            <x v="51"/>
          </reference>
          <reference field="36" count="1" selected="0">
            <x v="202"/>
          </reference>
        </references>
      </pivotArea>
    </format>
    <format dxfId="3956">
      <pivotArea dataOnly="0" labelOnly="1" outline="0" fieldPosition="0">
        <references count="5">
          <reference field="31" count="1">
            <x v="4"/>
          </reference>
          <reference field="32" count="1" selected="0">
            <x v="194"/>
          </reference>
          <reference field="33" count="1" selected="0">
            <x v="7"/>
          </reference>
          <reference field="34" count="1" selected="0">
            <x v="51"/>
          </reference>
          <reference field="36" count="1" selected="0">
            <x v="42"/>
          </reference>
        </references>
      </pivotArea>
    </format>
    <format dxfId="3955">
      <pivotArea dataOnly="0" labelOnly="1" outline="0" fieldPosition="0">
        <references count="5">
          <reference field="31" count="1">
            <x v="30"/>
          </reference>
          <reference field="32" count="1" selected="0">
            <x v="206"/>
          </reference>
          <reference field="33" count="1" selected="0">
            <x v="7"/>
          </reference>
          <reference field="34" count="1" selected="0">
            <x v="51"/>
          </reference>
          <reference field="36" count="1" selected="0">
            <x v="213"/>
          </reference>
        </references>
      </pivotArea>
    </format>
    <format dxfId="3954">
      <pivotArea dataOnly="0" labelOnly="1" outline="0" fieldPosition="0">
        <references count="5">
          <reference field="31" count="1">
            <x v="2"/>
          </reference>
          <reference field="32" count="1" selected="0">
            <x v="49"/>
          </reference>
          <reference field="33" count="1" selected="0">
            <x v="7"/>
          </reference>
          <reference field="34" count="1" selected="0">
            <x v="52"/>
          </reference>
          <reference field="36" count="1" selected="0">
            <x v="26"/>
          </reference>
        </references>
      </pivotArea>
    </format>
    <format dxfId="3953">
      <pivotArea dataOnly="0" labelOnly="1" outline="0" fieldPosition="0">
        <references count="5">
          <reference field="31" count="1">
            <x v="3"/>
          </reference>
          <reference field="32" count="1" selected="0">
            <x v="207"/>
          </reference>
          <reference field="33" count="1" selected="0">
            <x v="62"/>
          </reference>
          <reference field="34" count="1" selected="0">
            <x v="54"/>
          </reference>
          <reference field="36" count="1" selected="0">
            <x v="53"/>
          </reference>
        </references>
      </pivotArea>
    </format>
    <format dxfId="3952">
      <pivotArea dataOnly="0" labelOnly="1" outline="0" fieldPosition="0">
        <references count="5">
          <reference field="31" count="1">
            <x v="2"/>
          </reference>
          <reference field="32" count="1" selected="0">
            <x v="260"/>
          </reference>
          <reference field="33" count="1" selected="0">
            <x v="62"/>
          </reference>
          <reference field="34" count="1" selected="0">
            <x v="55"/>
          </reference>
          <reference field="36" count="1" selected="0">
            <x v="239"/>
          </reference>
        </references>
      </pivotArea>
    </format>
    <format dxfId="3951">
      <pivotArea dataOnly="0" labelOnly="1" outline="0" fieldPosition="0">
        <references count="5">
          <reference field="31" count="1">
            <x v="1"/>
          </reference>
          <reference field="32" count="1" selected="0">
            <x v="15"/>
          </reference>
          <reference field="33" count="1" selected="0">
            <x v="60"/>
          </reference>
          <reference field="34" count="1" selected="0">
            <x v="58"/>
          </reference>
          <reference field="36" count="1" selected="0">
            <x v="112"/>
          </reference>
        </references>
      </pivotArea>
    </format>
    <format dxfId="3950">
      <pivotArea dataOnly="0" labelOnly="1" outline="0" fieldPosition="0">
        <references count="5">
          <reference field="31" count="1">
            <x v="25"/>
          </reference>
          <reference field="32" count="1" selected="0">
            <x v="129"/>
          </reference>
          <reference field="33" count="1" selected="0">
            <x v="60"/>
          </reference>
          <reference field="34" count="1" selected="0">
            <x v="58"/>
          </reference>
          <reference field="36" count="1" selected="0">
            <x v="44"/>
          </reference>
        </references>
      </pivotArea>
    </format>
    <format dxfId="3949">
      <pivotArea dataOnly="0" labelOnly="1" outline="0" fieldPosition="0">
        <references count="5">
          <reference field="31" count="1">
            <x v="2"/>
          </reference>
          <reference field="32" count="1" selected="0">
            <x v="147"/>
          </reference>
          <reference field="33" count="1" selected="0">
            <x v="60"/>
          </reference>
          <reference field="34" count="1" selected="0">
            <x v="58"/>
          </reference>
          <reference field="36" count="1" selected="0">
            <x v="57"/>
          </reference>
        </references>
      </pivotArea>
    </format>
    <format dxfId="3948">
      <pivotArea dataOnly="0" labelOnly="1" outline="0" fieldPosition="0">
        <references count="5">
          <reference field="31" count="1">
            <x v="7"/>
          </reference>
          <reference field="32" count="1" selected="0">
            <x v="163"/>
          </reference>
          <reference field="33" count="1" selected="0">
            <x v="60"/>
          </reference>
          <reference field="34" count="1" selected="0">
            <x v="58"/>
          </reference>
          <reference field="36" count="1" selected="0">
            <x v="56"/>
          </reference>
        </references>
      </pivotArea>
    </format>
    <format dxfId="3947">
      <pivotArea dataOnly="0" labelOnly="1" outline="0" fieldPosition="0">
        <references count="5">
          <reference field="31" count="1">
            <x v="2"/>
          </reference>
          <reference field="32" count="1" selected="0">
            <x v="54"/>
          </reference>
          <reference field="33" count="1" selected="0">
            <x v="60"/>
          </reference>
          <reference field="34" count="1" selected="0">
            <x v="59"/>
          </reference>
          <reference field="36" count="1" selected="0">
            <x v="181"/>
          </reference>
        </references>
      </pivotArea>
    </format>
    <format dxfId="3946">
      <pivotArea dataOnly="0" labelOnly="1" outline="0" fieldPosition="0">
        <references count="5">
          <reference field="31" count="1">
            <x v="1"/>
          </reference>
          <reference field="32" count="1" selected="0">
            <x v="2"/>
          </reference>
          <reference field="33" count="1" selected="0">
            <x v="0"/>
          </reference>
          <reference field="34" count="1" selected="0">
            <x v="64"/>
          </reference>
          <reference field="36" count="1" selected="0">
            <x v="128"/>
          </reference>
        </references>
      </pivotArea>
    </format>
    <format dxfId="3945">
      <pivotArea dataOnly="0" labelOnly="1" outline="0" fieldPosition="0">
        <references count="5">
          <reference field="31" count="1">
            <x v="25"/>
          </reference>
          <reference field="32" count="1" selected="0">
            <x v="158"/>
          </reference>
          <reference field="33" count="1" selected="0">
            <x v="0"/>
          </reference>
          <reference field="34" count="1" selected="0">
            <x v="64"/>
          </reference>
          <reference field="36" count="1" selected="0">
            <x v="43"/>
          </reference>
        </references>
      </pivotArea>
    </format>
    <format dxfId="3944">
      <pivotArea dataOnly="0" labelOnly="1" outline="0" fieldPosition="0">
        <references count="5">
          <reference field="31" count="1">
            <x v="7"/>
          </reference>
          <reference field="32" count="1" selected="0">
            <x v="170"/>
          </reference>
          <reference field="33" count="1" selected="0">
            <x v="0"/>
          </reference>
          <reference field="34" count="1" selected="0">
            <x v="64"/>
          </reference>
          <reference field="36" count="1" selected="0">
            <x v="158"/>
          </reference>
        </references>
      </pivotArea>
    </format>
    <format dxfId="3943">
      <pivotArea dataOnly="0" labelOnly="1" outline="0" fieldPosition="0">
        <references count="5">
          <reference field="31" count="1">
            <x v="2"/>
          </reference>
          <reference field="32" count="1" selected="0">
            <x v="192"/>
          </reference>
          <reference field="33" count="1" selected="0">
            <x v="0"/>
          </reference>
          <reference field="34" count="1" selected="0">
            <x v="64"/>
          </reference>
          <reference field="36" count="1" selected="0">
            <x v="123"/>
          </reference>
        </references>
      </pivotArea>
    </format>
    <format dxfId="3942">
      <pivotArea dataOnly="0" labelOnly="1" outline="0" fieldPosition="0">
        <references count="5">
          <reference field="31" count="1">
            <x v="7"/>
          </reference>
          <reference field="32" count="1" selected="0">
            <x v="193"/>
          </reference>
          <reference field="33" count="1" selected="0">
            <x v="0"/>
          </reference>
          <reference field="34" count="1" selected="0">
            <x v="64"/>
          </reference>
          <reference field="36" count="1" selected="0">
            <x v="35"/>
          </reference>
        </references>
      </pivotArea>
    </format>
    <format dxfId="3941">
      <pivotArea dataOnly="0" labelOnly="1" outline="0" fieldPosition="0">
        <references count="5">
          <reference field="31" count="1">
            <x v="4"/>
          </reference>
          <reference field="32" count="1" selected="0">
            <x v="197"/>
          </reference>
          <reference field="33" count="1" selected="0">
            <x v="0"/>
          </reference>
          <reference field="34" count="1" selected="0">
            <x v="64"/>
          </reference>
          <reference field="36" count="1" selected="0">
            <x v="91"/>
          </reference>
        </references>
      </pivotArea>
    </format>
    <format dxfId="3940">
      <pivotArea dataOnly="0" labelOnly="1" outline="0" fieldPosition="0">
        <references count="5">
          <reference field="31" count="1">
            <x v="26"/>
          </reference>
          <reference field="32" count="1" selected="0">
            <x v="201"/>
          </reference>
          <reference field="33" count="1" selected="0">
            <x v="0"/>
          </reference>
          <reference field="34" count="1" selected="0">
            <x v="64"/>
          </reference>
          <reference field="36" count="1" selected="0">
            <x v="168"/>
          </reference>
        </references>
      </pivotArea>
    </format>
    <format dxfId="3939">
      <pivotArea dataOnly="0" labelOnly="1" outline="0" fieldPosition="0">
        <references count="5">
          <reference field="31" count="1">
            <x v="31"/>
          </reference>
          <reference field="32" count="1" selected="0">
            <x v="206"/>
          </reference>
          <reference field="33" count="1" selected="0">
            <x v="0"/>
          </reference>
          <reference field="34" count="1" selected="0">
            <x v="64"/>
          </reference>
          <reference field="36" count="1" selected="0">
            <x v="166"/>
          </reference>
        </references>
      </pivotArea>
    </format>
    <format dxfId="3938">
      <pivotArea dataOnly="0" labelOnly="1" outline="0" fieldPosition="0">
        <references count="5">
          <reference field="31" count="1">
            <x v="15"/>
          </reference>
          <reference field="32" count="1" selected="0">
            <x v="231"/>
          </reference>
          <reference field="33" count="1" selected="0">
            <x v="0"/>
          </reference>
          <reference field="34" count="1" selected="0">
            <x v="64"/>
          </reference>
          <reference field="36" count="1" selected="0">
            <x v="158"/>
          </reference>
        </references>
      </pivotArea>
    </format>
    <format dxfId="3937">
      <pivotArea dataOnly="0" labelOnly="1" outline="0" fieldPosition="0">
        <references count="5">
          <reference field="31" count="1">
            <x v="20"/>
          </reference>
          <reference field="32" count="1" selected="0">
            <x v="246"/>
          </reference>
          <reference field="33" count="1" selected="0">
            <x v="0"/>
          </reference>
          <reference field="34" count="1" selected="0">
            <x v="64"/>
          </reference>
          <reference field="36" count="1" selected="0">
            <x v="167"/>
          </reference>
        </references>
      </pivotArea>
    </format>
    <format dxfId="3936">
      <pivotArea dataOnly="0" labelOnly="1" outline="0" fieldPosition="0">
        <references count="5">
          <reference field="31" count="1">
            <x v="21"/>
          </reference>
          <reference field="32" count="1" selected="0">
            <x v="247"/>
          </reference>
          <reference field="33" count="1" selected="0">
            <x v="0"/>
          </reference>
          <reference field="34" count="1" selected="0">
            <x v="64"/>
          </reference>
          <reference field="36" count="1" selected="0">
            <x v="167"/>
          </reference>
        </references>
      </pivotArea>
    </format>
    <format dxfId="3935">
      <pivotArea dataOnly="0" labelOnly="1" outline="0" fieldPosition="0">
        <references count="5">
          <reference field="31" count="1">
            <x v="5"/>
          </reference>
          <reference field="32" count="1" selected="0">
            <x v="258"/>
          </reference>
          <reference field="33" count="1" selected="0">
            <x v="0"/>
          </reference>
          <reference field="34" count="1" selected="0">
            <x v="64"/>
          </reference>
          <reference field="36" count="1" selected="0">
            <x v="245"/>
          </reference>
        </references>
      </pivotArea>
    </format>
    <format dxfId="3934">
      <pivotArea dataOnly="0" labelOnly="1" outline="0" fieldPosition="0">
        <references count="5">
          <reference field="31" count="1">
            <x v="37"/>
          </reference>
          <reference field="32" count="1" selected="0">
            <x v="252"/>
          </reference>
          <reference field="33" count="1" selected="0">
            <x v="1"/>
          </reference>
          <reference field="34" count="1" selected="0">
            <x v="64"/>
          </reference>
          <reference field="36" count="1" selected="0">
            <x v="50"/>
          </reference>
        </references>
      </pivotArea>
    </format>
    <format dxfId="3933">
      <pivotArea dataOnly="0" labelOnly="1" outline="0" fieldPosition="0">
        <references count="5">
          <reference field="31" count="1">
            <x v="2"/>
          </reference>
          <reference field="32" count="1" selected="0">
            <x v="76"/>
          </reference>
          <reference field="33" count="1" selected="0">
            <x v="2"/>
          </reference>
          <reference field="34" count="1" selected="0">
            <x v="64"/>
          </reference>
          <reference field="36" count="1" selected="0">
            <x v="125"/>
          </reference>
        </references>
      </pivotArea>
    </format>
    <format dxfId="3932">
      <pivotArea dataOnly="0" labelOnly="1" outline="0" fieldPosition="0">
        <references count="5">
          <reference field="31" count="1">
            <x v="7"/>
          </reference>
          <reference field="32" count="1" selected="0">
            <x v="119"/>
          </reference>
          <reference field="33" count="1" selected="0">
            <x v="2"/>
          </reference>
          <reference field="34" count="1" selected="0">
            <x v="64"/>
          </reference>
          <reference field="36" count="1" selected="0">
            <x v="59"/>
          </reference>
        </references>
      </pivotArea>
    </format>
    <format dxfId="3931">
      <pivotArea dataOnly="0" labelOnly="1" outline="0" fieldPosition="0">
        <references count="5">
          <reference field="31" count="1">
            <x v="2"/>
          </reference>
          <reference field="32" count="1" selected="0">
            <x v="190"/>
          </reference>
          <reference field="33" count="1" selected="0">
            <x v="2"/>
          </reference>
          <reference field="34" count="1" selected="0">
            <x v="64"/>
          </reference>
          <reference field="36" count="1" selected="0">
            <x v="119"/>
          </reference>
        </references>
      </pivotArea>
    </format>
    <format dxfId="3930">
      <pivotArea dataOnly="0" labelOnly="1" outline="0" fieldPosition="0">
        <references count="5">
          <reference field="31" count="1">
            <x v="13"/>
          </reference>
          <reference field="32" count="1" selected="0">
            <x v="32"/>
          </reference>
          <reference field="33" count="1" selected="0">
            <x v="1"/>
          </reference>
          <reference field="34" count="1" selected="0">
            <x v="68"/>
          </reference>
          <reference field="36" count="1" selected="0">
            <x v="1"/>
          </reference>
        </references>
      </pivotArea>
    </format>
    <format dxfId="3929">
      <pivotArea dataOnly="0" labelOnly="1" outline="0" fieldPosition="0">
        <references count="5">
          <reference field="31" count="1">
            <x v="2"/>
          </reference>
          <reference field="32" count="1" selected="0">
            <x v="112"/>
          </reference>
          <reference field="33" count="1" selected="0">
            <x v="1"/>
          </reference>
          <reference field="34" count="1" selected="0">
            <x v="68"/>
          </reference>
          <reference field="36" count="1" selected="0">
            <x v="2"/>
          </reference>
        </references>
      </pivotArea>
    </format>
    <format dxfId="3928">
      <pivotArea dataOnly="0" labelOnly="1" outline="0" fieldPosition="0">
        <references count="5">
          <reference field="31" count="1">
            <x v="26"/>
          </reference>
          <reference field="32" count="1" selected="0">
            <x v="5"/>
          </reference>
          <reference field="33" count="1" selected="0">
            <x v="57"/>
          </reference>
          <reference field="34" count="1" selected="0">
            <x v="78"/>
          </reference>
          <reference field="36" count="1" selected="0">
            <x v="131"/>
          </reference>
        </references>
      </pivotArea>
    </format>
    <format dxfId="3927">
      <pivotArea dataOnly="0" labelOnly="1" outline="0" fieldPosition="0">
        <references count="5">
          <reference field="31" count="1">
            <x v="2"/>
          </reference>
          <reference field="32" count="1" selected="0">
            <x v="6"/>
          </reference>
          <reference field="33" count="1" selected="0">
            <x v="57"/>
          </reference>
          <reference field="34" count="1" selected="0">
            <x v="78"/>
          </reference>
          <reference field="36" count="1" selected="0">
            <x v="17"/>
          </reference>
        </references>
      </pivotArea>
    </format>
    <format dxfId="3926">
      <pivotArea dataOnly="0" labelOnly="1" outline="0" fieldPosition="0">
        <references count="5">
          <reference field="31" count="1">
            <x v="25"/>
          </reference>
          <reference field="32" count="1" selected="0">
            <x v="16"/>
          </reference>
          <reference field="33" count="1" selected="0">
            <x v="57"/>
          </reference>
          <reference field="34" count="1" selected="0">
            <x v="78"/>
          </reference>
          <reference field="36" count="1" selected="0">
            <x v="73"/>
          </reference>
        </references>
      </pivotArea>
    </format>
    <format dxfId="3925">
      <pivotArea dataOnly="0" labelOnly="1" outline="0" fieldPosition="0">
        <references count="5">
          <reference field="31" count="1">
            <x v="7"/>
          </reference>
          <reference field="32" count="1" selected="0">
            <x v="25"/>
          </reference>
          <reference field="33" count="1" selected="0">
            <x v="57"/>
          </reference>
          <reference field="34" count="1" selected="0">
            <x v="78"/>
          </reference>
          <reference field="36" count="1" selected="0">
            <x v="16"/>
          </reference>
        </references>
      </pivotArea>
    </format>
    <format dxfId="3924">
      <pivotArea dataOnly="0" labelOnly="1" outline="0" fieldPosition="0">
        <references count="5">
          <reference field="31" count="1">
            <x v="5"/>
          </reference>
          <reference field="32" count="1" selected="0">
            <x v="30"/>
          </reference>
          <reference field="33" count="1" selected="0">
            <x v="57"/>
          </reference>
          <reference field="34" count="1" selected="0">
            <x v="78"/>
          </reference>
          <reference field="36" count="1" selected="0">
            <x v="150"/>
          </reference>
        </references>
      </pivotArea>
    </format>
    <format dxfId="3923">
      <pivotArea dataOnly="0" labelOnly="1" outline="0" fieldPosition="0">
        <references count="5">
          <reference field="31" count="1">
            <x v="32"/>
          </reference>
          <reference field="32" count="1" selected="0">
            <x v="141"/>
          </reference>
          <reference field="33" count="1" selected="0">
            <x v="57"/>
          </reference>
          <reference field="34" count="1" selected="0">
            <x v="78"/>
          </reference>
          <reference field="36" count="1" selected="0">
            <x v="194"/>
          </reference>
        </references>
      </pivotArea>
    </format>
    <format dxfId="3922">
      <pivotArea dataOnly="0" labelOnly="1" outline="0" fieldPosition="0">
        <references count="5">
          <reference field="31" count="1">
            <x v="3"/>
          </reference>
          <reference field="32" count="1" selected="0">
            <x v="177"/>
          </reference>
          <reference field="33" count="1" selected="0">
            <x v="57"/>
          </reference>
          <reference field="34" count="1" selected="0">
            <x v="78"/>
          </reference>
          <reference field="36" count="1" selected="0">
            <x v="74"/>
          </reference>
        </references>
      </pivotArea>
    </format>
    <format dxfId="3921">
      <pivotArea dataOnly="0" labelOnly="1" outline="0" fieldPosition="0">
        <references count="5">
          <reference field="31" count="1">
            <x v="13"/>
          </reference>
          <reference field="32" count="1" selected="0">
            <x v="204"/>
          </reference>
          <reference field="33" count="1" selected="0">
            <x v="57"/>
          </reference>
          <reference field="34" count="1" selected="0">
            <x v="78"/>
          </reference>
          <reference field="36" count="1" selected="0">
            <x v="232"/>
          </reference>
        </references>
      </pivotArea>
    </format>
    <format dxfId="3920">
      <pivotArea dataOnly="0" labelOnly="1" outline="0" fieldPosition="0">
        <references count="5">
          <reference field="31" count="1">
            <x v="28"/>
          </reference>
          <reference field="32" count="1" selected="0">
            <x v="208"/>
          </reference>
          <reference field="33" count="1" selected="0">
            <x v="57"/>
          </reference>
          <reference field="34" count="1" selected="0">
            <x v="78"/>
          </reference>
          <reference field="36" count="1" selected="0">
            <x v="212"/>
          </reference>
        </references>
      </pivotArea>
    </format>
    <format dxfId="3919">
      <pivotArea dataOnly="0" labelOnly="1" outline="0" fieldPosition="0">
        <references count="5">
          <reference field="31" count="1">
            <x v="21"/>
          </reference>
          <reference field="32" count="1" selected="0">
            <x v="240"/>
          </reference>
          <reference field="33" count="1" selected="0">
            <x v="57"/>
          </reference>
          <reference field="34" count="1" selected="0">
            <x v="78"/>
          </reference>
          <reference field="36" count="1" selected="0">
            <x v="132"/>
          </reference>
        </references>
      </pivotArea>
    </format>
    <format dxfId="3918">
      <pivotArea dataOnly="0" labelOnly="1" outline="0" fieldPosition="0">
        <references count="5">
          <reference field="31" count="1">
            <x v="18"/>
          </reference>
          <reference field="32" count="1" selected="0">
            <x v="242"/>
          </reference>
          <reference field="33" count="1" selected="0">
            <x v="57"/>
          </reference>
          <reference field="34" count="1" selected="0">
            <x v="78"/>
          </reference>
          <reference field="36" count="1" selected="0">
            <x v="121"/>
          </reference>
        </references>
      </pivotArea>
    </format>
    <format dxfId="3917">
      <pivotArea dataOnly="0" labelOnly="1" outline="0" fieldPosition="0">
        <references count="5">
          <reference field="31" count="1">
            <x v="2"/>
          </reference>
          <reference field="32" count="1" selected="0">
            <x v="259"/>
          </reference>
          <reference field="33" count="1" selected="0">
            <x v="57"/>
          </reference>
          <reference field="34" count="1" selected="0">
            <x v="78"/>
          </reference>
          <reference field="36" count="1" selected="0">
            <x v="255"/>
          </reference>
        </references>
      </pivotArea>
    </format>
    <format dxfId="3916">
      <pivotArea dataOnly="0" labelOnly="1" outline="0" fieldPosition="0">
        <references count="5">
          <reference field="31" count="1">
            <x v="1"/>
          </reference>
          <reference field="32" count="1" selected="0">
            <x v="218"/>
          </reference>
          <reference field="33" count="1" selected="0">
            <x v="58"/>
          </reference>
          <reference field="34" count="1" selected="0">
            <x v="78"/>
          </reference>
          <reference field="36" count="1" selected="0">
            <x v="242"/>
          </reference>
        </references>
      </pivotArea>
    </format>
    <format dxfId="3915">
      <pivotArea dataOnly="0" labelOnly="1" outline="0" fieldPosition="0">
        <references count="5">
          <reference field="31" count="1">
            <x v="17"/>
          </reference>
          <reference field="32" count="1" selected="0">
            <x v="241"/>
          </reference>
          <reference field="33" count="1" selected="0">
            <x v="58"/>
          </reference>
          <reference field="34" count="1" selected="0">
            <x v="78"/>
          </reference>
          <reference field="36" count="1" selected="0">
            <x v="249"/>
          </reference>
        </references>
      </pivotArea>
    </format>
    <format dxfId="3914">
      <pivotArea dataOnly="0" labelOnly="1" outline="0" fieldPosition="0">
        <references count="5">
          <reference field="31" count="1">
            <x v="6"/>
          </reference>
          <reference field="32" count="1" selected="0">
            <x v="31"/>
          </reference>
          <reference field="33" count="1" selected="0">
            <x v="59"/>
          </reference>
          <reference field="34" count="1" selected="0">
            <x v="78"/>
          </reference>
          <reference field="36" count="1" selected="0">
            <x v="114"/>
          </reference>
        </references>
      </pivotArea>
    </format>
    <format dxfId="3913">
      <pivotArea dataOnly="0" labelOnly="1" outline="0" fieldPosition="0">
        <references count="5">
          <reference field="31" count="1">
            <x v="2"/>
          </reference>
          <reference field="32" count="1" selected="0">
            <x v="155"/>
          </reference>
          <reference field="33" count="1" selected="0">
            <x v="59"/>
          </reference>
          <reference field="34" count="1" selected="0">
            <x v="78"/>
          </reference>
          <reference field="36" count="1" selected="0">
            <x v="137"/>
          </reference>
        </references>
      </pivotArea>
    </format>
    <format dxfId="3912">
      <pivotArea dataOnly="0" labelOnly="1" outline="0" fieldPosition="0">
        <references count="5">
          <reference field="31" count="1">
            <x v="22"/>
          </reference>
          <reference field="32" count="1" selected="0">
            <x v="248"/>
          </reference>
          <reference field="33" count="1" selected="0">
            <x v="59"/>
          </reference>
          <reference field="34" count="1" selected="0">
            <x v="78"/>
          </reference>
          <reference field="36" count="1" selected="0">
            <x v="247"/>
          </reference>
        </references>
      </pivotArea>
    </format>
    <format dxfId="3911">
      <pivotArea dataOnly="0" labelOnly="1" outline="0" fieldPosition="0">
        <references count="5">
          <reference field="31" count="1">
            <x v="33"/>
          </reference>
          <reference field="32" count="1" selected="0">
            <x v="249"/>
          </reference>
          <reference field="33" count="1" selected="0">
            <x v="59"/>
          </reference>
          <reference field="34" count="1" selected="0">
            <x v="79"/>
          </reference>
          <reference field="36" count="1" selected="0">
            <x v="211"/>
          </reference>
        </references>
      </pivotArea>
    </format>
    <format dxfId="3910">
      <pivotArea dataOnly="0" labelOnly="1" outline="0" fieldPosition="0">
        <references count="5">
          <reference field="31" count="1">
            <x v="2"/>
          </reference>
          <reference field="32" count="1" selected="0">
            <x v="65"/>
          </reference>
          <reference field="33" count="1" selected="0">
            <x v="58"/>
          </reference>
          <reference field="34" count="1" selected="0">
            <x v="80"/>
          </reference>
          <reference field="36" count="1" selected="0">
            <x v="146"/>
          </reference>
        </references>
      </pivotArea>
    </format>
    <format dxfId="3909">
      <pivotArea dataOnly="0" labelOnly="1" outline="0" fieldPosition="0">
        <references count="5">
          <reference field="31" count="1">
            <x v="4"/>
          </reference>
          <reference field="32" count="1" selected="0">
            <x v="124"/>
          </reference>
          <reference field="33" count="1" selected="0">
            <x v="58"/>
          </reference>
          <reference field="34" count="1" selected="0">
            <x v="83"/>
          </reference>
          <reference field="36" count="1" selected="0">
            <x v="85"/>
          </reference>
        </references>
      </pivotArea>
    </format>
    <format dxfId="3908">
      <pivotArea dataOnly="0" labelOnly="1" outline="0" fieldPosition="0">
        <references count="5">
          <reference field="31" count="1">
            <x v="2"/>
          </reference>
          <reference field="32" count="1" selected="0">
            <x v="225"/>
          </reference>
          <reference field="33" count="1" selected="0">
            <x v="58"/>
          </reference>
          <reference field="34" count="1" selected="0">
            <x v="83"/>
          </reference>
          <reference field="36" count="1" selected="0">
            <x v="36"/>
          </reference>
        </references>
      </pivotArea>
    </format>
    <format dxfId="3907">
      <pivotArea dataOnly="0" labelOnly="1" outline="0" fieldPosition="0">
        <references count="5">
          <reference field="31" count="1">
            <x v="17"/>
          </reference>
          <reference field="32" count="1" selected="0">
            <x v="243"/>
          </reference>
          <reference field="33" count="1" selected="0">
            <x v="81"/>
          </reference>
          <reference field="34" count="1" selected="0">
            <x v="84"/>
          </reference>
          <reference field="36" count="1" selected="0">
            <x v="80"/>
          </reference>
        </references>
      </pivotArea>
    </format>
    <format dxfId="3906">
      <pivotArea dataOnly="0" labelOnly="1" outline="0" fieldPosition="0">
        <references count="5">
          <reference field="31" count="1">
            <x v="1"/>
          </reference>
          <reference field="32" count="1" selected="0">
            <x v="7"/>
          </reference>
          <reference field="33" count="1" selected="0">
            <x v="61"/>
          </reference>
          <reference field="34" count="1" selected="0">
            <x v="85"/>
          </reference>
          <reference field="36" count="1" selected="0">
            <x v="30"/>
          </reference>
        </references>
      </pivotArea>
    </format>
    <format dxfId="3905">
      <pivotArea dataOnly="0" labelOnly="1" outline="0" fieldPosition="0">
        <references count="5">
          <reference field="31" count="1">
            <x v="38"/>
          </reference>
          <reference field="32" count="1" selected="0">
            <x v="159"/>
          </reference>
          <reference field="33" count="1" selected="0">
            <x v="61"/>
          </reference>
          <reference field="34" count="1" selected="0">
            <x v="85"/>
          </reference>
          <reference field="36" count="1" selected="0">
            <x v="31"/>
          </reference>
        </references>
      </pivotArea>
    </format>
    <format dxfId="3904">
      <pivotArea dataOnly="0" labelOnly="1" outline="0" fieldPosition="0">
        <references count="5">
          <reference field="31" count="1">
            <x v="2"/>
          </reference>
          <reference field="32" count="1" selected="0">
            <x v="198"/>
          </reference>
          <reference field="33" count="1" selected="0">
            <x v="61"/>
          </reference>
          <reference field="34" count="1" selected="0">
            <x v="85"/>
          </reference>
          <reference field="36" count="1" selected="0">
            <x v="38"/>
          </reference>
        </references>
      </pivotArea>
    </format>
    <format dxfId="3903">
      <pivotArea dataOnly="0" labelOnly="1" outline="0" fieldPosition="0">
        <references count="5">
          <reference field="31" count="1">
            <x v="1"/>
          </reference>
          <reference field="32" count="1" selected="0">
            <x v="171"/>
          </reference>
          <reference field="33" count="1" selected="0">
            <x v="39"/>
          </reference>
          <reference field="34" count="1" selected="0">
            <x v="89"/>
          </reference>
          <reference field="36" count="1" selected="0">
            <x v="256"/>
          </reference>
        </references>
      </pivotArea>
    </format>
    <format dxfId="3902">
      <pivotArea dataOnly="0" labelOnly="1" outline="0" fieldPosition="0">
        <references count="5">
          <reference field="31" count="1">
            <x v="7"/>
          </reference>
          <reference field="32" count="1" selected="0">
            <x v="209"/>
          </reference>
          <reference field="33" count="1" selected="0">
            <x v="39"/>
          </reference>
          <reference field="34" count="1" selected="0">
            <x v="89"/>
          </reference>
          <reference field="36" count="1" selected="0">
            <x v="254"/>
          </reference>
        </references>
      </pivotArea>
    </format>
    <format dxfId="3901">
      <pivotArea dataOnly="0" labelOnly="1" outline="0" fieldPosition="0">
        <references count="5">
          <reference field="31" count="1">
            <x v="25"/>
          </reference>
          <reference field="32" count="1" selected="0">
            <x v="210"/>
          </reference>
          <reference field="33" count="1" selected="0">
            <x v="39"/>
          </reference>
          <reference field="34" count="1" selected="0">
            <x v="89"/>
          </reference>
          <reference field="36" count="1" selected="0">
            <x v="99"/>
          </reference>
        </references>
      </pivotArea>
    </format>
    <format dxfId="3900">
      <pivotArea dataOnly="0" labelOnly="1" outline="0" fieldPosition="0">
        <references count="5">
          <reference field="31" count="1">
            <x v="2"/>
          </reference>
          <reference field="32" count="1" selected="0">
            <x v="11"/>
          </reference>
          <reference field="33" count="1" selected="0">
            <x v="39"/>
          </reference>
          <reference field="34" count="1" selected="0">
            <x v="90"/>
          </reference>
          <reference field="36" count="1" selected="0">
            <x v="182"/>
          </reference>
        </references>
      </pivotArea>
    </format>
    <format dxfId="3899">
      <pivotArea dataOnly="0" labelOnly="1" outline="0" fieldPosition="0">
        <references count="5">
          <reference field="31" count="1">
            <x v="1"/>
          </reference>
          <reference field="32" count="1" selected="0">
            <x v="4"/>
          </reference>
          <reference field="33" count="1" selected="0">
            <x v="20"/>
          </reference>
          <reference field="34" count="1" selected="0">
            <x v="92"/>
          </reference>
          <reference field="36" count="1" selected="0">
            <x v="198"/>
          </reference>
        </references>
      </pivotArea>
    </format>
    <format dxfId="3898">
      <pivotArea dataOnly="0" labelOnly="1" outline="0" fieldPosition="0">
        <references count="5">
          <reference field="31" count="1">
            <x v="2"/>
          </reference>
          <reference field="32" count="1" selected="0">
            <x v="74"/>
          </reference>
          <reference field="33" count="1" selected="0">
            <x v="51"/>
          </reference>
          <reference field="34" count="1" selected="0">
            <x v="93"/>
          </reference>
          <reference field="36" count="1" selected="0">
            <x v="195"/>
          </reference>
        </references>
      </pivotArea>
    </format>
    <format dxfId="3897">
      <pivotArea dataOnly="0" labelOnly="1" outline="0" fieldPosition="0">
        <references count="5">
          <reference field="31" count="1">
            <x v="16"/>
          </reference>
          <reference field="32" count="1" selected="0">
            <x v="40"/>
          </reference>
          <reference field="33" count="1" selected="0">
            <x v="63"/>
          </reference>
          <reference field="34" count="1" selected="0">
            <x v="96"/>
          </reference>
          <reference field="36" count="1" selected="0">
            <x v="197"/>
          </reference>
        </references>
      </pivotArea>
    </format>
    <format dxfId="3896">
      <pivotArea dataOnly="0" labelOnly="1" outline="0" fieldPosition="0">
        <references count="5">
          <reference field="31" count="1">
            <x v="2"/>
          </reference>
          <reference field="32" count="1" selected="0">
            <x v="42"/>
          </reference>
          <reference field="33" count="1" selected="0">
            <x v="82"/>
          </reference>
          <reference field="34" count="1" selected="0">
            <x v="97"/>
          </reference>
          <reference field="36" count="1" selected="0">
            <x v="201"/>
          </reference>
        </references>
      </pivotArea>
    </format>
    <format dxfId="3895">
      <pivotArea dataOnly="0" labelOnly="1" outline="0" fieldPosition="0">
        <references count="5">
          <reference field="31" count="1">
            <x v="12"/>
          </reference>
          <reference field="32" count="1" selected="0">
            <x v="228"/>
          </reference>
          <reference field="33" count="1" selected="0">
            <x v="22"/>
          </reference>
          <reference field="34" count="1" selected="0">
            <x v="98"/>
          </reference>
          <reference field="36" count="1" selected="0">
            <x v="71"/>
          </reference>
        </references>
      </pivotArea>
    </format>
    <format dxfId="3894">
      <pivotArea dataOnly="0" labelOnly="1" outline="0" fieldPosition="0">
        <references count="5">
          <reference field="31" count="1">
            <x v="2"/>
          </reference>
          <reference field="32" count="1" selected="0">
            <x v="78"/>
          </reference>
          <reference field="33" count="1" selected="0">
            <x v="83"/>
          </reference>
          <reference field="34" count="1" selected="0">
            <x v="99"/>
          </reference>
          <reference field="36" count="1" selected="0">
            <x v="109"/>
          </reference>
        </references>
      </pivotArea>
    </format>
    <format dxfId="3893">
      <pivotArea dataOnly="0" labelOnly="1" outline="0" fieldPosition="0">
        <references count="5">
          <reference field="31" count="1">
            <x v="3"/>
          </reference>
          <reference field="32" count="1" selected="0">
            <x v="179"/>
          </reference>
          <reference field="33" count="1" selected="0">
            <x v="52"/>
          </reference>
          <reference field="34" count="1" selected="0">
            <x v="100"/>
          </reference>
          <reference field="36" count="1" selected="0">
            <x v="29"/>
          </reference>
        </references>
      </pivotArea>
    </format>
    <format dxfId="3892">
      <pivotArea dataOnly="0" labelOnly="1" outline="0" fieldPosition="0">
        <references count="5">
          <reference field="31" count="1">
            <x v="2"/>
          </reference>
          <reference field="32" count="1" selected="0">
            <x v="188"/>
          </reference>
          <reference field="33" count="1" selected="0">
            <x v="40"/>
          </reference>
          <reference field="34" count="1" selected="0">
            <x v="101"/>
          </reference>
          <reference field="36" count="1" selected="0">
            <x v="156"/>
          </reference>
        </references>
      </pivotArea>
    </format>
    <format dxfId="3891">
      <pivotArea dataOnly="0" labelOnly="1" outline="0" fieldPosition="0">
        <references count="5">
          <reference field="31" count="1">
            <x v="7"/>
          </reference>
          <reference field="32" count="1" selected="0">
            <x v="211"/>
          </reference>
          <reference field="33" count="1" selected="0">
            <x v="40"/>
          </reference>
          <reference field="34" count="1" selected="0">
            <x v="101"/>
          </reference>
          <reference field="36" count="1" selected="0">
            <x v="12"/>
          </reference>
        </references>
      </pivotArea>
    </format>
    <format dxfId="3890">
      <pivotArea dataOnly="0" labelOnly="1" outline="0" fieldPosition="0">
        <references count="5">
          <reference field="31" count="1">
            <x v="2"/>
          </reference>
          <reference field="32" count="1" selected="0">
            <x v="79"/>
          </reference>
          <reference field="33" count="1" selected="0">
            <x v="40"/>
          </reference>
          <reference field="34" count="1" selected="0">
            <x v="102"/>
          </reference>
          <reference field="36" count="1" selected="0">
            <x v="148"/>
          </reference>
        </references>
      </pivotArea>
    </format>
    <format dxfId="3889">
      <pivotArea dataOnly="0" labelOnly="1" outline="0" fieldPosition="0">
        <references count="5">
          <reference field="31" count="1">
            <x v="26"/>
          </reference>
          <reference field="32" count="1" selected="0">
            <x v="115"/>
          </reference>
          <reference field="33" count="1" selected="0">
            <x v="42"/>
          </reference>
          <reference field="34" count="1" selected="0">
            <x v="105"/>
          </reference>
          <reference field="36" count="1" selected="0">
            <x v="145"/>
          </reference>
        </references>
      </pivotArea>
    </format>
    <format dxfId="3888">
      <pivotArea dataOnly="0" labelOnly="1" outline="0" fieldPosition="0">
        <references count="5">
          <reference field="31" count="1">
            <x v="8"/>
          </reference>
          <reference field="32" count="1" selected="0">
            <x v="126"/>
          </reference>
          <reference field="33" count="1" selected="0">
            <x v="42"/>
          </reference>
          <reference field="34" count="1" selected="0">
            <x v="105"/>
          </reference>
          <reference field="36" count="1" selected="0">
            <x v="54"/>
          </reference>
        </references>
      </pivotArea>
    </format>
    <format dxfId="3887">
      <pivotArea dataOnly="0" labelOnly="1" outline="0" fieldPosition="0">
        <references count="5">
          <reference field="31" count="1">
            <x v="2"/>
          </reference>
          <reference field="32" count="1" selected="0">
            <x v="221"/>
          </reference>
          <reference field="33" count="1" selected="0">
            <x v="42"/>
          </reference>
          <reference field="34" count="1" selected="0">
            <x v="105"/>
          </reference>
          <reference field="36" count="1" selected="0">
            <x v="72"/>
          </reference>
        </references>
      </pivotArea>
    </format>
    <format dxfId="3886">
      <pivotArea dataOnly="0" labelOnly="1" outline="0" fieldPosition="0">
        <references count="5">
          <reference field="31" count="1">
            <x v="11"/>
          </reference>
          <reference field="32" count="1" selected="0">
            <x v="229"/>
          </reference>
          <reference field="33" count="1" selected="0">
            <x v="66"/>
          </reference>
          <reference field="34" count="1" selected="0">
            <x v="106"/>
          </reference>
          <reference field="36" count="1" selected="0">
            <x v="174"/>
          </reference>
        </references>
      </pivotArea>
    </format>
    <format dxfId="3885">
      <pivotArea dataOnly="0" labelOnly="1" outline="0" fieldPosition="0">
        <references count="5">
          <reference field="31" count="1">
            <x v="2"/>
          </reference>
          <reference field="32" count="1" selected="0">
            <x v="48"/>
          </reference>
          <reference field="33" count="1" selected="0">
            <x v="66"/>
          </reference>
          <reference field="34" count="1" selected="0">
            <x v="107"/>
          </reference>
          <reference field="36" count="1" selected="0">
            <x v="117"/>
          </reference>
        </references>
      </pivotArea>
    </format>
    <format dxfId="3884">
      <pivotArea dataOnly="0" labelOnly="1" outline="0" fieldPosition="0">
        <references count="5">
          <reference field="31" count="1">
            <x v="3"/>
          </reference>
          <reference field="32" count="1" selected="0">
            <x v="114"/>
          </reference>
          <reference field="33" count="1" selected="0">
            <x v="17"/>
          </reference>
          <reference field="34" count="1" selected="0">
            <x v="108"/>
          </reference>
          <reference field="36" count="1" selected="0">
            <x v="40"/>
          </reference>
        </references>
      </pivotArea>
    </format>
    <format dxfId="3883">
      <pivotArea dataOnly="0" labelOnly="1" outline="0" fieldPosition="0">
        <references count="5">
          <reference field="31" count="1">
            <x v="2"/>
          </reference>
          <reference field="32" count="1" selected="0">
            <x v="80"/>
          </reference>
          <reference field="33" count="1" selected="0">
            <x v="17"/>
          </reference>
          <reference field="34" count="1" selected="0">
            <x v="109"/>
          </reference>
          <reference field="36" count="1" selected="0">
            <x v="103"/>
          </reference>
        </references>
      </pivotArea>
    </format>
    <format dxfId="3882">
      <pivotArea dataOnly="0" labelOnly="1" outline="0" fieldPosition="0">
        <references count="5">
          <reference field="31" count="1">
            <x v="1"/>
          </reference>
          <reference field="32" count="1" selected="0">
            <x v="20"/>
          </reference>
          <reference field="33" count="1" selected="0">
            <x v="16"/>
          </reference>
          <reference field="34" count="1" selected="0">
            <x v="112"/>
          </reference>
          <reference field="36" count="1" selected="0">
            <x v="244"/>
          </reference>
        </references>
      </pivotArea>
    </format>
    <format dxfId="3881">
      <pivotArea dataOnly="0" labelOnly="1" outline="0" fieldPosition="0">
        <references count="5">
          <reference field="31" count="1">
            <x v="25"/>
          </reference>
          <reference field="32" count="1" selected="0">
            <x v="186"/>
          </reference>
          <reference field="33" count="1" selected="0">
            <x v="16"/>
          </reference>
          <reference field="34" count="1" selected="0">
            <x v="112"/>
          </reference>
          <reference field="36" count="1" selected="0">
            <x v="243"/>
          </reference>
        </references>
      </pivotArea>
    </format>
    <format dxfId="3880">
      <pivotArea dataOnly="0" labelOnly="1" outline="0" fieldPosition="0">
        <references count="5">
          <reference field="31" count="1">
            <x v="2"/>
          </reference>
          <reference field="32" count="1" selected="0">
            <x v="85"/>
          </reference>
          <reference field="33" count="1" selected="0">
            <x v="85"/>
          </reference>
          <reference field="34" count="1" selected="0">
            <x v="113"/>
          </reference>
          <reference field="36" count="1" selected="0">
            <x v="172"/>
          </reference>
        </references>
      </pivotArea>
    </format>
    <format dxfId="3879">
      <pivotArea dataOnly="0" labelOnly="1" outline="0" fieldPosition="0">
        <references count="5">
          <reference field="31" count="1">
            <x v="8"/>
          </reference>
          <reference field="32" count="1" selected="0">
            <x v="180"/>
          </reference>
          <reference field="33" count="1" selected="0">
            <x v="86"/>
          </reference>
          <reference field="34" count="1" selected="0">
            <x v="116"/>
          </reference>
          <reference field="36" count="1" selected="0">
            <x v="41"/>
          </reference>
        </references>
      </pivotArea>
    </format>
    <format dxfId="3878">
      <pivotArea dataOnly="0" labelOnly="1" outline="0" fieldPosition="0">
        <references count="5">
          <reference field="31" count="1">
            <x v="2"/>
          </reference>
          <reference field="32" count="1" selected="0">
            <x v="254"/>
          </reference>
          <reference field="33" count="1" selected="0">
            <x v="24"/>
          </reference>
          <reference field="34" count="1" selected="0">
            <x v="117"/>
          </reference>
          <reference field="36" count="1" selected="0">
            <x v="178"/>
          </reference>
        </references>
      </pivotArea>
    </format>
    <format dxfId="3877">
      <pivotArea dataOnly="0" labelOnly="1" outline="0" fieldPosition="0">
        <references count="5">
          <reference field="31" count="1">
            <x v="1"/>
          </reference>
          <reference field="32" count="1" selected="0">
            <x v="135"/>
          </reference>
          <reference field="33" count="1" selected="0">
            <x v="32"/>
          </reference>
          <reference field="34" count="1" selected="0">
            <x v="118"/>
          </reference>
          <reference field="36" count="1" selected="0">
            <x v="222"/>
          </reference>
        </references>
      </pivotArea>
    </format>
    <format dxfId="3876">
      <pivotArea dataOnly="0" labelOnly="1" outline="0" fieldPosition="0">
        <references count="5">
          <reference field="31" count="1">
            <x v="2"/>
          </reference>
          <reference field="32" count="1" selected="0">
            <x v="202"/>
          </reference>
          <reference field="33" count="1" selected="0">
            <x v="53"/>
          </reference>
          <reference field="34" count="1" selected="0">
            <x v="119"/>
          </reference>
          <reference field="36" count="1" selected="0">
            <x v="48"/>
          </reference>
        </references>
      </pivotArea>
    </format>
    <format dxfId="3875">
      <pivotArea dataOnly="0" labelOnly="1" outline="0" fieldPosition="0">
        <references count="5">
          <reference field="31" count="1">
            <x v="1"/>
          </reference>
          <reference field="32" count="1" selected="0">
            <x v="187"/>
          </reference>
          <reference field="33" count="1" selected="0">
            <x v="87"/>
          </reference>
          <reference field="34" count="1" selected="0">
            <x v="120"/>
          </reference>
          <reference field="36" count="1" selected="0">
            <x v="203"/>
          </reference>
        </references>
      </pivotArea>
    </format>
    <format dxfId="3874">
      <pivotArea dataOnly="0" labelOnly="1" outline="0" fieldPosition="0">
        <references count="5">
          <reference field="31" count="1">
            <x v="2"/>
          </reference>
          <reference field="32" count="1" selected="0">
            <x v="93"/>
          </reference>
          <reference field="33" count="1" selected="0">
            <x v="54"/>
          </reference>
          <reference field="34" count="1" selected="0">
            <x v="121"/>
          </reference>
          <reference field="36" count="1" selected="0">
            <x v="4"/>
          </reference>
        </references>
      </pivotArea>
    </format>
    <format dxfId="3873">
      <pivotArea dataOnly="0" labelOnly="1" outline="0" fieldPosition="0">
        <references count="5">
          <reference field="31" count="1">
            <x v="5"/>
          </reference>
          <reference field="32" count="1" selected="0">
            <x v="28"/>
          </reference>
          <reference field="33" count="1" selected="0">
            <x v="36"/>
          </reference>
          <reference field="34" count="1" selected="0">
            <x v="124"/>
          </reference>
          <reference field="36" count="1" selected="0">
            <x v="81"/>
          </reference>
        </references>
      </pivotArea>
    </format>
    <format dxfId="3872">
      <pivotArea dataOnly="0" labelOnly="1" outline="0" fieldPosition="0">
        <references count="5">
          <reference field="31" count="1">
            <x v="2"/>
          </reference>
          <reference field="32" count="1" selected="0">
            <x v="67"/>
          </reference>
          <reference field="33" count="1" selected="0">
            <x v="36"/>
          </reference>
          <reference field="34" count="1" selected="0">
            <x v="124"/>
          </reference>
          <reference field="36" count="1" selected="0">
            <x v="210"/>
          </reference>
        </references>
      </pivotArea>
    </format>
    <format dxfId="3871">
      <pivotArea dataOnly="0" labelOnly="1" outline="0" fieldPosition="0">
        <references count="5">
          <reference field="31" count="1">
            <x v="34"/>
          </reference>
          <reference field="32" count="1" selected="0">
            <x v="176"/>
          </reference>
          <reference field="33" count="1" selected="0">
            <x v="36"/>
          </reference>
          <reference field="34" count="1" selected="0">
            <x v="124"/>
          </reference>
          <reference field="36" count="1" selected="0">
            <x v="108"/>
          </reference>
        </references>
      </pivotArea>
    </format>
    <format dxfId="3870">
      <pivotArea dataOnly="0" labelOnly="1" outline="0" fieldPosition="0">
        <references count="5">
          <reference field="31" count="1">
            <x v="2"/>
          </reference>
          <reference field="32" count="1" selected="0">
            <x v="188"/>
          </reference>
          <reference field="33" count="1" selected="0">
            <x v="36"/>
          </reference>
          <reference field="34" count="1" selected="0">
            <x v="124"/>
          </reference>
          <reference field="36" count="1" selected="0">
            <x v="77"/>
          </reference>
        </references>
      </pivotArea>
    </format>
    <format dxfId="3869">
      <pivotArea dataOnly="0" labelOnly="1" outline="0" fieldPosition="0">
        <references count="5">
          <reference field="31" count="1">
            <x v="28"/>
          </reference>
          <reference field="32" count="1" selected="0">
            <x v="212"/>
          </reference>
          <reference field="33" count="1" selected="0">
            <x v="36"/>
          </reference>
          <reference field="34" count="1" selected="0">
            <x v="124"/>
          </reference>
          <reference field="36" count="1" selected="0">
            <x v="82"/>
          </reference>
        </references>
      </pivotArea>
    </format>
    <format dxfId="3868">
      <pivotArea dataOnly="0" labelOnly="1" outline="0" fieldPosition="0">
        <references count="5">
          <reference field="31" count="1">
            <x v="8"/>
          </reference>
          <reference field="32" count="1" selected="0">
            <x v="233"/>
          </reference>
          <reference field="33" count="1" selected="0">
            <x v="36"/>
          </reference>
          <reference field="34" count="1" selected="0">
            <x v="124"/>
          </reference>
          <reference field="36" count="1" selected="0">
            <x v="149"/>
          </reference>
        </references>
      </pivotArea>
    </format>
    <format dxfId="3867">
      <pivotArea dataOnly="0" labelOnly="1" outline="0" fieldPosition="0">
        <references count="5">
          <reference field="31" count="1">
            <x v="2"/>
          </reference>
          <reference field="32" count="1" selected="0">
            <x v="234"/>
          </reference>
          <reference field="33" count="1" selected="0">
            <x v="36"/>
          </reference>
          <reference field="34" count="1" selected="0">
            <x v="124"/>
          </reference>
          <reference field="36" count="1" selected="0">
            <x v="241"/>
          </reference>
        </references>
      </pivotArea>
    </format>
    <format dxfId="3866">
      <pivotArea dataOnly="0" labelOnly="1" outline="0" fieldPosition="0">
        <references count="5">
          <reference field="31" count="1">
            <x v="17"/>
          </reference>
          <reference field="32" count="1" selected="0">
            <x v="250"/>
          </reference>
          <reference field="33" count="1" selected="0">
            <x v="36"/>
          </reference>
          <reference field="34" count="1" selected="0">
            <x v="124"/>
          </reference>
          <reference field="36" count="1" selected="0">
            <x v="133"/>
          </reference>
        </references>
      </pivotArea>
    </format>
    <format dxfId="3865">
      <pivotArea dataOnly="0" labelOnly="1" outline="0" fieldPosition="0">
        <references count="5">
          <reference field="31" count="1">
            <x v="23"/>
          </reference>
          <reference field="32" count="1" selected="0">
            <x v="251"/>
          </reference>
          <reference field="33" count="1" selected="0">
            <x v="36"/>
          </reference>
          <reference field="34" count="1" selected="0">
            <x v="124"/>
          </reference>
          <reference field="36" count="1" selected="0">
            <x v="108"/>
          </reference>
        </references>
      </pivotArea>
    </format>
    <format dxfId="3864">
      <pivotArea dataOnly="0" labelOnly="1" outline="0" fieldPosition="0">
        <references count="5">
          <reference field="31" count="1">
            <x v="5"/>
          </reference>
          <reference field="32" count="1" selected="0">
            <x v="256"/>
          </reference>
          <reference field="33" count="1" selected="0">
            <x v="36"/>
          </reference>
          <reference field="34" count="1" selected="0">
            <x v="124"/>
          </reference>
          <reference field="36" count="1" selected="0">
            <x v="220"/>
          </reference>
        </references>
      </pivotArea>
    </format>
    <format dxfId="3863">
      <pivotArea dataOnly="0" labelOnly="1" outline="0" fieldPosition="0">
        <references count="5">
          <reference field="31" count="1">
            <x v="1"/>
          </reference>
          <reference field="32" count="1" selected="0">
            <x v="34"/>
          </reference>
          <reference field="33" count="1" selected="0">
            <x v="37"/>
          </reference>
          <reference field="34" count="1" selected="0">
            <x v="124"/>
          </reference>
          <reference field="36" count="1" selected="0">
            <x v="106"/>
          </reference>
        </references>
      </pivotArea>
    </format>
    <format dxfId="3862">
      <pivotArea dataOnly="0" labelOnly="1" outline="0" fieldPosition="0">
        <references count="5">
          <reference field="31" count="1">
            <x v="31"/>
          </reference>
          <reference field="32" count="1" selected="0">
            <x v="137"/>
          </reference>
          <reference field="33" count="1" selected="0">
            <x v="37"/>
          </reference>
          <reference field="34" count="1" selected="0">
            <x v="124"/>
          </reference>
          <reference field="36" count="1" selected="0">
            <x v="120"/>
          </reference>
        </references>
      </pivotArea>
    </format>
    <format dxfId="3861">
      <pivotArea dataOnly="0" labelOnly="1" outline="0" fieldPosition="0">
        <references count="5">
          <reference field="31" count="1">
            <x v="25"/>
          </reference>
          <reference field="32" count="1" selected="0">
            <x v="158"/>
          </reference>
          <reference field="33" count="1" selected="0">
            <x v="37"/>
          </reference>
          <reference field="34" count="1" selected="0">
            <x v="124"/>
          </reference>
          <reference field="36" count="1" selected="0">
            <x v="214"/>
          </reference>
        </references>
      </pivotArea>
    </format>
    <format dxfId="3860">
      <pivotArea dataOnly="0" labelOnly="1" outline="0" fieldPosition="0">
        <references count="5">
          <reference field="31" count="1">
            <x v="7"/>
          </reference>
          <reference field="32" count="1" selected="0">
            <x v="0"/>
          </reference>
          <reference field="33" count="1" selected="0">
            <x v="38"/>
          </reference>
          <reference field="34" count="1" selected="0">
            <x v="124"/>
          </reference>
          <reference field="36" count="1" selected="0">
            <x v="154"/>
          </reference>
        </references>
      </pivotArea>
    </format>
    <format dxfId="3859">
      <pivotArea dataOnly="0" labelOnly="1" outline="0" fieldPosition="0">
        <references count="5">
          <reference field="31" count="1">
            <x v="13"/>
          </reference>
          <reference field="32" count="1" selected="0">
            <x v="204"/>
          </reference>
          <reference field="33" count="1" selected="0">
            <x v="38"/>
          </reference>
          <reference field="34" count="1" selected="0">
            <x v="124"/>
          </reference>
          <reference field="36" count="1" selected="0">
            <x v="155"/>
          </reference>
        </references>
      </pivotArea>
    </format>
    <format dxfId="3858">
      <pivotArea dataOnly="0" labelOnly="1" outline="0" fieldPosition="0">
        <references count="5">
          <reference field="31" count="1">
            <x v="35"/>
          </reference>
          <reference field="32" count="1" selected="0">
            <x v="216"/>
          </reference>
          <reference field="33" count="1" selected="0">
            <x v="38"/>
          </reference>
          <reference field="34" count="1" selected="0">
            <x v="124"/>
          </reference>
          <reference field="36" count="1" selected="0">
            <x v="248"/>
          </reference>
        </references>
      </pivotArea>
    </format>
    <format dxfId="3857">
      <pivotArea dataOnly="0" labelOnly="1" outline="0" fieldPosition="0">
        <references count="5">
          <reference field="31" count="1">
            <x v="6"/>
          </reference>
          <reference field="32" count="1" selected="0">
            <x v="257"/>
          </reference>
          <reference field="33" count="1" selected="0">
            <x v="38"/>
          </reference>
          <reference field="34" count="1" selected="0">
            <x v="124"/>
          </reference>
          <reference field="36" count="1" selected="0">
            <x v="238"/>
          </reference>
        </references>
      </pivotArea>
    </format>
    <format dxfId="3856">
      <pivotArea dataOnly="0" labelOnly="1" outline="0" fieldPosition="0">
        <references count="5">
          <reference field="31" count="1">
            <x v="2"/>
          </reference>
          <reference field="32" count="1" selected="0">
            <x v="168"/>
          </reference>
          <reference field="33" count="1" selected="0">
            <x v="38"/>
          </reference>
          <reference field="34" count="1" selected="0">
            <x v="125"/>
          </reference>
          <reference field="36" count="1" selected="0">
            <x v="83"/>
          </reference>
        </references>
      </pivotArea>
    </format>
    <format dxfId="3855">
      <pivotArea dataOnly="0" labelOnly="1" outline="0" fieldPosition="0">
        <references count="5">
          <reference field="31" count="1">
            <x v="1"/>
          </reference>
          <reference field="32" count="1" selected="0">
            <x v="153"/>
          </reference>
          <reference field="33" count="1" selected="0">
            <x v="37"/>
          </reference>
          <reference field="34" count="1" selected="0">
            <x v="129"/>
          </reference>
          <reference field="36" count="1" selected="0">
            <x v="208"/>
          </reference>
        </references>
      </pivotArea>
    </format>
    <format dxfId="3854">
      <pivotArea dataOnly="0" labelOnly="1" outline="0" fieldPosition="0">
        <references count="5">
          <reference field="31" count="1">
            <x v="2"/>
          </reference>
          <reference field="32" count="1" selected="0">
            <x v="22"/>
          </reference>
          <reference field="33" count="1" selected="0">
            <x v="37"/>
          </reference>
          <reference field="34" count="1" selected="0">
            <x v="130"/>
          </reference>
          <reference field="36" count="1" selected="0">
            <x v="135"/>
          </reference>
        </references>
      </pivotArea>
    </format>
    <format dxfId="3853">
      <pivotArea dataOnly="0" labelOnly="1" outline="0" fieldPosition="0">
        <references count="5">
          <reference field="31" count="1">
            <x v="14"/>
          </reference>
          <reference field="32" count="1" selected="0">
            <x v="224"/>
          </reference>
          <reference field="33" count="1" selected="0">
            <x v="37"/>
          </reference>
          <reference field="34" count="1" selected="0">
            <x v="130"/>
          </reference>
          <reference field="36" count="1" selected="0">
            <x v="136"/>
          </reference>
        </references>
      </pivotArea>
    </format>
    <format dxfId="3852">
      <pivotArea dataOnly="0" labelOnly="1" outline="0" fieldPosition="0">
        <references count="5">
          <reference field="31" count="1">
            <x v="2"/>
          </reference>
          <reference field="32" count="1" selected="0">
            <x v="167"/>
          </reference>
          <reference field="33" count="1" selected="0">
            <x v="38"/>
          </reference>
          <reference field="34" count="1" selected="0">
            <x v="131"/>
          </reference>
          <reference field="36" count="1" selected="0">
            <x v="90"/>
          </reference>
        </references>
      </pivotArea>
    </format>
    <format dxfId="3851">
      <pivotArea dataOnly="0" labelOnly="1" outline="0" fieldPosition="0">
        <references count="5">
          <reference field="31" count="1">
            <x v="16"/>
          </reference>
          <reference field="32" count="1" selected="0">
            <x v="236"/>
          </reference>
          <reference field="33" count="1" selected="0">
            <x v="67"/>
          </reference>
          <reference field="34" count="1" selected="0">
            <x v="134"/>
          </reference>
          <reference field="36" count="1" selected="0">
            <x v="64"/>
          </reference>
        </references>
      </pivotArea>
    </format>
    <format dxfId="3850">
      <pivotArea dataOnly="0" labelOnly="1" outline="0" fieldPosition="0">
        <references count="5">
          <reference field="31" count="1">
            <x v="2"/>
          </reference>
          <reference field="32" count="1" selected="0">
            <x v="98"/>
          </reference>
          <reference field="33" count="1" selected="0">
            <x v="45"/>
          </reference>
          <reference field="34" count="1" selected="0">
            <x v="135"/>
          </reference>
          <reference field="36" count="1" selected="0">
            <x v="188"/>
          </reference>
        </references>
      </pivotArea>
    </format>
    <format dxfId="3849">
      <pivotArea dataOnly="0" labelOnly="1" outline="0" fieldPosition="0">
        <references count="5">
          <reference field="31" count="1">
            <x v="16"/>
          </reference>
          <reference field="32" count="1" selected="0">
            <x v="122"/>
          </reference>
          <reference field="33" count="1" selected="0">
            <x v="64"/>
          </reference>
          <reference field="34" count="1" selected="0">
            <x v="136"/>
          </reference>
          <reference field="36" count="1" selected="0">
            <x v="180"/>
          </reference>
        </references>
      </pivotArea>
    </format>
    <format dxfId="3848">
      <pivotArea dataOnly="0" labelOnly="1" outline="0" fieldPosition="0">
        <references count="5">
          <reference field="31" count="1">
            <x v="2"/>
          </reference>
          <reference field="32" count="1" selected="0">
            <x v="183"/>
          </reference>
          <reference field="33" count="1" selected="0">
            <x v="64"/>
          </reference>
          <reference field="34" count="1" selected="0">
            <x v="137"/>
          </reference>
          <reference field="36" count="1" selected="0">
            <x v="216"/>
          </reference>
        </references>
      </pivotArea>
    </format>
    <format dxfId="3847">
      <pivotArea dataOnly="0" labelOnly="1" outline="0" fieldPosition="0">
        <references count="5">
          <reference field="31" count="1">
            <x v="25"/>
          </reference>
          <reference field="32" count="1" selected="0">
            <x v="131"/>
          </reference>
          <reference field="33" count="1" selected="0">
            <x v="6"/>
          </reference>
          <reference field="34" count="1" selected="0">
            <x v="139"/>
          </reference>
          <reference field="36" count="1" selected="0">
            <x v="76"/>
          </reference>
        </references>
      </pivotArea>
    </format>
    <format dxfId="3846">
      <pivotArea dataOnly="0" labelOnly="1" outline="0" fieldPosition="0">
        <references count="5">
          <reference field="31" count="1">
            <x v="0"/>
          </reference>
          <reference field="32" count="1" selected="0">
            <x v="213"/>
          </reference>
          <reference field="33" count="1" selected="0">
            <x v="6"/>
          </reference>
          <reference field="34" count="1" selected="0">
            <x v="139"/>
          </reference>
          <reference field="36" count="1" selected="0">
            <x v="175"/>
          </reference>
        </references>
      </pivotArea>
    </format>
    <format dxfId="3845">
      <pivotArea dataOnly="0" labelOnly="1" outline="0" fieldPosition="0">
        <references count="5">
          <reference field="31" count="1">
            <x v="2"/>
          </reference>
          <reference field="32" count="1" selected="0">
            <x v="101"/>
          </reference>
          <reference field="33" count="1" selected="0">
            <x v="37"/>
          </reference>
          <reference field="34" count="1" selected="0">
            <x v="140"/>
          </reference>
          <reference field="36" count="1" selected="0">
            <x v="240"/>
          </reference>
        </references>
      </pivotArea>
    </format>
    <format dxfId="3844">
      <pivotArea dataOnly="0" labelOnly="1" outline="0" fieldPosition="0">
        <references count="5">
          <reference field="31" count="1">
            <x v="25"/>
          </reference>
          <reference field="32" count="1" selected="0">
            <x v="26"/>
          </reference>
          <reference field="33" count="1" selected="0">
            <x v="90"/>
          </reference>
          <reference field="34" count="1" selected="0">
            <x v="142"/>
          </reference>
          <reference field="36" count="1" selected="0">
            <x v="183"/>
          </reference>
        </references>
      </pivotArea>
    </format>
    <format dxfId="3843">
      <pivotArea dataOnly="0" labelOnly="1" outline="0" fieldPosition="0">
        <references count="5">
          <reference field="31" count="1">
            <x v="7"/>
          </reference>
          <reference field="32" count="1" selected="0">
            <x v="113"/>
          </reference>
          <reference field="33" count="1" selected="0">
            <x v="90"/>
          </reference>
          <reference field="34" count="1" selected="0">
            <x v="142"/>
          </reference>
          <reference field="36" count="1" selected="0">
            <x v="5"/>
          </reference>
        </references>
      </pivotArea>
    </format>
    <format dxfId="3842">
      <pivotArea dataOnly="0" labelOnly="1" outline="0" fieldPosition="0">
        <references count="5">
          <reference field="31" count="1">
            <x v="1"/>
          </reference>
          <reference field="32" count="1" selected="0">
            <x v="121"/>
          </reference>
          <reference field="33" count="1" selected="0">
            <x v="90"/>
          </reference>
          <reference field="34" count="1" selected="0">
            <x v="142"/>
          </reference>
          <reference field="36" count="1" selected="0">
            <x v="183"/>
          </reference>
        </references>
      </pivotArea>
    </format>
    <format dxfId="3841">
      <pivotArea dataOnly="0" labelOnly="1" outline="0" fieldPosition="0">
        <references count="5">
          <reference field="31" count="1">
            <x v="2"/>
          </reference>
          <reference field="32" count="1" selected="0">
            <x v="47"/>
          </reference>
          <reference field="33" count="1" selected="0">
            <x v="90"/>
          </reference>
          <reference field="34" count="1" selected="0">
            <x v="143"/>
          </reference>
          <reference field="36" count="1" selected="0">
            <x v="51"/>
          </reference>
        </references>
      </pivotArea>
    </format>
    <format dxfId="3840">
      <pivotArea dataOnly="0" labelOnly="1" outline="0" fieldPosition="0">
        <references count="5">
          <reference field="31" count="1">
            <x v="8"/>
          </reference>
          <reference field="32" count="1" selected="0">
            <x v="182"/>
          </reference>
          <reference field="33" count="1" selected="0">
            <x v="26"/>
          </reference>
          <reference field="34" count="1" selected="0">
            <x v="146"/>
          </reference>
          <reference field="36" count="1" selected="0">
            <x v="250"/>
          </reference>
        </references>
      </pivotArea>
    </format>
    <format dxfId="3839">
      <pivotArea dataOnly="0" labelOnly="1" outline="0" fieldPosition="0">
        <references count="5">
          <reference field="31" count="1">
            <x v="2"/>
          </reference>
          <reference field="32" count="1" selected="0">
            <x v="110"/>
          </reference>
          <reference field="33" count="1" selected="0">
            <x v="26"/>
          </reference>
          <reference field="34" count="1" selected="0">
            <x v="147"/>
          </reference>
          <reference field="36" count="1" selected="0">
            <x v="188"/>
          </reference>
        </references>
      </pivotArea>
    </format>
    <format dxfId="3838">
      <pivotArea dataOnly="0" labelOnly="1" outline="0" fieldPosition="0">
        <references count="5">
          <reference field="31" count="1">
            <x v="6"/>
          </reference>
          <reference field="32" count="1" selected="0">
            <x v="29"/>
          </reference>
          <reference field="33" count="1" selected="0">
            <x v="41"/>
          </reference>
          <reference field="34" count="1" selected="0">
            <x v="149"/>
          </reference>
          <reference field="36" count="1" selected="0">
            <x v="33"/>
          </reference>
        </references>
      </pivotArea>
    </format>
    <format dxfId="3837">
      <pivotArea dataOnly="0" labelOnly="1" outline="0" fieldPosition="0">
        <references count="5">
          <reference field="31" count="1">
            <x v="1"/>
          </reference>
          <reference field="32" count="1" selected="0">
            <x v="214"/>
          </reference>
          <reference field="33" count="1" selected="0">
            <x v="41"/>
          </reference>
          <reference field="34" count="1" selected="0">
            <x v="149"/>
          </reference>
          <reference field="36" count="1" selected="0">
            <x v="32"/>
          </reference>
        </references>
      </pivotArea>
    </format>
    <format dxfId="3836">
      <pivotArea dataOnly="0" labelOnly="1" outline="0" fieldPosition="0">
        <references count="5">
          <reference field="31" count="1">
            <x v="2"/>
          </reference>
          <reference field="32" count="1" selected="0">
            <x v="105"/>
          </reference>
          <reference field="33" count="1" selected="0">
            <x v="91"/>
          </reference>
          <reference field="34" count="1" selected="0">
            <x v="150"/>
          </reference>
          <reference field="36" count="1" selected="0">
            <x v="170"/>
          </reference>
        </references>
      </pivotArea>
    </format>
    <format dxfId="3835">
      <pivotArea dataOnly="0" labelOnly="1" outline="0" fieldPosition="0">
        <references count="5">
          <reference field="31" count="1">
            <x v="30"/>
          </reference>
          <reference field="32" count="1" selected="0">
            <x v="128"/>
          </reference>
          <reference field="33" count="1" selected="0">
            <x v="21"/>
          </reference>
          <reference field="34" count="1" selected="0">
            <x v="152"/>
          </reference>
          <reference field="36" count="1" selected="0">
            <x v="151"/>
          </reference>
        </references>
      </pivotArea>
    </format>
    <format dxfId="3834">
      <pivotArea dataOnly="0" labelOnly="1" outline="0" fieldPosition="0">
        <references count="5">
          <reference field="31" count="1">
            <x v="1"/>
          </reference>
          <reference field="32" count="1" selected="0">
            <x v="215"/>
          </reference>
          <reference field="33" count="1" selected="0">
            <x v="21"/>
          </reference>
          <reference field="34" count="1" selected="0">
            <x v="152"/>
          </reference>
          <reference field="36" count="1" selected="0">
            <x v="102"/>
          </reference>
        </references>
      </pivotArea>
    </format>
    <format dxfId="3833">
      <pivotArea dataOnly="0" labelOnly="1" outline="0" fieldPosition="0">
        <references count="5">
          <reference field="31" count="1">
            <x v="2"/>
          </reference>
          <reference field="32" count="1" selected="0">
            <x v="235"/>
          </reference>
          <reference field="33" count="1" selected="0">
            <x v="93"/>
          </reference>
          <reference field="34" count="1" selected="0">
            <x v="153"/>
          </reference>
          <reference field="36" count="1" selected="0">
            <x v="78"/>
          </reference>
        </references>
      </pivotArea>
    </format>
    <format dxfId="3832">
      <pivotArea dataOnly="0" labelOnly="1" outline="0" fieldPosition="0">
        <references count="5">
          <reference field="31" count="1">
            <x v="36"/>
          </reference>
          <reference field="32" count="1" selected="0">
            <x v="142"/>
          </reference>
          <reference field="33" count="1" selected="0">
            <x v="35"/>
          </reference>
          <reference field="34" count="1" selected="0">
            <x v="154"/>
          </reference>
          <reference field="36" count="1" selected="0">
            <x v="188"/>
          </reference>
        </references>
      </pivotArea>
    </format>
    <format dxfId="3831">
      <pivotArea dataOnly="0" labelOnly="1" outline="0" fieldPosition="0">
        <references count="5">
          <reference field="31" count="1">
            <x v="18"/>
          </reference>
          <reference field="32" count="1" selected="0">
            <x v="244"/>
          </reference>
          <reference field="33" count="1" selected="0">
            <x v="35"/>
          </reference>
          <reference field="34" count="1" selected="0">
            <x v="154"/>
          </reference>
          <reference field="36" count="1" selected="0">
            <x v="246"/>
          </reference>
        </references>
      </pivotArea>
    </format>
    <format dxfId="3830">
      <pivotArea dataOnly="0" labelOnly="1" outline="0" fieldPosition="0">
        <references count="5">
          <reference field="31" count="1">
            <x v="2"/>
          </reference>
          <reference field="32" count="1" selected="0">
            <x v="109"/>
          </reference>
          <reference field="33" count="1" selected="0">
            <x v="94"/>
          </reference>
          <reference field="34" count="1" selected="0">
            <x v="155"/>
          </reference>
          <reference field="36" count="1" selected="0">
            <x v="173"/>
          </reference>
        </references>
      </pivotArea>
    </format>
    <format dxfId="3829">
      <pivotArea dataOnly="0" labelOnly="1" outline="0" fieldPosition="0">
        <references count="5">
          <reference field="31" count="1">
            <x v="10"/>
          </reference>
          <reference field="32" count="1" selected="0">
            <x v="220"/>
          </reference>
          <reference field="33" count="1" selected="0">
            <x v="95"/>
          </reference>
          <reference field="34" count="1" selected="0">
            <x v="156"/>
          </reference>
          <reference field="36" count="1" selected="0">
            <x v="233"/>
          </reference>
        </references>
      </pivotArea>
    </format>
    <format dxfId="3828">
      <pivotArea dataOnly="0" labelOnly="1" outline="0" fieldPosition="0">
        <references count="6">
          <reference field="31" count="1" selected="0">
            <x v="2"/>
          </reference>
          <reference field="32" count="1" selected="0">
            <x v="43"/>
          </reference>
          <reference field="33" count="1" selected="0">
            <x v="10"/>
          </reference>
          <reference field="34" count="1" selected="0">
            <x v="0"/>
          </reference>
          <reference field="36" count="1" selected="0">
            <x v="138"/>
          </reference>
          <reference field="58" count="1">
            <x v="171"/>
          </reference>
        </references>
      </pivotArea>
    </format>
    <format dxfId="3827">
      <pivotArea dataOnly="0" labelOnly="1" outline="0" fieldPosition="0">
        <references count="6">
          <reference field="31" count="1" selected="0">
            <x v="7"/>
          </reference>
          <reference field="32" count="1" selected="0">
            <x v="193"/>
          </reference>
          <reference field="33" count="1" selected="0">
            <x v="10"/>
          </reference>
          <reference field="34" count="1" selected="0">
            <x v="0"/>
          </reference>
          <reference field="36" count="1" selected="0">
            <x v="217"/>
          </reference>
          <reference field="58" count="1">
            <x v="172"/>
          </reference>
        </references>
      </pivotArea>
    </format>
    <format dxfId="3826">
      <pivotArea dataOnly="0" labelOnly="1" outline="0" fieldPosition="0">
        <references count="6">
          <reference field="31" count="1" selected="0">
            <x v="24"/>
          </reference>
          <reference field="32" count="1" selected="0">
            <x v="120"/>
          </reference>
          <reference field="33" count="1" selected="0">
            <x v="11"/>
          </reference>
          <reference field="34" count="1" selected="0">
            <x v="0"/>
          </reference>
          <reference field="36" count="1" selected="0">
            <x v="126"/>
          </reference>
          <reference field="58" count="1">
            <x v="169"/>
          </reference>
        </references>
      </pivotArea>
    </format>
    <format dxfId="3825">
      <pivotArea dataOnly="0" labelOnly="1" outline="0" fieldPosition="0">
        <references count="6">
          <reference field="31" count="1" selected="0">
            <x v="2"/>
          </reference>
          <reference field="32" count="1" selected="0">
            <x v="143"/>
          </reference>
          <reference field="33" count="1" selected="0">
            <x v="11"/>
          </reference>
          <reference field="34" count="1" selected="0">
            <x v="0"/>
          </reference>
          <reference field="36" count="1" selected="0">
            <x v="46"/>
          </reference>
          <reference field="58" count="1">
            <x v="165"/>
          </reference>
        </references>
      </pivotArea>
    </format>
    <format dxfId="3824">
      <pivotArea dataOnly="0" labelOnly="1" outline="0" fieldPosition="0">
        <references count="6">
          <reference field="31" count="1" selected="0">
            <x v="1"/>
          </reference>
          <reference field="32" count="1" selected="0">
            <x v="171"/>
          </reference>
          <reference field="33" count="1" selected="0">
            <x v="11"/>
          </reference>
          <reference field="34" count="1" selected="0">
            <x v="0"/>
          </reference>
          <reference field="36" count="1" selected="0">
            <x v="62"/>
          </reference>
          <reference field="58" count="1">
            <x v="167"/>
          </reference>
        </references>
      </pivotArea>
    </format>
    <format dxfId="3823">
      <pivotArea dataOnly="0" labelOnly="1" outline="0" fieldPosition="0">
        <references count="6">
          <reference field="31" count="1" selected="0">
            <x v="7"/>
          </reference>
          <reference field="32" count="1" selected="0">
            <x v="203"/>
          </reference>
          <reference field="33" count="1" selected="0">
            <x v="11"/>
          </reference>
          <reference field="34" count="1" selected="0">
            <x v="0"/>
          </reference>
          <reference field="36" count="1" selected="0">
            <x v="63"/>
          </reference>
          <reference field="58" count="1">
            <x v="168"/>
          </reference>
        </references>
      </pivotArea>
    </format>
    <format dxfId="3822">
      <pivotArea dataOnly="0" labelOnly="1" outline="0" fieldPosition="0">
        <references count="6">
          <reference field="31" count="1" selected="0">
            <x v="13"/>
          </reference>
          <reference field="32" count="1" selected="0">
            <x v="204"/>
          </reference>
          <reference field="33" count="1" selected="0">
            <x v="11"/>
          </reference>
          <reference field="34" count="1" selected="0">
            <x v="0"/>
          </reference>
          <reference field="36" count="1" selected="0">
            <x v="84"/>
          </reference>
          <reference field="58" count="1">
            <x v="163"/>
          </reference>
        </references>
      </pivotArea>
    </format>
    <format dxfId="3821">
      <pivotArea dataOnly="0" labelOnly="1" outline="0" fieldPosition="0">
        <references count="6">
          <reference field="31" count="1" selected="0">
            <x v="2"/>
          </reference>
          <reference field="32" count="1" selected="0">
            <x v="232"/>
          </reference>
          <reference field="33" count="1" selected="0">
            <x v="11"/>
          </reference>
          <reference field="34" count="1" selected="0">
            <x v="0"/>
          </reference>
          <reference field="36" count="1" selected="0">
            <x v="95"/>
          </reference>
          <reference field="58" count="1">
            <x v="170"/>
          </reference>
        </references>
      </pivotArea>
    </format>
    <format dxfId="3820">
      <pivotArea dataOnly="0" labelOnly="1" outline="0" fieldPosition="0">
        <references count="6">
          <reference field="31" count="1" selected="0">
            <x v="19"/>
          </reference>
          <reference field="32" count="1" selected="0">
            <x v="239"/>
          </reference>
          <reference field="33" count="1" selected="0">
            <x v="11"/>
          </reference>
          <reference field="34" count="1" selected="0">
            <x v="0"/>
          </reference>
          <reference field="36" count="1" selected="0">
            <x v="23"/>
          </reference>
          <reference field="58" count="1">
            <x v="166"/>
          </reference>
        </references>
      </pivotArea>
    </format>
    <format dxfId="3819">
      <pivotArea dataOnly="0" labelOnly="1" outline="0" fieldPosition="0">
        <references count="6">
          <reference field="31" count="1" selected="0">
            <x v="17"/>
          </reference>
          <reference field="32" count="1" selected="0">
            <x v="237"/>
          </reference>
          <reference field="33" count="1" selected="0">
            <x v="13"/>
          </reference>
          <reference field="34" count="1" selected="0">
            <x v="0"/>
          </reference>
          <reference field="36" count="1" selected="0">
            <x v="105"/>
          </reference>
          <reference field="58" count="1">
            <x v="246"/>
          </reference>
        </references>
      </pivotArea>
    </format>
    <format dxfId="3818">
      <pivotArea dataOnly="0" labelOnly="1" outline="0" fieldPosition="0">
        <references count="6">
          <reference field="31" count="1" selected="0">
            <x v="18"/>
          </reference>
          <reference field="32" count="1" selected="0">
            <x v="238"/>
          </reference>
          <reference field="33" count="1" selected="0">
            <x v="13"/>
          </reference>
          <reference field="34" count="1" selected="0">
            <x v="0"/>
          </reference>
          <reference field="36" count="1" selected="0">
            <x v="162"/>
          </reference>
          <reference field="58" count="1">
            <x v="164"/>
          </reference>
        </references>
      </pivotArea>
    </format>
    <format dxfId="3817">
      <pivotArea dataOnly="0" labelOnly="1" outline="0" fieldPosition="0">
        <references count="6">
          <reference field="31" count="1" selected="0">
            <x v="2"/>
          </reference>
          <reference field="32" count="1" selected="0">
            <x v="181"/>
          </reference>
          <reference field="33" count="1" selected="0">
            <x v="14"/>
          </reference>
          <reference field="34" count="1" selected="0">
            <x v="1"/>
          </reference>
          <reference field="36" count="1" selected="0">
            <x v="88"/>
          </reference>
          <reference field="58" count="1">
            <x v="188"/>
          </reference>
        </references>
      </pivotArea>
    </format>
    <format dxfId="3816">
      <pivotArea dataOnly="0" labelOnly="1" outline="0" fieldPosition="0">
        <references count="6">
          <reference field="31" count="1" selected="0">
            <x v="2"/>
          </reference>
          <reference field="32" count="1" selected="0">
            <x v="37"/>
          </reference>
          <reference field="33" count="1" selected="0">
            <x v="12"/>
          </reference>
          <reference field="34" count="1" selected="0">
            <x v="2"/>
          </reference>
          <reference field="36" count="1" selected="0">
            <x v="0"/>
          </reference>
          <reference field="58" count="1">
            <x v="193"/>
          </reference>
        </references>
      </pivotArea>
    </format>
    <format dxfId="3815">
      <pivotArea dataOnly="0" labelOnly="1" outline="0" fieldPosition="0">
        <references count="6">
          <reference field="31" count="1" selected="0">
            <x v="2"/>
          </reference>
          <reference field="32" count="1" selected="0">
            <x v="162"/>
          </reference>
          <reference field="33" count="1" selected="0">
            <x v="14"/>
          </reference>
          <reference field="34" count="1" selected="0">
            <x v="3"/>
          </reference>
          <reference field="36" count="1" selected="0">
            <x v="111"/>
          </reference>
          <reference field="58" count="1">
            <x v="189"/>
          </reference>
        </references>
      </pivotArea>
    </format>
    <format dxfId="3814">
      <pivotArea dataOnly="0" labelOnly="1" outline="0" fieldPosition="0">
        <references count="6">
          <reference field="31" count="1" selected="0">
            <x v="2"/>
          </reference>
          <reference field="32" count="1" selected="0">
            <x v="133"/>
          </reference>
          <reference field="33" count="1" selected="0">
            <x v="13"/>
          </reference>
          <reference field="34" count="1" selected="0">
            <x v="4"/>
          </reference>
          <reference field="36" count="1" selected="0">
            <x v="104"/>
          </reference>
          <reference field="58" count="1">
            <x v="175"/>
          </reference>
        </references>
      </pivotArea>
    </format>
    <format dxfId="3813">
      <pivotArea dataOnly="0" labelOnly="1" outline="0" fieldPosition="0">
        <references count="6">
          <reference field="31" count="1" selected="0">
            <x v="1"/>
          </reference>
          <reference field="32" count="1" selected="0">
            <x v="140"/>
          </reference>
          <reference field="33" count="1" selected="0">
            <x v="12"/>
          </reference>
          <reference field="34" count="1" selected="0">
            <x v="5"/>
          </reference>
          <reference field="36" count="1" selected="0">
            <x v="115"/>
          </reference>
          <reference field="58" count="1">
            <x v="176"/>
          </reference>
        </references>
      </pivotArea>
    </format>
    <format dxfId="3812">
      <pivotArea dataOnly="0" labelOnly="1" outline="0" fieldPosition="0">
        <references count="6">
          <reference field="31" count="1" selected="0">
            <x v="1"/>
          </reference>
          <reference field="32" count="1" selected="0">
            <x v="39"/>
          </reference>
          <reference field="33" count="1" selected="0">
            <x v="14"/>
          </reference>
          <reference field="34" count="1" selected="0">
            <x v="6"/>
          </reference>
          <reference field="36" count="1" selected="0">
            <x v="237"/>
          </reference>
          <reference field="58" count="1">
            <x v="161"/>
          </reference>
        </references>
      </pivotArea>
    </format>
    <format dxfId="3811">
      <pivotArea dataOnly="0" labelOnly="1" outline="0" fieldPosition="0">
        <references count="6">
          <reference field="31" count="1" selected="0">
            <x v="2"/>
          </reference>
          <reference field="32" count="1" selected="0">
            <x v="164"/>
          </reference>
          <reference field="33" count="1" selected="0">
            <x v="14"/>
          </reference>
          <reference field="34" count="1" selected="0">
            <x v="6"/>
          </reference>
          <reference field="36" count="1" selected="0">
            <x v="60"/>
          </reference>
          <reference field="58" count="1">
            <x v="162"/>
          </reference>
        </references>
      </pivotArea>
    </format>
    <format dxfId="3810">
      <pivotArea dataOnly="0" labelOnly="1" outline="0" fieldPosition="0">
        <references count="6">
          <reference field="31" count="1" selected="0">
            <x v="2"/>
          </reference>
          <reference field="32" count="1" selected="0">
            <x v="44"/>
          </reference>
          <reference field="33" count="1" selected="0">
            <x v="12"/>
          </reference>
          <reference field="34" count="1" selected="0">
            <x v="7"/>
          </reference>
          <reference field="36" count="1" selected="0">
            <x v="86"/>
          </reference>
          <reference field="58" count="1">
            <x v="190"/>
          </reference>
        </references>
      </pivotArea>
    </format>
    <format dxfId="3809">
      <pivotArea dataOnly="0" labelOnly="1" outline="0" fieldPosition="0">
        <references count="6">
          <reference field="31" count="1" selected="0">
            <x v="2"/>
          </reference>
          <reference field="32" count="1" selected="0">
            <x v="10"/>
          </reference>
          <reference field="33" count="1" selected="0">
            <x v="13"/>
          </reference>
          <reference field="34" count="1" selected="0">
            <x v="8"/>
          </reference>
          <reference field="36" count="1" selected="0">
            <x v="207"/>
          </reference>
          <reference field="58" count="1">
            <x v="174"/>
          </reference>
        </references>
      </pivotArea>
    </format>
    <format dxfId="3808">
      <pivotArea dataOnly="0" labelOnly="1" outline="0" fieldPosition="0">
        <references count="6">
          <reference field="31" count="1" selected="0">
            <x v="3"/>
          </reference>
          <reference field="32" count="1" selected="0">
            <x v="134"/>
          </reference>
          <reference field="33" count="1" selected="0">
            <x v="13"/>
          </reference>
          <reference field="34" count="1" selected="0">
            <x v="8"/>
          </reference>
          <reference field="36" count="1" selected="0">
            <x v="87"/>
          </reference>
          <reference field="58" count="1">
            <x v="240"/>
          </reference>
        </references>
      </pivotArea>
    </format>
    <format dxfId="3807">
      <pivotArea dataOnly="0" labelOnly="1" outline="0" fieldPosition="0">
        <references count="6">
          <reference field="31" count="1" selected="0">
            <x v="26"/>
          </reference>
          <reference field="32" count="1" selected="0">
            <x v="172"/>
          </reference>
          <reference field="33" count="1" selected="0">
            <x v="13"/>
          </reference>
          <reference field="34" count="1" selected="0">
            <x v="8"/>
          </reference>
          <reference field="36" count="1" selected="0">
            <x v="163"/>
          </reference>
          <reference field="58" count="1">
            <x v="229"/>
          </reference>
        </references>
      </pivotArea>
    </format>
    <format dxfId="3806">
      <pivotArea dataOnly="0" labelOnly="1" outline="0" fieldPosition="0">
        <references count="6">
          <reference field="31" count="1" selected="0">
            <x v="25"/>
          </reference>
          <reference field="32" count="1" selected="0">
            <x v="199"/>
          </reference>
          <reference field="33" count="1" selected="0">
            <x v="13"/>
          </reference>
          <reference field="34" count="1" selected="0">
            <x v="8"/>
          </reference>
          <reference field="36" count="1" selected="0">
            <x v="141"/>
          </reference>
          <reference field="58" count="1">
            <x v="173"/>
          </reference>
        </references>
      </pivotArea>
    </format>
    <format dxfId="3805">
      <pivotArea dataOnly="0" labelOnly="1" outline="0" fieldPosition="0">
        <references count="6">
          <reference field="31" count="1" selected="0">
            <x v="3"/>
          </reference>
          <reference field="32" count="1" selected="0">
            <x v="36"/>
          </reference>
          <reference field="33" count="1" selected="0">
            <x v="18"/>
          </reference>
          <reference field="34" count="1" selected="0">
            <x v="9"/>
          </reference>
          <reference field="36" count="1" selected="0">
            <x v="61"/>
          </reference>
          <reference field="58" count="1">
            <x v="187"/>
          </reference>
        </references>
      </pivotArea>
    </format>
    <format dxfId="3804">
      <pivotArea dataOnly="0" labelOnly="1" outline="0" fieldPosition="0">
        <references count="6">
          <reference field="31" count="1" selected="0">
            <x v="2"/>
          </reference>
          <reference field="32" count="1" selected="0">
            <x v="70"/>
          </reference>
          <reference field="33" count="1" selected="0">
            <x v="18"/>
          </reference>
          <reference field="34" count="1" selected="0">
            <x v="10"/>
          </reference>
          <reference field="36" count="1" selected="0">
            <x v="185"/>
          </reference>
          <reference field="58" count="1">
            <x v="186"/>
          </reference>
        </references>
      </pivotArea>
    </format>
    <format dxfId="3803">
      <pivotArea dataOnly="0" labelOnly="1" outline="0" fieldPosition="0">
        <references count="6">
          <reference field="31" count="1" selected="0">
            <x v="2"/>
          </reference>
          <reference field="32" count="1" selected="0">
            <x v="86"/>
          </reference>
          <reference field="33" count="1" selected="0">
            <x v="18"/>
          </reference>
          <reference field="34" count="1" selected="0">
            <x v="11"/>
          </reference>
          <reference field="36" count="1" selected="0">
            <x v="134"/>
          </reference>
          <reference field="58" count="1">
            <x v="205"/>
          </reference>
        </references>
      </pivotArea>
    </format>
    <format dxfId="3802">
      <pivotArea dataOnly="0" labelOnly="1" outline="0" fieldPosition="0">
        <references count="6">
          <reference field="31" count="1" selected="0">
            <x v="2"/>
          </reference>
          <reference field="32" count="1" selected="0">
            <x v="219"/>
          </reference>
          <reference field="33" count="1" selected="0">
            <x v="18"/>
          </reference>
          <reference field="34" count="1" selected="0">
            <x v="12"/>
          </reference>
          <reference field="36" count="1" selected="0">
            <x v="196"/>
          </reference>
          <reference field="58" count="1">
            <x v="221"/>
          </reference>
        </references>
      </pivotArea>
    </format>
    <format dxfId="3801">
      <pivotArea dataOnly="0" labelOnly="1" outline="0" fieldPosition="0">
        <references count="6">
          <reference field="31" count="1" selected="0">
            <x v="2"/>
          </reference>
          <reference field="32" count="1" selected="0">
            <x v="45"/>
          </reference>
          <reference field="33" count="1" selected="0">
            <x v="70"/>
          </reference>
          <reference field="34" count="1" selected="0">
            <x v="13"/>
          </reference>
          <reference field="36" count="1" selected="0">
            <x v="28"/>
          </reference>
          <reference field="58" count="1">
            <x v="54"/>
          </reference>
        </references>
      </pivotArea>
    </format>
    <format dxfId="3800">
      <pivotArea dataOnly="0" labelOnly="1" outline="0" fieldPosition="0">
        <references count="6">
          <reference field="31" count="1" selected="0">
            <x v="2"/>
          </reference>
          <reference field="32" count="1" selected="0">
            <x v="46"/>
          </reference>
          <reference field="33" count="1" selected="0">
            <x v="27"/>
          </reference>
          <reference field="34" count="1" selected="0">
            <x v="14"/>
          </reference>
          <reference field="36" count="1" selected="0">
            <x v="94"/>
          </reference>
          <reference field="58" count="1">
            <x v="206"/>
          </reference>
        </references>
      </pivotArea>
    </format>
    <format dxfId="3799">
      <pivotArea dataOnly="0" labelOnly="1" outline="0" fieldPosition="0">
        <references count="6">
          <reference field="31" count="1" selected="0">
            <x v="1"/>
          </reference>
          <reference field="32" count="1" selected="0">
            <x v="2"/>
          </reference>
          <reference field="33" count="1" selected="0">
            <x v="71"/>
          </reference>
          <reference field="34" count="1" selected="0">
            <x v="15"/>
          </reference>
          <reference field="36" count="1" selected="0">
            <x v="179"/>
          </reference>
          <reference field="58" count="1">
            <x v="29"/>
          </reference>
        </references>
      </pivotArea>
    </format>
    <format dxfId="3798">
      <pivotArea dataOnly="0" labelOnly="1" outline="0" fieldPosition="0">
        <references count="6">
          <reference field="31" count="1" selected="0">
            <x v="27"/>
          </reference>
          <reference field="32" count="1" selected="0">
            <x v="116"/>
          </reference>
          <reference field="33" count="1" selected="0">
            <x v="72"/>
          </reference>
          <reference field="34" count="1" selected="0">
            <x v="16"/>
          </reference>
          <reference field="36" count="1" selected="0">
            <x v="39"/>
          </reference>
          <reference field="58" count="1">
            <x v="50"/>
          </reference>
        </references>
      </pivotArea>
    </format>
    <format dxfId="3797">
      <pivotArea dataOnly="0" labelOnly="1" outline="0" fieldPosition="0">
        <references count="6">
          <reference field="31" count="1" selected="0">
            <x v="1"/>
          </reference>
          <reference field="32" count="1" selected="0">
            <x v="118"/>
          </reference>
          <reference field="33" count="1" selected="0">
            <x v="72"/>
          </reference>
          <reference field="34" count="1" selected="0">
            <x v="16"/>
          </reference>
          <reference field="36" count="1" selected="0">
            <x v="191"/>
          </reference>
          <reference field="58" count="1">
            <x v="51"/>
          </reference>
        </references>
      </pivotArea>
    </format>
    <format dxfId="3796">
      <pivotArea dataOnly="0" labelOnly="1" outline="0" fieldPosition="0">
        <references count="6">
          <reference field="31" count="1" selected="0">
            <x v="2"/>
          </reference>
          <reference field="32" count="1" selected="0">
            <x v="123"/>
          </reference>
          <reference field="33" count="1" selected="0">
            <x v="69"/>
          </reference>
          <reference field="34" count="1" selected="0">
            <x v="17"/>
          </reference>
          <reference field="36" count="1" selected="0">
            <x v="129"/>
          </reference>
          <reference field="58" count="1">
            <x v="155"/>
          </reference>
        </references>
      </pivotArea>
    </format>
    <format dxfId="3795">
      <pivotArea dataOnly="0" labelOnly="1" outline="0" fieldPosition="0">
        <references count="6">
          <reference field="31" count="1" selected="0">
            <x v="2"/>
          </reference>
          <reference field="32" count="1" selected="0">
            <x v="195"/>
          </reference>
          <reference field="33" count="1" selected="0">
            <x v="69"/>
          </reference>
          <reference field="34" count="1" selected="0">
            <x v="18"/>
          </reference>
          <reference field="36" count="1" selected="0">
            <x v="188"/>
          </reference>
          <reference field="58" count="1">
            <x v="158"/>
          </reference>
        </references>
      </pivotArea>
    </format>
    <format dxfId="3794">
      <pivotArea dataOnly="0" labelOnly="1" outline="0" fieldPosition="0">
        <references count="6">
          <reference field="31" count="1" selected="0">
            <x v="2"/>
          </reference>
          <reference field="32" count="1" selected="0">
            <x v="50"/>
          </reference>
          <reference field="33" count="1" selected="0">
            <x v="9"/>
          </reference>
          <reference field="34" count="1" selected="0">
            <x v="19"/>
          </reference>
          <reference field="36" count="1" selected="0">
            <x v="13"/>
          </reference>
          <reference field="58" count="1">
            <x v="141"/>
          </reference>
        </references>
      </pivotArea>
    </format>
    <format dxfId="3793">
      <pivotArea dataOnly="0" labelOnly="1" outline="0" fieldPosition="0">
        <references count="6">
          <reference field="31" count="1" selected="0">
            <x v="2"/>
          </reference>
          <reference field="32" count="1" selected="0">
            <x v="104"/>
          </reference>
          <reference field="33" count="1" selected="0">
            <x v="9"/>
          </reference>
          <reference field="34" count="1" selected="0">
            <x v="20"/>
          </reference>
          <reference field="36" count="1" selected="0">
            <x v="8"/>
          </reference>
          <reference field="58" count="1">
            <x v="152"/>
          </reference>
        </references>
      </pivotArea>
    </format>
    <format dxfId="3792">
      <pivotArea dataOnly="0" labelOnly="1" outline="0" fieldPosition="0">
        <references count="6">
          <reference field="31" count="1" selected="0">
            <x v="2"/>
          </reference>
          <reference field="32" count="1" selected="0">
            <x v="144"/>
          </reference>
          <reference field="33" count="1" selected="0">
            <x v="46"/>
          </reference>
          <reference field="34" count="1" selected="0">
            <x v="21"/>
          </reference>
          <reference field="36" count="1" selected="0">
            <x v="124"/>
          </reference>
          <reference field="58" count="1">
            <x v="87"/>
          </reference>
        </references>
      </pivotArea>
    </format>
    <format dxfId="3791">
      <pivotArea dataOnly="0" labelOnly="1" outline="0" fieldPosition="0">
        <references count="6">
          <reference field="31" count="1" selected="0">
            <x v="2"/>
          </reference>
          <reference field="32" count="1" selected="0">
            <x v="35"/>
          </reference>
          <reference field="33" count="1" selected="0">
            <x v="73"/>
          </reference>
          <reference field="34" count="1" selected="0">
            <x v="22"/>
          </reference>
          <reference field="36" count="1" selected="0">
            <x v="228"/>
          </reference>
          <reference field="58" count="1">
            <x v="16"/>
          </reference>
        </references>
      </pivotArea>
    </format>
    <format dxfId="3790">
      <pivotArea dataOnly="0" labelOnly="1" outline="0" fieldPosition="0">
        <references count="6">
          <reference field="31" count="1" selected="0">
            <x v="2"/>
          </reference>
          <reference field="32" count="1" selected="0">
            <x v="226"/>
          </reference>
          <reference field="33" count="1" selected="0">
            <x v="43"/>
          </reference>
          <reference field="34" count="1" selected="0">
            <x v="23"/>
          </reference>
          <reference field="36" count="1" selected="0">
            <x v="176"/>
          </reference>
          <reference field="58" count="1">
            <x v="86"/>
          </reference>
        </references>
      </pivotArea>
    </format>
    <format dxfId="3789">
      <pivotArea dataOnly="0" labelOnly="1" outline="0" fieldPosition="0">
        <references count="6">
          <reference field="31" count="1" selected="0">
            <x v="2"/>
          </reference>
          <reference field="32" count="1" selected="0">
            <x v="230"/>
          </reference>
          <reference field="33" count="1" selected="0">
            <x v="74"/>
          </reference>
          <reference field="34" count="1" selected="0">
            <x v="24"/>
          </reference>
          <reference field="36" count="1" selected="0">
            <x v="139"/>
          </reference>
          <reference field="58" count="1">
            <x v="151"/>
          </reference>
        </references>
      </pivotArea>
    </format>
    <format dxfId="3788">
      <pivotArea dataOnly="0" labelOnly="1" outline="0" fieldPosition="0">
        <references count="6">
          <reference field="31" count="1" selected="0">
            <x v="2"/>
          </reference>
          <reference field="32" count="1" selected="0">
            <x v="103"/>
          </reference>
          <reference field="33" count="1" selected="0">
            <x v="74"/>
          </reference>
          <reference field="34" count="1" selected="0">
            <x v="25"/>
          </reference>
          <reference field="36" count="1" selected="0">
            <x v="199"/>
          </reference>
          <reference field="58" count="1">
            <x v="149"/>
          </reference>
        </references>
      </pivotArea>
    </format>
    <format dxfId="3787">
      <pivotArea dataOnly="0" labelOnly="1" outline="0" fieldPosition="0">
        <references count="6">
          <reference field="31" count="1" selected="0">
            <x v="7"/>
          </reference>
          <reference field="32" count="1" selected="0">
            <x v="161"/>
          </reference>
          <reference field="33" count="1" selected="0">
            <x v="15"/>
          </reference>
          <reference field="34" count="1" selected="0">
            <x v="26"/>
          </reference>
          <reference field="36" count="1" selected="0">
            <x v="6"/>
          </reference>
          <reference field="58" count="1">
            <x v="179"/>
          </reference>
        </references>
      </pivotArea>
    </format>
    <format dxfId="3786">
      <pivotArea dataOnly="0" labelOnly="1" outline="0" fieldPosition="0">
        <references count="6">
          <reference field="31" count="1" selected="0">
            <x v="2"/>
          </reference>
          <reference field="32" count="1" selected="0">
            <x v="175"/>
          </reference>
          <reference field="33" count="1" selected="0">
            <x v="15"/>
          </reference>
          <reference field="34" count="1" selected="0">
            <x v="26"/>
          </reference>
          <reference field="36" count="1" selected="0">
            <x v="101"/>
          </reference>
          <reference field="58" count="1">
            <x v="181"/>
          </reference>
        </references>
      </pivotArea>
    </format>
    <format dxfId="3785">
      <pivotArea dataOnly="0" labelOnly="1" outline="0" fieldPosition="0">
        <references count="6">
          <reference field="31" count="1" selected="0">
            <x v="9"/>
          </reference>
          <reference field="32" count="1" selected="0">
            <x v="200"/>
          </reference>
          <reference field="33" count="1" selected="0">
            <x v="15"/>
          </reference>
          <reference field="34" count="1" selected="0">
            <x v="26"/>
          </reference>
          <reference field="36" count="1" selected="0">
            <x v="6"/>
          </reference>
          <reference field="58" count="1">
            <x v="180"/>
          </reference>
        </references>
      </pivotArea>
    </format>
    <format dxfId="3784">
      <pivotArea dataOnly="0" labelOnly="1" outline="0" fieldPosition="0">
        <references count="6">
          <reference field="31" count="1" selected="0">
            <x v="2"/>
          </reference>
          <reference field="32" count="1" selected="0">
            <x v="83"/>
          </reference>
          <reference field="33" count="1" selected="0">
            <x v="15"/>
          </reference>
          <reference field="34" count="1" selected="0">
            <x v="27"/>
          </reference>
          <reference field="36" count="1" selected="0">
            <x v="175"/>
          </reference>
          <reference field="58" count="1">
            <x v="178"/>
          </reference>
        </references>
      </pivotArea>
    </format>
    <format dxfId="3783">
      <pivotArea dataOnly="0" labelOnly="1" outline="0" fieldPosition="0">
        <references count="6">
          <reference field="31" count="1" selected="0">
            <x v="2"/>
          </reference>
          <reference field="32" count="1" selected="0">
            <x v="96"/>
          </reference>
          <reference field="33" count="1" selected="0">
            <x v="15"/>
          </reference>
          <reference field="34" count="1" selected="0">
            <x v="28"/>
          </reference>
          <reference field="36" count="1" selected="0">
            <x v="19"/>
          </reference>
          <reference field="58" count="1">
            <x v="243"/>
          </reference>
        </references>
      </pivotArea>
    </format>
    <format dxfId="3782">
      <pivotArea dataOnly="0" labelOnly="1" outline="0" fieldPosition="0">
        <references count="6">
          <reference field="31" count="1" selected="0">
            <x v="2"/>
          </reference>
          <reference field="32" count="1" selected="0">
            <x v="157"/>
          </reference>
          <reference field="33" count="1" selected="0">
            <x v="75"/>
          </reference>
          <reference field="34" count="1" selected="0">
            <x v="29"/>
          </reference>
          <reference field="36" count="1" selected="0">
            <x v="89"/>
          </reference>
          <reference field="58" count="1">
            <x v="18"/>
          </reference>
        </references>
      </pivotArea>
    </format>
    <format dxfId="3781">
      <pivotArea dataOnly="0" labelOnly="1" outline="0" fieldPosition="0">
        <references count="6">
          <reference field="31" count="1" selected="0">
            <x v="28"/>
          </reference>
          <reference field="32" count="1" selected="0">
            <x v="154"/>
          </reference>
          <reference field="33" count="1" selected="0">
            <x v="8"/>
          </reference>
          <reference field="34" count="1" selected="0">
            <x v="30"/>
          </reference>
          <reference field="36" count="1" selected="0">
            <x v="100"/>
          </reference>
          <reference field="58" count="1">
            <x v="154"/>
          </reference>
        </references>
      </pivotArea>
    </format>
    <format dxfId="3780">
      <pivotArea dataOnly="0" labelOnly="1" outline="0" fieldPosition="0">
        <references count="6">
          <reference field="31" count="1" selected="0">
            <x v="16"/>
          </reference>
          <reference field="32" count="1" selected="0">
            <x v="178"/>
          </reference>
          <reference field="33" count="1" selected="0">
            <x v="8"/>
          </reference>
          <reference field="34" count="1" selected="0">
            <x v="30"/>
          </reference>
          <reference field="36" count="1" selected="0">
            <x v="22"/>
          </reference>
          <reference field="58" count="1">
            <x v="1"/>
          </reference>
        </references>
      </pivotArea>
    </format>
    <format dxfId="3779">
      <pivotArea dataOnly="0" labelOnly="1" outline="0" fieldPosition="0">
        <references count="6">
          <reference field="31" count="1" selected="0">
            <x v="2"/>
          </reference>
          <reference field="32" count="1" selected="0">
            <x v="89"/>
          </reference>
          <reference field="33" count="1" selected="0">
            <x v="8"/>
          </reference>
          <reference field="34" count="1" selected="0">
            <x v="31"/>
          </reference>
          <reference field="36" count="1" selected="0">
            <x v="177"/>
          </reference>
          <reference field="58" count="1">
            <x v="156"/>
          </reference>
        </references>
      </pivotArea>
    </format>
    <format dxfId="3778">
      <pivotArea dataOnly="0" labelOnly="1" outline="0" fieldPosition="0">
        <references count="6">
          <reference field="31" count="1" selected="0">
            <x v="1"/>
          </reference>
          <reference field="32" count="1" selected="0">
            <x v="21"/>
          </reference>
          <reference field="33" count="1" selected="0">
            <x v="65"/>
          </reference>
          <reference field="34" count="1" selected="0">
            <x v="32"/>
          </reference>
          <reference field="36" count="1" selected="0">
            <x v="7"/>
          </reference>
          <reference field="58" count="1">
            <x v="135"/>
          </reference>
        </references>
      </pivotArea>
    </format>
    <format dxfId="3777">
      <pivotArea dataOnly="0" labelOnly="1" outline="0" fieldPosition="0">
        <references count="6">
          <reference field="31" count="1" selected="0">
            <x v="1"/>
          </reference>
          <reference field="32" count="1" selected="0">
            <x v="151"/>
          </reference>
          <reference field="33" count="1" selected="0">
            <x v="5"/>
          </reference>
          <reference field="34" count="1" selected="0">
            <x v="33"/>
          </reference>
          <reference field="36" count="1" selected="0">
            <x v="127"/>
          </reference>
          <reference field="58" count="1">
            <x v="42"/>
          </reference>
        </references>
      </pivotArea>
    </format>
    <format dxfId="3776">
      <pivotArea dataOnly="0" labelOnly="1" outline="0" fieldPosition="0">
        <references count="6">
          <reference field="31" count="1" selected="0">
            <x v="2"/>
          </reference>
          <reference field="32" count="1" selected="0">
            <x v="189"/>
          </reference>
          <reference field="33" count="1" selected="0">
            <x v="5"/>
          </reference>
          <reference field="34" count="1" selected="0">
            <x v="33"/>
          </reference>
          <reference field="36" count="1" selected="0">
            <x v="221"/>
          </reference>
          <reference field="58" count="1">
            <x v="41"/>
          </reference>
        </references>
      </pivotArea>
    </format>
    <format dxfId="3775">
      <pivotArea dataOnly="0" labelOnly="1" outline="0" fieldPosition="0">
        <references count="6">
          <reference field="31" count="1" selected="0">
            <x v="28"/>
          </reference>
          <reference field="32" count="1" selected="0">
            <x v="196"/>
          </reference>
          <reference field="33" count="1" selected="0">
            <x v="5"/>
          </reference>
          <reference field="34" count="1" selected="0">
            <x v="33"/>
          </reference>
          <reference field="36" count="1" selected="0">
            <x v="157"/>
          </reference>
          <reference field="58" count="1">
            <x v="43"/>
          </reference>
        </references>
      </pivotArea>
    </format>
    <format dxfId="3774">
      <pivotArea dataOnly="0" labelOnly="1" outline="0" fieldPosition="0">
        <references count="6">
          <reference field="31" count="1" selected="0">
            <x v="2"/>
          </reference>
          <reference field="32" count="1" selected="0">
            <x v="17"/>
          </reference>
          <reference field="33" count="1" selected="0">
            <x v="47"/>
          </reference>
          <reference field="34" count="1" selected="0">
            <x v="34"/>
          </reference>
          <reference field="36" count="1" selected="0">
            <x v="184"/>
          </reference>
          <reference field="58" count="1">
            <x v="98"/>
          </reference>
        </references>
      </pivotArea>
    </format>
    <format dxfId="3773">
      <pivotArea dataOnly="0" labelOnly="1" outline="0" fieldPosition="0">
        <references count="6">
          <reference field="31" count="1" selected="0">
            <x v="2"/>
          </reference>
          <reference field="32" count="1" selected="0">
            <x v="55"/>
          </reference>
          <reference field="33" count="1" selected="0">
            <x v="76"/>
          </reference>
          <reference field="34" count="1" selected="0">
            <x v="35"/>
          </reference>
          <reference field="36" count="1" selected="0">
            <x v="58"/>
          </reference>
          <reference field="58" count="1">
            <x v="49"/>
          </reference>
        </references>
      </pivotArea>
    </format>
    <format dxfId="3772">
      <pivotArea dataOnly="0" labelOnly="1" outline="0" fieldPosition="0">
        <references count="6">
          <reference field="31" count="1" selected="0">
            <x v="2"/>
          </reference>
          <reference field="32" count="1" selected="0">
            <x v="149"/>
          </reference>
          <reference field="33" count="1" selected="0">
            <x v="4"/>
          </reference>
          <reference field="34" count="1" selected="0">
            <x v="36"/>
          </reference>
          <reference field="36" count="1" selected="0">
            <x v="70"/>
          </reference>
          <reference field="58" count="1">
            <x v="263"/>
          </reference>
        </references>
      </pivotArea>
    </format>
    <format dxfId="3771">
      <pivotArea dataOnly="0" labelOnly="1" outline="0" fieldPosition="0">
        <references count="6">
          <reference field="31" count="1" selected="0">
            <x v="7"/>
          </reference>
          <reference field="32" count="1" selected="0">
            <x v="160"/>
          </reference>
          <reference field="33" count="1" selected="0">
            <x v="4"/>
          </reference>
          <reference field="34" count="1" selected="0">
            <x v="36"/>
          </reference>
          <reference field="36" count="1" selected="0">
            <x v="34"/>
          </reference>
          <reference field="58" count="1">
            <x v="268"/>
          </reference>
        </references>
      </pivotArea>
    </format>
    <format dxfId="3770">
      <pivotArea dataOnly="0" labelOnly="1" outline="0" fieldPosition="0">
        <references count="6">
          <reference field="31" count="1" selected="0">
            <x v="2"/>
          </reference>
          <reference field="32" count="1" selected="0">
            <x v="222"/>
          </reference>
          <reference field="33" count="1" selected="0">
            <x v="4"/>
          </reference>
          <reference field="34" count="1" selected="0">
            <x v="36"/>
          </reference>
          <reference field="36" count="1" selected="0">
            <x v="235"/>
          </reference>
          <reference field="58" count="1">
            <x v="262"/>
          </reference>
        </references>
      </pivotArea>
    </format>
    <format dxfId="3769">
      <pivotArea dataOnly="0" labelOnly="1" outline="0" fieldPosition="0">
        <references count="6">
          <reference field="31" count="1" selected="0">
            <x v="25"/>
          </reference>
          <reference field="32" count="1" selected="0">
            <x v="223"/>
          </reference>
          <reference field="33" count="1" selected="0">
            <x v="4"/>
          </reference>
          <reference field="34" count="1" selected="0">
            <x v="36"/>
          </reference>
          <reference field="36" count="1" selected="0">
            <x v="229"/>
          </reference>
          <reference field="58" count="1">
            <x v="264"/>
          </reference>
        </references>
      </pivotArea>
    </format>
    <format dxfId="3768">
      <pivotArea dataOnly="0" labelOnly="1" outline="0" fieldPosition="0">
        <references count="6">
          <reference field="31" count="1" selected="0">
            <x v="2"/>
          </reference>
          <reference field="32" count="1" selected="0">
            <x v="53"/>
          </reference>
          <reference field="33" count="1" selected="0">
            <x v="4"/>
          </reference>
          <reference field="34" count="1" selected="0">
            <x v="37"/>
          </reference>
          <reference field="36" count="1" selected="0">
            <x v="66"/>
          </reference>
          <reference field="58" count="1">
            <x v="265"/>
          </reference>
        </references>
      </pivotArea>
    </format>
    <format dxfId="3767">
      <pivotArea dataOnly="0" labelOnly="1" outline="0" fieldPosition="0">
        <references count="6">
          <reference field="31" count="1" selected="0">
            <x v="2"/>
          </reference>
          <reference field="32" count="1" selected="0">
            <x v="92"/>
          </reference>
          <reference field="33" count="1" selected="0">
            <x v="4"/>
          </reference>
          <reference field="34" count="1" selected="0">
            <x v="38"/>
          </reference>
          <reference field="36" count="1" selected="0">
            <x v="251"/>
          </reference>
          <reference field="58" count="1">
            <x v="266"/>
          </reference>
        </references>
      </pivotArea>
    </format>
    <format dxfId="3766">
      <pivotArea dataOnly="0" labelOnly="1" outline="0" fieldPosition="0">
        <references count="6">
          <reference field="31" count="1" selected="0">
            <x v="2"/>
          </reference>
          <reference field="32" count="1" selected="0">
            <x v="106"/>
          </reference>
          <reference field="33" count="1" selected="0">
            <x v="4"/>
          </reference>
          <reference field="34" count="1" selected="0">
            <x v="39"/>
          </reference>
          <reference field="36" count="1" selected="0">
            <x v="234"/>
          </reference>
          <reference field="58" count="1">
            <x v="267"/>
          </reference>
        </references>
      </pivotArea>
    </format>
    <format dxfId="3765">
      <pivotArea dataOnly="0" labelOnly="1" outline="0" fieldPosition="0">
        <references count="6">
          <reference field="31" count="1" selected="0">
            <x v="7"/>
          </reference>
          <reference field="32" count="1" selected="0">
            <x v="19"/>
          </reference>
          <reference field="33" count="1" selected="0">
            <x v="3"/>
          </reference>
          <reference field="34" count="1" selected="0">
            <x v="40"/>
          </reference>
          <reference field="36" count="1" selected="0">
            <x v="153"/>
          </reference>
          <reference field="58" count="1">
            <x v="37"/>
          </reference>
        </references>
      </pivotArea>
    </format>
    <format dxfId="3764">
      <pivotArea dataOnly="0" labelOnly="1" outline="0" fieldPosition="0">
        <references count="6">
          <reference field="31" count="1" selected="0">
            <x v="25"/>
          </reference>
          <reference field="32" count="1" selected="0">
            <x v="158"/>
          </reference>
          <reference field="33" count="1" selected="0">
            <x v="3"/>
          </reference>
          <reference field="34" count="1" selected="0">
            <x v="40"/>
          </reference>
          <reference field="36" count="1" selected="0">
            <x v="45"/>
          </reference>
          <reference field="58" count="1">
            <x v="40"/>
          </reference>
        </references>
      </pivotArea>
    </format>
    <format dxfId="3763">
      <pivotArea dataOnly="0" labelOnly="1" outline="0" fieldPosition="0">
        <references count="6">
          <reference field="31" count="1" selected="0">
            <x v="4"/>
          </reference>
          <reference field="32" count="1" selected="0">
            <x v="184"/>
          </reference>
          <reference field="33" count="1" selected="0">
            <x v="3"/>
          </reference>
          <reference field="34" count="1" selected="0">
            <x v="40"/>
          </reference>
          <reference field="36" count="1" selected="0">
            <x v="187"/>
          </reference>
          <reference field="58" count="1">
            <x v="38"/>
          </reference>
        </references>
      </pivotArea>
    </format>
    <format dxfId="3762">
      <pivotArea dataOnly="0" labelOnly="1" outline="0" fieldPosition="0">
        <references count="6">
          <reference field="31" count="1" selected="0">
            <x v="1"/>
          </reference>
          <reference field="32" count="1" selected="0">
            <x v="217"/>
          </reference>
          <reference field="33" count="1" selected="0">
            <x v="3"/>
          </reference>
          <reference field="34" count="1" selected="0">
            <x v="40"/>
          </reference>
          <reference field="36" count="1" selected="0">
            <x v="204"/>
          </reference>
          <reference field="58" count="1">
            <x v="39"/>
          </reference>
        </references>
      </pivotArea>
    </format>
    <format dxfId="3761">
      <pivotArea dataOnly="0" labelOnly="1" outline="0" fieldPosition="0">
        <references count="6">
          <reference field="31" count="1" selected="0">
            <x v="2"/>
          </reference>
          <reference field="32" count="1" selected="0">
            <x v="56"/>
          </reference>
          <reference field="33" count="1" selected="0">
            <x v="28"/>
          </reference>
          <reference field="34" count="1" selected="0">
            <x v="41"/>
          </reference>
          <reference field="36" count="1" selected="0">
            <x v="170"/>
          </reference>
          <reference field="58" count="1">
            <x v="204"/>
          </reference>
        </references>
      </pivotArea>
    </format>
    <format dxfId="3760">
      <pivotArea dataOnly="0" labelOnly="1" outline="0" fieldPosition="0">
        <references count="6">
          <reference field="31" count="1" selected="0">
            <x v="1"/>
          </reference>
          <reference field="32" count="1" selected="0">
            <x v="13"/>
          </reference>
          <reference field="33" count="1" selected="0">
            <x v="25"/>
          </reference>
          <reference field="34" count="1" selected="0">
            <x v="42"/>
          </reference>
          <reference field="36" count="1" selected="0">
            <x v="142"/>
          </reference>
          <reference field="58" count="1">
            <x v="201"/>
          </reference>
        </references>
      </pivotArea>
    </format>
    <format dxfId="3759">
      <pivotArea dataOnly="0" labelOnly="1" outline="0" fieldPosition="0">
        <references count="6">
          <reference field="31" count="1" selected="0">
            <x v="7"/>
          </reference>
          <reference field="32" count="1" selected="0">
            <x v="24"/>
          </reference>
          <reference field="33" count="1" selected="0">
            <x v="25"/>
          </reference>
          <reference field="34" count="1" selected="0">
            <x v="42"/>
          </reference>
          <reference field="36" count="1" selected="0">
            <x v="20"/>
          </reference>
          <reference field="58" count="1">
            <x v="200"/>
          </reference>
        </references>
      </pivotArea>
    </format>
    <format dxfId="3758">
      <pivotArea dataOnly="0" labelOnly="1" outline="0" fieldPosition="0">
        <references count="6">
          <reference field="31" count="1" selected="0">
            <x v="2"/>
          </reference>
          <reference field="32" count="1" selected="0">
            <x v="138"/>
          </reference>
          <reference field="33" count="1" selected="0">
            <x v="25"/>
          </reference>
          <reference field="34" count="1" selected="0">
            <x v="42"/>
          </reference>
          <reference field="36" count="1" selected="0">
            <x v="21"/>
          </reference>
          <reference field="58" count="1">
            <x v="196"/>
          </reference>
        </references>
      </pivotArea>
    </format>
    <format dxfId="3757">
      <pivotArea dataOnly="0" labelOnly="1" outline="0" fieldPosition="0">
        <references count="6">
          <reference field="31" count="1" selected="0">
            <x v="1"/>
          </reference>
          <reference field="32" count="1" selected="0">
            <x v="152"/>
          </reference>
          <reference field="33" count="1" selected="0">
            <x v="25"/>
          </reference>
          <reference field="34" count="1" selected="0">
            <x v="42"/>
          </reference>
          <reference field="36" count="1" selected="0">
            <x v="193"/>
          </reference>
          <reference field="58" count="1">
            <x v="202"/>
          </reference>
        </references>
      </pivotArea>
    </format>
    <format dxfId="3756">
      <pivotArea dataOnly="0" labelOnly="1" outline="0" fieldPosition="0">
        <references count="6">
          <reference field="31" count="1" selected="0">
            <x v="25"/>
          </reference>
          <reference field="32" count="1" selected="0">
            <x v="173"/>
          </reference>
          <reference field="33" count="1" selected="0">
            <x v="25"/>
          </reference>
          <reference field="34" count="1" selected="0">
            <x v="42"/>
          </reference>
          <reference field="36" count="1" selected="0">
            <x v="165"/>
          </reference>
          <reference field="58" count="1">
            <x v="194"/>
          </reference>
        </references>
      </pivotArea>
    </format>
    <format dxfId="3755">
      <pivotArea dataOnly="0" labelOnly="1" outline="0" fieldPosition="0">
        <references count="6">
          <reference field="31" count="1" selected="0">
            <x v="29"/>
          </reference>
          <reference field="32" count="1" selected="0">
            <x v="205"/>
          </reference>
          <reference field="33" count="1" selected="0">
            <x v="25"/>
          </reference>
          <reference field="34" count="1" selected="0">
            <x v="42"/>
          </reference>
          <reference field="36" count="1" selected="0">
            <x v="37"/>
          </reference>
          <reference field="58" count="1">
            <x v="203"/>
          </reference>
        </references>
      </pivotArea>
    </format>
    <format dxfId="3754">
      <pivotArea dataOnly="0" labelOnly="1" outline="0" fieldPosition="0">
        <references count="6">
          <reference field="31" count="1" selected="0">
            <x v="19"/>
          </reference>
          <reference field="32" count="1" selected="0">
            <x v="245"/>
          </reference>
          <reference field="33" count="1" selected="0">
            <x v="25"/>
          </reference>
          <reference field="34" count="1" selected="0">
            <x v="42"/>
          </reference>
          <reference field="36" count="1" selected="0">
            <x v="37"/>
          </reference>
          <reference field="58" count="1">
            <x v="247"/>
          </reference>
        </references>
      </pivotArea>
    </format>
    <format dxfId="3753">
      <pivotArea dataOnly="0" labelOnly="1" outline="0" fieldPosition="0">
        <references count="6">
          <reference field="31" count="1" selected="0">
            <x v="6"/>
          </reference>
          <reference field="32" count="1" selected="0">
            <x v="255"/>
          </reference>
          <reference field="33" count="1" selected="0">
            <x v="25"/>
          </reference>
          <reference field="34" count="1" selected="0">
            <x v="42"/>
          </reference>
          <reference field="36" count="1" selected="0">
            <x v="164"/>
          </reference>
          <reference field="58" count="1">
            <x v="231"/>
          </reference>
        </references>
      </pivotArea>
    </format>
    <format dxfId="3752">
      <pivotArea dataOnly="0" labelOnly="1" outline="0" fieldPosition="0">
        <references count="6">
          <reference field="31" count="1" selected="0">
            <x v="2"/>
          </reference>
          <reference field="32" count="1" selected="0">
            <x v="81"/>
          </reference>
          <reference field="33" count="1" selected="0">
            <x v="25"/>
          </reference>
          <reference field="34" count="1" selected="0">
            <x v="43"/>
          </reference>
          <reference field="36" count="1" selected="0">
            <x v="47"/>
          </reference>
          <reference field="58" count="1">
            <x v="199"/>
          </reference>
        </references>
      </pivotArea>
    </format>
    <format dxfId="3751">
      <pivotArea dataOnly="0" labelOnly="1" outline="0" fieldPosition="0">
        <references count="6">
          <reference field="31" count="1" selected="0">
            <x v="2"/>
          </reference>
          <reference field="32" count="1" selected="0">
            <x v="136"/>
          </reference>
          <reference field="33" count="1" selected="0">
            <x v="25"/>
          </reference>
          <reference field="34" count="1" selected="0">
            <x v="44"/>
          </reference>
          <reference field="36" count="1" selected="0">
            <x v="107"/>
          </reference>
          <reference field="58" count="1">
            <x v="212"/>
          </reference>
        </references>
      </pivotArea>
    </format>
    <format dxfId="3750">
      <pivotArea dataOnly="0" labelOnly="1" outline="0" fieldPosition="0">
        <references count="6">
          <reference field="31" count="1" selected="0">
            <x v="2"/>
          </reference>
          <reference field="32" count="1" selected="0">
            <x v="91"/>
          </reference>
          <reference field="33" count="1" selected="0">
            <x v="25"/>
          </reference>
          <reference field="34" count="1" selected="0">
            <x v="45"/>
          </reference>
          <reference field="36" count="1" selected="0">
            <x v="113"/>
          </reference>
          <reference field="58" count="1">
            <x v="197"/>
          </reference>
        </references>
      </pivotArea>
    </format>
    <format dxfId="3749">
      <pivotArea dataOnly="0" labelOnly="1" outline="0" fieldPosition="0">
        <references count="6">
          <reference field="31" count="1" selected="0">
            <x v="2"/>
          </reference>
          <reference field="32" count="1" selected="0">
            <x v="132"/>
          </reference>
          <reference field="33" count="1" selected="0">
            <x v="25"/>
          </reference>
          <reference field="34" count="1" selected="0">
            <x v="46"/>
          </reference>
          <reference field="36" count="1" selected="0">
            <x v="116"/>
          </reference>
          <reference field="58" count="1">
            <x v="213"/>
          </reference>
        </references>
      </pivotArea>
    </format>
    <format dxfId="3748">
      <pivotArea dataOnly="0" labelOnly="1" outline="0" fieldPosition="0">
        <references count="6">
          <reference field="31" count="1" selected="0">
            <x v="2"/>
          </reference>
          <reference field="32" count="1" selected="0">
            <x v="99"/>
          </reference>
          <reference field="33" count="1" selected="0">
            <x v="25"/>
          </reference>
          <reference field="34" count="1" selected="0">
            <x v="47"/>
          </reference>
          <reference field="36" count="1" selected="0">
            <x v="93"/>
          </reference>
          <reference field="58" count="1">
            <x v="198"/>
          </reference>
        </references>
      </pivotArea>
    </format>
    <format dxfId="3747">
      <pivotArea dataOnly="0" labelOnly="1" outline="0" fieldPosition="0">
        <references count="6">
          <reference field="31" count="1" selected="0">
            <x v="2"/>
          </reference>
          <reference field="32" count="1" selected="0">
            <x v="57"/>
          </reference>
          <reference field="33" count="1" selected="0">
            <x v="48"/>
          </reference>
          <reference field="34" count="1" selected="0">
            <x v="48"/>
          </reference>
          <reference field="36" count="1" selected="0">
            <x v="192"/>
          </reference>
          <reference field="58" count="1">
            <x v="93"/>
          </reference>
        </references>
      </pivotArea>
    </format>
    <format dxfId="3746">
      <pivotArea dataOnly="0" labelOnly="1" outline="0" fieldPosition="0">
        <references count="6">
          <reference field="31" count="1" selected="0">
            <x v="2"/>
          </reference>
          <reference field="32" count="1" selected="0">
            <x v="58"/>
          </reference>
          <reference field="33" count="1" selected="0">
            <x v="77"/>
          </reference>
          <reference field="34" count="1" selected="0">
            <x v="49"/>
          </reference>
          <reference field="36" count="1" selected="0">
            <x v="15"/>
          </reference>
          <reference field="58" count="1">
            <x v="15"/>
          </reference>
        </references>
      </pivotArea>
    </format>
    <format dxfId="3745">
      <pivotArea dataOnly="0" labelOnly="1" outline="0" fieldPosition="0">
        <references count="6">
          <reference field="31" count="1" selected="0">
            <x v="1"/>
          </reference>
          <reference field="32" count="1" selected="0">
            <x v="156"/>
          </reference>
          <reference field="33" count="1" selected="0">
            <x v="19"/>
          </reference>
          <reference field="34" count="1" selected="0">
            <x v="50"/>
          </reference>
          <reference field="36" count="1" selected="0">
            <x v="9"/>
          </reference>
          <reference field="58" count="1">
            <x v="185"/>
          </reference>
        </references>
      </pivotArea>
    </format>
    <format dxfId="3744">
      <pivotArea dataOnly="0" labelOnly="1" outline="0" fieldPosition="0">
        <references count="6">
          <reference field="31" count="1" selected="0">
            <x v="2"/>
          </reference>
          <reference field="32" count="1" selected="0">
            <x v="1"/>
          </reference>
          <reference field="33" count="1" selected="0">
            <x v="7"/>
          </reference>
          <reference field="34" count="1" selected="0">
            <x v="51"/>
          </reference>
          <reference field="36" count="1" selected="0">
            <x v="140"/>
          </reference>
          <reference field="58" count="1">
            <x v="146"/>
          </reference>
        </references>
      </pivotArea>
    </format>
    <format dxfId="3743">
      <pivotArea dataOnly="0" labelOnly="1" outline="0" fieldPosition="0">
        <references count="6">
          <reference field="31" count="1" selected="0">
            <x v="7"/>
          </reference>
          <reference field="32" count="1" selected="0">
            <x v="18"/>
          </reference>
          <reference field="33" count="1" selected="0">
            <x v="7"/>
          </reference>
          <reference field="34" count="1" selected="0">
            <x v="51"/>
          </reference>
          <reference field="36" count="1" selected="0">
            <x v="218"/>
          </reference>
          <reference field="58" count="1">
            <x v="139"/>
          </reference>
        </references>
      </pivotArea>
    </format>
    <format dxfId="3742">
      <pivotArea dataOnly="0" labelOnly="1" outline="0" fieldPosition="0">
        <references count="6">
          <reference field="31" count="1" selected="0">
            <x v="13"/>
          </reference>
          <reference field="32" count="1" selected="0">
            <x v="33"/>
          </reference>
          <reference field="33" count="1" selected="0">
            <x v="7"/>
          </reference>
          <reference field="34" count="1" selected="0">
            <x v="51"/>
          </reference>
          <reference field="36" count="1" selected="0">
            <x v="97"/>
          </reference>
          <reference field="58" count="1">
            <x v="140"/>
          </reference>
        </references>
      </pivotArea>
    </format>
    <format dxfId="3741">
      <pivotArea dataOnly="0" labelOnly="1" outline="0" fieldPosition="0">
        <references count="6">
          <reference field="31" count="1" selected="0">
            <x v="1"/>
          </reference>
          <reference field="32" count="1" selected="0">
            <x v="38"/>
          </reference>
          <reference field="33" count="1" selected="0">
            <x v="7"/>
          </reference>
          <reference field="34" count="1" selected="0">
            <x v="51"/>
          </reference>
          <reference field="36" count="1" selected="0">
            <x v="10"/>
          </reference>
          <reference field="58" count="1">
            <x v="148"/>
          </reference>
        </references>
      </pivotArea>
    </format>
    <format dxfId="3740">
      <pivotArea dataOnly="0" labelOnly="1" outline="0" fieldPosition="0">
        <references count="6">
          <reference field="31" count="1" selected="0">
            <x v="4"/>
          </reference>
          <reference field="32" count="1" selected="0">
            <x v="148"/>
          </reference>
          <reference field="33" count="1" selected="0">
            <x v="7"/>
          </reference>
          <reference field="34" count="1" selected="0">
            <x v="51"/>
          </reference>
          <reference field="36" count="1" selected="0">
            <x v="11"/>
          </reference>
          <reference field="58" count="1">
            <x v="145"/>
          </reference>
        </references>
      </pivotArea>
    </format>
    <format dxfId="3739">
      <pivotArea dataOnly="0" labelOnly="1" outline="0" fieldPosition="0">
        <references count="6">
          <reference field="31" count="1" selected="0">
            <x v="25"/>
          </reference>
          <reference field="32" count="1" selected="0">
            <x v="158"/>
          </reference>
          <reference field="33" count="1" selected="0">
            <x v="7"/>
          </reference>
          <reference field="34" count="1" selected="0">
            <x v="51"/>
          </reference>
          <reference field="36" count="1" selected="0">
            <x v="75"/>
          </reference>
          <reference field="58" count="1">
            <x v="144"/>
          </reference>
        </references>
      </pivotArea>
    </format>
    <format dxfId="3738">
      <pivotArea dataOnly="0" labelOnly="1" outline="0" fieldPosition="0">
        <references count="6">
          <reference field="31" count="1" selected="0">
            <x v="7"/>
          </reference>
          <reference field="32" count="1" selected="0">
            <x v="174"/>
          </reference>
          <reference field="33" count="1" selected="0">
            <x v="7"/>
          </reference>
          <reference field="34" count="1" selected="0">
            <x v="51"/>
          </reference>
          <reference field="36" count="1" selected="0">
            <x v="202"/>
          </reference>
          <reference field="58" count="1">
            <x v="147"/>
          </reference>
        </references>
      </pivotArea>
    </format>
    <format dxfId="3737">
      <pivotArea dataOnly="0" labelOnly="1" outline="0" fieldPosition="0">
        <references count="6">
          <reference field="31" count="1" selected="0">
            <x v="4"/>
          </reference>
          <reference field="32" count="1" selected="0">
            <x v="194"/>
          </reference>
          <reference field="33" count="1" selected="0">
            <x v="7"/>
          </reference>
          <reference field="34" count="1" selected="0">
            <x v="51"/>
          </reference>
          <reference field="36" count="1" selected="0">
            <x v="42"/>
          </reference>
          <reference field="58" count="1">
            <x v="138"/>
          </reference>
        </references>
      </pivotArea>
    </format>
    <format dxfId="3736">
      <pivotArea dataOnly="0" labelOnly="1" outline="0" fieldPosition="0">
        <references count="6">
          <reference field="31" count="1" selected="0">
            <x v="30"/>
          </reference>
          <reference field="32" count="1" selected="0">
            <x v="206"/>
          </reference>
          <reference field="33" count="1" selected="0">
            <x v="7"/>
          </reference>
          <reference field="34" count="1" selected="0">
            <x v="51"/>
          </reference>
          <reference field="36" count="1" selected="0">
            <x v="213"/>
          </reference>
          <reference field="58" count="1">
            <x v="252"/>
          </reference>
        </references>
      </pivotArea>
    </format>
    <format dxfId="3735">
      <pivotArea dataOnly="0" labelOnly="1" outline="0" fieldPosition="0">
        <references count="6">
          <reference field="31" count="1" selected="0">
            <x v="2"/>
          </reference>
          <reference field="32" count="1" selected="0">
            <x v="49"/>
          </reference>
          <reference field="33" count="1" selected="0">
            <x v="7"/>
          </reference>
          <reference field="34" count="1" selected="0">
            <x v="52"/>
          </reference>
          <reference field="36" count="1" selected="0">
            <x v="26"/>
          </reference>
          <reference field="58" count="1">
            <x v="153"/>
          </reference>
        </references>
      </pivotArea>
    </format>
    <format dxfId="3734">
      <pivotArea dataOnly="0" labelOnly="1" outline="0" fieldPosition="0">
        <references count="6">
          <reference field="31" count="1" selected="0">
            <x v="2"/>
          </reference>
          <reference field="32" count="1" selected="0">
            <x v="59"/>
          </reference>
          <reference field="33" count="1" selected="0">
            <x v="7"/>
          </reference>
          <reference field="34" count="1" selected="0">
            <x v="53"/>
          </reference>
          <reference field="36" count="1" selected="0">
            <x v="252"/>
          </reference>
          <reference field="58" count="1">
            <x v="142"/>
          </reference>
        </references>
      </pivotArea>
    </format>
    <format dxfId="3733">
      <pivotArea dataOnly="0" labelOnly="1" outline="0" fieldPosition="0">
        <references count="6">
          <reference field="31" count="1" selected="0">
            <x v="3"/>
          </reference>
          <reference field="32" count="1" selected="0">
            <x v="207"/>
          </reference>
          <reference field="33" count="1" selected="0">
            <x v="62"/>
          </reference>
          <reference field="34" count="1" selected="0">
            <x v="54"/>
          </reference>
          <reference field="36" count="1" selected="0">
            <x v="53"/>
          </reference>
          <reference field="58" count="1">
            <x v="245"/>
          </reference>
        </references>
      </pivotArea>
    </format>
    <format dxfId="3732">
      <pivotArea dataOnly="0" labelOnly="1" outline="0" fieldPosition="0">
        <references count="6">
          <reference field="31" count="1" selected="0">
            <x v="2"/>
          </reference>
          <reference field="32" count="1" selected="0">
            <x v="260"/>
          </reference>
          <reference field="33" count="1" selected="0">
            <x v="62"/>
          </reference>
          <reference field="34" count="1" selected="0">
            <x v="55"/>
          </reference>
          <reference field="36" count="1" selected="0">
            <x v="239"/>
          </reference>
          <reference field="58" count="1">
            <x v="127"/>
          </reference>
        </references>
      </pivotArea>
    </format>
    <format dxfId="3731">
      <pivotArea dataOnly="0" labelOnly="1" outline="0" fieldPosition="0">
        <references count="6">
          <reference field="31" count="1" selected="0">
            <x v="2"/>
          </reference>
          <reference field="32" count="1" selected="0">
            <x v="61"/>
          </reference>
          <reference field="33" count="1" selected="0">
            <x v="62"/>
          </reference>
          <reference field="34" count="1" selected="0">
            <x v="56"/>
          </reference>
          <reference field="36" count="1" selected="0">
            <x v="205"/>
          </reference>
          <reference field="58" count="1">
            <x v="123"/>
          </reference>
        </references>
      </pivotArea>
    </format>
    <format dxfId="3730">
      <pivotArea dataOnly="0" labelOnly="1" outline="0" fieldPosition="0">
        <references count="6">
          <reference field="31" count="1" selected="0">
            <x v="2"/>
          </reference>
          <reference field="32" count="1" selected="0">
            <x v="62"/>
          </reference>
          <reference field="33" count="1" selected="0">
            <x v="62"/>
          </reference>
          <reference field="34" count="1" selected="0">
            <x v="57"/>
          </reference>
          <reference field="36" count="1" selected="0">
            <x v="52"/>
          </reference>
          <reference field="58" count="1">
            <x v="122"/>
          </reference>
        </references>
      </pivotArea>
    </format>
    <format dxfId="3729">
      <pivotArea dataOnly="0" labelOnly="1" outline="0" fieldPosition="0">
        <references count="6">
          <reference field="31" count="1" selected="0">
            <x v="1"/>
          </reference>
          <reference field="32" count="1" selected="0">
            <x v="15"/>
          </reference>
          <reference field="33" count="1" selected="0">
            <x v="60"/>
          </reference>
          <reference field="34" count="1" selected="0">
            <x v="58"/>
          </reference>
          <reference field="36" count="1" selected="0">
            <x v="112"/>
          </reference>
          <reference field="58" count="1">
            <x v="121"/>
          </reference>
        </references>
      </pivotArea>
    </format>
    <format dxfId="3728">
      <pivotArea dataOnly="0" labelOnly="1" outline="0" fieldPosition="0">
        <references count="6">
          <reference field="31" count="1" selected="0">
            <x v="25"/>
          </reference>
          <reference field="32" count="1" selected="0">
            <x v="129"/>
          </reference>
          <reference field="33" count="1" selected="0">
            <x v="60"/>
          </reference>
          <reference field="34" count="1" selected="0">
            <x v="58"/>
          </reference>
          <reference field="36" count="1" selected="0">
            <x v="44"/>
          </reference>
          <reference field="58" count="1">
            <x v="116"/>
          </reference>
        </references>
      </pivotArea>
    </format>
    <format dxfId="3727">
      <pivotArea dataOnly="0" labelOnly="1" outline="0" fieldPosition="0">
        <references count="6">
          <reference field="31" count="1" selected="0">
            <x v="2"/>
          </reference>
          <reference field="32" count="1" selected="0">
            <x v="147"/>
          </reference>
          <reference field="33" count="1" selected="0">
            <x v="60"/>
          </reference>
          <reference field="34" count="1" selected="0">
            <x v="58"/>
          </reference>
          <reference field="36" count="1" selected="0">
            <x v="57"/>
          </reference>
          <reference field="58" count="1">
            <x v="120"/>
          </reference>
        </references>
      </pivotArea>
    </format>
    <format dxfId="3726">
      <pivotArea dataOnly="0" labelOnly="1" outline="0" fieldPosition="0">
        <references count="6">
          <reference field="31" count="1" selected="0">
            <x v="7"/>
          </reference>
          <reference field="32" count="1" selected="0">
            <x v="163"/>
          </reference>
          <reference field="33" count="1" selected="0">
            <x v="60"/>
          </reference>
          <reference field="34" count="1" selected="0">
            <x v="58"/>
          </reference>
          <reference field="36" count="1" selected="0">
            <x v="56"/>
          </reference>
          <reference field="58" count="1">
            <x v="223"/>
          </reference>
        </references>
      </pivotArea>
    </format>
    <format dxfId="3725">
      <pivotArea dataOnly="0" labelOnly="1" outline="0" fieldPosition="0">
        <references count="6">
          <reference field="31" count="1" selected="0">
            <x v="2"/>
          </reference>
          <reference field="32" count="1" selected="0">
            <x v="54"/>
          </reference>
          <reference field="33" count="1" selected="0">
            <x v="60"/>
          </reference>
          <reference field="34" count="1" selected="0">
            <x v="59"/>
          </reference>
          <reference field="36" count="1" selected="0">
            <x v="181"/>
          </reference>
          <reference field="58" count="1">
            <x v="117"/>
          </reference>
        </references>
      </pivotArea>
    </format>
    <format dxfId="3724">
      <pivotArea dataOnly="0" labelOnly="1" outline="0" fieldPosition="0">
        <references count="6">
          <reference field="31" count="1" selected="0">
            <x v="2"/>
          </reference>
          <reference field="32" count="1" selected="0">
            <x v="69"/>
          </reference>
          <reference field="33" count="1" selected="0">
            <x v="60"/>
          </reference>
          <reference field="34" count="1" selected="0">
            <x v="60"/>
          </reference>
          <reference field="36" count="1" selected="0">
            <x v="144"/>
          </reference>
          <reference field="58" count="1">
            <x v="119"/>
          </reference>
        </references>
      </pivotArea>
    </format>
    <format dxfId="3723">
      <pivotArea dataOnly="0" labelOnly="1" outline="0" fieldPosition="0">
        <references count="6">
          <reference field="31" count="1" selected="0">
            <x v="2"/>
          </reference>
          <reference field="32" count="1" selected="0">
            <x v="73"/>
          </reference>
          <reference field="33" count="1" selected="0">
            <x v="60"/>
          </reference>
          <reference field="34" count="1" selected="0">
            <x v="61"/>
          </reference>
          <reference field="36" count="1" selected="0">
            <x v="253"/>
          </reference>
          <reference field="58" count="1">
            <x v="125"/>
          </reference>
        </references>
      </pivotArea>
    </format>
    <format dxfId="3722">
      <pivotArea dataOnly="0" labelOnly="1" outline="0" fieldPosition="0">
        <references count="6">
          <reference field="31" count="1" selected="0">
            <x v="2"/>
          </reference>
          <reference field="32" count="1" selected="0">
            <x v="125"/>
          </reference>
          <reference field="33" count="1" selected="0">
            <x v="78"/>
          </reference>
          <reference field="34" count="1" selected="0">
            <x v="62"/>
          </reference>
          <reference field="36" count="1" selected="0">
            <x v="226"/>
          </reference>
          <reference field="58" count="1">
            <x v="45"/>
          </reference>
        </references>
      </pivotArea>
    </format>
    <format dxfId="3721">
      <pivotArea dataOnly="0" labelOnly="1" outline="0" fieldPosition="0">
        <references count="6">
          <reference field="31" count="1" selected="0">
            <x v="2"/>
          </reference>
          <reference field="32" count="1" selected="0">
            <x v="63"/>
          </reference>
          <reference field="33" count="1" selected="0">
            <x v="49"/>
          </reference>
          <reference field="34" count="1" selected="0">
            <x v="63"/>
          </reference>
          <reference field="36" count="1" selected="0">
            <x v="224"/>
          </reference>
          <reference field="58" count="1">
            <x v="96"/>
          </reference>
        </references>
      </pivotArea>
    </format>
    <format dxfId="3720">
      <pivotArea dataOnly="0" labelOnly="1" outline="0" fieldPosition="0">
        <references count="6">
          <reference field="31" count="1" selected="0">
            <x v="1"/>
          </reference>
          <reference field="32" count="1" selected="0">
            <x v="2"/>
          </reference>
          <reference field="33" count="1" selected="0">
            <x v="0"/>
          </reference>
          <reference field="34" count="1" selected="0">
            <x v="64"/>
          </reference>
          <reference field="36" count="1" selected="0">
            <x v="128"/>
          </reference>
          <reference field="58" count="1">
            <x v="22"/>
          </reference>
        </references>
      </pivotArea>
    </format>
    <format dxfId="3719">
      <pivotArea dataOnly="0" labelOnly="1" outline="0" fieldPosition="0">
        <references count="6">
          <reference field="31" count="1" selected="0">
            <x v="25"/>
          </reference>
          <reference field="32" count="1" selected="0">
            <x v="158"/>
          </reference>
          <reference field="33" count="1" selected="0">
            <x v="0"/>
          </reference>
          <reference field="34" count="1" selected="0">
            <x v="64"/>
          </reference>
          <reference field="36" count="1" selected="0">
            <x v="43"/>
          </reference>
          <reference field="58" count="1">
            <x v="24"/>
          </reference>
        </references>
      </pivotArea>
    </format>
    <format dxfId="3718">
      <pivotArea dataOnly="0" labelOnly="1" outline="0" fieldPosition="0">
        <references count="6">
          <reference field="31" count="1" selected="0">
            <x v="7"/>
          </reference>
          <reference field="32" count="1" selected="0">
            <x v="170"/>
          </reference>
          <reference field="33" count="1" selected="0">
            <x v="0"/>
          </reference>
          <reference field="34" count="1" selected="0">
            <x v="64"/>
          </reference>
          <reference field="36" count="1" selected="0">
            <x v="158"/>
          </reference>
          <reference field="58" count="1">
            <x v="20"/>
          </reference>
        </references>
      </pivotArea>
    </format>
    <format dxfId="3717">
      <pivotArea dataOnly="0" labelOnly="1" outline="0" fieldPosition="0">
        <references count="6">
          <reference field="31" count="1" selected="0">
            <x v="2"/>
          </reference>
          <reference field="32" count="1" selected="0">
            <x v="192"/>
          </reference>
          <reference field="33" count="1" selected="0">
            <x v="0"/>
          </reference>
          <reference field="34" count="1" selected="0">
            <x v="64"/>
          </reference>
          <reference field="36" count="1" selected="0">
            <x v="123"/>
          </reference>
          <reference field="58" count="1">
            <x v="26"/>
          </reference>
        </references>
      </pivotArea>
    </format>
    <format dxfId="3716">
      <pivotArea dataOnly="0" labelOnly="1" outline="0" fieldPosition="0">
        <references count="6">
          <reference field="31" count="1" selected="0">
            <x v="7"/>
          </reference>
          <reference field="32" count="1" selected="0">
            <x v="193"/>
          </reference>
          <reference field="33" count="1" selected="0">
            <x v="0"/>
          </reference>
          <reference field="34" count="1" selected="0">
            <x v="64"/>
          </reference>
          <reference field="36" count="1" selected="0">
            <x v="35"/>
          </reference>
          <reference field="58" count="1">
            <x v="21"/>
          </reference>
        </references>
      </pivotArea>
    </format>
    <format dxfId="3715">
      <pivotArea dataOnly="0" labelOnly="1" outline="0" fieldPosition="0">
        <references count="6">
          <reference field="31" count="1" selected="0">
            <x v="4"/>
          </reference>
          <reference field="32" count="1" selected="0">
            <x v="197"/>
          </reference>
          <reference field="33" count="1" selected="0">
            <x v="0"/>
          </reference>
          <reference field="34" count="1" selected="0">
            <x v="64"/>
          </reference>
          <reference field="36" count="1" selected="0">
            <x v="91"/>
          </reference>
          <reference field="58" count="1">
            <x v="238"/>
          </reference>
        </references>
      </pivotArea>
    </format>
    <format dxfId="3714">
      <pivotArea dataOnly="0" labelOnly="1" outline="0" fieldPosition="0">
        <references count="6">
          <reference field="31" count="1" selected="0">
            <x v="26"/>
          </reference>
          <reference field="32" count="1" selected="0">
            <x v="201"/>
          </reference>
          <reference field="33" count="1" selected="0">
            <x v="0"/>
          </reference>
          <reference field="34" count="1" selected="0">
            <x v="64"/>
          </reference>
          <reference field="36" count="1" selected="0">
            <x v="168"/>
          </reference>
          <reference field="58" count="1">
            <x v="6"/>
          </reference>
        </references>
      </pivotArea>
    </format>
    <format dxfId="3713">
      <pivotArea dataOnly="0" labelOnly="1" outline="0" fieldPosition="0">
        <references count="6">
          <reference field="31" count="1" selected="0">
            <x v="31"/>
          </reference>
          <reference field="32" count="1" selected="0">
            <x v="206"/>
          </reference>
          <reference field="33" count="1" selected="0">
            <x v="0"/>
          </reference>
          <reference field="34" count="1" selected="0">
            <x v="64"/>
          </reference>
          <reference field="36" count="1" selected="0">
            <x v="166"/>
          </reference>
          <reference field="58" count="1">
            <x v="4"/>
          </reference>
        </references>
      </pivotArea>
    </format>
    <format dxfId="3712">
      <pivotArea dataOnly="0" labelOnly="1" outline="0" fieldPosition="0">
        <references count="6">
          <reference field="31" count="1" selected="0">
            <x v="15"/>
          </reference>
          <reference field="32" count="1" selected="0">
            <x v="231"/>
          </reference>
          <reference field="33" count="1" selected="0">
            <x v="0"/>
          </reference>
          <reference field="34" count="1" selected="0">
            <x v="64"/>
          </reference>
          <reference field="36" count="1" selected="0">
            <x v="158"/>
          </reference>
          <reference field="58" count="1">
            <x v="232"/>
          </reference>
        </references>
      </pivotArea>
    </format>
    <format dxfId="3711">
      <pivotArea dataOnly="0" labelOnly="1" outline="0" fieldPosition="0">
        <references count="6">
          <reference field="31" count="1" selected="0">
            <x v="20"/>
          </reference>
          <reference field="32" count="1" selected="0">
            <x v="246"/>
          </reference>
          <reference field="33" count="1" selected="0">
            <x v="0"/>
          </reference>
          <reference field="34" count="1" selected="0">
            <x v="64"/>
          </reference>
          <reference field="36" count="1" selected="0">
            <x v="167"/>
          </reference>
          <reference field="58" count="1">
            <x v="5"/>
          </reference>
        </references>
      </pivotArea>
    </format>
    <format dxfId="3710">
      <pivotArea dataOnly="0" labelOnly="1" outline="0" fieldPosition="0">
        <references count="6">
          <reference field="31" count="1" selected="0">
            <x v="21"/>
          </reference>
          <reference field="32" count="1" selected="0">
            <x v="247"/>
          </reference>
          <reference field="33" count="1" selected="0">
            <x v="0"/>
          </reference>
          <reference field="34" count="1" selected="0">
            <x v="64"/>
          </reference>
          <reference field="36" count="1" selected="0">
            <x v="167"/>
          </reference>
          <reference field="58" count="1">
            <x v="7"/>
          </reference>
        </references>
      </pivotArea>
    </format>
    <format dxfId="3709">
      <pivotArea dataOnly="0" labelOnly="1" outline="0" fieldPosition="0">
        <references count="6">
          <reference field="31" count="1" selected="0">
            <x v="5"/>
          </reference>
          <reference field="32" count="1" selected="0">
            <x v="258"/>
          </reference>
          <reference field="33" count="1" selected="0">
            <x v="0"/>
          </reference>
          <reference field="34" count="1" selected="0">
            <x v="64"/>
          </reference>
          <reference field="36" count="1" selected="0">
            <x v="245"/>
          </reference>
          <reference field="58" count="1">
            <x v="269"/>
          </reference>
        </references>
      </pivotArea>
    </format>
    <format dxfId="3708">
      <pivotArea dataOnly="0" labelOnly="1" outline="0" fieldPosition="0">
        <references count="6">
          <reference field="31" count="1" selected="0">
            <x v="37"/>
          </reference>
          <reference field="32" count="1" selected="0">
            <x v="252"/>
          </reference>
          <reference field="33" count="1" selected="0">
            <x v="1"/>
          </reference>
          <reference field="34" count="1" selected="0">
            <x v="64"/>
          </reference>
          <reference field="36" count="1" selected="0">
            <x v="50"/>
          </reference>
          <reference field="58" count="1">
            <x v="19"/>
          </reference>
        </references>
      </pivotArea>
    </format>
    <format dxfId="3707">
      <pivotArea dataOnly="0" labelOnly="1" outline="0" fieldPosition="0">
        <references count="6">
          <reference field="31" count="1" selected="0">
            <x v="2"/>
          </reference>
          <reference field="32" count="1" selected="0">
            <x v="76"/>
          </reference>
          <reference field="33" count="1" selected="0">
            <x v="2"/>
          </reference>
          <reference field="34" count="1" selected="0">
            <x v="64"/>
          </reference>
          <reference field="36" count="1" selected="0">
            <x v="125"/>
          </reference>
          <reference field="58" count="1">
            <x v="35"/>
          </reference>
        </references>
      </pivotArea>
    </format>
    <format dxfId="3706">
      <pivotArea dataOnly="0" labelOnly="1" outline="0" fieldPosition="0">
        <references count="6">
          <reference field="31" count="1" selected="0">
            <x v="7"/>
          </reference>
          <reference field="32" count="1" selected="0">
            <x v="119"/>
          </reference>
          <reference field="33" count="1" selected="0">
            <x v="2"/>
          </reference>
          <reference field="34" count="1" selected="0">
            <x v="64"/>
          </reference>
          <reference field="36" count="1" selected="0">
            <x v="59"/>
          </reference>
          <reference field="58" count="1">
            <x v="257"/>
          </reference>
        </references>
      </pivotArea>
    </format>
    <format dxfId="3705">
      <pivotArea dataOnly="0" labelOnly="1" outline="0" fieldPosition="0">
        <references count="6">
          <reference field="31" count="1" selected="0">
            <x v="2"/>
          </reference>
          <reference field="32" count="1" selected="0">
            <x v="190"/>
          </reference>
          <reference field="33" count="1" selected="0">
            <x v="2"/>
          </reference>
          <reference field="34" count="1" selected="0">
            <x v="64"/>
          </reference>
          <reference field="36" count="1" selected="0">
            <x v="119"/>
          </reference>
          <reference field="58" count="1">
            <x v="250"/>
          </reference>
        </references>
      </pivotArea>
    </format>
    <format dxfId="3704">
      <pivotArea dataOnly="0" labelOnly="1" outline="0" fieldPosition="0">
        <references count="6">
          <reference field="31" count="1" selected="0">
            <x v="2"/>
          </reference>
          <reference field="32" count="1" selected="0">
            <x v="150"/>
          </reference>
          <reference field="33" count="1" selected="0">
            <x v="1"/>
          </reference>
          <reference field="34" count="1" selected="0">
            <x v="65"/>
          </reference>
          <reference field="36" count="1" selected="0">
            <x v="118"/>
          </reference>
          <reference field="58" count="1">
            <x v="9"/>
          </reference>
        </references>
      </pivotArea>
    </format>
    <format dxfId="3703">
      <pivotArea dataOnly="0" labelOnly="1" outline="0" fieldPosition="0">
        <references count="6">
          <reference field="31" count="1" selected="0">
            <x v="2"/>
          </reference>
          <reference field="32" count="1" selected="0">
            <x v="51"/>
          </reference>
          <reference field="33" count="1" selected="0">
            <x v="1"/>
          </reference>
          <reference field="34" count="1" selected="0">
            <x v="66"/>
          </reference>
          <reference field="36" count="1" selected="0">
            <x v="96"/>
          </reference>
          <reference field="58" count="1">
            <x v="14"/>
          </reference>
        </references>
      </pivotArea>
    </format>
    <format dxfId="3702">
      <pivotArea dataOnly="0" labelOnly="1" outline="0" fieldPosition="0">
        <references count="6">
          <reference field="31" count="1" selected="0">
            <x v="2"/>
          </reference>
          <reference field="32" count="1" selected="0">
            <x v="9"/>
          </reference>
          <reference field="33" count="1" selected="0">
            <x v="2"/>
          </reference>
          <reference field="34" count="1" selected="0">
            <x v="67"/>
          </reference>
          <reference field="36" count="1" selected="0">
            <x v="200"/>
          </reference>
          <reference field="58" count="1">
            <x v="239"/>
          </reference>
        </references>
      </pivotArea>
    </format>
    <format dxfId="3701">
      <pivotArea dataOnly="0" labelOnly="1" outline="0" fieldPosition="0">
        <references count="6">
          <reference field="31" count="1" selected="0">
            <x v="13"/>
          </reference>
          <reference field="32" count="1" selected="0">
            <x v="32"/>
          </reference>
          <reference field="33" count="1" selected="0">
            <x v="1"/>
          </reference>
          <reference field="34" count="1" selected="0">
            <x v="68"/>
          </reference>
          <reference field="36" count="1" selected="0">
            <x v="1"/>
          </reference>
          <reference field="58" count="1">
            <x v="3"/>
          </reference>
        </references>
      </pivotArea>
    </format>
    <format dxfId="3700">
      <pivotArea dataOnly="0" labelOnly="1" outline="0" fieldPosition="0">
        <references count="6">
          <reference field="31" count="1" selected="0">
            <x v="2"/>
          </reference>
          <reference field="32" count="1" selected="0">
            <x v="112"/>
          </reference>
          <reference field="33" count="1" selected="0">
            <x v="1"/>
          </reference>
          <reference field="34" count="1" selected="0">
            <x v="68"/>
          </reference>
          <reference field="36" count="1" selected="0">
            <x v="2"/>
          </reference>
          <reference field="58" count="1">
            <x v="28"/>
          </reference>
        </references>
      </pivotArea>
    </format>
    <format dxfId="3699">
      <pivotArea dataOnly="0" labelOnly="1" outline="0" fieldPosition="0">
        <references count="6">
          <reference field="31" count="1" selected="0">
            <x v="2"/>
          </reference>
          <reference field="32" count="1" selected="0">
            <x v="169"/>
          </reference>
          <reference field="33" count="1" selected="0">
            <x v="1"/>
          </reference>
          <reference field="34" count="1" selected="0">
            <x v="68"/>
          </reference>
          <reference field="36" count="1" selected="0">
            <x v="147"/>
          </reference>
          <reference field="58" count="1">
            <x v="25"/>
          </reference>
        </references>
      </pivotArea>
    </format>
    <format dxfId="3698">
      <pivotArea dataOnly="0" labelOnly="1" outline="0" fieldPosition="0">
        <references count="6">
          <reference field="31" count="1" selected="0">
            <x v="2"/>
          </reference>
          <reference field="32" count="1" selected="0">
            <x v="71"/>
          </reference>
          <reference field="33" count="1" selected="0">
            <x v="2"/>
          </reference>
          <reference field="34" count="1" selected="0">
            <x v="69"/>
          </reference>
          <reference field="36" count="1" selected="0">
            <x v="14"/>
          </reference>
          <reference field="58" count="1">
            <x v="53"/>
          </reference>
        </references>
      </pivotArea>
    </format>
    <format dxfId="3697">
      <pivotArea dataOnly="0" labelOnly="1" outline="0" fieldPosition="0">
        <references count="6">
          <reference field="31" count="1" selected="0">
            <x v="2"/>
          </reference>
          <reference field="32" count="1" selected="0">
            <x v="72"/>
          </reference>
          <reference field="33" count="1" selected="0">
            <x v="2"/>
          </reference>
          <reference field="34" count="1" selected="0">
            <x v="70"/>
          </reference>
          <reference field="36" count="1" selected="0">
            <x v="160"/>
          </reference>
          <reference field="58" count="1">
            <x v="23"/>
          </reference>
        </references>
      </pivotArea>
    </format>
    <format dxfId="3696">
      <pivotArea dataOnly="0" labelOnly="1" outline="0" fieldPosition="0">
        <references count="6">
          <reference field="31" count="1" selected="0">
            <x v="2"/>
          </reference>
          <reference field="32" count="1" selected="0">
            <x v="8"/>
          </reference>
          <reference field="33" count="1" selected="0">
            <x v="1"/>
          </reference>
          <reference field="34" count="1" selected="0">
            <x v="71"/>
          </reference>
          <reference field="36" count="1" selected="0">
            <x v="27"/>
          </reference>
          <reference field="58" count="1">
            <x v="33"/>
          </reference>
        </references>
      </pivotArea>
    </format>
    <format dxfId="3695">
      <pivotArea dataOnly="0" labelOnly="1" outline="0" fieldPosition="0">
        <references count="6">
          <reference field="31" count="1" selected="0">
            <x v="2"/>
          </reference>
          <reference field="32" count="1" selected="0">
            <x v="130"/>
          </reference>
          <reference field="33" count="1" selected="0">
            <x v="0"/>
          </reference>
          <reference field="34" count="1" selected="0">
            <x v="72"/>
          </reference>
          <reference field="36" count="1" selected="0">
            <x v="230"/>
          </reference>
          <reference field="58" count="1">
            <x v="10"/>
          </reference>
        </references>
      </pivotArea>
    </format>
    <format dxfId="3694">
      <pivotArea dataOnly="0" labelOnly="1" outline="0" fieldPosition="0">
        <references count="6">
          <reference field="31" count="1" selected="0">
            <x v="2"/>
          </reference>
          <reference field="32" count="1" selected="0">
            <x v="227"/>
          </reference>
          <reference field="33" count="1" selected="0">
            <x v="2"/>
          </reference>
          <reference field="34" count="1" selected="0">
            <x v="73"/>
          </reference>
          <reference field="36" count="1" selected="0">
            <x v="219"/>
          </reference>
          <reference field="58" count="1">
            <x v="36"/>
          </reference>
        </references>
      </pivotArea>
    </format>
    <format dxfId="3693">
      <pivotArea dataOnly="0" labelOnly="1" outline="0" fieldPosition="0">
        <references count="6">
          <reference field="31" count="1" selected="0">
            <x v="2"/>
          </reference>
          <reference field="32" count="1" selected="0">
            <x v="66"/>
          </reference>
          <reference field="33" count="1" selected="0">
            <x v="79"/>
          </reference>
          <reference field="34" count="1" selected="0">
            <x v="74"/>
          </reference>
          <reference field="36" count="1" selected="0">
            <x v="98"/>
          </reference>
          <reference field="58" count="1">
            <x v="157"/>
          </reference>
        </references>
      </pivotArea>
    </format>
    <format dxfId="3692">
      <pivotArea dataOnly="0" labelOnly="1" outline="0" fieldPosition="0">
        <references count="6">
          <reference field="31" count="1" selected="0">
            <x v="2"/>
          </reference>
          <reference field="32" count="1" selected="0">
            <x v="117"/>
          </reference>
          <reference field="33" count="1" selected="0">
            <x v="55"/>
          </reference>
          <reference field="34" count="1" selected="0">
            <x v="75"/>
          </reference>
          <reference field="36" count="1" selected="0">
            <x v="206"/>
          </reference>
          <reference field="58" count="1">
            <x v="219"/>
          </reference>
        </references>
      </pivotArea>
    </format>
    <format dxfId="3691">
      <pivotArea dataOnly="0" labelOnly="1" outline="0" fieldPosition="0">
        <references count="6">
          <reference field="31" count="1" selected="0">
            <x v="2"/>
          </reference>
          <reference field="32" count="1" selected="0">
            <x v="60"/>
          </reference>
          <reference field="33" count="1" selected="0">
            <x v="55"/>
          </reference>
          <reference field="34" count="1" selected="0">
            <x v="76"/>
          </reference>
          <reference field="36" count="1" selected="0">
            <x v="92"/>
          </reference>
          <reference field="58" count="1">
            <x v="220"/>
          </reference>
        </references>
      </pivotArea>
    </format>
    <format dxfId="3690">
      <pivotArea dataOnly="0" labelOnly="1" outline="0" fieldPosition="0">
        <references count="6">
          <reference field="31" count="1" selected="0">
            <x v="2"/>
          </reference>
          <reference field="32" count="1" selected="0">
            <x v="68"/>
          </reference>
          <reference field="33" count="1" selected="0">
            <x v="80"/>
          </reference>
          <reference field="34" count="1" selected="0">
            <x v="77"/>
          </reference>
          <reference field="36" count="1" selected="0">
            <x v="169"/>
          </reference>
          <reference field="58" count="1">
            <x v="47"/>
          </reference>
        </references>
      </pivotArea>
    </format>
    <format dxfId="3689">
      <pivotArea dataOnly="0" labelOnly="1" outline="0" fieldPosition="0">
        <references count="6">
          <reference field="31" count="1" selected="0">
            <x v="26"/>
          </reference>
          <reference field="32" count="1" selected="0">
            <x v="5"/>
          </reference>
          <reference field="33" count="1" selected="0">
            <x v="57"/>
          </reference>
          <reference field="34" count="1" selected="0">
            <x v="78"/>
          </reference>
          <reference field="36" count="1" selected="0">
            <x v="131"/>
          </reference>
          <reference field="58" count="1">
            <x v="113"/>
          </reference>
        </references>
      </pivotArea>
    </format>
    <format dxfId="3688">
      <pivotArea dataOnly="0" labelOnly="1" outline="0" fieldPosition="0">
        <references count="6">
          <reference field="31" count="1" selected="0">
            <x v="2"/>
          </reference>
          <reference field="32" count="1" selected="0">
            <x v="6"/>
          </reference>
          <reference field="33" count="1" selected="0">
            <x v="57"/>
          </reference>
          <reference field="34" count="1" selected="0">
            <x v="78"/>
          </reference>
          <reference field="36" count="1" selected="0">
            <x v="17"/>
          </reference>
          <reference field="58" count="1">
            <x v="104"/>
          </reference>
        </references>
      </pivotArea>
    </format>
    <format dxfId="3687">
      <pivotArea dataOnly="0" labelOnly="1" outline="0" fieldPosition="0">
        <references count="6">
          <reference field="31" count="1" selected="0">
            <x v="25"/>
          </reference>
          <reference field="32" count="1" selected="0">
            <x v="16"/>
          </reference>
          <reference field="33" count="1" selected="0">
            <x v="57"/>
          </reference>
          <reference field="34" count="1" selected="0">
            <x v="78"/>
          </reference>
          <reference field="36" count="1" selected="0">
            <x v="73"/>
          </reference>
          <reference field="58" count="1">
            <x v="226"/>
          </reference>
        </references>
      </pivotArea>
    </format>
    <format dxfId="3686">
      <pivotArea dataOnly="0" labelOnly="1" outline="0" fieldPosition="0">
        <references count="6">
          <reference field="31" count="1" selected="0">
            <x v="7"/>
          </reference>
          <reference field="32" count="1" selected="0">
            <x v="25"/>
          </reference>
          <reference field="33" count="1" selected="0">
            <x v="57"/>
          </reference>
          <reference field="34" count="1" selected="0">
            <x v="78"/>
          </reference>
          <reference field="36" count="1" selected="0">
            <x v="16"/>
          </reference>
          <reference field="58" count="1">
            <x v="225"/>
          </reference>
        </references>
      </pivotArea>
    </format>
    <format dxfId="3685">
      <pivotArea dataOnly="0" labelOnly="1" outline="0" fieldPosition="0">
        <references count="6">
          <reference field="31" count="1" selected="0">
            <x v="5"/>
          </reference>
          <reference field="32" count="1" selected="0">
            <x v="30"/>
          </reference>
          <reference field="33" count="1" selected="0">
            <x v="57"/>
          </reference>
          <reference field="34" count="1" selected="0">
            <x v="78"/>
          </reference>
          <reference field="36" count="1" selected="0">
            <x v="150"/>
          </reference>
          <reference field="58" count="1">
            <x v="100"/>
          </reference>
        </references>
      </pivotArea>
    </format>
    <format dxfId="3684">
      <pivotArea dataOnly="0" labelOnly="1" outline="0" fieldPosition="0">
        <references count="6">
          <reference field="31" count="1" selected="0">
            <x v="32"/>
          </reference>
          <reference field="32" count="1" selected="0">
            <x v="141"/>
          </reference>
          <reference field="33" count="1" selected="0">
            <x v="57"/>
          </reference>
          <reference field="34" count="1" selected="0">
            <x v="78"/>
          </reference>
          <reference field="36" count="1" selected="0">
            <x v="194"/>
          </reference>
          <reference field="58" count="1">
            <x v="101"/>
          </reference>
        </references>
      </pivotArea>
    </format>
    <format dxfId="3683">
      <pivotArea dataOnly="0" labelOnly="1" outline="0" fieldPosition="0">
        <references count="6">
          <reference field="31" count="1" selected="0">
            <x v="3"/>
          </reference>
          <reference field="32" count="1" selected="0">
            <x v="177"/>
          </reference>
          <reference field="33" count="1" selected="0">
            <x v="57"/>
          </reference>
          <reference field="34" count="1" selected="0">
            <x v="78"/>
          </reference>
          <reference field="36" count="1" selected="0">
            <x v="74"/>
          </reference>
          <reference field="58" count="1">
            <x v="0"/>
          </reference>
        </references>
      </pivotArea>
    </format>
    <format dxfId="3682">
      <pivotArea dataOnly="0" labelOnly="1" outline="0" fieldPosition="0">
        <references count="6">
          <reference field="31" count="1" selected="0">
            <x v="13"/>
          </reference>
          <reference field="32" count="1" selected="0">
            <x v="204"/>
          </reference>
          <reference field="33" count="1" selected="0">
            <x v="57"/>
          </reference>
          <reference field="34" count="1" selected="0">
            <x v="78"/>
          </reference>
          <reference field="36" count="1" selected="0">
            <x v="232"/>
          </reference>
          <reference field="58" count="1">
            <x v="224"/>
          </reference>
        </references>
      </pivotArea>
    </format>
    <format dxfId="3681">
      <pivotArea dataOnly="0" labelOnly="1" outline="0" fieldPosition="0">
        <references count="6">
          <reference field="31" count="1" selected="0">
            <x v="28"/>
          </reference>
          <reference field="32" count="1" selected="0">
            <x v="208"/>
          </reference>
          <reference field="33" count="1" selected="0">
            <x v="57"/>
          </reference>
          <reference field="34" count="1" selected="0">
            <x v="78"/>
          </reference>
          <reference field="36" count="1" selected="0">
            <x v="212"/>
          </reference>
          <reference field="58" count="1">
            <x v="112"/>
          </reference>
        </references>
      </pivotArea>
    </format>
    <format dxfId="3680">
      <pivotArea dataOnly="0" labelOnly="1" outline="0" fieldPosition="0">
        <references count="6">
          <reference field="31" count="1" selected="0">
            <x v="21"/>
          </reference>
          <reference field="32" count="1" selected="0">
            <x v="240"/>
          </reference>
          <reference field="33" count="1" selected="0">
            <x v="57"/>
          </reference>
          <reference field="34" count="1" selected="0">
            <x v="78"/>
          </reference>
          <reference field="36" count="1" selected="0">
            <x v="132"/>
          </reference>
          <reference field="58" count="1">
            <x v="114"/>
          </reference>
        </references>
      </pivotArea>
    </format>
    <format dxfId="3679">
      <pivotArea dataOnly="0" labelOnly="1" outline="0" fieldPosition="0">
        <references count="6">
          <reference field="31" count="1" selected="0">
            <x v="18"/>
          </reference>
          <reference field="32" count="1" selected="0">
            <x v="242"/>
          </reference>
          <reference field="33" count="1" selected="0">
            <x v="57"/>
          </reference>
          <reference field="34" count="1" selected="0">
            <x v="78"/>
          </reference>
          <reference field="36" count="1" selected="0">
            <x v="121"/>
          </reference>
          <reference field="58" count="1">
            <x v="111"/>
          </reference>
        </references>
      </pivotArea>
    </format>
    <format dxfId="3678">
      <pivotArea dataOnly="0" labelOnly="1" outline="0" fieldPosition="0">
        <references count="6">
          <reference field="31" count="1" selected="0">
            <x v="2"/>
          </reference>
          <reference field="32" count="1" selected="0">
            <x v="259"/>
          </reference>
          <reference field="33" count="1" selected="0">
            <x v="57"/>
          </reference>
          <reference field="34" count="1" selected="0">
            <x v="78"/>
          </reference>
          <reference field="36" count="1" selected="0">
            <x v="255"/>
          </reference>
          <reference field="58" count="1">
            <x v="271"/>
          </reference>
        </references>
      </pivotArea>
    </format>
    <format dxfId="3677">
      <pivotArea dataOnly="0" labelOnly="1" outline="0" fieldPosition="0">
        <references count="6">
          <reference field="31" count="1" selected="0">
            <x v="1"/>
          </reference>
          <reference field="32" count="1" selected="0">
            <x v="218"/>
          </reference>
          <reference field="33" count="1" selected="0">
            <x v="58"/>
          </reference>
          <reference field="34" count="1" selected="0">
            <x v="78"/>
          </reference>
          <reference field="36" count="1" selected="0">
            <x v="242"/>
          </reference>
          <reference field="58" count="1">
            <x v="270"/>
          </reference>
        </references>
      </pivotArea>
    </format>
    <format dxfId="3676">
      <pivotArea dataOnly="0" labelOnly="1" outline="0" fieldPosition="0">
        <references count="6">
          <reference field="31" count="1" selected="0">
            <x v="17"/>
          </reference>
          <reference field="32" count="1" selected="0">
            <x v="241"/>
          </reference>
          <reference field="33" count="1" selected="0">
            <x v="58"/>
          </reference>
          <reference field="34" count="1" selected="0">
            <x v="78"/>
          </reference>
          <reference field="36" count="1" selected="0">
            <x v="249"/>
          </reference>
          <reference field="58" count="1">
            <x v="115"/>
          </reference>
        </references>
      </pivotArea>
    </format>
    <format dxfId="3675">
      <pivotArea dataOnly="0" labelOnly="1" outline="0" fieldPosition="0">
        <references count="6">
          <reference field="31" count="1" selected="0">
            <x v="6"/>
          </reference>
          <reference field="32" count="1" selected="0">
            <x v="31"/>
          </reference>
          <reference field="33" count="1" selected="0">
            <x v="59"/>
          </reference>
          <reference field="34" count="1" selected="0">
            <x v="78"/>
          </reference>
          <reference field="36" count="1" selected="0">
            <x v="114"/>
          </reference>
          <reference field="58" count="1">
            <x v="102"/>
          </reference>
        </references>
      </pivotArea>
    </format>
    <format dxfId="3674">
      <pivotArea dataOnly="0" labelOnly="1" outline="0" fieldPosition="0">
        <references count="6">
          <reference field="31" count="1" selected="0">
            <x v="2"/>
          </reference>
          <reference field="32" count="1" selected="0">
            <x v="155"/>
          </reference>
          <reference field="33" count="1" selected="0">
            <x v="59"/>
          </reference>
          <reference field="34" count="1" selected="0">
            <x v="78"/>
          </reference>
          <reference field="36" count="1" selected="0">
            <x v="137"/>
          </reference>
          <reference field="58" count="1">
            <x v="106"/>
          </reference>
        </references>
      </pivotArea>
    </format>
    <format dxfId="3673">
      <pivotArea dataOnly="0" labelOnly="1" outline="0" fieldPosition="0">
        <references count="6">
          <reference field="31" count="1" selected="0">
            <x v="22"/>
          </reference>
          <reference field="32" count="1" selected="0">
            <x v="248"/>
          </reference>
          <reference field="33" count="1" selected="0">
            <x v="59"/>
          </reference>
          <reference field="34" count="1" selected="0">
            <x v="78"/>
          </reference>
          <reference field="36" count="1" selected="0">
            <x v="247"/>
          </reference>
          <reference field="58" count="1">
            <x v="228"/>
          </reference>
        </references>
      </pivotArea>
    </format>
    <format dxfId="3672">
      <pivotArea dataOnly="0" labelOnly="1" outline="0" fieldPosition="0">
        <references count="6">
          <reference field="31" count="1" selected="0">
            <x v="33"/>
          </reference>
          <reference field="32" count="1" selected="0">
            <x v="249"/>
          </reference>
          <reference field="33" count="1" selected="0">
            <x v="59"/>
          </reference>
          <reference field="34" count="1" selected="0">
            <x v="79"/>
          </reference>
          <reference field="36" count="1" selected="0">
            <x v="211"/>
          </reference>
          <reference field="58" count="1">
            <x v="103"/>
          </reference>
        </references>
      </pivotArea>
    </format>
    <format dxfId="3671">
      <pivotArea dataOnly="0" labelOnly="1" outline="0" fieldPosition="0">
        <references count="6">
          <reference field="31" count="1" selected="0">
            <x v="2"/>
          </reference>
          <reference field="32" count="1" selected="0">
            <x v="65"/>
          </reference>
          <reference field="33" count="1" selected="0">
            <x v="58"/>
          </reference>
          <reference field="34" count="1" selected="0">
            <x v="80"/>
          </reference>
          <reference field="36" count="1" selected="0">
            <x v="146"/>
          </reference>
          <reference field="58" count="1">
            <x v="191"/>
          </reference>
        </references>
      </pivotArea>
    </format>
    <format dxfId="3670">
      <pivotArea dataOnly="0" labelOnly="1" outline="0" fieldPosition="0">
        <references count="6">
          <reference field="31" count="1" selected="0">
            <x v="2"/>
          </reference>
          <reference field="32" count="1" selected="0">
            <x v="90"/>
          </reference>
          <reference field="33" count="1" selected="0">
            <x v="59"/>
          </reference>
          <reference field="34" count="1" selected="0">
            <x v="81"/>
          </reference>
          <reference field="36" count="1" selected="0">
            <x v="25"/>
          </reference>
          <reference field="58" count="1">
            <x v="107"/>
          </reference>
        </references>
      </pivotArea>
    </format>
    <format dxfId="3669">
      <pivotArea dataOnly="0" labelOnly="1" outline="0" fieldPosition="0">
        <references count="6">
          <reference field="31" count="1" selected="0">
            <x v="2"/>
          </reference>
          <reference field="32" count="1" selected="0">
            <x v="185"/>
          </reference>
          <reference field="33" count="1" selected="0">
            <x v="59"/>
          </reference>
          <reference field="34" count="1" selected="0">
            <x v="81"/>
          </reference>
          <reference field="36" count="1" selected="0">
            <x v="236"/>
          </reference>
          <reference field="58" count="1">
            <x v="105"/>
          </reference>
        </references>
      </pivotArea>
    </format>
    <format dxfId="3668">
      <pivotArea dataOnly="0" labelOnly="1" outline="0" fieldPosition="0">
        <references count="6">
          <reference field="31" count="1" selected="0">
            <x v="2"/>
          </reference>
          <reference field="32" count="1" selected="0">
            <x v="84"/>
          </reference>
          <reference field="33" count="1" selected="0">
            <x v="59"/>
          </reference>
          <reference field="34" count="1" selected="0">
            <x v="82"/>
          </reference>
          <reference field="36" count="1" selected="0">
            <x v="180"/>
          </reference>
          <reference field="58" count="1">
            <x v="110"/>
          </reference>
        </references>
      </pivotArea>
    </format>
    <format dxfId="3667">
      <pivotArea dataOnly="0" labelOnly="1" outline="0" fieldPosition="0">
        <references count="6">
          <reference field="31" count="1" selected="0">
            <x v="4"/>
          </reference>
          <reference field="32" count="1" selected="0">
            <x v="124"/>
          </reference>
          <reference field="33" count="1" selected="0">
            <x v="58"/>
          </reference>
          <reference field="34" count="1" selected="0">
            <x v="83"/>
          </reference>
          <reference field="36" count="1" selected="0">
            <x v="85"/>
          </reference>
          <reference field="58" count="1">
            <x v="109"/>
          </reference>
        </references>
      </pivotArea>
    </format>
    <format dxfId="3666">
      <pivotArea dataOnly="0" labelOnly="1" outline="0" fieldPosition="0">
        <references count="6">
          <reference field="31" count="1" selected="0">
            <x v="2"/>
          </reference>
          <reference field="32" count="1" selected="0">
            <x v="225"/>
          </reference>
          <reference field="33" count="1" selected="0">
            <x v="58"/>
          </reference>
          <reference field="34" count="1" selected="0">
            <x v="83"/>
          </reference>
          <reference field="36" count="1" selected="0">
            <x v="36"/>
          </reference>
          <reference field="58" count="1">
            <x v="108"/>
          </reference>
        </references>
      </pivotArea>
    </format>
    <format dxfId="3665">
      <pivotArea dataOnly="0" labelOnly="1" outline="0" fieldPosition="0">
        <references count="6">
          <reference field="31" count="1" selected="0">
            <x v="2"/>
          </reference>
          <reference field="32" count="1" selected="0">
            <x v="23"/>
          </reference>
          <reference field="33" count="1" selected="0">
            <x v="81"/>
          </reference>
          <reference field="34" count="1" selected="0">
            <x v="84"/>
          </reference>
          <reference field="36" count="1" selected="0">
            <x v="24"/>
          </reference>
          <reference field="58" count="1">
            <x v="13"/>
          </reference>
        </references>
      </pivotArea>
    </format>
    <format dxfId="3664">
      <pivotArea dataOnly="0" labelOnly="1" outline="0" fieldPosition="0">
        <references count="6">
          <reference field="31" count="1" selected="0">
            <x v="17"/>
          </reference>
          <reference field="32" count="1" selected="0">
            <x v="243"/>
          </reference>
          <reference field="33" count="1" selected="0">
            <x v="81"/>
          </reference>
          <reference field="34" count="1" selected="0">
            <x v="84"/>
          </reference>
          <reference field="36" count="1" selected="0">
            <x v="80"/>
          </reference>
          <reference field="58" count="1">
            <x v="248"/>
          </reference>
        </references>
      </pivotArea>
    </format>
    <format dxfId="3663">
      <pivotArea dataOnly="0" labelOnly="1" outline="0" fieldPosition="0">
        <references count="6">
          <reference field="31" count="1" selected="0">
            <x v="1"/>
          </reference>
          <reference field="32" count="1" selected="0">
            <x v="7"/>
          </reference>
          <reference field="33" count="1" selected="0">
            <x v="61"/>
          </reference>
          <reference field="34" count="1" selected="0">
            <x v="85"/>
          </reference>
          <reference field="36" count="1" selected="0">
            <x v="30"/>
          </reference>
          <reference field="58" count="1">
            <x v="128"/>
          </reference>
        </references>
      </pivotArea>
    </format>
    <format dxfId="3662">
      <pivotArea dataOnly="0" labelOnly="1" outline="0" fieldPosition="0">
        <references count="6">
          <reference field="31" count="1" selected="0">
            <x v="38"/>
          </reference>
          <reference field="32" count="1" selected="0">
            <x v="159"/>
          </reference>
          <reference field="33" count="1" selected="0">
            <x v="61"/>
          </reference>
          <reference field="34" count="1" selected="0">
            <x v="85"/>
          </reference>
          <reference field="36" count="1" selected="0">
            <x v="31"/>
          </reference>
          <reference field="58" count="1">
            <x v="131"/>
          </reference>
        </references>
      </pivotArea>
    </format>
    <format dxfId="3661">
      <pivotArea dataOnly="0" labelOnly="1" outline="0" fieldPosition="0">
        <references count="6">
          <reference field="31" count="1" selected="0">
            <x v="2"/>
          </reference>
          <reference field="32" count="1" selected="0">
            <x v="198"/>
          </reference>
          <reference field="33" count="1" selected="0">
            <x v="61"/>
          </reference>
          <reference field="34" count="1" selected="0">
            <x v="85"/>
          </reference>
          <reference field="36" count="1" selected="0">
            <x v="38"/>
          </reference>
          <reference field="58" count="1">
            <x v="130"/>
          </reference>
        </references>
      </pivotArea>
    </format>
    <format dxfId="3660">
      <pivotArea dataOnly="0" labelOnly="1" outline="0" fieldPosition="0">
        <references count="6">
          <reference field="31" count="1" selected="0">
            <x v="2"/>
          </reference>
          <reference field="32" count="1" selected="0">
            <x v="52"/>
          </reference>
          <reference field="33" count="1" selected="0">
            <x v="61"/>
          </reference>
          <reference field="34" count="1" selected="0">
            <x v="86"/>
          </reference>
          <reference field="36" count="1" selected="0">
            <x v="225"/>
          </reference>
          <reference field="58" count="1">
            <x v="126"/>
          </reference>
        </references>
      </pivotArea>
    </format>
    <format dxfId="3659">
      <pivotArea dataOnly="0" labelOnly="1" outline="0" fieldPosition="0">
        <references count="6">
          <reference field="31" count="1" selected="0">
            <x v="2"/>
          </reference>
          <reference field="32" count="1" selected="0">
            <x v="14"/>
          </reference>
          <reference field="33" count="1" selected="0">
            <x v="61"/>
          </reference>
          <reference field="34" count="1" selected="0">
            <x v="87"/>
          </reference>
          <reference field="36" count="1" selected="0">
            <x v="152"/>
          </reference>
          <reference field="58" count="1">
            <x v="129"/>
          </reference>
        </references>
      </pivotArea>
    </format>
    <format dxfId="3658">
      <pivotArea dataOnly="0" labelOnly="1" outline="0" fieldPosition="0">
        <references count="6">
          <reference field="31" count="1" selected="0">
            <x v="2"/>
          </reference>
          <reference field="32" count="1" selected="0">
            <x v="166"/>
          </reference>
          <reference field="33" count="1" selected="0">
            <x v="68"/>
          </reference>
          <reference field="34" count="1" selected="0">
            <x v="88"/>
          </reference>
          <reference field="36" count="1" selected="0">
            <x v="67"/>
          </reference>
          <reference field="58" count="1">
            <x v="118"/>
          </reference>
        </references>
      </pivotArea>
    </format>
    <format dxfId="3657">
      <pivotArea dataOnly="0" labelOnly="1" outline="0" fieldPosition="0">
        <references count="6">
          <reference field="31" count="1" selected="0">
            <x v="1"/>
          </reference>
          <reference field="32" count="1" selected="0">
            <x v="171"/>
          </reference>
          <reference field="33" count="1" selected="0">
            <x v="39"/>
          </reference>
          <reference field="34" count="1" selected="0">
            <x v="89"/>
          </reference>
          <reference field="36" count="1" selected="0">
            <x v="256"/>
          </reference>
          <reference field="58" count="1">
            <x v="84"/>
          </reference>
        </references>
      </pivotArea>
    </format>
    <format dxfId="3656">
      <pivotArea dataOnly="0" labelOnly="1" outline="0" fieldPosition="0">
        <references count="6">
          <reference field="31" count="1" selected="0">
            <x v="7"/>
          </reference>
          <reference field="32" count="1" selected="0">
            <x v="209"/>
          </reference>
          <reference field="33" count="1" selected="0">
            <x v="39"/>
          </reference>
          <reference field="34" count="1" selected="0">
            <x v="89"/>
          </reference>
          <reference field="36" count="1" selected="0">
            <x v="254"/>
          </reference>
          <reference field="58" count="1">
            <x v="83"/>
          </reference>
        </references>
      </pivotArea>
    </format>
    <format dxfId="3655">
      <pivotArea dataOnly="0" labelOnly="1" outline="0" fieldPosition="0">
        <references count="6">
          <reference field="31" count="1" selected="0">
            <x v="25"/>
          </reference>
          <reference field="32" count="1" selected="0">
            <x v="210"/>
          </reference>
          <reference field="33" count="1" selected="0">
            <x v="39"/>
          </reference>
          <reference field="34" count="1" selected="0">
            <x v="89"/>
          </reference>
          <reference field="36" count="1" selected="0">
            <x v="99"/>
          </reference>
          <reference field="58" count="1">
            <x v="88"/>
          </reference>
        </references>
      </pivotArea>
    </format>
    <format dxfId="3654">
      <pivotArea dataOnly="0" labelOnly="1" outline="0" fieldPosition="0">
        <references count="6">
          <reference field="31" count="1" selected="0">
            <x v="2"/>
          </reference>
          <reference field="32" count="1" selected="0">
            <x v="11"/>
          </reference>
          <reference field="33" count="1" selected="0">
            <x v="39"/>
          </reference>
          <reference field="34" count="1" selected="0">
            <x v="90"/>
          </reference>
          <reference field="36" count="1" selected="0">
            <x v="182"/>
          </reference>
          <reference field="58" count="1">
            <x v="89"/>
          </reference>
        </references>
      </pivotArea>
    </format>
    <format dxfId="3653">
      <pivotArea dataOnly="0" labelOnly="1" outline="0" fieldPosition="0">
        <references count="6">
          <reference field="31" count="1" selected="0">
            <x v="2"/>
          </reference>
          <reference field="32" count="1" selected="0">
            <x v="145"/>
          </reference>
          <reference field="33" count="1" selected="0">
            <x v="50"/>
          </reference>
          <reference field="34" count="1" selected="0">
            <x v="91"/>
          </reference>
          <reference field="36" count="1" selected="0">
            <x v="185"/>
          </reference>
          <reference field="58" count="1">
            <x v="91"/>
          </reference>
        </references>
      </pivotArea>
    </format>
    <format dxfId="3652">
      <pivotArea dataOnly="0" labelOnly="1" outline="0" fieldPosition="0">
        <references count="6">
          <reference field="31" count="1" selected="0">
            <x v="1"/>
          </reference>
          <reference field="32" count="1" selected="0">
            <x v="4"/>
          </reference>
          <reference field="33" count="1" selected="0">
            <x v="20"/>
          </reference>
          <reference field="34" count="1" selected="0">
            <x v="92"/>
          </reference>
          <reference field="36" count="1" selected="0">
            <x v="198"/>
          </reference>
          <reference field="58" count="1">
            <x v="233"/>
          </reference>
        </references>
      </pivotArea>
    </format>
    <format dxfId="3651">
      <pivotArea dataOnly="0" labelOnly="1" outline="0" fieldPosition="0">
        <references count="6">
          <reference field="31" count="1" selected="0">
            <x v="2"/>
          </reference>
          <reference field="32" count="1" selected="0">
            <x v="74"/>
          </reference>
          <reference field="33" count="1" selected="0">
            <x v="51"/>
          </reference>
          <reference field="34" count="1" selected="0">
            <x v="93"/>
          </reference>
          <reference field="36" count="1" selected="0">
            <x v="195"/>
          </reference>
          <reference field="58" count="1">
            <x v="92"/>
          </reference>
        </references>
      </pivotArea>
    </format>
    <format dxfId="3650">
      <pivotArea dataOnly="0" labelOnly="1" outline="0" fieldPosition="0">
        <references count="6">
          <reference field="31" count="1" selected="0">
            <x v="2"/>
          </reference>
          <reference field="32" count="1" selected="0">
            <x v="77"/>
          </reference>
          <reference field="33" count="1" selected="0">
            <x v="29"/>
          </reference>
          <reference field="34" count="1" selected="0">
            <x v="94"/>
          </reference>
          <reference field="36" count="1" selected="0">
            <x v="186"/>
          </reference>
          <reference field="58" count="1">
            <x v="218"/>
          </reference>
        </references>
      </pivotArea>
    </format>
    <format dxfId="3649">
      <pivotArea dataOnly="0" labelOnly="1" outline="0" fieldPosition="0">
        <references count="6">
          <reference field="31" count="1" selected="0">
            <x v="2"/>
          </reference>
          <reference field="32" count="1" selected="0">
            <x v="3"/>
          </reference>
          <reference field="33" count="1" selected="0">
            <x v="23"/>
          </reference>
          <reference field="34" count="1" selected="0">
            <x v="95"/>
          </reference>
          <reference field="36" count="1" selected="0">
            <x v="159"/>
          </reference>
          <reference field="58" count="1">
            <x v="177"/>
          </reference>
        </references>
      </pivotArea>
    </format>
    <format dxfId="3648">
      <pivotArea dataOnly="0" labelOnly="1" outline="0" fieldPosition="0">
        <references count="6">
          <reference field="31" count="1" selected="0">
            <x v="16"/>
          </reference>
          <reference field="32" count="1" selected="0">
            <x v="40"/>
          </reference>
          <reference field="33" count="1" selected="0">
            <x v="63"/>
          </reference>
          <reference field="34" count="1" selected="0">
            <x v="96"/>
          </reference>
          <reference field="36" count="1" selected="0">
            <x v="197"/>
          </reference>
          <reference field="58" count="1">
            <x v="136"/>
          </reference>
        </references>
      </pivotArea>
    </format>
    <format dxfId="3647">
      <pivotArea dataOnly="0" labelOnly="1" outline="0" fieldPosition="0">
        <references count="6">
          <reference field="31" count="1" selected="0">
            <x v="2"/>
          </reference>
          <reference field="32" count="1" selected="0">
            <x v="42"/>
          </reference>
          <reference field="33" count="1" selected="0">
            <x v="82"/>
          </reference>
          <reference field="34" count="1" selected="0">
            <x v="97"/>
          </reference>
          <reference field="36" count="1" selected="0">
            <x v="201"/>
          </reference>
          <reference field="58" count="1">
            <x v="143"/>
          </reference>
        </references>
      </pivotArea>
    </format>
    <format dxfId="3646">
      <pivotArea dataOnly="0" labelOnly="1" outline="0" fieldPosition="0">
        <references count="6">
          <reference field="31" count="1" selected="0">
            <x v="12"/>
          </reference>
          <reference field="32" count="1" selected="0">
            <x v="228"/>
          </reference>
          <reference field="33" count="1" selected="0">
            <x v="22"/>
          </reference>
          <reference field="34" count="1" selected="0">
            <x v="98"/>
          </reference>
          <reference field="36" count="1" selected="0">
            <x v="71"/>
          </reference>
          <reference field="58" count="1">
            <x v="184"/>
          </reference>
        </references>
      </pivotArea>
    </format>
    <format dxfId="3645">
      <pivotArea dataOnly="0" labelOnly="1" outline="0" fieldPosition="0">
        <references count="6">
          <reference field="31" count="1" selected="0">
            <x v="2"/>
          </reference>
          <reference field="32" count="1" selected="0">
            <x v="78"/>
          </reference>
          <reference field="33" count="1" selected="0">
            <x v="83"/>
          </reference>
          <reference field="34" count="1" selected="0">
            <x v="99"/>
          </reference>
          <reference field="36" count="1" selected="0">
            <x v="109"/>
          </reference>
          <reference field="58" count="1">
            <x v="150"/>
          </reference>
        </references>
      </pivotArea>
    </format>
    <format dxfId="3644">
      <pivotArea dataOnly="0" labelOnly="1" outline="0" fieldPosition="0">
        <references count="6">
          <reference field="31" count="1" selected="0">
            <x v="3"/>
          </reference>
          <reference field="32" count="1" selected="0">
            <x v="179"/>
          </reference>
          <reference field="33" count="1" selected="0">
            <x v="52"/>
          </reference>
          <reference field="34" count="1" selected="0">
            <x v="100"/>
          </reference>
          <reference field="36" count="1" selected="0">
            <x v="29"/>
          </reference>
          <reference field="58" count="1">
            <x v="242"/>
          </reference>
        </references>
      </pivotArea>
    </format>
    <format dxfId="3643">
      <pivotArea dataOnly="0" labelOnly="1" outline="0" fieldPosition="0">
        <references count="6">
          <reference field="31" count="1" selected="0">
            <x v="2"/>
          </reference>
          <reference field="32" count="1" selected="0">
            <x v="188"/>
          </reference>
          <reference field="33" count="1" selected="0">
            <x v="40"/>
          </reference>
          <reference field="34" count="1" selected="0">
            <x v="101"/>
          </reference>
          <reference field="36" count="1" selected="0">
            <x v="156"/>
          </reference>
          <reference field="58" count="1">
            <x v="81"/>
          </reference>
        </references>
      </pivotArea>
    </format>
    <format dxfId="3642">
      <pivotArea dataOnly="0" labelOnly="1" outline="0" fieldPosition="0">
        <references count="6">
          <reference field="31" count="1" selected="0">
            <x v="7"/>
          </reference>
          <reference field="32" count="1" selected="0">
            <x v="211"/>
          </reference>
          <reference field="33" count="1" selected="0">
            <x v="40"/>
          </reference>
          <reference field="34" count="1" selected="0">
            <x v="101"/>
          </reference>
          <reference field="36" count="1" selected="0">
            <x v="12"/>
          </reference>
          <reference field="58" count="1">
            <x v="79"/>
          </reference>
        </references>
      </pivotArea>
    </format>
    <format dxfId="3641">
      <pivotArea dataOnly="0" labelOnly="1" outline="0" fieldPosition="0">
        <references count="6">
          <reference field="31" count="1" selected="0">
            <x v="2"/>
          </reference>
          <reference field="32" count="1" selected="0">
            <x v="79"/>
          </reference>
          <reference field="33" count="1" selected="0">
            <x v="40"/>
          </reference>
          <reference field="34" count="1" selected="0">
            <x v="102"/>
          </reference>
          <reference field="36" count="1" selected="0">
            <x v="148"/>
          </reference>
          <reference field="58" count="1">
            <x v="80"/>
          </reference>
        </references>
      </pivotArea>
    </format>
    <format dxfId="3640">
      <pivotArea dataOnly="0" labelOnly="1" outline="0" fieldPosition="0">
        <references count="6">
          <reference field="31" count="1" selected="0">
            <x v="2"/>
          </reference>
          <reference field="32" count="1" selected="0">
            <x v="146"/>
          </reference>
          <reference field="33" count="1" selected="0">
            <x v="44"/>
          </reference>
          <reference field="34" count="1" selected="0">
            <x v="103"/>
          </reference>
          <reference field="36" count="1" selected="0">
            <x v="79"/>
          </reference>
          <reference field="58" count="1">
            <x v="90"/>
          </reference>
        </references>
      </pivotArea>
    </format>
    <format dxfId="3639">
      <pivotArea dataOnly="0" labelOnly="1" outline="0" fieldPosition="0">
        <references count="6">
          <reference field="31" count="1" selected="0">
            <x v="2"/>
          </reference>
          <reference field="32" count="1" selected="0">
            <x v="253"/>
          </reference>
          <reference field="33" count="1" selected="0">
            <x v="84"/>
          </reference>
          <reference field="34" count="1" selected="0">
            <x v="104"/>
          </reference>
          <reference field="36" count="1" selected="0">
            <x v="65"/>
          </reference>
          <reference field="58" count="1">
            <x v="159"/>
          </reference>
        </references>
      </pivotArea>
    </format>
    <format dxfId="3638">
      <pivotArea dataOnly="0" labelOnly="1" outline="0" fieldPosition="0">
        <references count="6">
          <reference field="31" count="1" selected="0">
            <x v="26"/>
          </reference>
          <reference field="32" count="1" selected="0">
            <x v="115"/>
          </reference>
          <reference field="33" count="1" selected="0">
            <x v="42"/>
          </reference>
          <reference field="34" count="1" selected="0">
            <x v="105"/>
          </reference>
          <reference field="36" count="1" selected="0">
            <x v="145"/>
          </reference>
          <reference field="58" count="1">
            <x v="78"/>
          </reference>
        </references>
      </pivotArea>
    </format>
    <format dxfId="3637">
      <pivotArea dataOnly="0" labelOnly="1" outline="0" fieldPosition="0">
        <references count="6">
          <reference field="31" count="1" selected="0">
            <x v="8"/>
          </reference>
          <reference field="32" count="1" selected="0">
            <x v="126"/>
          </reference>
          <reference field="33" count="1" selected="0">
            <x v="42"/>
          </reference>
          <reference field="34" count="1" selected="0">
            <x v="105"/>
          </reference>
          <reference field="36" count="1" selected="0">
            <x v="54"/>
          </reference>
          <reference field="58" count="1">
            <x v="76"/>
          </reference>
        </references>
      </pivotArea>
    </format>
    <format dxfId="3636">
      <pivotArea dataOnly="0" labelOnly="1" outline="0" fieldPosition="0">
        <references count="6">
          <reference field="31" count="1" selected="0">
            <x v="2"/>
          </reference>
          <reference field="32" count="1" selected="0">
            <x v="221"/>
          </reference>
          <reference field="33" count="1" selected="0">
            <x v="42"/>
          </reference>
          <reference field="34" count="1" selected="0">
            <x v="105"/>
          </reference>
          <reference field="36" count="1" selected="0">
            <x v="72"/>
          </reference>
          <reference field="58" count="1">
            <x v="69"/>
          </reference>
        </references>
      </pivotArea>
    </format>
    <format dxfId="3635">
      <pivotArea dataOnly="0" labelOnly="1" outline="0" fieldPosition="0">
        <references count="6">
          <reference field="31" count="1" selected="0">
            <x v="11"/>
          </reference>
          <reference field="32" count="1" selected="0">
            <x v="229"/>
          </reference>
          <reference field="33" count="1" selected="0">
            <x v="66"/>
          </reference>
          <reference field="34" count="1" selected="0">
            <x v="106"/>
          </reference>
          <reference field="36" count="1" selected="0">
            <x v="174"/>
          </reference>
          <reference field="58" count="1">
            <x v="234"/>
          </reference>
        </references>
      </pivotArea>
    </format>
    <format dxfId="3634">
      <pivotArea dataOnly="0" labelOnly="1" outline="0" fieldPosition="0">
        <references count="6">
          <reference field="31" count="1" selected="0">
            <x v="2"/>
          </reference>
          <reference field="32" count="1" selected="0">
            <x v="48"/>
          </reference>
          <reference field="33" count="1" selected="0">
            <x v="66"/>
          </reference>
          <reference field="34" count="1" selected="0">
            <x v="107"/>
          </reference>
          <reference field="36" count="1" selected="0">
            <x v="117"/>
          </reference>
          <reference field="58" count="1">
            <x v="134"/>
          </reference>
        </references>
      </pivotArea>
    </format>
    <format dxfId="3633">
      <pivotArea dataOnly="0" labelOnly="1" outline="0" fieldPosition="0">
        <references count="6">
          <reference field="31" count="1" selected="0">
            <x v="3"/>
          </reference>
          <reference field="32" count="1" selected="0">
            <x v="114"/>
          </reference>
          <reference field="33" count="1" selected="0">
            <x v="17"/>
          </reference>
          <reference field="34" count="1" selected="0">
            <x v="108"/>
          </reference>
          <reference field="36" count="1" selected="0">
            <x v="40"/>
          </reference>
          <reference field="58" count="1">
            <x v="235"/>
          </reference>
        </references>
      </pivotArea>
    </format>
    <format dxfId="3632">
      <pivotArea dataOnly="0" labelOnly="1" outline="0" fieldPosition="0">
        <references count="6">
          <reference field="31" count="1" selected="0">
            <x v="2"/>
          </reference>
          <reference field="32" count="1" selected="0">
            <x v="80"/>
          </reference>
          <reference field="33" count="1" selected="0">
            <x v="17"/>
          </reference>
          <reference field="34" count="1" selected="0">
            <x v="109"/>
          </reference>
          <reference field="36" count="1" selected="0">
            <x v="103"/>
          </reference>
          <reference field="58" count="1">
            <x v="192"/>
          </reference>
        </references>
      </pivotArea>
    </format>
    <format dxfId="3631">
      <pivotArea dataOnly="0" labelOnly="1" outline="0" fieldPosition="0">
        <references count="6">
          <reference field="31" count="1" selected="0">
            <x v="2"/>
          </reference>
          <reference field="32" count="1" selected="0">
            <x v="12"/>
          </reference>
          <reference field="33" count="1" selected="0">
            <x v="30"/>
          </reference>
          <reference field="34" count="1" selected="0">
            <x v="110"/>
          </reference>
          <reference field="36" count="1" selected="0">
            <x v="55"/>
          </reference>
          <reference field="58" count="1">
            <x v="195"/>
          </reference>
        </references>
      </pivotArea>
    </format>
    <format dxfId="3630">
      <pivotArea dataOnly="0" labelOnly="1" outline="0" fieldPosition="0">
        <references count="6">
          <reference field="31" count="1" selected="0">
            <x v="2"/>
          </reference>
          <reference field="32" count="1" selected="0">
            <x v="82"/>
          </reference>
          <reference field="33" count="1" selected="0">
            <x v="56"/>
          </reference>
          <reference field="34" count="1" selected="0">
            <x v="111"/>
          </reference>
          <reference field="36" count="1" selected="0">
            <x v="18"/>
          </reference>
          <reference field="58" count="1">
            <x v="132"/>
          </reference>
        </references>
      </pivotArea>
    </format>
    <format dxfId="3629">
      <pivotArea dataOnly="0" labelOnly="1" outline="0" fieldPosition="0">
        <references count="6">
          <reference field="31" count="1" selected="0">
            <x v="1"/>
          </reference>
          <reference field="32" count="1" selected="0">
            <x v="20"/>
          </reference>
          <reference field="33" count="1" selected="0">
            <x v="16"/>
          </reference>
          <reference field="34" count="1" selected="0">
            <x v="112"/>
          </reference>
          <reference field="36" count="1" selected="0">
            <x v="244"/>
          </reference>
          <reference field="58" count="1">
            <x v="237"/>
          </reference>
        </references>
      </pivotArea>
    </format>
    <format dxfId="3628">
      <pivotArea dataOnly="0" labelOnly="1" outline="0" fieldPosition="0">
        <references count="6">
          <reference field="31" count="1" selected="0">
            <x v="25"/>
          </reference>
          <reference field="32" count="1" selected="0">
            <x v="186"/>
          </reference>
          <reference field="33" count="1" selected="0">
            <x v="16"/>
          </reference>
          <reference field="34" count="1" selected="0">
            <x v="112"/>
          </reference>
          <reference field="36" count="1" selected="0">
            <x v="243"/>
          </reference>
          <reference field="58" count="1">
            <x v="244"/>
          </reference>
        </references>
      </pivotArea>
    </format>
    <format dxfId="3627">
      <pivotArea dataOnly="0" labelOnly="1" outline="0" fieldPosition="0">
        <references count="6">
          <reference field="31" count="1" selected="0">
            <x v="2"/>
          </reference>
          <reference field="32" count="1" selected="0">
            <x v="85"/>
          </reference>
          <reference field="33" count="1" selected="0">
            <x v="85"/>
          </reference>
          <reference field="34" count="1" selected="0">
            <x v="113"/>
          </reference>
          <reference field="36" count="1" selected="0">
            <x v="172"/>
          </reference>
          <reference field="58" count="1">
            <x v="52"/>
          </reference>
        </references>
      </pivotArea>
    </format>
    <format dxfId="3626">
      <pivotArea dataOnly="0" labelOnly="1" outline="0" fieldPosition="0">
        <references count="6">
          <reference field="31" count="1" selected="0">
            <x v="2"/>
          </reference>
          <reference field="32" count="1" selected="0">
            <x v="87"/>
          </reference>
          <reference field="33" count="1" selected="0">
            <x v="31"/>
          </reference>
          <reference field="34" count="1" selected="0">
            <x v="114"/>
          </reference>
          <reference field="36" count="1" selected="0">
            <x v="174"/>
          </reference>
          <reference field="58" count="1">
            <x v="258"/>
          </reference>
        </references>
      </pivotArea>
    </format>
    <format dxfId="3625">
      <pivotArea dataOnly="0" labelOnly="1" outline="0" fieldPosition="0">
        <references count="6">
          <reference field="31" count="1" selected="0">
            <x v="2"/>
          </reference>
          <reference field="32" count="1" selected="0">
            <x v="88"/>
          </reference>
          <reference field="33" count="1" selected="0">
            <x v="31"/>
          </reference>
          <reference field="34" count="1" selected="0">
            <x v="115"/>
          </reference>
          <reference field="36" count="1" selected="0">
            <x v="209"/>
          </reference>
          <reference field="58" count="1">
            <x v="259"/>
          </reference>
        </references>
      </pivotArea>
    </format>
    <format dxfId="3624">
      <pivotArea dataOnly="0" labelOnly="1" outline="0" fieldPosition="0">
        <references count="6">
          <reference field="31" count="1" selected="0">
            <x v="2"/>
          </reference>
          <reference field="32" count="1" selected="0">
            <x v="41"/>
          </reference>
          <reference field="33" count="1" selected="0">
            <x v="86"/>
          </reference>
          <reference field="34" count="1" selected="0">
            <x v="116"/>
          </reference>
          <reference field="36" count="1" selected="0">
            <x v="170"/>
          </reference>
          <reference field="58" count="1">
            <x v="17"/>
          </reference>
        </references>
      </pivotArea>
    </format>
    <format dxfId="3623">
      <pivotArea dataOnly="0" labelOnly="1" outline="0" fieldPosition="0">
        <references count="6">
          <reference field="31" count="1" selected="0">
            <x v="8"/>
          </reference>
          <reference field="32" count="1" selected="0">
            <x v="180"/>
          </reference>
          <reference field="33" count="1" selected="0">
            <x v="86"/>
          </reference>
          <reference field="34" count="1" selected="0">
            <x v="116"/>
          </reference>
          <reference field="36" count="1" selected="0">
            <x v="41"/>
          </reference>
          <reference field="58" count="1">
            <x v="34"/>
          </reference>
        </references>
      </pivotArea>
    </format>
    <format dxfId="3622">
      <pivotArea dataOnly="0" labelOnly="1" outline="0" fieldPosition="0">
        <references count="6">
          <reference field="31" count="1" selected="0">
            <x v="2"/>
          </reference>
          <reference field="32" count="1" selected="0">
            <x v="254"/>
          </reference>
          <reference field="33" count="1" selected="0">
            <x v="24"/>
          </reference>
          <reference field="34" count="1" selected="0">
            <x v="117"/>
          </reference>
          <reference field="36" count="1" selected="0">
            <x v="178"/>
          </reference>
          <reference field="58" count="1">
            <x v="227"/>
          </reference>
        </references>
      </pivotArea>
    </format>
    <format dxfId="3621">
      <pivotArea dataOnly="0" labelOnly="1" outline="0" fieldPosition="0">
        <references count="6">
          <reference field="31" count="1" selected="0">
            <x v="1"/>
          </reference>
          <reference field="32" count="1" selected="0">
            <x v="135"/>
          </reference>
          <reference field="33" count="1" selected="0">
            <x v="32"/>
          </reference>
          <reference field="34" count="1" selected="0">
            <x v="118"/>
          </reference>
          <reference field="36" count="1" selected="0">
            <x v="222"/>
          </reference>
          <reference field="58" count="1">
            <x v="230"/>
          </reference>
        </references>
      </pivotArea>
    </format>
    <format dxfId="3620">
      <pivotArea dataOnly="0" labelOnly="1" outline="0" fieldPosition="0">
        <references count="6">
          <reference field="31" count="1" selected="0">
            <x v="2"/>
          </reference>
          <reference field="32" count="1" selected="0">
            <x v="202"/>
          </reference>
          <reference field="33" count="1" selected="0">
            <x v="53"/>
          </reference>
          <reference field="34" count="1" selected="0">
            <x v="119"/>
          </reference>
          <reference field="36" count="1" selected="0">
            <x v="48"/>
          </reference>
          <reference field="58" count="1">
            <x v="99"/>
          </reference>
        </references>
      </pivotArea>
    </format>
    <format dxfId="3619">
      <pivotArea dataOnly="0" labelOnly="1" outline="0" fieldPosition="0">
        <references count="6">
          <reference field="31" count="1" selected="0">
            <x v="1"/>
          </reference>
          <reference field="32" count="1" selected="0">
            <x v="187"/>
          </reference>
          <reference field="33" count="1" selected="0">
            <x v="87"/>
          </reference>
          <reference field="34" count="1" selected="0">
            <x v="120"/>
          </reference>
          <reference field="36" count="1" selected="0">
            <x v="203"/>
          </reference>
          <reference field="58" count="1">
            <x v="44"/>
          </reference>
        </references>
      </pivotArea>
    </format>
    <format dxfId="3618">
      <pivotArea dataOnly="0" labelOnly="1" outline="0" fieldPosition="0">
        <references count="6">
          <reference field="31" count="1" selected="0">
            <x v="2"/>
          </reference>
          <reference field="32" count="1" selected="0">
            <x v="93"/>
          </reference>
          <reference field="33" count="1" selected="0">
            <x v="54"/>
          </reference>
          <reference field="34" count="1" selected="0">
            <x v="121"/>
          </reference>
          <reference field="36" count="1" selected="0">
            <x v="4"/>
          </reference>
          <reference field="58" count="1">
            <x v="95"/>
          </reference>
        </references>
      </pivotArea>
    </format>
    <format dxfId="3617">
      <pivotArea dataOnly="0" labelOnly="1" outline="0" fieldPosition="0">
        <references count="6">
          <reference field="31" count="1" selected="0">
            <x v="2"/>
          </reference>
          <reference field="32" count="1" selected="0">
            <x v="94"/>
          </reference>
          <reference field="33" count="1" selected="0">
            <x v="88"/>
          </reference>
          <reference field="34" count="1" selected="0">
            <x v="122"/>
          </reference>
          <reference field="36" count="1" selected="0">
            <x v="171"/>
          </reference>
          <reference field="58" count="1">
            <x v="27"/>
          </reference>
        </references>
      </pivotArea>
    </format>
    <format dxfId="3616">
      <pivotArea dataOnly="0" labelOnly="1" outline="0" fieldPosition="0">
        <references count="6">
          <reference field="31" count="1" selected="0">
            <x v="2"/>
          </reference>
          <reference field="32" count="1" selected="0">
            <x v="95"/>
          </reference>
          <reference field="33" count="1" selected="0">
            <x v="89"/>
          </reference>
          <reference field="34" count="1" selected="0">
            <x v="123"/>
          </reference>
          <reference field="36" count="1" selected="0">
            <x v="110"/>
          </reference>
          <reference field="58" count="1">
            <x v="2"/>
          </reference>
        </references>
      </pivotArea>
    </format>
    <format dxfId="3615">
      <pivotArea dataOnly="0" labelOnly="1" outline="0" fieldPosition="0">
        <references count="6">
          <reference field="31" count="1" selected="0">
            <x v="5"/>
          </reference>
          <reference field="32" count="1" selected="0">
            <x v="28"/>
          </reference>
          <reference field="33" count="1" selected="0">
            <x v="36"/>
          </reference>
          <reference field="34" count="1" selected="0">
            <x v="124"/>
          </reference>
          <reference field="36" count="1" selected="0">
            <x v="81"/>
          </reference>
          <reference field="58" count="1">
            <x v="57"/>
          </reference>
        </references>
      </pivotArea>
    </format>
    <format dxfId="3614">
      <pivotArea dataOnly="0" labelOnly="1" outline="0" fieldPosition="0">
        <references count="6">
          <reference field="31" count="1" selected="0">
            <x v="2"/>
          </reference>
          <reference field="32" count="1" selected="0">
            <x v="67"/>
          </reference>
          <reference field="33" count="1" selected="0">
            <x v="36"/>
          </reference>
          <reference field="34" count="1" selected="0">
            <x v="124"/>
          </reference>
          <reference field="36" count="1" selected="0">
            <x v="210"/>
          </reference>
          <reference field="58" count="1">
            <x v="65"/>
          </reference>
        </references>
      </pivotArea>
    </format>
    <format dxfId="3613">
      <pivotArea dataOnly="0" labelOnly="1" outline="0" fieldPosition="0">
        <references count="6">
          <reference field="31" count="1" selected="0">
            <x v="2"/>
          </reference>
          <reference field="32" count="1" selected="0">
            <x v="139"/>
          </reference>
          <reference field="33" count="1" selected="0">
            <x v="36"/>
          </reference>
          <reference field="34" count="1" selected="0">
            <x v="124"/>
          </reference>
          <reference field="36" count="1" selected="0">
            <x v="190"/>
          </reference>
          <reference field="58" count="1">
            <x v="251"/>
          </reference>
        </references>
      </pivotArea>
    </format>
    <format dxfId="3612">
      <pivotArea dataOnly="0" labelOnly="1" outline="0" fieldPosition="0">
        <references count="6">
          <reference field="31" count="1" selected="0">
            <x v="34"/>
          </reference>
          <reference field="32" count="1" selected="0">
            <x v="176"/>
          </reference>
          <reference field="33" count="1" selected="0">
            <x v="36"/>
          </reference>
          <reference field="34" count="1" selected="0">
            <x v="124"/>
          </reference>
          <reference field="36" count="1" selected="0">
            <x v="108"/>
          </reference>
          <reference field="58" count="1">
            <x v="241"/>
          </reference>
        </references>
      </pivotArea>
    </format>
    <format dxfId="3611">
      <pivotArea dataOnly="0" labelOnly="1" outline="0" fieldPosition="0">
        <references count="6">
          <reference field="31" count="1" selected="0">
            <x v="2"/>
          </reference>
          <reference field="32" count="1" selected="0">
            <x v="188"/>
          </reference>
          <reference field="33" count="1" selected="0">
            <x v="36"/>
          </reference>
          <reference field="34" count="1" selected="0">
            <x v="124"/>
          </reference>
          <reference field="36" count="1" selected="0">
            <x v="77"/>
          </reference>
          <reference field="58" count="1">
            <x v="64"/>
          </reference>
        </references>
      </pivotArea>
    </format>
    <format dxfId="3610">
      <pivotArea dataOnly="0" labelOnly="1" outline="0" fieldPosition="0">
        <references count="6">
          <reference field="31" count="1" selected="0">
            <x v="28"/>
          </reference>
          <reference field="32" count="1" selected="0">
            <x v="212"/>
          </reference>
          <reference field="33" count="1" selected="0">
            <x v="36"/>
          </reference>
          <reference field="34" count="1" selected="0">
            <x v="124"/>
          </reference>
          <reference field="36" count="1" selected="0">
            <x v="82"/>
          </reference>
          <reference field="58" count="1">
            <x v="56"/>
          </reference>
        </references>
      </pivotArea>
    </format>
    <format dxfId="3609">
      <pivotArea dataOnly="0" labelOnly="1" outline="0" fieldPosition="0">
        <references count="6">
          <reference field="31" count="1" selected="0">
            <x v="8"/>
          </reference>
          <reference field="32" count="1" selected="0">
            <x v="233"/>
          </reference>
          <reference field="33" count="1" selected="0">
            <x v="36"/>
          </reference>
          <reference field="34" count="1" selected="0">
            <x v="124"/>
          </reference>
          <reference field="36" count="1" selected="0">
            <x v="149"/>
          </reference>
          <reference field="58" count="1">
            <x v="260"/>
          </reference>
        </references>
      </pivotArea>
    </format>
    <format dxfId="3608">
      <pivotArea dataOnly="0" labelOnly="1" outline="0" fieldPosition="0">
        <references count="6">
          <reference field="31" count="1" selected="0">
            <x v="2"/>
          </reference>
          <reference field="32" count="1" selected="0">
            <x v="234"/>
          </reference>
          <reference field="33" count="1" selected="0">
            <x v="36"/>
          </reference>
          <reference field="34" count="1" selected="0">
            <x v="124"/>
          </reference>
          <reference field="36" count="1" selected="0">
            <x v="241"/>
          </reference>
          <reference field="58" count="1">
            <x v="236"/>
          </reference>
        </references>
      </pivotArea>
    </format>
    <format dxfId="3607">
      <pivotArea dataOnly="0" labelOnly="1" outline="0" fieldPosition="0">
        <references count="6">
          <reference field="31" count="1" selected="0">
            <x v="17"/>
          </reference>
          <reference field="32" count="1" selected="0">
            <x v="250"/>
          </reference>
          <reference field="33" count="1" selected="0">
            <x v="36"/>
          </reference>
          <reference field="34" count="1" selected="0">
            <x v="124"/>
          </reference>
          <reference field="36" count="1" selected="0">
            <x v="133"/>
          </reference>
          <reference field="58" count="1">
            <x v="63"/>
          </reference>
        </references>
      </pivotArea>
    </format>
    <format dxfId="3606">
      <pivotArea dataOnly="0" labelOnly="1" outline="0" fieldPosition="0">
        <references count="6">
          <reference field="31" count="1" selected="0">
            <x v="23"/>
          </reference>
          <reference field="32" count="1" selected="0">
            <x v="251"/>
          </reference>
          <reference field="33" count="1" selected="0">
            <x v="36"/>
          </reference>
          <reference field="34" count="1" selected="0">
            <x v="124"/>
          </reference>
          <reference field="36" count="1" selected="0">
            <x v="108"/>
          </reference>
          <reference field="58" count="1">
            <x v="249"/>
          </reference>
        </references>
      </pivotArea>
    </format>
    <format dxfId="3605">
      <pivotArea dataOnly="0" labelOnly="1" outline="0" fieldPosition="0">
        <references count="6">
          <reference field="31" count="1" selected="0">
            <x v="5"/>
          </reference>
          <reference field="32" count="1" selected="0">
            <x v="256"/>
          </reference>
          <reference field="33" count="1" selected="0">
            <x v="36"/>
          </reference>
          <reference field="34" count="1" selected="0">
            <x v="124"/>
          </reference>
          <reference field="36" count="1" selected="0">
            <x v="220"/>
          </reference>
          <reference field="58" count="1">
            <x v="55"/>
          </reference>
        </references>
      </pivotArea>
    </format>
    <format dxfId="3604">
      <pivotArea dataOnly="0" labelOnly="1" outline="0" fieldPosition="0">
        <references count="6">
          <reference field="31" count="1" selected="0">
            <x v="1"/>
          </reference>
          <reference field="32" count="1" selected="0">
            <x v="34"/>
          </reference>
          <reference field="33" count="1" selected="0">
            <x v="37"/>
          </reference>
          <reference field="34" count="1" selected="0">
            <x v="124"/>
          </reference>
          <reference field="36" count="1" selected="0">
            <x v="106"/>
          </reference>
          <reference field="58" count="1">
            <x v="68"/>
          </reference>
        </references>
      </pivotArea>
    </format>
    <format dxfId="3603">
      <pivotArea dataOnly="0" labelOnly="1" outline="0" fieldPosition="0">
        <references count="6">
          <reference field="31" count="1" selected="0">
            <x v="31"/>
          </reference>
          <reference field="32" count="1" selected="0">
            <x v="137"/>
          </reference>
          <reference field="33" count="1" selected="0">
            <x v="37"/>
          </reference>
          <reference field="34" count="1" selected="0">
            <x v="124"/>
          </reference>
          <reference field="36" count="1" selected="0">
            <x v="120"/>
          </reference>
          <reference field="58" count="1">
            <x v="62"/>
          </reference>
        </references>
      </pivotArea>
    </format>
    <format dxfId="3602">
      <pivotArea dataOnly="0" labelOnly="1" outline="0" fieldPosition="0">
        <references count="6">
          <reference field="31" count="1" selected="0">
            <x v="25"/>
          </reference>
          <reference field="32" count="1" selected="0">
            <x v="158"/>
          </reference>
          <reference field="33" count="1" selected="0">
            <x v="37"/>
          </reference>
          <reference field="34" count="1" selected="0">
            <x v="124"/>
          </reference>
          <reference field="36" count="1" selected="0">
            <x v="214"/>
          </reference>
          <reference field="58" count="1">
            <x v="254"/>
          </reference>
        </references>
      </pivotArea>
    </format>
    <format dxfId="3601">
      <pivotArea dataOnly="0" labelOnly="1" outline="0" fieldPosition="0">
        <references count="6">
          <reference field="31" count="1" selected="0">
            <x v="7"/>
          </reference>
          <reference field="32" count="1" selected="0">
            <x v="0"/>
          </reference>
          <reference field="33" count="1" selected="0">
            <x v="38"/>
          </reference>
          <reference field="34" count="1" selected="0">
            <x v="124"/>
          </reference>
          <reference field="36" count="1" selected="0">
            <x v="154"/>
          </reference>
          <reference field="58" count="1">
            <x v="72"/>
          </reference>
        </references>
      </pivotArea>
    </format>
    <format dxfId="3600">
      <pivotArea dataOnly="0" labelOnly="1" outline="0" fieldPosition="0">
        <references count="6">
          <reference field="31" count="1" selected="0">
            <x v="13"/>
          </reference>
          <reference field="32" count="1" selected="0">
            <x v="204"/>
          </reference>
          <reference field="33" count="1" selected="0">
            <x v="38"/>
          </reference>
          <reference field="34" count="1" selected="0">
            <x v="124"/>
          </reference>
          <reference field="36" count="1" selected="0">
            <x v="155"/>
          </reference>
          <reference field="58" count="1">
            <x v="75"/>
          </reference>
        </references>
      </pivotArea>
    </format>
    <format dxfId="3599">
      <pivotArea dataOnly="0" labelOnly="1" outline="0" fieldPosition="0">
        <references count="6">
          <reference field="31" count="1" selected="0">
            <x v="35"/>
          </reference>
          <reference field="32" count="1" selected="0">
            <x v="216"/>
          </reference>
          <reference field="33" count="1" selected="0">
            <x v="38"/>
          </reference>
          <reference field="34" count="1" selected="0">
            <x v="124"/>
          </reference>
          <reference field="36" count="1" selected="0">
            <x v="248"/>
          </reference>
          <reference field="58" count="1">
            <x v="70"/>
          </reference>
        </references>
      </pivotArea>
    </format>
    <format dxfId="3598">
      <pivotArea dataOnly="0" labelOnly="1" outline="0" fieldPosition="0">
        <references count="6">
          <reference field="31" count="1" selected="0">
            <x v="6"/>
          </reference>
          <reference field="32" count="1" selected="0">
            <x v="257"/>
          </reference>
          <reference field="33" count="1" selected="0">
            <x v="38"/>
          </reference>
          <reference field="34" count="1" selected="0">
            <x v="124"/>
          </reference>
          <reference field="36" count="1" selected="0">
            <x v="238"/>
          </reference>
          <reference field="58" count="1">
            <x v="58"/>
          </reference>
        </references>
      </pivotArea>
    </format>
    <format dxfId="3597">
      <pivotArea dataOnly="0" labelOnly="1" outline="0" fieldPosition="0">
        <references count="6">
          <reference field="31" count="1" selected="0">
            <x v="2"/>
          </reference>
          <reference field="32" count="1" selected="0">
            <x v="168"/>
          </reference>
          <reference field="33" count="1" selected="0">
            <x v="38"/>
          </reference>
          <reference field="34" count="1" selected="0">
            <x v="125"/>
          </reference>
          <reference field="36" count="1" selected="0">
            <x v="83"/>
          </reference>
          <reference field="58" count="1">
            <x v="85"/>
          </reference>
        </references>
      </pivotArea>
    </format>
    <format dxfId="3596">
      <pivotArea dataOnly="0" labelOnly="1" outline="0" fieldPosition="0">
        <references count="6">
          <reference field="31" count="1" selected="0">
            <x v="2"/>
          </reference>
          <reference field="32" count="1" selected="0">
            <x v="194"/>
          </reference>
          <reference field="33" count="1" selected="0">
            <x v="38"/>
          </reference>
          <reference field="34" count="1" selected="0">
            <x v="126"/>
          </reference>
          <reference field="36" count="1" selected="0">
            <x v="227"/>
          </reference>
          <reference field="58" count="1">
            <x v="71"/>
          </reference>
        </references>
      </pivotArea>
    </format>
    <format dxfId="3595">
      <pivotArea dataOnly="0" labelOnly="1" outline="0" fieldPosition="0">
        <references count="6">
          <reference field="31" count="1" selected="0">
            <x v="2"/>
          </reference>
          <reference field="32" count="1" selected="0">
            <x v="64"/>
          </reference>
          <reference field="33" count="1" selected="0">
            <x v="37"/>
          </reference>
          <reference field="34" count="1" selected="0">
            <x v="127"/>
          </reference>
          <reference field="36" count="1" selected="0">
            <x v="3"/>
          </reference>
          <reference field="58" count="1">
            <x v="67"/>
          </reference>
        </references>
      </pivotArea>
    </format>
    <format dxfId="3594">
      <pivotArea dataOnly="0" labelOnly="1" outline="0" fieldPosition="0">
        <references count="6">
          <reference field="31" count="1" selected="0">
            <x v="2"/>
          </reference>
          <reference field="32" count="1" selected="0">
            <x v="191"/>
          </reference>
          <reference field="33" count="1" selected="0">
            <x v="37"/>
          </reference>
          <reference field="34" count="1" selected="0">
            <x v="128"/>
          </reference>
          <reference field="36" count="1" selected="0">
            <x v="215"/>
          </reference>
          <reference field="58" count="1">
            <x v="73"/>
          </reference>
        </references>
      </pivotArea>
    </format>
    <format dxfId="3593">
      <pivotArea dataOnly="0" labelOnly="1" outline="0" fieldPosition="0">
        <references count="6">
          <reference field="31" count="1" selected="0">
            <x v="1"/>
          </reference>
          <reference field="32" count="1" selected="0">
            <x v="153"/>
          </reference>
          <reference field="33" count="1" selected="0">
            <x v="37"/>
          </reference>
          <reference field="34" count="1" selected="0">
            <x v="129"/>
          </reference>
          <reference field="36" count="1" selected="0">
            <x v="208"/>
          </reference>
          <reference field="58" count="1">
            <x v="261"/>
          </reference>
        </references>
      </pivotArea>
    </format>
    <format dxfId="3592">
      <pivotArea dataOnly="0" labelOnly="1" outline="0" fieldPosition="0">
        <references count="6">
          <reference field="31" count="1" selected="0">
            <x v="14"/>
          </reference>
          <reference field="32" count="1" selected="0">
            <x v="224"/>
          </reference>
          <reference field="33" count="1" selected="0">
            <x v="37"/>
          </reference>
          <reference field="34" count="1" selected="0">
            <x v="130"/>
          </reference>
          <reference field="36" count="1" selected="0">
            <x v="136"/>
          </reference>
          <reference field="58" count="1">
            <x v="66"/>
          </reference>
        </references>
      </pivotArea>
    </format>
    <format dxfId="3591">
      <pivotArea dataOnly="0" labelOnly="1" outline="0" fieldPosition="0">
        <references count="6">
          <reference field="31" count="1" selected="0">
            <x v="2"/>
          </reference>
          <reference field="32" count="1" selected="0">
            <x v="167"/>
          </reference>
          <reference field="33" count="1" selected="0">
            <x v="38"/>
          </reference>
          <reference field="34" count="1" selected="0">
            <x v="131"/>
          </reference>
          <reference field="36" count="1" selected="0">
            <x v="90"/>
          </reference>
          <reference field="58" count="1">
            <x v="61"/>
          </reference>
        </references>
      </pivotArea>
    </format>
    <format dxfId="3590">
      <pivotArea dataOnly="0" labelOnly="1" outline="0" fieldPosition="0">
        <references count="6">
          <reference field="31" count="1" selected="0">
            <x v="2"/>
          </reference>
          <reference field="32" count="1" selected="0">
            <x v="165"/>
          </reference>
          <reference field="33" count="1" selected="0">
            <x v="38"/>
          </reference>
          <reference field="34" count="1" selected="0">
            <x v="132"/>
          </reference>
          <reference field="36" count="1" selected="0">
            <x v="223"/>
          </reference>
          <reference field="58" count="1">
            <x v="77"/>
          </reference>
        </references>
      </pivotArea>
    </format>
    <format dxfId="3589">
      <pivotArea dataOnly="0" labelOnly="1" outline="0" fieldPosition="0">
        <references count="6">
          <reference field="31" count="1" selected="0">
            <x v="2"/>
          </reference>
          <reference field="32" count="1" selected="0">
            <x v="107"/>
          </reference>
          <reference field="33" count="1" selected="0">
            <x v="38"/>
          </reference>
          <reference field="34" count="1" selected="0">
            <x v="133"/>
          </reference>
          <reference field="36" count="1" selected="0">
            <x v="143"/>
          </reference>
          <reference field="58" count="1">
            <x v="74"/>
          </reference>
        </references>
      </pivotArea>
    </format>
    <format dxfId="3588">
      <pivotArea dataOnly="0" labelOnly="1" outline="0" fieldPosition="0">
        <references count="6">
          <reference field="31" count="1" selected="0">
            <x v="16"/>
          </reference>
          <reference field="32" count="1" selected="0">
            <x v="236"/>
          </reference>
          <reference field="33" count="1" selected="0">
            <x v="67"/>
          </reference>
          <reference field="34" count="1" selected="0">
            <x v="134"/>
          </reference>
          <reference field="36" count="1" selected="0">
            <x v="64"/>
          </reference>
          <reference field="58" count="1">
            <x v="133"/>
          </reference>
        </references>
      </pivotArea>
    </format>
    <format dxfId="3587">
      <pivotArea dataOnly="0" labelOnly="1" outline="0" fieldPosition="0">
        <references count="6">
          <reference field="31" count="1" selected="0">
            <x v="2"/>
          </reference>
          <reference field="32" count="1" selected="0">
            <x v="98"/>
          </reference>
          <reference field="33" count="1" selected="0">
            <x v="45"/>
          </reference>
          <reference field="34" count="1" selected="0">
            <x v="135"/>
          </reference>
          <reference field="36" count="1" selected="0">
            <x v="188"/>
          </reference>
          <reference field="58" count="1">
            <x v="97"/>
          </reference>
        </references>
      </pivotArea>
    </format>
    <format dxfId="3586">
      <pivotArea dataOnly="0" labelOnly="1" outline="0" fieldPosition="0">
        <references count="6">
          <reference field="31" count="1" selected="0">
            <x v="16"/>
          </reference>
          <reference field="32" count="1" selected="0">
            <x v="122"/>
          </reference>
          <reference field="33" count="1" selected="0">
            <x v="64"/>
          </reference>
          <reference field="34" count="1" selected="0">
            <x v="136"/>
          </reference>
          <reference field="36" count="1" selected="0">
            <x v="180"/>
          </reference>
          <reference field="58" count="1">
            <x v="137"/>
          </reference>
        </references>
      </pivotArea>
    </format>
    <format dxfId="3585">
      <pivotArea dataOnly="0" labelOnly="1" outline="0" fieldPosition="0">
        <references count="6">
          <reference field="31" count="1" selected="0">
            <x v="2"/>
          </reference>
          <reference field="32" count="1" selected="0">
            <x v="183"/>
          </reference>
          <reference field="33" count="1" selected="0">
            <x v="64"/>
          </reference>
          <reference field="34" count="1" selected="0">
            <x v="137"/>
          </reference>
          <reference field="36" count="1" selected="0">
            <x v="216"/>
          </reference>
          <reference field="58" count="1">
            <x v="124"/>
          </reference>
        </references>
      </pivotArea>
    </format>
    <format dxfId="3584">
      <pivotArea dataOnly="0" labelOnly="1" outline="0" fieldPosition="0">
        <references count="6">
          <reference field="31" count="1" selected="0">
            <x v="2"/>
          </reference>
          <reference field="32" count="1" selected="0">
            <x v="100"/>
          </reference>
          <reference field="33" count="1" selected="0">
            <x v="33"/>
          </reference>
          <reference field="34" count="1" selected="0">
            <x v="138"/>
          </reference>
          <reference field="36" count="1" selected="0">
            <x v="186"/>
          </reference>
          <reference field="58" count="1">
            <x v="209"/>
          </reference>
        </references>
      </pivotArea>
    </format>
    <format dxfId="3583">
      <pivotArea dataOnly="0" labelOnly="1" outline="0" fieldPosition="0">
        <references count="6">
          <reference field="31" count="1" selected="0">
            <x v="2"/>
          </reference>
          <reference field="32" count="1" selected="0">
            <x v="127"/>
          </reference>
          <reference field="33" count="1" selected="0">
            <x v="6"/>
          </reference>
          <reference field="34" count="1" selected="0">
            <x v="139"/>
          </reference>
          <reference field="36" count="1" selected="0">
            <x v="161"/>
          </reference>
          <reference field="58" count="1">
            <x v="256"/>
          </reference>
        </references>
      </pivotArea>
    </format>
    <format dxfId="3582">
      <pivotArea dataOnly="0" labelOnly="1" outline="0" fieldPosition="0">
        <references count="6">
          <reference field="31" count="1" selected="0">
            <x v="25"/>
          </reference>
          <reference field="32" count="1" selected="0">
            <x v="131"/>
          </reference>
          <reference field="33" count="1" selected="0">
            <x v="6"/>
          </reference>
          <reference field="34" count="1" selected="0">
            <x v="139"/>
          </reference>
          <reference field="36" count="1" selected="0">
            <x v="76"/>
          </reference>
          <reference field="58" count="1">
            <x v="255"/>
          </reference>
        </references>
      </pivotArea>
    </format>
    <format dxfId="3581">
      <pivotArea dataOnly="0" labelOnly="1" outline="0" fieldPosition="0">
        <references count="6">
          <reference field="31" count="1" selected="0">
            <x v="0"/>
          </reference>
          <reference field="32" count="1" selected="0">
            <x v="213"/>
          </reference>
          <reference field="33" count="1" selected="0">
            <x v="6"/>
          </reference>
          <reference field="34" count="1" selected="0">
            <x v="139"/>
          </reference>
          <reference field="36" count="1" selected="0">
            <x v="175"/>
          </reference>
          <reference field="58" count="1">
            <x v="253"/>
          </reference>
        </references>
      </pivotArea>
    </format>
    <format dxfId="3580">
      <pivotArea dataOnly="0" labelOnly="1" outline="0" fieldPosition="0">
        <references count="6">
          <reference field="31" count="1" selected="0">
            <x v="2"/>
          </reference>
          <reference field="32" count="1" selected="0">
            <x v="101"/>
          </reference>
          <reference field="33" count="1" selected="0">
            <x v="37"/>
          </reference>
          <reference field="34" count="1" selected="0">
            <x v="140"/>
          </reference>
          <reference field="36" count="1" selected="0">
            <x v="240"/>
          </reference>
          <reference field="58" count="1">
            <x v="94"/>
          </reference>
        </references>
      </pivotArea>
    </format>
    <format dxfId="3579">
      <pivotArea dataOnly="0" labelOnly="1" outline="0" fieldPosition="0">
        <references count="6">
          <reference field="31" count="1" selected="0">
            <x v="2"/>
          </reference>
          <reference field="32" count="1" selected="0">
            <x v="102"/>
          </reference>
          <reference field="33" count="1" selected="0">
            <x v="34"/>
          </reference>
          <reference field="34" count="1" selected="0">
            <x v="141"/>
          </reference>
          <reference field="36" count="1" selected="0">
            <x v="180"/>
          </reference>
          <reference field="58" count="1">
            <x v="207"/>
          </reference>
        </references>
      </pivotArea>
    </format>
    <format dxfId="3578">
      <pivotArea dataOnly="0" labelOnly="1" outline="0" fieldPosition="0">
        <references count="6">
          <reference field="31" count="1" selected="0">
            <x v="25"/>
          </reference>
          <reference field="32" count="1" selected="0">
            <x v="26"/>
          </reference>
          <reference field="33" count="1" selected="0">
            <x v="90"/>
          </reference>
          <reference field="34" count="1" selected="0">
            <x v="142"/>
          </reference>
          <reference field="36" count="1" selected="0">
            <x v="183"/>
          </reference>
          <reference field="58" count="1">
            <x v="31"/>
          </reference>
        </references>
      </pivotArea>
    </format>
    <format dxfId="3577">
      <pivotArea dataOnly="0" labelOnly="1" outline="0" fieldPosition="0">
        <references count="6">
          <reference field="31" count="1" selected="0">
            <x v="7"/>
          </reference>
          <reference field="32" count="1" selected="0">
            <x v="113"/>
          </reference>
          <reference field="33" count="1" selected="0">
            <x v="90"/>
          </reference>
          <reference field="34" count="1" selected="0">
            <x v="142"/>
          </reference>
          <reference field="36" count="1" selected="0">
            <x v="5"/>
          </reference>
          <reference field="58" count="1">
            <x v="32"/>
          </reference>
        </references>
      </pivotArea>
    </format>
    <format dxfId="3576">
      <pivotArea dataOnly="0" labelOnly="1" outline="0" fieldPosition="0">
        <references count="6">
          <reference field="31" count="1" selected="0">
            <x v="1"/>
          </reference>
          <reference field="32" count="1" selected="0">
            <x v="121"/>
          </reference>
          <reference field="33" count="1" selected="0">
            <x v="90"/>
          </reference>
          <reference field="34" count="1" selected="0">
            <x v="142"/>
          </reference>
          <reference field="36" count="1" selected="0">
            <x v="183"/>
          </reference>
          <reference field="58" count="1">
            <x v="30"/>
          </reference>
        </references>
      </pivotArea>
    </format>
    <format dxfId="3575">
      <pivotArea dataOnly="0" labelOnly="1" outline="0" fieldPosition="0">
        <references count="6">
          <reference field="31" count="1" selected="0">
            <x v="2"/>
          </reference>
          <reference field="32" count="1" selected="0">
            <x v="47"/>
          </reference>
          <reference field="33" count="1" selected="0">
            <x v="90"/>
          </reference>
          <reference field="34" count="1" selected="0">
            <x v="143"/>
          </reference>
          <reference field="36" count="1" selected="0">
            <x v="51"/>
          </reference>
          <reference field="58" count="1">
            <x v="12"/>
          </reference>
        </references>
      </pivotArea>
    </format>
    <format dxfId="3574">
      <pivotArea dataOnly="0" labelOnly="1" outline="0" fieldPosition="0">
        <references count="6">
          <reference field="31" count="1" selected="0">
            <x v="2"/>
          </reference>
          <reference field="32" count="1" selected="0">
            <x v="75"/>
          </reference>
          <reference field="33" count="1" selected="0">
            <x v="90"/>
          </reference>
          <reference field="34" count="1" selected="0">
            <x v="144"/>
          </reference>
          <reference field="36" count="1" selected="0">
            <x v="130"/>
          </reference>
          <reference field="58" count="1">
            <x v="46"/>
          </reference>
        </references>
      </pivotArea>
    </format>
    <format dxfId="3573">
      <pivotArea dataOnly="0" labelOnly="1" outline="0" fieldPosition="0">
        <references count="6">
          <reference field="31" count="1" selected="0">
            <x v="2"/>
          </reference>
          <reference field="32" count="1" selected="0">
            <x v="97"/>
          </reference>
          <reference field="33" count="1" selected="0">
            <x v="90"/>
          </reference>
          <reference field="34" count="1" selected="0">
            <x v="145"/>
          </reference>
          <reference field="36" count="1" selected="0">
            <x v="49"/>
          </reference>
          <reference field="58" count="1">
            <x v="11"/>
          </reference>
        </references>
      </pivotArea>
    </format>
    <format dxfId="3572">
      <pivotArea dataOnly="0" labelOnly="1" outline="0" fieldPosition="0">
        <references count="6">
          <reference field="31" count="1" selected="0">
            <x v="2"/>
          </reference>
          <reference field="32" count="1" selected="0">
            <x v="27"/>
          </reference>
          <reference field="33" count="1" selected="0">
            <x v="26"/>
          </reference>
          <reference field="34" count="1" selected="0">
            <x v="146"/>
          </reference>
          <reference field="36" count="1" selected="0">
            <x v="231"/>
          </reference>
          <reference field="58" count="1">
            <x v="217"/>
          </reference>
        </references>
      </pivotArea>
    </format>
    <format dxfId="3571">
      <pivotArea dataOnly="0" labelOnly="1" outline="0" fieldPosition="0">
        <references count="6">
          <reference field="31" count="1" selected="0">
            <x v="8"/>
          </reference>
          <reference field="32" count="1" selected="0">
            <x v="182"/>
          </reference>
          <reference field="33" count="1" selected="0">
            <x v="26"/>
          </reference>
          <reference field="34" count="1" selected="0">
            <x v="146"/>
          </reference>
          <reference field="36" count="1" selected="0">
            <x v="250"/>
          </reference>
          <reference field="58" count="1">
            <x v="216"/>
          </reference>
        </references>
      </pivotArea>
    </format>
    <format dxfId="3570">
      <pivotArea dataOnly="0" labelOnly="1" outline="0" fieldPosition="0">
        <references count="6">
          <reference field="31" count="1" selected="0">
            <x v="2"/>
          </reference>
          <reference field="32" count="1" selected="0">
            <x v="110"/>
          </reference>
          <reference field="33" count="1" selected="0">
            <x v="26"/>
          </reference>
          <reference field="34" count="1" selected="0">
            <x v="147"/>
          </reference>
          <reference field="36" count="1" selected="0">
            <x v="188"/>
          </reference>
          <reference field="58" count="1">
            <x v="215"/>
          </reference>
        </references>
      </pivotArea>
    </format>
    <format dxfId="3569">
      <pivotArea dataOnly="0" labelOnly="1" outline="0" fieldPosition="0">
        <references count="6">
          <reference field="31" count="1" selected="0">
            <x v="2"/>
          </reference>
          <reference field="32" count="1" selected="0">
            <x v="111"/>
          </reference>
          <reference field="33" count="1" selected="0">
            <x v="26"/>
          </reference>
          <reference field="34" count="1" selected="0">
            <x v="148"/>
          </reference>
          <reference field="36" count="1" selected="0">
            <x v="69"/>
          </reference>
          <reference field="58" count="1">
            <x v="214"/>
          </reference>
        </references>
      </pivotArea>
    </format>
    <format dxfId="3568">
      <pivotArea dataOnly="0" labelOnly="1" outline="0" fieldPosition="0">
        <references count="6">
          <reference field="31" count="1" selected="0">
            <x v="6"/>
          </reference>
          <reference field="32" count="1" selected="0">
            <x v="29"/>
          </reference>
          <reference field="33" count="1" selected="0">
            <x v="41"/>
          </reference>
          <reference field="34" count="1" selected="0">
            <x v="149"/>
          </reference>
          <reference field="36" count="1" selected="0">
            <x v="33"/>
          </reference>
          <reference field="58" count="1">
            <x v="59"/>
          </reference>
        </references>
      </pivotArea>
    </format>
    <format dxfId="3567">
      <pivotArea dataOnly="0" labelOnly="1" outline="0" fieldPosition="0">
        <references count="6">
          <reference field="31" count="1" selected="0">
            <x v="1"/>
          </reference>
          <reference field="32" count="1" selected="0">
            <x v="214"/>
          </reference>
          <reference field="33" count="1" selected="0">
            <x v="41"/>
          </reference>
          <reference field="34" count="1" selected="0">
            <x v="149"/>
          </reference>
          <reference field="36" count="1" selected="0">
            <x v="32"/>
          </reference>
          <reference field="58" count="1">
            <x v="60"/>
          </reference>
        </references>
      </pivotArea>
    </format>
    <format dxfId="3566">
      <pivotArea dataOnly="0" labelOnly="1" outline="0" fieldPosition="0">
        <references count="6">
          <reference field="31" count="1" selected="0">
            <x v="2"/>
          </reference>
          <reference field="32" count="1" selected="0">
            <x v="105"/>
          </reference>
          <reference field="33" count="1" selected="0">
            <x v="91"/>
          </reference>
          <reference field="34" count="1" selected="0">
            <x v="150"/>
          </reference>
          <reference field="36" count="1" selected="0">
            <x v="170"/>
          </reference>
          <reference field="58" count="1">
            <x v="8"/>
          </reference>
        </references>
      </pivotArea>
    </format>
    <format dxfId="3565">
      <pivotArea dataOnly="0" labelOnly="1" outline="0" fieldPosition="0">
        <references count="6">
          <reference field="31" count="1" selected="0">
            <x v="2"/>
          </reference>
          <reference field="32" count="1" selected="0">
            <x v="188"/>
          </reference>
          <reference field="33" count="1" selected="0">
            <x v="92"/>
          </reference>
          <reference field="34" count="1" selected="0">
            <x v="151"/>
          </reference>
          <reference field="36" count="1" selected="0">
            <x v="189"/>
          </reference>
          <reference field="58" count="1">
            <x v="82"/>
          </reference>
        </references>
      </pivotArea>
    </format>
    <format dxfId="3564">
      <pivotArea dataOnly="0" labelOnly="1" outline="0" fieldPosition="0">
        <references count="6">
          <reference field="31" count="1" selected="0">
            <x v="30"/>
          </reference>
          <reference field="32" count="1" selected="0">
            <x v="128"/>
          </reference>
          <reference field="33" count="1" selected="0">
            <x v="21"/>
          </reference>
          <reference field="34" count="1" selected="0">
            <x v="152"/>
          </reference>
          <reference field="36" count="1" selected="0">
            <x v="151"/>
          </reference>
          <reference field="58" count="1">
            <x v="183"/>
          </reference>
        </references>
      </pivotArea>
    </format>
    <format dxfId="3563">
      <pivotArea dataOnly="0" labelOnly="1" outline="0" fieldPosition="0">
        <references count="6">
          <reference field="31" count="1" selected="0">
            <x v="1"/>
          </reference>
          <reference field="32" count="1" selected="0">
            <x v="215"/>
          </reference>
          <reference field="33" count="1" selected="0">
            <x v="21"/>
          </reference>
          <reference field="34" count="1" selected="0">
            <x v="152"/>
          </reference>
          <reference field="36" count="1" selected="0">
            <x v="102"/>
          </reference>
          <reference field="58" count="1">
            <x v="182"/>
          </reference>
        </references>
      </pivotArea>
    </format>
    <format dxfId="3562">
      <pivotArea dataOnly="0" labelOnly="1" outline="0" fieldPosition="0">
        <references count="6">
          <reference field="31" count="1" selected="0">
            <x v="2"/>
          </reference>
          <reference field="32" count="1" selected="0">
            <x v="235"/>
          </reference>
          <reference field="33" count="1" selected="0">
            <x v="93"/>
          </reference>
          <reference field="34" count="1" selected="0">
            <x v="153"/>
          </reference>
          <reference field="36" count="1" selected="0">
            <x v="78"/>
          </reference>
          <reference field="58" count="1">
            <x v="160"/>
          </reference>
        </references>
      </pivotArea>
    </format>
    <format dxfId="3561">
      <pivotArea dataOnly="0" labelOnly="1" outline="0" fieldPosition="0">
        <references count="6">
          <reference field="31" count="1" selected="0">
            <x v="2"/>
          </reference>
          <reference field="32" count="1" selected="0">
            <x v="108"/>
          </reference>
          <reference field="33" count="1" selected="0">
            <x v="35"/>
          </reference>
          <reference field="34" count="1" selected="0">
            <x v="154"/>
          </reference>
          <reference field="36" count="1" selected="0">
            <x v="122"/>
          </reference>
          <reference field="58" count="1">
            <x v="208"/>
          </reference>
        </references>
      </pivotArea>
    </format>
    <format dxfId="3560">
      <pivotArea dataOnly="0" labelOnly="1" outline="0" fieldPosition="0">
        <references count="6">
          <reference field="31" count="1" selected="0">
            <x v="36"/>
          </reference>
          <reference field="32" count="1" selected="0">
            <x v="142"/>
          </reference>
          <reference field="33" count="1" selected="0">
            <x v="35"/>
          </reference>
          <reference field="34" count="1" selected="0">
            <x v="154"/>
          </reference>
          <reference field="36" count="1" selected="0">
            <x v="188"/>
          </reference>
          <reference field="58" count="1">
            <x v="210"/>
          </reference>
        </references>
      </pivotArea>
    </format>
    <format dxfId="3559">
      <pivotArea dataOnly="0" labelOnly="1" outline="0" fieldPosition="0">
        <references count="6">
          <reference field="31" count="1" selected="0">
            <x v="18"/>
          </reference>
          <reference field="32" count="1" selected="0">
            <x v="244"/>
          </reference>
          <reference field="33" count="1" selected="0">
            <x v="35"/>
          </reference>
          <reference field="34" count="1" selected="0">
            <x v="154"/>
          </reference>
          <reference field="36" count="1" selected="0">
            <x v="246"/>
          </reference>
          <reference field="58" count="1">
            <x v="211"/>
          </reference>
        </references>
      </pivotArea>
    </format>
    <format dxfId="3558">
      <pivotArea dataOnly="0" labelOnly="1" outline="0" fieldPosition="0">
        <references count="6">
          <reference field="31" count="1" selected="0">
            <x v="2"/>
          </reference>
          <reference field="32" count="1" selected="0">
            <x v="109"/>
          </reference>
          <reference field="33" count="1" selected="0">
            <x v="94"/>
          </reference>
          <reference field="34" count="1" selected="0">
            <x v="155"/>
          </reference>
          <reference field="36" count="1" selected="0">
            <x v="173"/>
          </reference>
          <reference field="58" count="1">
            <x v="48"/>
          </reference>
        </references>
      </pivotArea>
    </format>
    <format dxfId="3557">
      <pivotArea dataOnly="0" labelOnly="1" outline="0" fieldPosition="0">
        <references count="6">
          <reference field="31" count="1" selected="0">
            <x v="10"/>
          </reference>
          <reference field="32" count="1" selected="0">
            <x v="220"/>
          </reference>
          <reference field="33" count="1" selected="0">
            <x v="95"/>
          </reference>
          <reference field="34" count="1" selected="0">
            <x v="156"/>
          </reference>
          <reference field="36" count="1" selected="0">
            <x v="233"/>
          </reference>
          <reference field="58" count="1">
            <x v="222"/>
          </reference>
        </references>
      </pivotArea>
    </format>
    <format dxfId="3556">
      <pivotArea dataOnly="0" labelOnly="1" outline="0" fieldPosition="0">
        <references count="7">
          <reference field="31" count="1" selected="0">
            <x v="2"/>
          </reference>
          <reference field="32" count="1" selected="0">
            <x v="43"/>
          </reference>
          <reference field="33" count="1" selected="0">
            <x v="10"/>
          </reference>
          <reference field="34" count="1" selected="0">
            <x v="0"/>
          </reference>
          <reference field="36" count="1" selected="0">
            <x v="138"/>
          </reference>
          <reference field="44" count="1">
            <x v="6"/>
          </reference>
          <reference field="58" count="1" selected="0">
            <x v="171"/>
          </reference>
        </references>
      </pivotArea>
    </format>
    <format dxfId="3555">
      <pivotArea dataOnly="0" labelOnly="1" outline="0" fieldPosition="0">
        <references count="7">
          <reference field="31" count="1" selected="0">
            <x v="7"/>
          </reference>
          <reference field="32" count="1" selected="0">
            <x v="193"/>
          </reference>
          <reference field="33" count="1" selected="0">
            <x v="10"/>
          </reference>
          <reference field="34" count="1" selected="0">
            <x v="0"/>
          </reference>
          <reference field="36" count="1" selected="0">
            <x v="217"/>
          </reference>
          <reference field="44" count="1">
            <x v="4"/>
          </reference>
          <reference field="58" count="1" selected="0">
            <x v="172"/>
          </reference>
        </references>
      </pivotArea>
    </format>
    <format dxfId="3554">
      <pivotArea dataOnly="0" labelOnly="1" outline="0" fieldPosition="0">
        <references count="7">
          <reference field="31" count="1" selected="0">
            <x v="24"/>
          </reference>
          <reference field="32" count="1" selected="0">
            <x v="120"/>
          </reference>
          <reference field="33" count="1" selected="0">
            <x v="11"/>
          </reference>
          <reference field="34" count="1" selected="0">
            <x v="0"/>
          </reference>
          <reference field="36" count="1" selected="0">
            <x v="126"/>
          </reference>
          <reference field="44" count="1">
            <x v="17"/>
          </reference>
          <reference field="58" count="1" selected="0">
            <x v="169"/>
          </reference>
        </references>
      </pivotArea>
    </format>
    <format dxfId="3553">
      <pivotArea dataOnly="0" labelOnly="1" outline="0" fieldPosition="0">
        <references count="7">
          <reference field="31" count="1" selected="0">
            <x v="2"/>
          </reference>
          <reference field="32" count="1" selected="0">
            <x v="143"/>
          </reference>
          <reference field="33" count="1" selected="0">
            <x v="11"/>
          </reference>
          <reference field="34" count="1" selected="0">
            <x v="0"/>
          </reference>
          <reference field="36" count="1" selected="0">
            <x v="46"/>
          </reference>
          <reference field="44" count="1">
            <x v="6"/>
          </reference>
          <reference field="58" count="1" selected="0">
            <x v="165"/>
          </reference>
        </references>
      </pivotArea>
    </format>
    <format dxfId="3552">
      <pivotArea dataOnly="0" labelOnly="1" outline="0" fieldPosition="0">
        <references count="7">
          <reference field="31" count="1" selected="0">
            <x v="7"/>
          </reference>
          <reference field="32" count="1" selected="0">
            <x v="203"/>
          </reference>
          <reference field="33" count="1" selected="0">
            <x v="11"/>
          </reference>
          <reference field="34" count="1" selected="0">
            <x v="0"/>
          </reference>
          <reference field="36" count="1" selected="0">
            <x v="63"/>
          </reference>
          <reference field="44" count="1">
            <x v="5"/>
          </reference>
          <reference field="58" count="1" selected="0">
            <x v="168"/>
          </reference>
        </references>
      </pivotArea>
    </format>
    <format dxfId="3551">
      <pivotArea dataOnly="0" labelOnly="1" outline="0" fieldPosition="0">
        <references count="7">
          <reference field="31" count="1" selected="0">
            <x v="13"/>
          </reference>
          <reference field="32" count="1" selected="0">
            <x v="204"/>
          </reference>
          <reference field="33" count="1" selected="0">
            <x v="11"/>
          </reference>
          <reference field="34" count="1" selected="0">
            <x v="0"/>
          </reference>
          <reference field="36" count="1" selected="0">
            <x v="84"/>
          </reference>
          <reference field="44" count="1">
            <x v="2"/>
          </reference>
          <reference field="58" count="1" selected="0">
            <x v="163"/>
          </reference>
        </references>
      </pivotArea>
    </format>
    <format dxfId="3550">
      <pivotArea dataOnly="0" labelOnly="1" outline="0" fieldPosition="0">
        <references count="7">
          <reference field="31" count="1" selected="0">
            <x v="2"/>
          </reference>
          <reference field="32" count="1" selected="0">
            <x v="232"/>
          </reference>
          <reference field="33" count="1" selected="0">
            <x v="11"/>
          </reference>
          <reference field="34" count="1" selected="0">
            <x v="0"/>
          </reference>
          <reference field="36" count="1" selected="0">
            <x v="95"/>
          </reference>
          <reference field="44" count="1">
            <x v="7"/>
          </reference>
          <reference field="58" count="1" selected="0">
            <x v="170"/>
          </reference>
        </references>
      </pivotArea>
    </format>
    <format dxfId="3549">
      <pivotArea dataOnly="0" labelOnly="1" outline="0" fieldPosition="0">
        <references count="7">
          <reference field="31" count="1" selected="0">
            <x v="19"/>
          </reference>
          <reference field="32" count="1" selected="0">
            <x v="239"/>
          </reference>
          <reference field="33" count="1" selected="0">
            <x v="11"/>
          </reference>
          <reference field="34" count="1" selected="0">
            <x v="0"/>
          </reference>
          <reference field="36" count="1" selected="0">
            <x v="23"/>
          </reference>
          <reference field="44" count="1">
            <x v="3"/>
          </reference>
          <reference field="58" count="1" selected="0">
            <x v="166"/>
          </reference>
        </references>
      </pivotArea>
    </format>
    <format dxfId="3548">
      <pivotArea dataOnly="0" labelOnly="1" outline="0" fieldPosition="0">
        <references count="7">
          <reference field="31" count="1" selected="0">
            <x v="2"/>
          </reference>
          <reference field="32" count="1" selected="0">
            <x v="181"/>
          </reference>
          <reference field="33" count="1" selected="0">
            <x v="14"/>
          </reference>
          <reference field="34" count="1" selected="0">
            <x v="1"/>
          </reference>
          <reference field="36" count="1" selected="0">
            <x v="88"/>
          </reference>
          <reference field="44" count="1">
            <x v="7"/>
          </reference>
          <reference field="58" count="1" selected="0">
            <x v="188"/>
          </reference>
        </references>
      </pivotArea>
    </format>
    <format dxfId="3547">
      <pivotArea dataOnly="0" labelOnly="1" outline="0" fieldPosition="0">
        <references count="7">
          <reference field="31" count="1" selected="0">
            <x v="2"/>
          </reference>
          <reference field="32" count="1" selected="0">
            <x v="162"/>
          </reference>
          <reference field="33" count="1" selected="0">
            <x v="14"/>
          </reference>
          <reference field="34" count="1" selected="0">
            <x v="3"/>
          </reference>
          <reference field="36" count="1" selected="0">
            <x v="111"/>
          </reference>
          <reference field="44" count="1">
            <x v="6"/>
          </reference>
          <reference field="58" count="1" selected="0">
            <x v="189"/>
          </reference>
        </references>
      </pivotArea>
    </format>
    <format dxfId="3546">
      <pivotArea dataOnly="0" labelOnly="1" outline="0" fieldPosition="0">
        <references count="7">
          <reference field="31" count="1" selected="0">
            <x v="2"/>
          </reference>
          <reference field="32" count="1" selected="0">
            <x v="133"/>
          </reference>
          <reference field="33" count="1" selected="0">
            <x v="13"/>
          </reference>
          <reference field="34" count="1" selected="0">
            <x v="4"/>
          </reference>
          <reference field="36" count="1" selected="0">
            <x v="104"/>
          </reference>
          <reference field="44" count="1">
            <x v="7"/>
          </reference>
          <reference field="58" count="1" selected="0">
            <x v="175"/>
          </reference>
        </references>
      </pivotArea>
    </format>
    <format dxfId="3545">
      <pivotArea dataOnly="0" labelOnly="1" outline="0" fieldPosition="0">
        <references count="7">
          <reference field="31" count="1" selected="0">
            <x v="1"/>
          </reference>
          <reference field="32" count="1" selected="0">
            <x v="39"/>
          </reference>
          <reference field="33" count="1" selected="0">
            <x v="14"/>
          </reference>
          <reference field="34" count="1" selected="0">
            <x v="6"/>
          </reference>
          <reference field="36" count="1" selected="0">
            <x v="237"/>
          </reference>
          <reference field="44" count="1">
            <x v="6"/>
          </reference>
          <reference field="58" count="1" selected="0">
            <x v="161"/>
          </reference>
        </references>
      </pivotArea>
    </format>
    <format dxfId="3544">
      <pivotArea dataOnly="0" labelOnly="1" outline="0" fieldPosition="0">
        <references count="7">
          <reference field="31" count="1" selected="0">
            <x v="2"/>
          </reference>
          <reference field="32" count="1" selected="0">
            <x v="164"/>
          </reference>
          <reference field="33" count="1" selected="0">
            <x v="14"/>
          </reference>
          <reference field="34" count="1" selected="0">
            <x v="6"/>
          </reference>
          <reference field="36" count="1" selected="0">
            <x v="60"/>
          </reference>
          <reference field="44" count="1">
            <x v="7"/>
          </reference>
          <reference field="58" count="1" selected="0">
            <x v="162"/>
          </reference>
        </references>
      </pivotArea>
    </format>
    <format dxfId="3543">
      <pivotArea dataOnly="0" labelOnly="1" outline="0" fieldPosition="0">
        <references count="7">
          <reference field="31" count="1" selected="0">
            <x v="2"/>
          </reference>
          <reference field="32" count="1" selected="0">
            <x v="44"/>
          </reference>
          <reference field="33" count="1" selected="0">
            <x v="12"/>
          </reference>
          <reference field="34" count="1" selected="0">
            <x v="7"/>
          </reference>
          <reference field="36" count="1" selected="0">
            <x v="86"/>
          </reference>
          <reference field="44" count="1">
            <x v="6"/>
          </reference>
          <reference field="58" count="1" selected="0">
            <x v="190"/>
          </reference>
        </references>
      </pivotArea>
    </format>
    <format dxfId="3542">
      <pivotArea dataOnly="0" labelOnly="1" outline="0" fieldPosition="0">
        <references count="7">
          <reference field="31" count="1" selected="0">
            <x v="2"/>
          </reference>
          <reference field="32" count="1" selected="0">
            <x v="10"/>
          </reference>
          <reference field="33" count="1" selected="0">
            <x v="13"/>
          </reference>
          <reference field="34" count="1" selected="0">
            <x v="8"/>
          </reference>
          <reference field="36" count="1" selected="0">
            <x v="207"/>
          </reference>
          <reference field="44" count="1">
            <x v="7"/>
          </reference>
          <reference field="58" count="1" selected="0">
            <x v="174"/>
          </reference>
        </references>
      </pivotArea>
    </format>
    <format dxfId="3541">
      <pivotArea dataOnly="0" labelOnly="1" outline="0" fieldPosition="0">
        <references count="7">
          <reference field="31" count="1" selected="0">
            <x v="3"/>
          </reference>
          <reference field="32" count="1" selected="0">
            <x v="134"/>
          </reference>
          <reference field="33" count="1" selected="0">
            <x v="13"/>
          </reference>
          <reference field="34" count="1" selected="0">
            <x v="8"/>
          </reference>
          <reference field="36" count="1" selected="0">
            <x v="87"/>
          </reference>
          <reference field="44" count="1">
            <x v="6"/>
          </reference>
          <reference field="58" count="1" selected="0">
            <x v="240"/>
          </reference>
        </references>
      </pivotArea>
    </format>
    <format dxfId="3540">
      <pivotArea dataOnly="0" labelOnly="1" outline="0" fieldPosition="0">
        <references count="7">
          <reference field="31" count="1" selected="0">
            <x v="26"/>
          </reference>
          <reference field="32" count="1" selected="0">
            <x v="172"/>
          </reference>
          <reference field="33" count="1" selected="0">
            <x v="13"/>
          </reference>
          <reference field="34" count="1" selected="0">
            <x v="8"/>
          </reference>
          <reference field="36" count="1" selected="0">
            <x v="163"/>
          </reference>
          <reference field="44" count="1">
            <x v="10"/>
          </reference>
          <reference field="58" count="1" selected="0">
            <x v="229"/>
          </reference>
        </references>
      </pivotArea>
    </format>
    <format dxfId="3539">
      <pivotArea dataOnly="0" labelOnly="1" outline="0" fieldPosition="0">
        <references count="7">
          <reference field="31" count="1" selected="0">
            <x v="3"/>
          </reference>
          <reference field="32" count="1" selected="0">
            <x v="36"/>
          </reference>
          <reference field="33" count="1" selected="0">
            <x v="18"/>
          </reference>
          <reference field="34" count="1" selected="0">
            <x v="9"/>
          </reference>
          <reference field="36" count="1" selected="0">
            <x v="61"/>
          </reference>
          <reference field="44" count="1">
            <x v="7"/>
          </reference>
          <reference field="58" count="1" selected="0">
            <x v="187"/>
          </reference>
        </references>
      </pivotArea>
    </format>
    <format dxfId="3538">
      <pivotArea dataOnly="0" labelOnly="1" outline="0" fieldPosition="0">
        <references count="7">
          <reference field="31" count="1" selected="0">
            <x v="2"/>
          </reference>
          <reference field="32" count="1" selected="0">
            <x v="219"/>
          </reference>
          <reference field="33" count="1" selected="0">
            <x v="18"/>
          </reference>
          <reference field="34" count="1" selected="0">
            <x v="12"/>
          </reference>
          <reference field="36" count="1" selected="0">
            <x v="196"/>
          </reference>
          <reference field="44" count="1">
            <x v="16"/>
          </reference>
          <reference field="58" count="1" selected="0">
            <x v="221"/>
          </reference>
        </references>
      </pivotArea>
    </format>
    <format dxfId="3537">
      <pivotArea dataOnly="0" labelOnly="1" outline="0" fieldPosition="0">
        <references count="7">
          <reference field="31" count="1" selected="0">
            <x v="2"/>
          </reference>
          <reference field="32" count="1" selected="0">
            <x v="45"/>
          </reference>
          <reference field="33" count="1" selected="0">
            <x v="70"/>
          </reference>
          <reference field="34" count="1" selected="0">
            <x v="13"/>
          </reference>
          <reference field="36" count="1" selected="0">
            <x v="28"/>
          </reference>
          <reference field="44" count="1">
            <x v="7"/>
          </reference>
          <reference field="58" count="1" selected="0">
            <x v="54"/>
          </reference>
        </references>
      </pivotArea>
    </format>
    <format dxfId="3536">
      <pivotArea dataOnly="0" labelOnly="1" outline="0" fieldPosition="0">
        <references count="7">
          <reference field="31" count="1" selected="0">
            <x v="1"/>
          </reference>
          <reference field="32" count="1" selected="0">
            <x v="2"/>
          </reference>
          <reference field="33" count="1" selected="0">
            <x v="71"/>
          </reference>
          <reference field="34" count="1" selected="0">
            <x v="15"/>
          </reference>
          <reference field="36" count="1" selected="0">
            <x v="179"/>
          </reference>
          <reference field="44" count="1">
            <x v="6"/>
          </reference>
          <reference field="58" count="1" selected="0">
            <x v="29"/>
          </reference>
        </references>
      </pivotArea>
    </format>
    <format dxfId="3535">
      <pivotArea dataOnly="0" labelOnly="1" outline="0" fieldPosition="0">
        <references count="7">
          <reference field="31" count="1" selected="0">
            <x v="27"/>
          </reference>
          <reference field="32" count="1" selected="0">
            <x v="116"/>
          </reference>
          <reference field="33" count="1" selected="0">
            <x v="72"/>
          </reference>
          <reference field="34" count="1" selected="0">
            <x v="16"/>
          </reference>
          <reference field="36" count="1" selected="0">
            <x v="39"/>
          </reference>
          <reference field="44" count="1">
            <x v="8"/>
          </reference>
          <reference field="58" count="1" selected="0">
            <x v="50"/>
          </reference>
        </references>
      </pivotArea>
    </format>
    <format dxfId="3534">
      <pivotArea dataOnly="0" labelOnly="1" outline="0" fieldPosition="0">
        <references count="7">
          <reference field="31" count="1" selected="0">
            <x v="1"/>
          </reference>
          <reference field="32" count="1" selected="0">
            <x v="118"/>
          </reference>
          <reference field="33" count="1" selected="0">
            <x v="72"/>
          </reference>
          <reference field="34" count="1" selected="0">
            <x v="16"/>
          </reference>
          <reference field="36" count="1" selected="0">
            <x v="191"/>
          </reference>
          <reference field="44" count="1">
            <x v="6"/>
          </reference>
          <reference field="58" count="1" selected="0">
            <x v="51"/>
          </reference>
        </references>
      </pivotArea>
    </format>
    <format dxfId="3533">
      <pivotArea dataOnly="0" labelOnly="1" outline="0" fieldPosition="0">
        <references count="7">
          <reference field="31" count="1" selected="0">
            <x v="2"/>
          </reference>
          <reference field="32" count="1" selected="0">
            <x v="123"/>
          </reference>
          <reference field="33" count="1" selected="0">
            <x v="69"/>
          </reference>
          <reference field="34" count="1" selected="0">
            <x v="17"/>
          </reference>
          <reference field="36" count="1" selected="0">
            <x v="129"/>
          </reference>
          <reference field="44" count="1">
            <x v="7"/>
          </reference>
          <reference field="58" count="1" selected="0">
            <x v="155"/>
          </reference>
        </references>
      </pivotArea>
    </format>
    <format dxfId="3532">
      <pivotArea dataOnly="0" labelOnly="1" outline="0" fieldPosition="0">
        <references count="7">
          <reference field="31" count="1" selected="0">
            <x v="2"/>
          </reference>
          <reference field="32" count="1" selected="0">
            <x v="144"/>
          </reference>
          <reference field="33" count="1" selected="0">
            <x v="46"/>
          </reference>
          <reference field="34" count="1" selected="0">
            <x v="21"/>
          </reference>
          <reference field="36" count="1" selected="0">
            <x v="124"/>
          </reference>
          <reference field="44" count="1">
            <x v="6"/>
          </reference>
          <reference field="58" count="1" selected="0">
            <x v="87"/>
          </reference>
        </references>
      </pivotArea>
    </format>
    <format dxfId="3531">
      <pivotArea dataOnly="0" labelOnly="1" outline="0" fieldPosition="0">
        <references count="7">
          <reference field="31" count="1" selected="0">
            <x v="2"/>
          </reference>
          <reference field="32" count="1" selected="0">
            <x v="35"/>
          </reference>
          <reference field="33" count="1" selected="0">
            <x v="73"/>
          </reference>
          <reference field="34" count="1" selected="0">
            <x v="22"/>
          </reference>
          <reference field="36" count="1" selected="0">
            <x v="228"/>
          </reference>
          <reference field="44" count="1">
            <x v="7"/>
          </reference>
          <reference field="58" count="1" selected="0">
            <x v="16"/>
          </reference>
        </references>
      </pivotArea>
    </format>
    <format dxfId="3530">
      <pivotArea dataOnly="0" labelOnly="1" outline="0" fieldPosition="0">
        <references count="7">
          <reference field="31" count="1" selected="0">
            <x v="2"/>
          </reference>
          <reference field="32" count="1" selected="0">
            <x v="226"/>
          </reference>
          <reference field="33" count="1" selected="0">
            <x v="43"/>
          </reference>
          <reference field="34" count="1" selected="0">
            <x v="23"/>
          </reference>
          <reference field="36" count="1" selected="0">
            <x v="176"/>
          </reference>
          <reference field="44" count="1">
            <x v="6"/>
          </reference>
          <reference field="58" count="1" selected="0">
            <x v="86"/>
          </reference>
        </references>
      </pivotArea>
    </format>
    <format dxfId="3529">
      <pivotArea dataOnly="0" labelOnly="1" outline="0" fieldPosition="0">
        <references count="7">
          <reference field="31" count="1" selected="0">
            <x v="2"/>
          </reference>
          <reference field="32" count="1" selected="0">
            <x v="103"/>
          </reference>
          <reference field="33" count="1" selected="0">
            <x v="74"/>
          </reference>
          <reference field="34" count="1" selected="0">
            <x v="25"/>
          </reference>
          <reference field="36" count="1" selected="0">
            <x v="199"/>
          </reference>
          <reference field="44" count="1">
            <x v="7"/>
          </reference>
          <reference field="58" count="1" selected="0">
            <x v="149"/>
          </reference>
        </references>
      </pivotArea>
    </format>
    <format dxfId="3528">
      <pivotArea dataOnly="0" labelOnly="1" outline="0" fieldPosition="0">
        <references count="7">
          <reference field="31" count="1" selected="0">
            <x v="7"/>
          </reference>
          <reference field="32" count="1" selected="0">
            <x v="161"/>
          </reference>
          <reference field="33" count="1" selected="0">
            <x v="15"/>
          </reference>
          <reference field="34" count="1" selected="0">
            <x v="26"/>
          </reference>
          <reference field="36" count="1" selected="0">
            <x v="6"/>
          </reference>
          <reference field="44" count="1">
            <x v="4"/>
          </reference>
          <reference field="58" count="1" selected="0">
            <x v="179"/>
          </reference>
        </references>
      </pivotArea>
    </format>
    <format dxfId="3527">
      <pivotArea dataOnly="0" labelOnly="1" outline="0" fieldPosition="0">
        <references count="7">
          <reference field="31" count="1" selected="0">
            <x v="2"/>
          </reference>
          <reference field="32" count="1" selected="0">
            <x v="175"/>
          </reference>
          <reference field="33" count="1" selected="0">
            <x v="15"/>
          </reference>
          <reference field="34" count="1" selected="0">
            <x v="26"/>
          </reference>
          <reference field="36" count="1" selected="0">
            <x v="101"/>
          </reference>
          <reference field="44" count="1">
            <x v="7"/>
          </reference>
          <reference field="58" count="1" selected="0">
            <x v="181"/>
          </reference>
        </references>
      </pivotArea>
    </format>
    <format dxfId="3526">
      <pivotArea dataOnly="0" labelOnly="1" outline="0" fieldPosition="0">
        <references count="7">
          <reference field="31" count="1" selected="0">
            <x v="9"/>
          </reference>
          <reference field="32" count="1" selected="0">
            <x v="200"/>
          </reference>
          <reference field="33" count="1" selected="0">
            <x v="15"/>
          </reference>
          <reference field="34" count="1" selected="0">
            <x v="26"/>
          </reference>
          <reference field="36" count="1" selected="0">
            <x v="6"/>
          </reference>
          <reference field="44" count="1">
            <x v="6"/>
          </reference>
          <reference field="58" count="1" selected="0">
            <x v="180"/>
          </reference>
        </references>
      </pivotArea>
    </format>
    <format dxfId="3525">
      <pivotArea dataOnly="0" labelOnly="1" outline="0" fieldPosition="0">
        <references count="7">
          <reference field="31" count="1" selected="0">
            <x v="2"/>
          </reference>
          <reference field="32" count="1" selected="0">
            <x v="83"/>
          </reference>
          <reference field="33" count="1" selected="0">
            <x v="15"/>
          </reference>
          <reference field="34" count="1" selected="0">
            <x v="27"/>
          </reference>
          <reference field="36" count="1" selected="0">
            <x v="175"/>
          </reference>
          <reference field="44" count="1">
            <x v="7"/>
          </reference>
          <reference field="58" count="1" selected="0">
            <x v="178"/>
          </reference>
        </references>
      </pivotArea>
    </format>
    <format dxfId="3524">
      <pivotArea dataOnly="0" labelOnly="1" outline="0" fieldPosition="0">
        <references count="7">
          <reference field="31" count="1" selected="0">
            <x v="28"/>
          </reference>
          <reference field="32" count="1" selected="0">
            <x v="154"/>
          </reference>
          <reference field="33" count="1" selected="0">
            <x v="8"/>
          </reference>
          <reference field="34" count="1" selected="0">
            <x v="30"/>
          </reference>
          <reference field="36" count="1" selected="0">
            <x v="100"/>
          </reference>
          <reference field="44" count="1">
            <x v="8"/>
          </reference>
          <reference field="58" count="1" selected="0">
            <x v="154"/>
          </reference>
        </references>
      </pivotArea>
    </format>
    <format dxfId="3523">
      <pivotArea dataOnly="0" labelOnly="1" outline="0" fieldPosition="0">
        <references count="7">
          <reference field="31" count="1" selected="0">
            <x v="16"/>
          </reference>
          <reference field="32" count="1" selected="0">
            <x v="178"/>
          </reference>
          <reference field="33" count="1" selected="0">
            <x v="8"/>
          </reference>
          <reference field="34" count="1" selected="0">
            <x v="30"/>
          </reference>
          <reference field="36" count="1" selected="0">
            <x v="22"/>
          </reference>
          <reference field="44" count="1">
            <x v="6"/>
          </reference>
          <reference field="58" count="1" selected="0">
            <x v="1"/>
          </reference>
        </references>
      </pivotArea>
    </format>
    <format dxfId="3522">
      <pivotArea dataOnly="0" labelOnly="1" outline="0" fieldPosition="0">
        <references count="7">
          <reference field="31" count="1" selected="0">
            <x v="1"/>
          </reference>
          <reference field="32" count="1" selected="0">
            <x v="21"/>
          </reference>
          <reference field="33" count="1" selected="0">
            <x v="65"/>
          </reference>
          <reference field="34" count="1" selected="0">
            <x v="32"/>
          </reference>
          <reference field="36" count="1" selected="0">
            <x v="7"/>
          </reference>
          <reference field="44" count="1">
            <x v="7"/>
          </reference>
          <reference field="58" count="1" selected="0">
            <x v="135"/>
          </reference>
        </references>
      </pivotArea>
    </format>
    <format dxfId="3521">
      <pivotArea dataOnly="0" labelOnly="1" outline="0" fieldPosition="0">
        <references count="7">
          <reference field="31" count="1" selected="0">
            <x v="1"/>
          </reference>
          <reference field="32" count="1" selected="0">
            <x v="151"/>
          </reference>
          <reference field="33" count="1" selected="0">
            <x v="5"/>
          </reference>
          <reference field="34" count="1" selected="0">
            <x v="33"/>
          </reference>
          <reference field="36" count="1" selected="0">
            <x v="127"/>
          </reference>
          <reference field="44" count="1">
            <x v="6"/>
          </reference>
          <reference field="58" count="1" selected="0">
            <x v="42"/>
          </reference>
        </references>
      </pivotArea>
    </format>
    <format dxfId="3520">
      <pivotArea dataOnly="0" labelOnly="1" outline="0" fieldPosition="0">
        <references count="7">
          <reference field="31" count="1" selected="0">
            <x v="2"/>
          </reference>
          <reference field="32" count="1" selected="0">
            <x v="189"/>
          </reference>
          <reference field="33" count="1" selected="0">
            <x v="5"/>
          </reference>
          <reference field="34" count="1" selected="0">
            <x v="33"/>
          </reference>
          <reference field="36" count="1" selected="0">
            <x v="221"/>
          </reference>
          <reference field="44" count="1">
            <x v="7"/>
          </reference>
          <reference field="58" count="1" selected="0">
            <x v="41"/>
          </reference>
        </references>
      </pivotArea>
    </format>
    <format dxfId="3519">
      <pivotArea dataOnly="0" labelOnly="1" outline="0" fieldPosition="0">
        <references count="7">
          <reference field="31" count="1" selected="0">
            <x v="28"/>
          </reference>
          <reference field="32" count="1" selected="0">
            <x v="196"/>
          </reference>
          <reference field="33" count="1" selected="0">
            <x v="5"/>
          </reference>
          <reference field="34" count="1" selected="0">
            <x v="33"/>
          </reference>
          <reference field="36" count="1" selected="0">
            <x v="157"/>
          </reference>
          <reference field="44" count="1">
            <x v="9"/>
          </reference>
          <reference field="58" count="1" selected="0">
            <x v="43"/>
          </reference>
        </references>
      </pivotArea>
    </format>
    <format dxfId="3518">
      <pivotArea dataOnly="0" labelOnly="1" outline="0" fieldPosition="0">
        <references count="7">
          <reference field="31" count="1" selected="0">
            <x v="2"/>
          </reference>
          <reference field="32" count="1" selected="0">
            <x v="17"/>
          </reference>
          <reference field="33" count="1" selected="0">
            <x v="47"/>
          </reference>
          <reference field="34" count="1" selected="0">
            <x v="34"/>
          </reference>
          <reference field="36" count="1" selected="0">
            <x v="184"/>
          </reference>
          <reference field="44" count="1">
            <x v="8"/>
          </reference>
          <reference field="58" count="1" selected="0">
            <x v="98"/>
          </reference>
        </references>
      </pivotArea>
    </format>
    <format dxfId="3517">
      <pivotArea dataOnly="0" labelOnly="1" outline="0" fieldPosition="0">
        <references count="7">
          <reference field="31" count="1" selected="0">
            <x v="2"/>
          </reference>
          <reference field="32" count="1" selected="0">
            <x v="55"/>
          </reference>
          <reference field="33" count="1" selected="0">
            <x v="76"/>
          </reference>
          <reference field="34" count="1" selected="0">
            <x v="35"/>
          </reference>
          <reference field="36" count="1" selected="0">
            <x v="58"/>
          </reference>
          <reference field="44" count="1">
            <x v="16"/>
          </reference>
          <reference field="58" count="1" selected="0">
            <x v="49"/>
          </reference>
        </references>
      </pivotArea>
    </format>
    <format dxfId="3516">
      <pivotArea dataOnly="0" labelOnly="1" outline="0" fieldPosition="0">
        <references count="7">
          <reference field="31" count="1" selected="0">
            <x v="2"/>
          </reference>
          <reference field="32" count="1" selected="0">
            <x v="149"/>
          </reference>
          <reference field="33" count="1" selected="0">
            <x v="4"/>
          </reference>
          <reference field="34" count="1" selected="0">
            <x v="36"/>
          </reference>
          <reference field="36" count="1" selected="0">
            <x v="70"/>
          </reference>
          <reference field="44" count="1">
            <x v="7"/>
          </reference>
          <reference field="58" count="1" selected="0">
            <x v="263"/>
          </reference>
        </references>
      </pivotArea>
    </format>
    <format dxfId="3515">
      <pivotArea dataOnly="0" labelOnly="1" outline="0" fieldPosition="0">
        <references count="7">
          <reference field="31" count="1" selected="0">
            <x v="7"/>
          </reference>
          <reference field="32" count="1" selected="0">
            <x v="160"/>
          </reference>
          <reference field="33" count="1" selected="0">
            <x v="4"/>
          </reference>
          <reference field="34" count="1" selected="0">
            <x v="36"/>
          </reference>
          <reference field="36" count="1" selected="0">
            <x v="34"/>
          </reference>
          <reference field="44" count="1">
            <x v="5"/>
          </reference>
          <reference field="58" count="1" selected="0">
            <x v="268"/>
          </reference>
        </references>
      </pivotArea>
    </format>
    <format dxfId="3514">
      <pivotArea dataOnly="0" labelOnly="1" outline="0" fieldPosition="0">
        <references count="7">
          <reference field="31" count="1" selected="0">
            <x v="2"/>
          </reference>
          <reference field="32" count="1" selected="0">
            <x v="222"/>
          </reference>
          <reference field="33" count="1" selected="0">
            <x v="4"/>
          </reference>
          <reference field="34" count="1" selected="0">
            <x v="36"/>
          </reference>
          <reference field="36" count="1" selected="0">
            <x v="235"/>
          </reference>
          <reference field="44" count="1">
            <x v="7"/>
          </reference>
          <reference field="58" count="1" selected="0">
            <x v="262"/>
          </reference>
        </references>
      </pivotArea>
    </format>
    <format dxfId="3513">
      <pivotArea dataOnly="0" labelOnly="1" outline="0" fieldPosition="0">
        <references count="7">
          <reference field="31" count="1" selected="0">
            <x v="25"/>
          </reference>
          <reference field="32" count="1" selected="0">
            <x v="223"/>
          </reference>
          <reference field="33" count="1" selected="0">
            <x v="4"/>
          </reference>
          <reference field="34" count="1" selected="0">
            <x v="36"/>
          </reference>
          <reference field="36" count="1" selected="0">
            <x v="229"/>
          </reference>
          <reference field="44" count="1">
            <x v="17"/>
          </reference>
          <reference field="58" count="1" selected="0">
            <x v="264"/>
          </reference>
        </references>
      </pivotArea>
    </format>
    <format dxfId="3512">
      <pivotArea dataOnly="0" labelOnly="1" outline="0" fieldPosition="0">
        <references count="7">
          <reference field="31" count="1" selected="0">
            <x v="2"/>
          </reference>
          <reference field="32" count="1" selected="0">
            <x v="53"/>
          </reference>
          <reference field="33" count="1" selected="0">
            <x v="4"/>
          </reference>
          <reference field="34" count="1" selected="0">
            <x v="37"/>
          </reference>
          <reference field="36" count="1" selected="0">
            <x v="66"/>
          </reference>
          <reference field="44" count="1">
            <x v="7"/>
          </reference>
          <reference field="58" count="1" selected="0">
            <x v="265"/>
          </reference>
        </references>
      </pivotArea>
    </format>
    <format dxfId="3511">
      <pivotArea dataOnly="0" labelOnly="1" outline="0" fieldPosition="0">
        <references count="7">
          <reference field="31" count="1" selected="0">
            <x v="7"/>
          </reference>
          <reference field="32" count="1" selected="0">
            <x v="19"/>
          </reference>
          <reference field="33" count="1" selected="0">
            <x v="3"/>
          </reference>
          <reference field="34" count="1" selected="0">
            <x v="40"/>
          </reference>
          <reference field="36" count="1" selected="0">
            <x v="153"/>
          </reference>
          <reference field="44" count="1">
            <x v="4"/>
          </reference>
          <reference field="58" count="1" selected="0">
            <x v="37"/>
          </reference>
        </references>
      </pivotArea>
    </format>
    <format dxfId="3510">
      <pivotArea dataOnly="0" labelOnly="1" outline="0" fieldPosition="0">
        <references count="7">
          <reference field="31" count="1" selected="0">
            <x v="25"/>
          </reference>
          <reference field="32" count="1" selected="0">
            <x v="158"/>
          </reference>
          <reference field="33" count="1" selected="0">
            <x v="3"/>
          </reference>
          <reference field="34" count="1" selected="0">
            <x v="40"/>
          </reference>
          <reference field="36" count="1" selected="0">
            <x v="45"/>
          </reference>
          <reference field="44" count="1">
            <x v="7"/>
          </reference>
          <reference field="58" count="1" selected="0">
            <x v="40"/>
          </reference>
        </references>
      </pivotArea>
    </format>
    <format dxfId="3509">
      <pivotArea dataOnly="0" labelOnly="1" outline="0" fieldPosition="0">
        <references count="7">
          <reference field="31" count="1" selected="0">
            <x v="4"/>
          </reference>
          <reference field="32" count="1" selected="0">
            <x v="184"/>
          </reference>
          <reference field="33" count="1" selected="0">
            <x v="3"/>
          </reference>
          <reference field="34" count="1" selected="0">
            <x v="40"/>
          </reference>
          <reference field="36" count="1" selected="0">
            <x v="187"/>
          </reference>
          <reference field="44" count="1">
            <x v="6"/>
          </reference>
          <reference field="58" count="1" selected="0">
            <x v="38"/>
          </reference>
        </references>
      </pivotArea>
    </format>
    <format dxfId="3508">
      <pivotArea dataOnly="0" labelOnly="1" outline="0" fieldPosition="0">
        <references count="7">
          <reference field="31" count="1" selected="0">
            <x v="1"/>
          </reference>
          <reference field="32" count="1" selected="0">
            <x v="217"/>
          </reference>
          <reference field="33" count="1" selected="0">
            <x v="3"/>
          </reference>
          <reference field="34" count="1" selected="0">
            <x v="40"/>
          </reference>
          <reference field="36" count="1" selected="0">
            <x v="204"/>
          </reference>
          <reference field="44" count="1">
            <x v="7"/>
          </reference>
          <reference field="58" count="1" selected="0">
            <x v="39"/>
          </reference>
        </references>
      </pivotArea>
    </format>
    <format dxfId="3507">
      <pivotArea dataOnly="0" labelOnly="1" outline="0" fieldPosition="0">
        <references count="7">
          <reference field="31" count="1" selected="0">
            <x v="1"/>
          </reference>
          <reference field="32" count="1" selected="0">
            <x v="13"/>
          </reference>
          <reference field="33" count="1" selected="0">
            <x v="25"/>
          </reference>
          <reference field="34" count="1" selected="0">
            <x v="42"/>
          </reference>
          <reference field="36" count="1" selected="0">
            <x v="142"/>
          </reference>
          <reference field="44" count="1">
            <x v="6"/>
          </reference>
          <reference field="58" count="1" selected="0">
            <x v="201"/>
          </reference>
        </references>
      </pivotArea>
    </format>
    <format dxfId="3506">
      <pivotArea dataOnly="0" labelOnly="1" outline="0" fieldPosition="0">
        <references count="7">
          <reference field="31" count="1" selected="0">
            <x v="7"/>
          </reference>
          <reference field="32" count="1" selected="0">
            <x v="24"/>
          </reference>
          <reference field="33" count="1" selected="0">
            <x v="25"/>
          </reference>
          <reference field="34" count="1" selected="0">
            <x v="42"/>
          </reference>
          <reference field="36" count="1" selected="0">
            <x v="20"/>
          </reference>
          <reference field="44" count="1">
            <x v="4"/>
          </reference>
          <reference field="58" count="1" selected="0">
            <x v="200"/>
          </reference>
        </references>
      </pivotArea>
    </format>
    <format dxfId="3505">
      <pivotArea dataOnly="0" labelOnly="1" outline="0" fieldPosition="0">
        <references count="7">
          <reference field="31" count="1" selected="0">
            <x v="2"/>
          </reference>
          <reference field="32" count="1" selected="0">
            <x v="138"/>
          </reference>
          <reference field="33" count="1" selected="0">
            <x v="25"/>
          </reference>
          <reference field="34" count="1" selected="0">
            <x v="42"/>
          </reference>
          <reference field="36" count="1" selected="0">
            <x v="21"/>
          </reference>
          <reference field="44" count="1">
            <x v="7"/>
          </reference>
          <reference field="58" count="1" selected="0">
            <x v="196"/>
          </reference>
        </references>
      </pivotArea>
    </format>
    <format dxfId="3504">
      <pivotArea dataOnly="0" labelOnly="1" outline="0" fieldPosition="0">
        <references count="7">
          <reference field="31" count="1" selected="0">
            <x v="1"/>
          </reference>
          <reference field="32" count="1" selected="0">
            <x v="152"/>
          </reference>
          <reference field="33" count="1" selected="0">
            <x v="25"/>
          </reference>
          <reference field="34" count="1" selected="0">
            <x v="42"/>
          </reference>
          <reference field="36" count="1" selected="0">
            <x v="193"/>
          </reference>
          <reference field="44" count="1">
            <x v="6"/>
          </reference>
          <reference field="58" count="1" selected="0">
            <x v="202"/>
          </reference>
        </references>
      </pivotArea>
    </format>
    <format dxfId="3503">
      <pivotArea dataOnly="0" labelOnly="1" outline="0" fieldPosition="0">
        <references count="7">
          <reference field="31" count="1" selected="0">
            <x v="25"/>
          </reference>
          <reference field="32" count="1" selected="0">
            <x v="173"/>
          </reference>
          <reference field="33" count="1" selected="0">
            <x v="25"/>
          </reference>
          <reference field="34" count="1" selected="0">
            <x v="42"/>
          </reference>
          <reference field="36" count="1" selected="0">
            <x v="165"/>
          </reference>
          <reference field="44" count="1">
            <x v="7"/>
          </reference>
          <reference field="58" count="1" selected="0">
            <x v="194"/>
          </reference>
        </references>
      </pivotArea>
    </format>
    <format dxfId="3502">
      <pivotArea dataOnly="0" labelOnly="1" outline="0" fieldPosition="0">
        <references count="7">
          <reference field="31" count="1" selected="0">
            <x v="29"/>
          </reference>
          <reference field="32" count="1" selected="0">
            <x v="205"/>
          </reference>
          <reference field="33" count="1" selected="0">
            <x v="25"/>
          </reference>
          <reference field="34" count="1" selected="0">
            <x v="42"/>
          </reference>
          <reference field="36" count="1" selected="0">
            <x v="37"/>
          </reference>
          <reference field="44" count="1">
            <x v="8"/>
          </reference>
          <reference field="58" count="1" selected="0">
            <x v="203"/>
          </reference>
        </references>
      </pivotArea>
    </format>
    <format dxfId="3501">
      <pivotArea dataOnly="0" labelOnly="1" outline="0" fieldPosition="0">
        <references count="7">
          <reference field="31" count="1" selected="0">
            <x v="19"/>
          </reference>
          <reference field="32" count="1" selected="0">
            <x v="245"/>
          </reference>
          <reference field="33" count="1" selected="0">
            <x v="25"/>
          </reference>
          <reference field="34" count="1" selected="0">
            <x v="42"/>
          </reference>
          <reference field="36" count="1" selected="0">
            <x v="37"/>
          </reference>
          <reference field="44" count="1">
            <x v="3"/>
          </reference>
          <reference field="58" count="1" selected="0">
            <x v="247"/>
          </reference>
        </references>
      </pivotArea>
    </format>
    <format dxfId="3500">
      <pivotArea dataOnly="0" labelOnly="1" outline="0" fieldPosition="0">
        <references count="7">
          <reference field="31" count="1" selected="0">
            <x v="6"/>
          </reference>
          <reference field="32" count="1" selected="0">
            <x v="255"/>
          </reference>
          <reference field="33" count="1" selected="0">
            <x v="25"/>
          </reference>
          <reference field="34" count="1" selected="0">
            <x v="42"/>
          </reference>
          <reference field="36" count="1" selected="0">
            <x v="164"/>
          </reference>
          <reference field="44" count="1">
            <x v="18"/>
          </reference>
          <reference field="58" count="1" selected="0">
            <x v="231"/>
          </reference>
        </references>
      </pivotArea>
    </format>
    <format dxfId="3499">
      <pivotArea dataOnly="0" labelOnly="1" outline="0" fieldPosition="0">
        <references count="7">
          <reference field="31" count="1" selected="0">
            <x v="2"/>
          </reference>
          <reference field="32" count="1" selected="0">
            <x v="81"/>
          </reference>
          <reference field="33" count="1" selected="0">
            <x v="25"/>
          </reference>
          <reference field="34" count="1" selected="0">
            <x v="43"/>
          </reference>
          <reference field="36" count="1" selected="0">
            <x v="47"/>
          </reference>
          <reference field="44" count="1">
            <x v="6"/>
          </reference>
          <reference field="58" count="1" selected="0">
            <x v="199"/>
          </reference>
        </references>
      </pivotArea>
    </format>
    <format dxfId="3498">
      <pivotArea dataOnly="0" labelOnly="1" outline="0" fieldPosition="0">
        <references count="7">
          <reference field="31" count="1" selected="0">
            <x v="2"/>
          </reference>
          <reference field="32" count="1" selected="0">
            <x v="136"/>
          </reference>
          <reference field="33" count="1" selected="0">
            <x v="25"/>
          </reference>
          <reference field="34" count="1" selected="0">
            <x v="44"/>
          </reference>
          <reference field="36" count="1" selected="0">
            <x v="107"/>
          </reference>
          <reference field="44" count="1">
            <x v="7"/>
          </reference>
          <reference field="58" count="1" selected="0">
            <x v="212"/>
          </reference>
        </references>
      </pivotArea>
    </format>
    <format dxfId="3497">
      <pivotArea dataOnly="0" labelOnly="1" outline="0" fieldPosition="0">
        <references count="7">
          <reference field="31" count="1" selected="0">
            <x v="2"/>
          </reference>
          <reference field="32" count="1" selected="0">
            <x v="57"/>
          </reference>
          <reference field="33" count="1" selected="0">
            <x v="48"/>
          </reference>
          <reference field="34" count="1" selected="0">
            <x v="48"/>
          </reference>
          <reference field="36" count="1" selected="0">
            <x v="192"/>
          </reference>
          <reference field="44" count="1">
            <x v="9"/>
          </reference>
          <reference field="58" count="1" selected="0">
            <x v="93"/>
          </reference>
        </references>
      </pivotArea>
    </format>
    <format dxfId="3496">
      <pivotArea dataOnly="0" labelOnly="1" outline="0" fieldPosition="0">
        <references count="7">
          <reference field="31" count="1" selected="0">
            <x v="2"/>
          </reference>
          <reference field="32" count="1" selected="0">
            <x v="58"/>
          </reference>
          <reference field="33" count="1" selected="0">
            <x v="77"/>
          </reference>
          <reference field="34" count="1" selected="0">
            <x v="49"/>
          </reference>
          <reference field="36" count="1" selected="0">
            <x v="15"/>
          </reference>
          <reference field="44" count="1">
            <x v="16"/>
          </reference>
          <reference field="58" count="1" selected="0">
            <x v="15"/>
          </reference>
        </references>
      </pivotArea>
    </format>
    <format dxfId="3495">
      <pivotArea dataOnly="0" labelOnly="1" outline="0" fieldPosition="0">
        <references count="7">
          <reference field="31" count="1" selected="0">
            <x v="1"/>
          </reference>
          <reference field="32" count="1" selected="0">
            <x v="156"/>
          </reference>
          <reference field="33" count="1" selected="0">
            <x v="19"/>
          </reference>
          <reference field="34" count="1" selected="0">
            <x v="50"/>
          </reference>
          <reference field="36" count="1" selected="0">
            <x v="9"/>
          </reference>
          <reference field="44" count="1">
            <x v="6"/>
          </reference>
          <reference field="58" count="1" selected="0">
            <x v="185"/>
          </reference>
        </references>
      </pivotArea>
    </format>
    <format dxfId="3494">
      <pivotArea dataOnly="0" labelOnly="1" outline="0" fieldPosition="0">
        <references count="7">
          <reference field="31" count="1" selected="0">
            <x v="2"/>
          </reference>
          <reference field="32" count="1" selected="0">
            <x v="1"/>
          </reference>
          <reference field="33" count="1" selected="0">
            <x v="7"/>
          </reference>
          <reference field="34" count="1" selected="0">
            <x v="51"/>
          </reference>
          <reference field="36" count="1" selected="0">
            <x v="140"/>
          </reference>
          <reference field="44" count="1">
            <x v="16"/>
          </reference>
          <reference field="58" count="1" selected="0">
            <x v="146"/>
          </reference>
        </references>
      </pivotArea>
    </format>
    <format dxfId="3493">
      <pivotArea dataOnly="0" labelOnly="1" outline="0" fieldPosition="0">
        <references count="7">
          <reference field="31" count="1" selected="0">
            <x v="7"/>
          </reference>
          <reference field="32" count="1" selected="0">
            <x v="18"/>
          </reference>
          <reference field="33" count="1" selected="0">
            <x v="7"/>
          </reference>
          <reference field="34" count="1" selected="0">
            <x v="51"/>
          </reference>
          <reference field="36" count="1" selected="0">
            <x v="218"/>
          </reference>
          <reference field="44" count="1">
            <x v="5"/>
          </reference>
          <reference field="58" count="1" selected="0">
            <x v="139"/>
          </reference>
        </references>
      </pivotArea>
    </format>
    <format dxfId="3492">
      <pivotArea dataOnly="0" labelOnly="1" outline="0" fieldPosition="0">
        <references count="7">
          <reference field="31" count="1" selected="0">
            <x v="13"/>
          </reference>
          <reference field="32" count="1" selected="0">
            <x v="33"/>
          </reference>
          <reference field="33" count="1" selected="0">
            <x v="7"/>
          </reference>
          <reference field="34" count="1" selected="0">
            <x v="51"/>
          </reference>
          <reference field="36" count="1" selected="0">
            <x v="97"/>
          </reference>
          <reference field="44" count="1">
            <x v="2"/>
          </reference>
          <reference field="58" count="1" selected="0">
            <x v="140"/>
          </reference>
        </references>
      </pivotArea>
    </format>
    <format dxfId="3491">
      <pivotArea dataOnly="0" labelOnly="1" outline="0" fieldPosition="0">
        <references count="7">
          <reference field="31" count="1" selected="0">
            <x v="1"/>
          </reference>
          <reference field="32" count="1" selected="0">
            <x v="38"/>
          </reference>
          <reference field="33" count="1" selected="0">
            <x v="7"/>
          </reference>
          <reference field="34" count="1" selected="0">
            <x v="51"/>
          </reference>
          <reference field="36" count="1" selected="0">
            <x v="10"/>
          </reference>
          <reference field="44" count="1">
            <x v="6"/>
          </reference>
          <reference field="58" count="1" selected="0">
            <x v="148"/>
          </reference>
        </references>
      </pivotArea>
    </format>
    <format dxfId="3490">
      <pivotArea dataOnly="0" labelOnly="1" outline="0" fieldPosition="0">
        <references count="7">
          <reference field="31" count="1" selected="0">
            <x v="4"/>
          </reference>
          <reference field="32" count="1" selected="0">
            <x v="148"/>
          </reference>
          <reference field="33" count="1" selected="0">
            <x v="7"/>
          </reference>
          <reference field="34" count="1" selected="0">
            <x v="51"/>
          </reference>
          <reference field="36" count="1" selected="0">
            <x v="11"/>
          </reference>
          <reference field="44" count="1">
            <x v="16"/>
          </reference>
          <reference field="58" count="1" selected="0">
            <x v="145"/>
          </reference>
        </references>
      </pivotArea>
    </format>
    <format dxfId="3489">
      <pivotArea dataOnly="0" labelOnly="1" outline="0" fieldPosition="0">
        <references count="7">
          <reference field="31" count="1" selected="0">
            <x v="25"/>
          </reference>
          <reference field="32" count="1" selected="0">
            <x v="158"/>
          </reference>
          <reference field="33" count="1" selected="0">
            <x v="7"/>
          </reference>
          <reference field="34" count="1" selected="0">
            <x v="51"/>
          </reference>
          <reference field="36" count="1" selected="0">
            <x v="75"/>
          </reference>
          <reference field="44" count="1">
            <x v="11"/>
          </reference>
          <reference field="58" count="1" selected="0">
            <x v="144"/>
          </reference>
        </references>
      </pivotArea>
    </format>
    <format dxfId="3488">
      <pivotArea dataOnly="0" labelOnly="1" outline="0" fieldPosition="0">
        <references count="7">
          <reference field="31" count="1" selected="0">
            <x v="7"/>
          </reference>
          <reference field="32" count="1" selected="0">
            <x v="174"/>
          </reference>
          <reference field="33" count="1" selected="0">
            <x v="7"/>
          </reference>
          <reference field="34" count="1" selected="0">
            <x v="51"/>
          </reference>
          <reference field="36" count="1" selected="0">
            <x v="202"/>
          </reference>
          <reference field="44" count="1">
            <x v="5"/>
          </reference>
          <reference field="58" count="1" selected="0">
            <x v="147"/>
          </reference>
        </references>
      </pivotArea>
    </format>
    <format dxfId="3487">
      <pivotArea dataOnly="0" labelOnly="1" outline="0" fieldPosition="0">
        <references count="7">
          <reference field="31" count="1" selected="0">
            <x v="4"/>
          </reference>
          <reference field="32" count="1" selected="0">
            <x v="194"/>
          </reference>
          <reference field="33" count="1" selected="0">
            <x v="7"/>
          </reference>
          <reference field="34" count="1" selected="0">
            <x v="51"/>
          </reference>
          <reference field="36" count="1" selected="0">
            <x v="42"/>
          </reference>
          <reference field="44" count="1">
            <x v="9"/>
          </reference>
          <reference field="58" count="1" selected="0">
            <x v="138"/>
          </reference>
        </references>
      </pivotArea>
    </format>
    <format dxfId="3486">
      <pivotArea dataOnly="0" labelOnly="1" outline="0" fieldPosition="0">
        <references count="7">
          <reference field="31" count="1" selected="0">
            <x v="30"/>
          </reference>
          <reference field="32" count="1" selected="0">
            <x v="206"/>
          </reference>
          <reference field="33" count="1" selected="0">
            <x v="7"/>
          </reference>
          <reference field="34" count="1" selected="0">
            <x v="51"/>
          </reference>
          <reference field="36" count="1" selected="0">
            <x v="213"/>
          </reference>
          <reference field="44" count="1">
            <x v="7"/>
          </reference>
          <reference field="58" count="1" selected="0">
            <x v="252"/>
          </reference>
        </references>
      </pivotArea>
    </format>
    <format dxfId="3485">
      <pivotArea dataOnly="0" labelOnly="1" outline="0" fieldPosition="0">
        <references count="7">
          <reference field="31" count="1" selected="0">
            <x v="3"/>
          </reference>
          <reference field="32" count="1" selected="0">
            <x v="207"/>
          </reference>
          <reference field="33" count="1" selected="0">
            <x v="62"/>
          </reference>
          <reference field="34" count="1" selected="0">
            <x v="54"/>
          </reference>
          <reference field="36" count="1" selected="0">
            <x v="53"/>
          </reference>
          <reference field="44" count="1">
            <x v="6"/>
          </reference>
          <reference field="58" count="1" selected="0">
            <x v="245"/>
          </reference>
        </references>
      </pivotArea>
    </format>
    <format dxfId="3484">
      <pivotArea dataOnly="0" labelOnly="1" outline="0" fieldPosition="0">
        <references count="7">
          <reference field="31" count="1" selected="0">
            <x v="2"/>
          </reference>
          <reference field="32" count="1" selected="0">
            <x v="260"/>
          </reference>
          <reference field="33" count="1" selected="0">
            <x v="62"/>
          </reference>
          <reference field="34" count="1" selected="0">
            <x v="55"/>
          </reference>
          <reference field="36" count="1" selected="0">
            <x v="239"/>
          </reference>
          <reference field="44" count="1">
            <x v="7"/>
          </reference>
          <reference field="58" count="1" selected="0">
            <x v="127"/>
          </reference>
        </references>
      </pivotArea>
    </format>
    <format dxfId="3483">
      <pivotArea dataOnly="0" labelOnly="1" outline="0" fieldPosition="0">
        <references count="7">
          <reference field="31" count="1" selected="0">
            <x v="2"/>
          </reference>
          <reference field="32" count="1" selected="0">
            <x v="61"/>
          </reference>
          <reference field="33" count="1" selected="0">
            <x v="62"/>
          </reference>
          <reference field="34" count="1" selected="0">
            <x v="56"/>
          </reference>
          <reference field="36" count="1" selected="0">
            <x v="205"/>
          </reference>
          <reference field="44" count="1">
            <x v="6"/>
          </reference>
          <reference field="58" count="1" selected="0">
            <x v="123"/>
          </reference>
        </references>
      </pivotArea>
    </format>
    <format dxfId="3482">
      <pivotArea dataOnly="0" labelOnly="1" outline="0" fieldPosition="0">
        <references count="7">
          <reference field="31" count="1" selected="0">
            <x v="2"/>
          </reference>
          <reference field="32" count="1" selected="0">
            <x v="62"/>
          </reference>
          <reference field="33" count="1" selected="0">
            <x v="62"/>
          </reference>
          <reference field="34" count="1" selected="0">
            <x v="57"/>
          </reference>
          <reference field="36" count="1" selected="0">
            <x v="52"/>
          </reference>
          <reference field="44" count="1">
            <x v="7"/>
          </reference>
          <reference field="58" count="1" selected="0">
            <x v="122"/>
          </reference>
        </references>
      </pivotArea>
    </format>
    <format dxfId="3481">
      <pivotArea dataOnly="0" labelOnly="1" outline="0" fieldPosition="0">
        <references count="7">
          <reference field="31" count="1" selected="0">
            <x v="25"/>
          </reference>
          <reference field="32" count="1" selected="0">
            <x v="129"/>
          </reference>
          <reference field="33" count="1" selected="0">
            <x v="60"/>
          </reference>
          <reference field="34" count="1" selected="0">
            <x v="58"/>
          </reference>
          <reference field="36" count="1" selected="0">
            <x v="44"/>
          </reference>
          <reference field="44" count="1">
            <x v="16"/>
          </reference>
          <reference field="58" count="1" selected="0">
            <x v="116"/>
          </reference>
        </references>
      </pivotArea>
    </format>
    <format dxfId="3480">
      <pivotArea dataOnly="0" labelOnly="1" outline="0" fieldPosition="0">
        <references count="7">
          <reference field="31" count="1" selected="0">
            <x v="2"/>
          </reference>
          <reference field="32" count="1" selected="0">
            <x v="147"/>
          </reference>
          <reference field="33" count="1" selected="0">
            <x v="60"/>
          </reference>
          <reference field="34" count="1" selected="0">
            <x v="58"/>
          </reference>
          <reference field="36" count="1" selected="0">
            <x v="57"/>
          </reference>
          <reference field="44" count="1">
            <x v="7"/>
          </reference>
          <reference field="58" count="1" selected="0">
            <x v="120"/>
          </reference>
        </references>
      </pivotArea>
    </format>
    <format dxfId="3479">
      <pivotArea dataOnly="0" labelOnly="1" outline="0" fieldPosition="0">
        <references count="7">
          <reference field="31" count="1" selected="0">
            <x v="7"/>
          </reference>
          <reference field="32" count="1" selected="0">
            <x v="163"/>
          </reference>
          <reference field="33" count="1" selected="0">
            <x v="60"/>
          </reference>
          <reference field="34" count="1" selected="0">
            <x v="58"/>
          </reference>
          <reference field="36" count="1" selected="0">
            <x v="56"/>
          </reference>
          <reference field="44" count="1">
            <x v="4"/>
          </reference>
          <reference field="58" count="1" selected="0">
            <x v="223"/>
          </reference>
        </references>
      </pivotArea>
    </format>
    <format dxfId="3478">
      <pivotArea dataOnly="0" labelOnly="1" outline="0" fieldPosition="0">
        <references count="7">
          <reference field="31" count="1" selected="0">
            <x v="2"/>
          </reference>
          <reference field="32" count="1" selected="0">
            <x v="54"/>
          </reference>
          <reference field="33" count="1" selected="0">
            <x v="60"/>
          </reference>
          <reference field="34" count="1" selected="0">
            <x v="59"/>
          </reference>
          <reference field="36" count="1" selected="0">
            <x v="181"/>
          </reference>
          <reference field="44" count="1">
            <x v="7"/>
          </reference>
          <reference field="58" count="1" selected="0">
            <x v="117"/>
          </reference>
        </references>
      </pivotArea>
    </format>
    <format dxfId="3477">
      <pivotArea dataOnly="0" labelOnly="1" outline="0" fieldPosition="0">
        <references count="7">
          <reference field="31" count="1" selected="0">
            <x v="1"/>
          </reference>
          <reference field="32" count="1" selected="0">
            <x v="2"/>
          </reference>
          <reference field="33" count="1" selected="0">
            <x v="0"/>
          </reference>
          <reference field="34" count="1" selected="0">
            <x v="64"/>
          </reference>
          <reference field="36" count="1" selected="0">
            <x v="128"/>
          </reference>
          <reference field="44" count="1">
            <x v="6"/>
          </reference>
          <reference field="58" count="1" selected="0">
            <x v="22"/>
          </reference>
        </references>
      </pivotArea>
    </format>
    <format dxfId="3476">
      <pivotArea dataOnly="0" labelOnly="1" outline="0" fieldPosition="0">
        <references count="7">
          <reference field="31" count="1" selected="0">
            <x v="25"/>
          </reference>
          <reference field="32" count="1" selected="0">
            <x v="158"/>
          </reference>
          <reference field="33" count="1" selected="0">
            <x v="0"/>
          </reference>
          <reference field="34" count="1" selected="0">
            <x v="64"/>
          </reference>
          <reference field="36" count="1" selected="0">
            <x v="43"/>
          </reference>
          <reference field="44" count="1">
            <x v="7"/>
          </reference>
          <reference field="58" count="1" selected="0">
            <x v="24"/>
          </reference>
        </references>
      </pivotArea>
    </format>
    <format dxfId="3475">
      <pivotArea dataOnly="0" labelOnly="1" outline="0" fieldPosition="0">
        <references count="7">
          <reference field="31" count="1" selected="0">
            <x v="7"/>
          </reference>
          <reference field="32" count="1" selected="0">
            <x v="170"/>
          </reference>
          <reference field="33" count="1" selected="0">
            <x v="0"/>
          </reference>
          <reference field="34" count="1" selected="0">
            <x v="64"/>
          </reference>
          <reference field="36" count="1" selected="0">
            <x v="158"/>
          </reference>
          <reference field="44" count="1">
            <x v="4"/>
          </reference>
          <reference field="58" count="1" selected="0">
            <x v="20"/>
          </reference>
        </references>
      </pivotArea>
    </format>
    <format dxfId="3474">
      <pivotArea dataOnly="0" labelOnly="1" outline="0" fieldPosition="0">
        <references count="7">
          <reference field="31" count="1" selected="0">
            <x v="2"/>
          </reference>
          <reference field="32" count="1" selected="0">
            <x v="192"/>
          </reference>
          <reference field="33" count="1" selected="0">
            <x v="0"/>
          </reference>
          <reference field="34" count="1" selected="0">
            <x v="64"/>
          </reference>
          <reference field="36" count="1" selected="0">
            <x v="123"/>
          </reference>
          <reference field="44" count="1">
            <x v="7"/>
          </reference>
          <reference field="58" count="1" selected="0">
            <x v="26"/>
          </reference>
        </references>
      </pivotArea>
    </format>
    <format dxfId="3473">
      <pivotArea dataOnly="0" labelOnly="1" outline="0" fieldPosition="0">
        <references count="7">
          <reference field="31" count="1" selected="0">
            <x v="7"/>
          </reference>
          <reference field="32" count="1" selected="0">
            <x v="193"/>
          </reference>
          <reference field="33" count="1" selected="0">
            <x v="0"/>
          </reference>
          <reference field="34" count="1" selected="0">
            <x v="64"/>
          </reference>
          <reference field="36" count="1" selected="0">
            <x v="35"/>
          </reference>
          <reference field="44" count="1">
            <x v="4"/>
          </reference>
          <reference field="58" count="1" selected="0">
            <x v="21"/>
          </reference>
        </references>
      </pivotArea>
    </format>
    <format dxfId="3472">
      <pivotArea dataOnly="0" labelOnly="1" outline="0" fieldPosition="0">
        <references count="7">
          <reference field="31" count="1" selected="0">
            <x v="4"/>
          </reference>
          <reference field="32" count="1" selected="0">
            <x v="197"/>
          </reference>
          <reference field="33" count="1" selected="0">
            <x v="0"/>
          </reference>
          <reference field="34" count="1" selected="0">
            <x v="64"/>
          </reference>
          <reference field="36" count="1" selected="0">
            <x v="91"/>
          </reference>
          <reference field="44" count="1">
            <x v="7"/>
          </reference>
          <reference field="58" count="1" selected="0">
            <x v="238"/>
          </reference>
        </references>
      </pivotArea>
    </format>
    <format dxfId="3471">
      <pivotArea dataOnly="0" labelOnly="1" outline="0" fieldPosition="0">
        <references count="7">
          <reference field="31" count="1" selected="0">
            <x v="15"/>
          </reference>
          <reference field="32" count="1" selected="0">
            <x v="231"/>
          </reference>
          <reference field="33" count="1" selected="0">
            <x v="0"/>
          </reference>
          <reference field="34" count="1" selected="0">
            <x v="64"/>
          </reference>
          <reference field="36" count="1" selected="0">
            <x v="158"/>
          </reference>
          <reference field="44" count="1">
            <x v="9"/>
          </reference>
          <reference field="58" count="1" selected="0">
            <x v="232"/>
          </reference>
        </references>
      </pivotArea>
    </format>
    <format dxfId="3470">
      <pivotArea dataOnly="0" labelOnly="1" outline="0" fieldPosition="0">
        <references count="7">
          <reference field="31" count="1" selected="0">
            <x v="20"/>
          </reference>
          <reference field="32" count="1" selected="0">
            <x v="246"/>
          </reference>
          <reference field="33" count="1" selected="0">
            <x v="0"/>
          </reference>
          <reference field="34" count="1" selected="0">
            <x v="64"/>
          </reference>
          <reference field="36" count="1" selected="0">
            <x v="167"/>
          </reference>
          <reference field="44" count="1">
            <x v="1"/>
          </reference>
          <reference field="58" count="1" selected="0">
            <x v="5"/>
          </reference>
        </references>
      </pivotArea>
    </format>
    <format dxfId="3469">
      <pivotArea dataOnly="0" labelOnly="1" outline="0" fieldPosition="0">
        <references count="7">
          <reference field="31" count="1" selected="0">
            <x v="21"/>
          </reference>
          <reference field="32" count="1" selected="0">
            <x v="247"/>
          </reference>
          <reference field="33" count="1" selected="0">
            <x v="0"/>
          </reference>
          <reference field="34" count="1" selected="0">
            <x v="64"/>
          </reference>
          <reference field="36" count="1" selected="0">
            <x v="167"/>
          </reference>
          <reference field="44" count="1">
            <x v="19"/>
          </reference>
          <reference field="58" count="1" selected="0">
            <x v="7"/>
          </reference>
        </references>
      </pivotArea>
    </format>
    <format dxfId="3468">
      <pivotArea dataOnly="0" labelOnly="1" outline="0" fieldPosition="0">
        <references count="7">
          <reference field="31" count="1" selected="0">
            <x v="5"/>
          </reference>
          <reference field="32" count="1" selected="0">
            <x v="258"/>
          </reference>
          <reference field="33" count="1" selected="0">
            <x v="0"/>
          </reference>
          <reference field="34" count="1" selected="0">
            <x v="64"/>
          </reference>
          <reference field="36" count="1" selected="0">
            <x v="245"/>
          </reference>
          <reference field="44" count="1">
            <x v="9"/>
          </reference>
          <reference field="58" count="1" selected="0">
            <x v="269"/>
          </reference>
        </references>
      </pivotArea>
    </format>
    <format dxfId="3467">
      <pivotArea dataOnly="0" labelOnly="1" outline="0" fieldPosition="0">
        <references count="7">
          <reference field="31" count="1" selected="0">
            <x v="37"/>
          </reference>
          <reference field="32" count="1" selected="0">
            <x v="252"/>
          </reference>
          <reference field="33" count="1" selected="0">
            <x v="1"/>
          </reference>
          <reference field="34" count="1" selected="0">
            <x v="64"/>
          </reference>
          <reference field="36" count="1" selected="0">
            <x v="50"/>
          </reference>
          <reference field="44" count="1">
            <x v="6"/>
          </reference>
          <reference field="58" count="1" selected="0">
            <x v="19"/>
          </reference>
        </references>
      </pivotArea>
    </format>
    <format dxfId="3466">
      <pivotArea dataOnly="0" labelOnly="1" outline="0" fieldPosition="0">
        <references count="7">
          <reference field="31" count="1" selected="0">
            <x v="2"/>
          </reference>
          <reference field="32" count="1" selected="0">
            <x v="76"/>
          </reference>
          <reference field="33" count="1" selected="0">
            <x v="2"/>
          </reference>
          <reference field="34" count="1" selected="0">
            <x v="64"/>
          </reference>
          <reference field="36" count="1" selected="0">
            <x v="125"/>
          </reference>
          <reference field="44" count="1">
            <x v="7"/>
          </reference>
          <reference field="58" count="1" selected="0">
            <x v="35"/>
          </reference>
        </references>
      </pivotArea>
    </format>
    <format dxfId="3465">
      <pivotArea dataOnly="0" labelOnly="1" outline="0" fieldPosition="0">
        <references count="7">
          <reference field="31" count="1" selected="0">
            <x v="7"/>
          </reference>
          <reference field="32" count="1" selected="0">
            <x v="119"/>
          </reference>
          <reference field="33" count="1" selected="0">
            <x v="2"/>
          </reference>
          <reference field="34" count="1" selected="0">
            <x v="64"/>
          </reference>
          <reference field="36" count="1" selected="0">
            <x v="59"/>
          </reference>
          <reference field="44" count="1">
            <x v="5"/>
          </reference>
          <reference field="58" count="1" selected="0">
            <x v="257"/>
          </reference>
        </references>
      </pivotArea>
    </format>
    <format dxfId="3464">
      <pivotArea dataOnly="0" labelOnly="1" outline="0" fieldPosition="0">
        <references count="7">
          <reference field="31" count="1" selected="0">
            <x v="2"/>
          </reference>
          <reference field="32" count="1" selected="0">
            <x v="190"/>
          </reference>
          <reference field="33" count="1" selected="0">
            <x v="2"/>
          </reference>
          <reference field="34" count="1" selected="0">
            <x v="64"/>
          </reference>
          <reference field="36" count="1" selected="0">
            <x v="119"/>
          </reference>
          <reference field="44" count="1">
            <x v="7"/>
          </reference>
          <reference field="58" count="1" selected="0">
            <x v="250"/>
          </reference>
        </references>
      </pivotArea>
    </format>
    <format dxfId="3463">
      <pivotArea dataOnly="0" labelOnly="1" outline="0" fieldPosition="0">
        <references count="7">
          <reference field="31" count="1" selected="0">
            <x v="13"/>
          </reference>
          <reference field="32" count="1" selected="0">
            <x v="32"/>
          </reference>
          <reference field="33" count="1" selected="0">
            <x v="1"/>
          </reference>
          <reference field="34" count="1" selected="0">
            <x v="68"/>
          </reference>
          <reference field="36" count="1" selected="0">
            <x v="1"/>
          </reference>
          <reference field="44" count="1">
            <x v="12"/>
          </reference>
          <reference field="58" count="1" selected="0">
            <x v="3"/>
          </reference>
        </references>
      </pivotArea>
    </format>
    <format dxfId="3462">
      <pivotArea dataOnly="0" labelOnly="1" outline="0" fieldPosition="0">
        <references count="7">
          <reference field="31" count="1" selected="0">
            <x v="2"/>
          </reference>
          <reference field="32" count="1" selected="0">
            <x v="112"/>
          </reference>
          <reference field="33" count="1" selected="0">
            <x v="1"/>
          </reference>
          <reference field="34" count="1" selected="0">
            <x v="68"/>
          </reference>
          <reference field="36" count="1" selected="0">
            <x v="2"/>
          </reference>
          <reference field="44" count="1">
            <x v="7"/>
          </reference>
          <reference field="58" count="1" selected="0">
            <x v="28"/>
          </reference>
        </references>
      </pivotArea>
    </format>
    <format dxfId="3461">
      <pivotArea dataOnly="0" labelOnly="1" outline="0" fieldPosition="0">
        <references count="7">
          <reference field="31" count="1" selected="0">
            <x v="2"/>
          </reference>
          <reference field="32" count="1" selected="0">
            <x v="71"/>
          </reference>
          <reference field="33" count="1" selected="0">
            <x v="2"/>
          </reference>
          <reference field="34" count="1" selected="0">
            <x v="69"/>
          </reference>
          <reference field="36" count="1" selected="0">
            <x v="14"/>
          </reference>
          <reference field="44" count="1">
            <x v="16"/>
          </reference>
          <reference field="58" count="1" selected="0">
            <x v="53"/>
          </reference>
        </references>
      </pivotArea>
    </format>
    <format dxfId="3460">
      <pivotArea dataOnly="0" labelOnly="1" outline="0" fieldPosition="0">
        <references count="7">
          <reference field="31" count="1" selected="0">
            <x v="2"/>
          </reference>
          <reference field="32" count="1" selected="0">
            <x v="72"/>
          </reference>
          <reference field="33" count="1" selected="0">
            <x v="2"/>
          </reference>
          <reference field="34" count="1" selected="0">
            <x v="70"/>
          </reference>
          <reference field="36" count="1" selected="0">
            <x v="160"/>
          </reference>
          <reference field="44" count="1">
            <x v="7"/>
          </reference>
          <reference field="58" count="1" selected="0">
            <x v="23"/>
          </reference>
        </references>
      </pivotArea>
    </format>
    <format dxfId="3459">
      <pivotArea dataOnly="0" labelOnly="1" outline="0" fieldPosition="0">
        <references count="7">
          <reference field="31" count="1" selected="0">
            <x v="2"/>
          </reference>
          <reference field="32" count="1" selected="0">
            <x v="8"/>
          </reference>
          <reference field="33" count="1" selected="0">
            <x v="1"/>
          </reference>
          <reference field="34" count="1" selected="0">
            <x v="71"/>
          </reference>
          <reference field="36" count="1" selected="0">
            <x v="27"/>
          </reference>
          <reference field="44" count="1">
            <x v="16"/>
          </reference>
          <reference field="58" count="1" selected="0">
            <x v="33"/>
          </reference>
        </references>
      </pivotArea>
    </format>
    <format dxfId="3458">
      <pivotArea dataOnly="0" labelOnly="1" outline="0" fieldPosition="0">
        <references count="7">
          <reference field="31" count="1" selected="0">
            <x v="2"/>
          </reference>
          <reference field="32" count="1" selected="0">
            <x v="130"/>
          </reference>
          <reference field="33" count="1" selected="0">
            <x v="0"/>
          </reference>
          <reference field="34" count="1" selected="0">
            <x v="72"/>
          </reference>
          <reference field="36" count="1" selected="0">
            <x v="230"/>
          </reference>
          <reference field="44" count="1">
            <x v="9"/>
          </reference>
          <reference field="58" count="1" selected="0">
            <x v="10"/>
          </reference>
        </references>
      </pivotArea>
    </format>
    <format dxfId="3457">
      <pivotArea dataOnly="0" labelOnly="1" outline="0" fieldPosition="0">
        <references count="7">
          <reference field="31" count="1" selected="0">
            <x v="2"/>
          </reference>
          <reference field="32" count="1" selected="0">
            <x v="227"/>
          </reference>
          <reference field="33" count="1" selected="0">
            <x v="2"/>
          </reference>
          <reference field="34" count="1" selected="0">
            <x v="73"/>
          </reference>
          <reference field="36" count="1" selected="0">
            <x v="219"/>
          </reference>
          <reference field="44" count="1">
            <x v="16"/>
          </reference>
          <reference field="58" count="1" selected="0">
            <x v="36"/>
          </reference>
        </references>
      </pivotArea>
    </format>
    <format dxfId="3456">
      <pivotArea dataOnly="0" labelOnly="1" outline="0" fieldPosition="0">
        <references count="7">
          <reference field="31" count="1" selected="0">
            <x v="2"/>
          </reference>
          <reference field="32" count="1" selected="0">
            <x v="66"/>
          </reference>
          <reference field="33" count="1" selected="0">
            <x v="79"/>
          </reference>
          <reference field="34" count="1" selected="0">
            <x v="74"/>
          </reference>
          <reference field="36" count="1" selected="0">
            <x v="98"/>
          </reference>
          <reference field="44" count="1">
            <x v="7"/>
          </reference>
          <reference field="58" count="1" selected="0">
            <x v="157"/>
          </reference>
        </references>
      </pivotArea>
    </format>
    <format dxfId="3455">
      <pivotArea dataOnly="0" labelOnly="1" outline="0" fieldPosition="0">
        <references count="7">
          <reference field="31" count="1" selected="0">
            <x v="25"/>
          </reference>
          <reference field="32" count="1" selected="0">
            <x v="16"/>
          </reference>
          <reference field="33" count="1" selected="0">
            <x v="57"/>
          </reference>
          <reference field="34" count="1" selected="0">
            <x v="78"/>
          </reference>
          <reference field="36" count="1" selected="0">
            <x v="73"/>
          </reference>
          <reference field="44" count="1">
            <x v="9"/>
          </reference>
          <reference field="58" count="1" selected="0">
            <x v="226"/>
          </reference>
        </references>
      </pivotArea>
    </format>
    <format dxfId="3454">
      <pivotArea dataOnly="0" labelOnly="1" outline="0" fieldPosition="0">
        <references count="7">
          <reference field="31" count="1" selected="0">
            <x v="7"/>
          </reference>
          <reference field="32" count="1" selected="0">
            <x v="25"/>
          </reference>
          <reference field="33" count="1" selected="0">
            <x v="57"/>
          </reference>
          <reference field="34" count="1" selected="0">
            <x v="78"/>
          </reference>
          <reference field="36" count="1" selected="0">
            <x v="16"/>
          </reference>
          <reference field="44" count="1">
            <x v="4"/>
          </reference>
          <reference field="58" count="1" selected="0">
            <x v="225"/>
          </reference>
        </references>
      </pivotArea>
    </format>
    <format dxfId="3453">
      <pivotArea dataOnly="0" labelOnly="1" outline="0" fieldPosition="0">
        <references count="7">
          <reference field="31" count="1" selected="0">
            <x v="5"/>
          </reference>
          <reference field="32" count="1" selected="0">
            <x v="30"/>
          </reference>
          <reference field="33" count="1" selected="0">
            <x v="57"/>
          </reference>
          <reference field="34" count="1" selected="0">
            <x v="78"/>
          </reference>
          <reference field="36" count="1" selected="0">
            <x v="150"/>
          </reference>
          <reference field="44" count="1">
            <x v="8"/>
          </reference>
          <reference field="58" count="1" selected="0">
            <x v="100"/>
          </reference>
        </references>
      </pivotArea>
    </format>
    <format dxfId="3452">
      <pivotArea dataOnly="0" labelOnly="1" outline="0" fieldPosition="0">
        <references count="7">
          <reference field="31" count="1" selected="0">
            <x v="32"/>
          </reference>
          <reference field="32" count="1" selected="0">
            <x v="141"/>
          </reference>
          <reference field="33" count="1" selected="0">
            <x v="57"/>
          </reference>
          <reference field="34" count="1" selected="0">
            <x v="78"/>
          </reference>
          <reference field="36" count="1" selected="0">
            <x v="194"/>
          </reference>
          <reference field="44" count="1">
            <x v="21"/>
          </reference>
          <reference field="58" count="1" selected="0">
            <x v="101"/>
          </reference>
        </references>
      </pivotArea>
    </format>
    <format dxfId="3451">
      <pivotArea dataOnly="0" labelOnly="1" outline="0" fieldPosition="0">
        <references count="7">
          <reference field="31" count="1" selected="0">
            <x v="3"/>
          </reference>
          <reference field="32" count="1" selected="0">
            <x v="177"/>
          </reference>
          <reference field="33" count="1" selected="0">
            <x v="57"/>
          </reference>
          <reference field="34" count="1" selected="0">
            <x v="78"/>
          </reference>
          <reference field="36" count="1" selected="0">
            <x v="74"/>
          </reference>
          <reference field="44" count="1">
            <x v="7"/>
          </reference>
          <reference field="58" count="1" selected="0">
            <x v="0"/>
          </reference>
        </references>
      </pivotArea>
    </format>
    <format dxfId="3450">
      <pivotArea dataOnly="0" labelOnly="1" outline="0" fieldPosition="0">
        <references count="7">
          <reference field="31" count="1" selected="0">
            <x v="13"/>
          </reference>
          <reference field="32" count="1" selected="0">
            <x v="204"/>
          </reference>
          <reference field="33" count="1" selected="0">
            <x v="57"/>
          </reference>
          <reference field="34" count="1" selected="0">
            <x v="78"/>
          </reference>
          <reference field="36" count="1" selected="0">
            <x v="232"/>
          </reference>
          <reference field="44" count="1">
            <x v="9"/>
          </reference>
          <reference field="58" count="1" selected="0">
            <x v="224"/>
          </reference>
        </references>
      </pivotArea>
    </format>
    <format dxfId="3449">
      <pivotArea dataOnly="0" labelOnly="1" outline="0" fieldPosition="0">
        <references count="7">
          <reference field="31" count="1" selected="0">
            <x v="28"/>
          </reference>
          <reference field="32" count="1" selected="0">
            <x v="208"/>
          </reference>
          <reference field="33" count="1" selected="0">
            <x v="57"/>
          </reference>
          <reference field="34" count="1" selected="0">
            <x v="78"/>
          </reference>
          <reference field="36" count="1" selected="0">
            <x v="212"/>
          </reference>
          <reference field="44" count="1">
            <x v="13"/>
          </reference>
          <reference field="58" count="1" selected="0">
            <x v="112"/>
          </reference>
        </references>
      </pivotArea>
    </format>
    <format dxfId="3448">
      <pivotArea dataOnly="0" labelOnly="1" outline="0" fieldPosition="0">
        <references count="7">
          <reference field="31" count="1" selected="0">
            <x v="21"/>
          </reference>
          <reference field="32" count="1" selected="0">
            <x v="240"/>
          </reference>
          <reference field="33" count="1" selected="0">
            <x v="57"/>
          </reference>
          <reference field="34" count="1" selected="0">
            <x v="78"/>
          </reference>
          <reference field="36" count="1" selected="0">
            <x v="132"/>
          </reference>
          <reference field="44" count="1">
            <x v="3"/>
          </reference>
          <reference field="58" count="1" selected="0">
            <x v="114"/>
          </reference>
        </references>
      </pivotArea>
    </format>
    <format dxfId="3447">
      <pivotArea dataOnly="0" labelOnly="1" outline="0" fieldPosition="0">
        <references count="7">
          <reference field="31" count="1" selected="0">
            <x v="18"/>
          </reference>
          <reference field="32" count="1" selected="0">
            <x v="242"/>
          </reference>
          <reference field="33" count="1" selected="0">
            <x v="57"/>
          </reference>
          <reference field="34" count="1" selected="0">
            <x v="78"/>
          </reference>
          <reference field="36" count="1" selected="0">
            <x v="121"/>
          </reference>
          <reference field="44" count="1">
            <x v="20"/>
          </reference>
          <reference field="58" count="1" selected="0">
            <x v="111"/>
          </reference>
        </references>
      </pivotArea>
    </format>
    <format dxfId="3446">
      <pivotArea dataOnly="0" labelOnly="1" outline="0" fieldPosition="0">
        <references count="7">
          <reference field="31" count="1" selected="0">
            <x v="2"/>
          </reference>
          <reference field="32" count="1" selected="0">
            <x v="259"/>
          </reference>
          <reference field="33" count="1" selected="0">
            <x v="57"/>
          </reference>
          <reference field="34" count="1" selected="0">
            <x v="78"/>
          </reference>
          <reference field="36" count="1" selected="0">
            <x v="255"/>
          </reference>
          <reference field="44" count="1">
            <x v="12"/>
          </reference>
          <reference field="58" count="1" selected="0">
            <x v="271"/>
          </reference>
        </references>
      </pivotArea>
    </format>
    <format dxfId="3445">
      <pivotArea dataOnly="0" labelOnly="1" outline="0" fieldPosition="0">
        <references count="7">
          <reference field="31" count="1" selected="0">
            <x v="1"/>
          </reference>
          <reference field="32" count="1" selected="0">
            <x v="218"/>
          </reference>
          <reference field="33" count="1" selected="0">
            <x v="58"/>
          </reference>
          <reference field="34" count="1" selected="0">
            <x v="78"/>
          </reference>
          <reference field="36" count="1" selected="0">
            <x v="242"/>
          </reference>
          <reference field="44" count="1">
            <x v="8"/>
          </reference>
          <reference field="58" count="1" selected="0">
            <x v="270"/>
          </reference>
        </references>
      </pivotArea>
    </format>
    <format dxfId="3444">
      <pivotArea dataOnly="0" labelOnly="1" outline="0" fieldPosition="0">
        <references count="7">
          <reference field="31" count="1" selected="0">
            <x v="17"/>
          </reference>
          <reference field="32" count="1" selected="0">
            <x v="241"/>
          </reference>
          <reference field="33" count="1" selected="0">
            <x v="58"/>
          </reference>
          <reference field="34" count="1" selected="0">
            <x v="78"/>
          </reference>
          <reference field="36" count="1" selected="0">
            <x v="249"/>
          </reference>
          <reference field="44" count="1">
            <x v="3"/>
          </reference>
          <reference field="58" count="1" selected="0">
            <x v="115"/>
          </reference>
        </references>
      </pivotArea>
    </format>
    <format dxfId="3443">
      <pivotArea dataOnly="0" labelOnly="1" outline="0" fieldPosition="0">
        <references count="7">
          <reference field="31" count="1" selected="0">
            <x v="6"/>
          </reference>
          <reference field="32" count="1" selected="0">
            <x v="31"/>
          </reference>
          <reference field="33" count="1" selected="0">
            <x v="59"/>
          </reference>
          <reference field="34" count="1" selected="0">
            <x v="78"/>
          </reference>
          <reference field="36" count="1" selected="0">
            <x v="114"/>
          </reference>
          <reference field="44" count="1">
            <x v="8"/>
          </reference>
          <reference field="58" count="1" selected="0">
            <x v="102"/>
          </reference>
        </references>
      </pivotArea>
    </format>
    <format dxfId="3442">
      <pivotArea dataOnly="0" labelOnly="1" outline="0" fieldPosition="0">
        <references count="7">
          <reference field="31" count="1" selected="0">
            <x v="2"/>
          </reference>
          <reference field="32" count="1" selected="0">
            <x v="155"/>
          </reference>
          <reference field="33" count="1" selected="0">
            <x v="59"/>
          </reference>
          <reference field="34" count="1" selected="0">
            <x v="78"/>
          </reference>
          <reference field="36" count="1" selected="0">
            <x v="137"/>
          </reference>
          <reference field="44" count="1">
            <x v="7"/>
          </reference>
          <reference field="58" count="1" selected="0">
            <x v="106"/>
          </reference>
        </references>
      </pivotArea>
    </format>
    <format dxfId="3441">
      <pivotArea dataOnly="0" labelOnly="1" outline="0" fieldPosition="0">
        <references count="7">
          <reference field="31" count="1" selected="0">
            <x v="22"/>
          </reference>
          <reference field="32" count="1" selected="0">
            <x v="248"/>
          </reference>
          <reference field="33" count="1" selected="0">
            <x v="59"/>
          </reference>
          <reference field="34" count="1" selected="0">
            <x v="78"/>
          </reference>
          <reference field="36" count="1" selected="0">
            <x v="247"/>
          </reference>
          <reference field="44" count="1">
            <x v="3"/>
          </reference>
          <reference field="58" count="1" selected="0">
            <x v="228"/>
          </reference>
        </references>
      </pivotArea>
    </format>
    <format dxfId="3440">
      <pivotArea dataOnly="0" labelOnly="1" outline="0" fieldPosition="0">
        <references count="7">
          <reference field="31" count="1" selected="0">
            <x v="33"/>
          </reference>
          <reference field="32" count="1" selected="0">
            <x v="249"/>
          </reference>
          <reference field="33" count="1" selected="0">
            <x v="59"/>
          </reference>
          <reference field="34" count="1" selected="0">
            <x v="79"/>
          </reference>
          <reference field="36" count="1" selected="0">
            <x v="211"/>
          </reference>
          <reference field="44" count="1">
            <x v="9"/>
          </reference>
          <reference field="58" count="1" selected="0">
            <x v="103"/>
          </reference>
        </references>
      </pivotArea>
    </format>
    <format dxfId="3439">
      <pivotArea dataOnly="0" labelOnly="1" outline="0" fieldPosition="0">
        <references count="7">
          <reference field="31" count="1" selected="0">
            <x v="2"/>
          </reference>
          <reference field="32" count="1" selected="0">
            <x v="65"/>
          </reference>
          <reference field="33" count="1" selected="0">
            <x v="58"/>
          </reference>
          <reference field="34" count="1" selected="0">
            <x v="80"/>
          </reference>
          <reference field="36" count="1" selected="0">
            <x v="146"/>
          </reference>
          <reference field="44" count="1">
            <x v="7"/>
          </reference>
          <reference field="58" count="1" selected="0">
            <x v="191"/>
          </reference>
        </references>
      </pivotArea>
    </format>
    <format dxfId="3438">
      <pivotArea dataOnly="0" labelOnly="1" outline="0" fieldPosition="0">
        <references count="7">
          <reference field="31" count="1" selected="0">
            <x v="2"/>
          </reference>
          <reference field="32" count="1" selected="0">
            <x v="90"/>
          </reference>
          <reference field="33" count="1" selected="0">
            <x v="59"/>
          </reference>
          <reference field="34" count="1" selected="0">
            <x v="81"/>
          </reference>
          <reference field="36" count="1" selected="0">
            <x v="25"/>
          </reference>
          <reference field="44" count="1">
            <x v="6"/>
          </reference>
          <reference field="58" count="1" selected="0">
            <x v="107"/>
          </reference>
        </references>
      </pivotArea>
    </format>
    <format dxfId="3437">
      <pivotArea dataOnly="0" labelOnly="1" outline="0" fieldPosition="0">
        <references count="7">
          <reference field="31" count="1" selected="0">
            <x v="4"/>
          </reference>
          <reference field="32" count="1" selected="0">
            <x v="124"/>
          </reference>
          <reference field="33" count="1" selected="0">
            <x v="58"/>
          </reference>
          <reference field="34" count="1" selected="0">
            <x v="83"/>
          </reference>
          <reference field="36" count="1" selected="0">
            <x v="85"/>
          </reference>
          <reference field="44" count="1">
            <x v="7"/>
          </reference>
          <reference field="58" count="1" selected="0">
            <x v="109"/>
          </reference>
        </references>
      </pivotArea>
    </format>
    <format dxfId="3436">
      <pivotArea dataOnly="0" labelOnly="1" outline="0" fieldPosition="0">
        <references count="7">
          <reference field="31" count="1" selected="0">
            <x v="2"/>
          </reference>
          <reference field="32" count="1" selected="0">
            <x v="23"/>
          </reference>
          <reference field="33" count="1" selected="0">
            <x v="81"/>
          </reference>
          <reference field="34" count="1" selected="0">
            <x v="84"/>
          </reference>
          <reference field="36" count="1" selected="0">
            <x v="24"/>
          </reference>
          <reference field="44" count="1">
            <x v="17"/>
          </reference>
          <reference field="58" count="1" selected="0">
            <x v="13"/>
          </reference>
        </references>
      </pivotArea>
    </format>
    <format dxfId="3435">
      <pivotArea dataOnly="0" labelOnly="1" outline="0" fieldPosition="0">
        <references count="7">
          <reference field="31" count="1" selected="0">
            <x v="17"/>
          </reference>
          <reference field="32" count="1" selected="0">
            <x v="243"/>
          </reference>
          <reference field="33" count="1" selected="0">
            <x v="81"/>
          </reference>
          <reference field="34" count="1" selected="0">
            <x v="84"/>
          </reference>
          <reference field="36" count="1" selected="0">
            <x v="80"/>
          </reference>
          <reference field="44" count="1">
            <x v="3"/>
          </reference>
          <reference field="58" count="1" selected="0">
            <x v="248"/>
          </reference>
        </references>
      </pivotArea>
    </format>
    <format dxfId="3434">
      <pivotArea dataOnly="0" labelOnly="1" outline="0" fieldPosition="0">
        <references count="7">
          <reference field="31" count="1" selected="0">
            <x v="1"/>
          </reference>
          <reference field="32" count="1" selected="0">
            <x v="7"/>
          </reference>
          <reference field="33" count="1" selected="0">
            <x v="61"/>
          </reference>
          <reference field="34" count="1" selected="0">
            <x v="85"/>
          </reference>
          <reference field="36" count="1" selected="0">
            <x v="30"/>
          </reference>
          <reference field="44" count="1">
            <x v="6"/>
          </reference>
          <reference field="58" count="1" selected="0">
            <x v="128"/>
          </reference>
        </references>
      </pivotArea>
    </format>
    <format dxfId="3433">
      <pivotArea dataOnly="0" labelOnly="1" outline="0" fieldPosition="0">
        <references count="7">
          <reference field="31" count="1" selected="0">
            <x v="2"/>
          </reference>
          <reference field="32" count="1" selected="0">
            <x v="198"/>
          </reference>
          <reference field="33" count="1" selected="0">
            <x v="61"/>
          </reference>
          <reference field="34" count="1" selected="0">
            <x v="85"/>
          </reference>
          <reference field="36" count="1" selected="0">
            <x v="38"/>
          </reference>
          <reference field="44" count="1">
            <x v="7"/>
          </reference>
          <reference field="58" count="1" selected="0">
            <x v="130"/>
          </reference>
        </references>
      </pivotArea>
    </format>
    <format dxfId="3432">
      <pivotArea dataOnly="0" labelOnly="1" outline="0" fieldPosition="0">
        <references count="7">
          <reference field="31" count="1" selected="0">
            <x v="1"/>
          </reference>
          <reference field="32" count="1" selected="0">
            <x v="171"/>
          </reference>
          <reference field="33" count="1" selected="0">
            <x v="39"/>
          </reference>
          <reference field="34" count="1" selected="0">
            <x v="89"/>
          </reference>
          <reference field="36" count="1" selected="0">
            <x v="256"/>
          </reference>
          <reference field="44" count="1">
            <x v="8"/>
          </reference>
          <reference field="58" count="1" selected="0">
            <x v="84"/>
          </reference>
        </references>
      </pivotArea>
    </format>
    <format dxfId="3431">
      <pivotArea dataOnly="0" labelOnly="1" outline="0" fieldPosition="0">
        <references count="7">
          <reference field="31" count="1" selected="0">
            <x v="7"/>
          </reference>
          <reference field="32" count="1" selected="0">
            <x v="209"/>
          </reference>
          <reference field="33" count="1" selected="0">
            <x v="39"/>
          </reference>
          <reference field="34" count="1" selected="0">
            <x v="89"/>
          </reference>
          <reference field="36" count="1" selected="0">
            <x v="254"/>
          </reference>
          <reference field="44" count="1">
            <x v="5"/>
          </reference>
          <reference field="58" count="1" selected="0">
            <x v="83"/>
          </reference>
        </references>
      </pivotArea>
    </format>
    <format dxfId="3430">
      <pivotArea dataOnly="0" labelOnly="1" outline="0" fieldPosition="0">
        <references count="7">
          <reference field="31" count="1" selected="0">
            <x v="25"/>
          </reference>
          <reference field="32" count="1" selected="0">
            <x v="210"/>
          </reference>
          <reference field="33" count="1" selected="0">
            <x v="39"/>
          </reference>
          <reference field="34" count="1" selected="0">
            <x v="89"/>
          </reference>
          <reference field="36" count="1" selected="0">
            <x v="99"/>
          </reference>
          <reference field="44" count="1">
            <x v="7"/>
          </reference>
          <reference field="58" count="1" selected="0">
            <x v="88"/>
          </reference>
        </references>
      </pivotArea>
    </format>
    <format dxfId="3429">
      <pivotArea dataOnly="0" labelOnly="1" outline="0" fieldPosition="0">
        <references count="7">
          <reference field="31" count="1" selected="0">
            <x v="2"/>
          </reference>
          <reference field="32" count="1" selected="0">
            <x v="11"/>
          </reference>
          <reference field="33" count="1" selected="0">
            <x v="39"/>
          </reference>
          <reference field="34" count="1" selected="0">
            <x v="90"/>
          </reference>
          <reference field="36" count="1" selected="0">
            <x v="182"/>
          </reference>
          <reference field="44" count="1">
            <x v="6"/>
          </reference>
          <reference field="58" count="1" selected="0">
            <x v="89"/>
          </reference>
        </references>
      </pivotArea>
    </format>
    <format dxfId="3428">
      <pivotArea dataOnly="0" labelOnly="1" outline="0" fieldPosition="0">
        <references count="7">
          <reference field="31" count="1" selected="0">
            <x v="2"/>
          </reference>
          <reference field="32" count="1" selected="0">
            <x v="145"/>
          </reference>
          <reference field="33" count="1" selected="0">
            <x v="50"/>
          </reference>
          <reference field="34" count="1" selected="0">
            <x v="91"/>
          </reference>
          <reference field="36" count="1" selected="0">
            <x v="185"/>
          </reference>
          <reference field="44" count="1">
            <x v="7"/>
          </reference>
          <reference field="58" count="1" selected="0">
            <x v="91"/>
          </reference>
        </references>
      </pivotArea>
    </format>
    <format dxfId="3427">
      <pivotArea dataOnly="0" labelOnly="1" outline="0" fieldPosition="0">
        <references count="7">
          <reference field="31" count="1" selected="0">
            <x v="1"/>
          </reference>
          <reference field="32" count="1" selected="0">
            <x v="4"/>
          </reference>
          <reference field="33" count="1" selected="0">
            <x v="20"/>
          </reference>
          <reference field="34" count="1" selected="0">
            <x v="92"/>
          </reference>
          <reference field="36" count="1" selected="0">
            <x v="198"/>
          </reference>
          <reference field="44" count="1">
            <x v="6"/>
          </reference>
          <reference field="58" count="1" selected="0">
            <x v="233"/>
          </reference>
        </references>
      </pivotArea>
    </format>
    <format dxfId="3426">
      <pivotArea dataOnly="0" labelOnly="1" outline="0" fieldPosition="0">
        <references count="7">
          <reference field="31" count="1" selected="0">
            <x v="2"/>
          </reference>
          <reference field="32" count="1" selected="0">
            <x v="74"/>
          </reference>
          <reference field="33" count="1" selected="0">
            <x v="51"/>
          </reference>
          <reference field="34" count="1" selected="0">
            <x v="93"/>
          </reference>
          <reference field="36" count="1" selected="0">
            <x v="195"/>
          </reference>
          <reference field="44" count="1">
            <x v="7"/>
          </reference>
          <reference field="58" count="1" selected="0">
            <x v="92"/>
          </reference>
        </references>
      </pivotArea>
    </format>
    <format dxfId="3425">
      <pivotArea dataOnly="0" labelOnly="1" outline="0" fieldPosition="0">
        <references count="7">
          <reference field="31" count="1" selected="0">
            <x v="2"/>
          </reference>
          <reference field="32" count="1" selected="0">
            <x v="3"/>
          </reference>
          <reference field="33" count="1" selected="0">
            <x v="23"/>
          </reference>
          <reference field="34" count="1" selected="0">
            <x v="95"/>
          </reference>
          <reference field="36" count="1" selected="0">
            <x v="159"/>
          </reference>
          <reference field="44" count="1">
            <x v="12"/>
          </reference>
          <reference field="58" count="1" selected="0">
            <x v="177"/>
          </reference>
        </references>
      </pivotArea>
    </format>
    <format dxfId="3424">
      <pivotArea dataOnly="0" labelOnly="1" outline="0" fieldPosition="0">
        <references count="7">
          <reference field="31" count="1" selected="0">
            <x v="16"/>
          </reference>
          <reference field="32" count="1" selected="0">
            <x v="40"/>
          </reference>
          <reference field="33" count="1" selected="0">
            <x v="63"/>
          </reference>
          <reference field="34" count="1" selected="0">
            <x v="96"/>
          </reference>
          <reference field="36" count="1" selected="0">
            <x v="197"/>
          </reference>
          <reference field="44" count="1">
            <x v="7"/>
          </reference>
          <reference field="58" count="1" selected="0">
            <x v="136"/>
          </reference>
        </references>
      </pivotArea>
    </format>
    <format dxfId="3423">
      <pivotArea dataOnly="0" labelOnly="1" outline="0" fieldPosition="0">
        <references count="7">
          <reference field="31" count="1" selected="0">
            <x v="3"/>
          </reference>
          <reference field="32" count="1" selected="0">
            <x v="179"/>
          </reference>
          <reference field="33" count="1" selected="0">
            <x v="52"/>
          </reference>
          <reference field="34" count="1" selected="0">
            <x v="100"/>
          </reference>
          <reference field="36" count="1" selected="0">
            <x v="29"/>
          </reference>
          <reference field="44" count="1">
            <x v="6"/>
          </reference>
          <reference field="58" count="1" selected="0">
            <x v="242"/>
          </reference>
        </references>
      </pivotArea>
    </format>
    <format dxfId="3422">
      <pivotArea dataOnly="0" labelOnly="1" outline="0" fieldPosition="0">
        <references count="7">
          <reference field="31" count="1" selected="0">
            <x v="2"/>
          </reference>
          <reference field="32" count="1" selected="0">
            <x v="188"/>
          </reference>
          <reference field="33" count="1" selected="0">
            <x v="40"/>
          </reference>
          <reference field="34" count="1" selected="0">
            <x v="101"/>
          </reference>
          <reference field="36" count="1" selected="0">
            <x v="156"/>
          </reference>
          <reference field="44" count="1">
            <x v="7"/>
          </reference>
          <reference field="58" count="1" selected="0">
            <x v="81"/>
          </reference>
        </references>
      </pivotArea>
    </format>
    <format dxfId="3421">
      <pivotArea dataOnly="0" labelOnly="1" outline="0" fieldPosition="0">
        <references count="7">
          <reference field="31" count="1" selected="0">
            <x v="7"/>
          </reference>
          <reference field="32" count="1" selected="0">
            <x v="211"/>
          </reference>
          <reference field="33" count="1" selected="0">
            <x v="40"/>
          </reference>
          <reference field="34" count="1" selected="0">
            <x v="101"/>
          </reference>
          <reference field="36" count="1" selected="0">
            <x v="12"/>
          </reference>
          <reference field="44" count="1">
            <x v="5"/>
          </reference>
          <reference field="58" count="1" selected="0">
            <x v="79"/>
          </reference>
        </references>
      </pivotArea>
    </format>
    <format dxfId="3420">
      <pivotArea dataOnly="0" labelOnly="1" outline="0" fieldPosition="0">
        <references count="7">
          <reference field="31" count="1" selected="0">
            <x v="2"/>
          </reference>
          <reference field="32" count="1" selected="0">
            <x v="79"/>
          </reference>
          <reference field="33" count="1" selected="0">
            <x v="40"/>
          </reference>
          <reference field="34" count="1" selected="0">
            <x v="102"/>
          </reference>
          <reference field="36" count="1" selected="0">
            <x v="148"/>
          </reference>
          <reference field="44" count="1">
            <x v="7"/>
          </reference>
          <reference field="58" count="1" selected="0">
            <x v="80"/>
          </reference>
        </references>
      </pivotArea>
    </format>
    <format dxfId="3419">
      <pivotArea dataOnly="0" labelOnly="1" outline="0" fieldPosition="0">
        <references count="7">
          <reference field="31" count="1" selected="0">
            <x v="2"/>
          </reference>
          <reference field="32" count="1" selected="0">
            <x v="146"/>
          </reference>
          <reference field="33" count="1" selected="0">
            <x v="44"/>
          </reference>
          <reference field="34" count="1" selected="0">
            <x v="103"/>
          </reference>
          <reference field="36" count="1" selected="0">
            <x v="79"/>
          </reference>
          <reference field="44" count="1">
            <x v="9"/>
          </reference>
          <reference field="58" count="1" selected="0">
            <x v="90"/>
          </reference>
        </references>
      </pivotArea>
    </format>
    <format dxfId="3418">
      <pivotArea dataOnly="0" labelOnly="1" outline="0" fieldPosition="0">
        <references count="7">
          <reference field="31" count="1" selected="0">
            <x v="2"/>
          </reference>
          <reference field="32" count="1" selected="0">
            <x v="253"/>
          </reference>
          <reference field="33" count="1" selected="0">
            <x v="84"/>
          </reference>
          <reference field="34" count="1" selected="0">
            <x v="104"/>
          </reference>
          <reference field="36" count="1" selected="0">
            <x v="65"/>
          </reference>
          <reference field="44" count="1">
            <x v="7"/>
          </reference>
          <reference field="58" count="1" selected="0">
            <x v="159"/>
          </reference>
        </references>
      </pivotArea>
    </format>
    <format dxfId="3417">
      <pivotArea dataOnly="0" labelOnly="1" outline="0" fieldPosition="0">
        <references count="7">
          <reference field="31" count="1" selected="0">
            <x v="26"/>
          </reference>
          <reference field="32" count="1" selected="0">
            <x v="115"/>
          </reference>
          <reference field="33" count="1" selected="0">
            <x v="42"/>
          </reference>
          <reference field="34" count="1" selected="0">
            <x v="105"/>
          </reference>
          <reference field="36" count="1" selected="0">
            <x v="145"/>
          </reference>
          <reference field="44" count="1">
            <x v="10"/>
          </reference>
          <reference field="58" count="1" selected="0">
            <x v="78"/>
          </reference>
        </references>
      </pivotArea>
    </format>
    <format dxfId="3416">
      <pivotArea dataOnly="0" labelOnly="1" outline="0" fieldPosition="0">
        <references count="7">
          <reference field="31" count="1" selected="0">
            <x v="8"/>
          </reference>
          <reference field="32" count="1" selected="0">
            <x v="126"/>
          </reference>
          <reference field="33" count="1" selected="0">
            <x v="42"/>
          </reference>
          <reference field="34" count="1" selected="0">
            <x v="105"/>
          </reference>
          <reference field="36" count="1" selected="0">
            <x v="54"/>
          </reference>
          <reference field="44" count="1">
            <x v="6"/>
          </reference>
          <reference field="58" count="1" selected="0">
            <x v="76"/>
          </reference>
        </references>
      </pivotArea>
    </format>
    <format dxfId="3415">
      <pivotArea dataOnly="0" labelOnly="1" outline="0" fieldPosition="0">
        <references count="7">
          <reference field="31" count="1" selected="0">
            <x v="2"/>
          </reference>
          <reference field="32" count="1" selected="0">
            <x v="221"/>
          </reference>
          <reference field="33" count="1" selected="0">
            <x v="42"/>
          </reference>
          <reference field="34" count="1" selected="0">
            <x v="105"/>
          </reference>
          <reference field="36" count="1" selected="0">
            <x v="72"/>
          </reference>
          <reference field="44" count="1">
            <x v="8"/>
          </reference>
          <reference field="58" count="1" selected="0">
            <x v="69"/>
          </reference>
        </references>
      </pivotArea>
    </format>
    <format dxfId="3414">
      <pivotArea dataOnly="0" labelOnly="1" outline="0" fieldPosition="0">
        <references count="7">
          <reference field="31" count="1" selected="0">
            <x v="11"/>
          </reference>
          <reference field="32" count="1" selected="0">
            <x v="229"/>
          </reference>
          <reference field="33" count="1" selected="0">
            <x v="66"/>
          </reference>
          <reference field="34" count="1" selected="0">
            <x v="106"/>
          </reference>
          <reference field="36" count="1" selected="0">
            <x v="174"/>
          </reference>
          <reference field="44" count="1">
            <x v="6"/>
          </reference>
          <reference field="58" count="1" selected="0">
            <x v="234"/>
          </reference>
        </references>
      </pivotArea>
    </format>
    <format dxfId="3413">
      <pivotArea dataOnly="0" labelOnly="1" outline="0" fieldPosition="0">
        <references count="7">
          <reference field="31" count="1" selected="0">
            <x v="2"/>
          </reference>
          <reference field="32" count="1" selected="0">
            <x v="48"/>
          </reference>
          <reference field="33" count="1" selected="0">
            <x v="66"/>
          </reference>
          <reference field="34" count="1" selected="0">
            <x v="107"/>
          </reference>
          <reference field="36" count="1" selected="0">
            <x v="117"/>
          </reference>
          <reference field="44" count="1">
            <x v="7"/>
          </reference>
          <reference field="58" count="1" selected="0">
            <x v="134"/>
          </reference>
        </references>
      </pivotArea>
    </format>
    <format dxfId="3412">
      <pivotArea dataOnly="0" labelOnly="1" outline="0" fieldPosition="0">
        <references count="7">
          <reference field="31" count="1" selected="0">
            <x v="3"/>
          </reference>
          <reference field="32" count="1" selected="0">
            <x v="114"/>
          </reference>
          <reference field="33" count="1" selected="0">
            <x v="17"/>
          </reference>
          <reference field="34" count="1" selected="0">
            <x v="108"/>
          </reference>
          <reference field="36" count="1" selected="0">
            <x v="40"/>
          </reference>
          <reference field="44" count="1">
            <x v="6"/>
          </reference>
          <reference field="58" count="1" selected="0">
            <x v="235"/>
          </reference>
        </references>
      </pivotArea>
    </format>
    <format dxfId="3411">
      <pivotArea dataOnly="0" labelOnly="1" outline="0" fieldPosition="0">
        <references count="7">
          <reference field="31" count="1" selected="0">
            <x v="2"/>
          </reference>
          <reference field="32" count="1" selected="0">
            <x v="80"/>
          </reference>
          <reference field="33" count="1" selected="0">
            <x v="17"/>
          </reference>
          <reference field="34" count="1" selected="0">
            <x v="109"/>
          </reference>
          <reference field="36" count="1" selected="0">
            <x v="103"/>
          </reference>
          <reference field="44" count="1">
            <x v="7"/>
          </reference>
          <reference field="58" count="1" selected="0">
            <x v="192"/>
          </reference>
        </references>
      </pivotArea>
    </format>
    <format dxfId="3410">
      <pivotArea dataOnly="0" labelOnly="1" outline="0" fieldPosition="0">
        <references count="7">
          <reference field="31" count="1" selected="0">
            <x v="1"/>
          </reference>
          <reference field="32" count="1" selected="0">
            <x v="20"/>
          </reference>
          <reference field="33" count="1" selected="0">
            <x v="16"/>
          </reference>
          <reference field="34" count="1" selected="0">
            <x v="112"/>
          </reference>
          <reference field="36" count="1" selected="0">
            <x v="244"/>
          </reference>
          <reference field="44" count="1">
            <x v="6"/>
          </reference>
          <reference field="58" count="1" selected="0">
            <x v="237"/>
          </reference>
        </references>
      </pivotArea>
    </format>
    <format dxfId="3409">
      <pivotArea dataOnly="0" labelOnly="1" outline="0" fieldPosition="0">
        <references count="7">
          <reference field="31" count="1" selected="0">
            <x v="25"/>
          </reference>
          <reference field="32" count="1" selected="0">
            <x v="186"/>
          </reference>
          <reference field="33" count="1" selected="0">
            <x v="16"/>
          </reference>
          <reference field="34" count="1" selected="0">
            <x v="112"/>
          </reference>
          <reference field="36" count="1" selected="0">
            <x v="243"/>
          </reference>
          <reference field="44" count="1">
            <x v="7"/>
          </reference>
          <reference field="58" count="1" selected="0">
            <x v="244"/>
          </reference>
        </references>
      </pivotArea>
    </format>
    <format dxfId="3408">
      <pivotArea dataOnly="0" labelOnly="1" outline="0" fieldPosition="0">
        <references count="7">
          <reference field="31" count="1" selected="0">
            <x v="2"/>
          </reference>
          <reference field="32" count="1" selected="0">
            <x v="87"/>
          </reference>
          <reference field="33" count="1" selected="0">
            <x v="31"/>
          </reference>
          <reference field="34" count="1" selected="0">
            <x v="114"/>
          </reference>
          <reference field="36" count="1" selected="0">
            <x v="174"/>
          </reference>
          <reference field="44" count="1">
            <x v="16"/>
          </reference>
          <reference field="58" count="1" selected="0">
            <x v="258"/>
          </reference>
        </references>
      </pivotArea>
    </format>
    <format dxfId="3407">
      <pivotArea dataOnly="0" labelOnly="1" outline="0" fieldPosition="0">
        <references count="7">
          <reference field="31" count="1" selected="0">
            <x v="2"/>
          </reference>
          <reference field="32" count="1" selected="0">
            <x v="88"/>
          </reference>
          <reference field="33" count="1" selected="0">
            <x v="31"/>
          </reference>
          <reference field="34" count="1" selected="0">
            <x v="115"/>
          </reference>
          <reference field="36" count="1" selected="0">
            <x v="209"/>
          </reference>
          <reference field="44" count="1">
            <x v="7"/>
          </reference>
          <reference field="58" count="1" selected="0">
            <x v="259"/>
          </reference>
        </references>
      </pivotArea>
    </format>
    <format dxfId="3406">
      <pivotArea dataOnly="0" labelOnly="1" outline="0" fieldPosition="0">
        <references count="7">
          <reference field="31" count="1" selected="0">
            <x v="2"/>
          </reference>
          <reference field="32" count="1" selected="0">
            <x v="41"/>
          </reference>
          <reference field="33" count="1" selected="0">
            <x v="86"/>
          </reference>
          <reference field="34" count="1" selected="0">
            <x v="116"/>
          </reference>
          <reference field="36" count="1" selected="0">
            <x v="170"/>
          </reference>
          <reference field="44" count="1">
            <x v="9"/>
          </reference>
          <reference field="58" count="1" selected="0">
            <x v="17"/>
          </reference>
        </references>
      </pivotArea>
    </format>
    <format dxfId="3405">
      <pivotArea dataOnly="0" labelOnly="1" outline="0" fieldPosition="0">
        <references count="7">
          <reference field="31" count="1" selected="0">
            <x v="8"/>
          </reference>
          <reference field="32" count="1" selected="0">
            <x v="180"/>
          </reference>
          <reference field="33" count="1" selected="0">
            <x v="86"/>
          </reference>
          <reference field="34" count="1" selected="0">
            <x v="116"/>
          </reference>
          <reference field="36" count="1" selected="0">
            <x v="41"/>
          </reference>
          <reference field="44" count="1">
            <x v="7"/>
          </reference>
          <reference field="58" count="1" selected="0">
            <x v="34"/>
          </reference>
        </references>
      </pivotArea>
    </format>
    <format dxfId="3404">
      <pivotArea dataOnly="0" labelOnly="1" outline="0" fieldPosition="0">
        <references count="7">
          <reference field="31" count="1" selected="0">
            <x v="2"/>
          </reference>
          <reference field="32" count="1" selected="0">
            <x v="254"/>
          </reference>
          <reference field="33" count="1" selected="0">
            <x v="24"/>
          </reference>
          <reference field="34" count="1" selected="0">
            <x v="117"/>
          </reference>
          <reference field="36" count="1" selected="0">
            <x v="178"/>
          </reference>
          <reference field="44" count="1">
            <x v="6"/>
          </reference>
          <reference field="58" count="1" selected="0">
            <x v="227"/>
          </reference>
        </references>
      </pivotArea>
    </format>
    <format dxfId="3403">
      <pivotArea dataOnly="0" labelOnly="1" outline="0" fieldPosition="0">
        <references count="7">
          <reference field="31" count="1" selected="0">
            <x v="2"/>
          </reference>
          <reference field="32" count="1" selected="0">
            <x v="93"/>
          </reference>
          <reference field="33" count="1" selected="0">
            <x v="54"/>
          </reference>
          <reference field="34" count="1" selected="0">
            <x v="121"/>
          </reference>
          <reference field="36" count="1" selected="0">
            <x v="4"/>
          </reference>
          <reference field="44" count="1">
            <x v="7"/>
          </reference>
          <reference field="58" count="1" selected="0">
            <x v="95"/>
          </reference>
        </references>
      </pivotArea>
    </format>
    <format dxfId="3402">
      <pivotArea dataOnly="0" labelOnly="1" outline="0" fieldPosition="0">
        <references count="7">
          <reference field="31" count="1" selected="0">
            <x v="5"/>
          </reference>
          <reference field="32" count="1" selected="0">
            <x v="28"/>
          </reference>
          <reference field="33" count="1" selected="0">
            <x v="36"/>
          </reference>
          <reference field="34" count="1" selected="0">
            <x v="124"/>
          </reference>
          <reference field="36" count="1" selected="0">
            <x v="81"/>
          </reference>
          <reference field="44" count="1">
            <x v="8"/>
          </reference>
          <reference field="58" count="1" selected="0">
            <x v="57"/>
          </reference>
        </references>
      </pivotArea>
    </format>
    <format dxfId="3401">
      <pivotArea dataOnly="0" labelOnly="1" outline="0" fieldPosition="0">
        <references count="7">
          <reference field="31" count="1" selected="0">
            <x v="2"/>
          </reference>
          <reference field="32" count="1" selected="0">
            <x v="67"/>
          </reference>
          <reference field="33" count="1" selected="0">
            <x v="36"/>
          </reference>
          <reference field="34" count="1" selected="0">
            <x v="124"/>
          </reference>
          <reference field="36" count="1" selected="0">
            <x v="210"/>
          </reference>
          <reference field="44" count="1">
            <x v="7"/>
          </reference>
          <reference field="58" count="1" selected="0">
            <x v="65"/>
          </reference>
        </references>
      </pivotArea>
    </format>
    <format dxfId="3400">
      <pivotArea dataOnly="0" labelOnly="1" outline="0" fieldPosition="0">
        <references count="7">
          <reference field="31" count="1" selected="0">
            <x v="34"/>
          </reference>
          <reference field="32" count="1" selected="0">
            <x v="176"/>
          </reference>
          <reference field="33" count="1" selected="0">
            <x v="36"/>
          </reference>
          <reference field="34" count="1" selected="0">
            <x v="124"/>
          </reference>
          <reference field="36" count="1" selected="0">
            <x v="108"/>
          </reference>
          <reference field="44" count="1">
            <x v="14"/>
          </reference>
          <reference field="58" count="1" selected="0">
            <x v="241"/>
          </reference>
        </references>
      </pivotArea>
    </format>
    <format dxfId="3399">
      <pivotArea dataOnly="0" labelOnly="1" outline="0" fieldPosition="0">
        <references count="7">
          <reference field="31" count="1" selected="0">
            <x v="2"/>
          </reference>
          <reference field="32" count="1" selected="0">
            <x v="188"/>
          </reference>
          <reference field="33" count="1" selected="0">
            <x v="36"/>
          </reference>
          <reference field="34" count="1" selected="0">
            <x v="124"/>
          </reference>
          <reference field="36" count="1" selected="0">
            <x v="77"/>
          </reference>
          <reference field="44" count="1">
            <x v="16"/>
          </reference>
          <reference field="58" count="1" selected="0">
            <x v="64"/>
          </reference>
        </references>
      </pivotArea>
    </format>
    <format dxfId="3398">
      <pivotArea dataOnly="0" labelOnly="1" outline="0" fieldPosition="0">
        <references count="7">
          <reference field="31" count="1" selected="0">
            <x v="28"/>
          </reference>
          <reference field="32" count="1" selected="0">
            <x v="212"/>
          </reference>
          <reference field="33" count="1" selected="0">
            <x v="36"/>
          </reference>
          <reference field="34" count="1" selected="0">
            <x v="124"/>
          </reference>
          <reference field="36" count="1" selected="0">
            <x v="82"/>
          </reference>
          <reference field="44" count="1">
            <x v="6"/>
          </reference>
          <reference field="58" count="1" selected="0">
            <x v="56"/>
          </reference>
        </references>
      </pivotArea>
    </format>
    <format dxfId="3397">
      <pivotArea dataOnly="0" labelOnly="1" outline="0" fieldPosition="0">
        <references count="7">
          <reference field="31" count="1" selected="0">
            <x v="2"/>
          </reference>
          <reference field="32" count="1" selected="0">
            <x v="234"/>
          </reference>
          <reference field="33" count="1" selected="0">
            <x v="36"/>
          </reference>
          <reference field="34" count="1" selected="0">
            <x v="124"/>
          </reference>
          <reference field="36" count="1" selected="0">
            <x v="241"/>
          </reference>
          <reference field="44" count="1">
            <x v="7"/>
          </reference>
          <reference field="58" count="1" selected="0">
            <x v="236"/>
          </reference>
        </references>
      </pivotArea>
    </format>
    <format dxfId="3396">
      <pivotArea dataOnly="0" labelOnly="1" outline="0" fieldPosition="0">
        <references count="7">
          <reference field="31" count="1" selected="0">
            <x v="17"/>
          </reference>
          <reference field="32" count="1" selected="0">
            <x v="250"/>
          </reference>
          <reference field="33" count="1" selected="0">
            <x v="36"/>
          </reference>
          <reference field="34" count="1" selected="0">
            <x v="124"/>
          </reference>
          <reference field="36" count="1" selected="0">
            <x v="133"/>
          </reference>
          <reference field="44" count="1">
            <x v="3"/>
          </reference>
          <reference field="58" count="1" selected="0">
            <x v="63"/>
          </reference>
        </references>
      </pivotArea>
    </format>
    <format dxfId="3395">
      <pivotArea dataOnly="0" labelOnly="1" outline="0" fieldPosition="0">
        <references count="7">
          <reference field="31" count="1" selected="0">
            <x v="5"/>
          </reference>
          <reference field="32" count="1" selected="0">
            <x v="256"/>
          </reference>
          <reference field="33" count="1" selected="0">
            <x v="36"/>
          </reference>
          <reference field="34" count="1" selected="0">
            <x v="124"/>
          </reference>
          <reference field="36" count="1" selected="0">
            <x v="220"/>
          </reference>
          <reference field="44" count="1">
            <x v="8"/>
          </reference>
          <reference field="58" count="1" selected="0">
            <x v="55"/>
          </reference>
        </references>
      </pivotArea>
    </format>
    <format dxfId="3394">
      <pivotArea dataOnly="0" labelOnly="1" outline="0" fieldPosition="0">
        <references count="7">
          <reference field="31" count="1" selected="0">
            <x v="1"/>
          </reference>
          <reference field="32" count="1" selected="0">
            <x v="34"/>
          </reference>
          <reference field="33" count="1" selected="0">
            <x v="37"/>
          </reference>
          <reference field="34" count="1" selected="0">
            <x v="124"/>
          </reference>
          <reference field="36" count="1" selected="0">
            <x v="106"/>
          </reference>
          <reference field="44" count="1">
            <x v="6"/>
          </reference>
          <reference field="58" count="1" selected="0">
            <x v="68"/>
          </reference>
        </references>
      </pivotArea>
    </format>
    <format dxfId="3393">
      <pivotArea dataOnly="0" labelOnly="1" outline="0" fieldPosition="0">
        <references count="7">
          <reference field="31" count="1" selected="0">
            <x v="31"/>
          </reference>
          <reference field="32" count="1" selected="0">
            <x v="137"/>
          </reference>
          <reference field="33" count="1" selected="0">
            <x v="37"/>
          </reference>
          <reference field="34" count="1" selected="0">
            <x v="124"/>
          </reference>
          <reference field="36" count="1" selected="0">
            <x v="120"/>
          </reference>
          <reference field="44" count="1">
            <x v="10"/>
          </reference>
          <reference field="58" count="1" selected="0">
            <x v="62"/>
          </reference>
        </references>
      </pivotArea>
    </format>
    <format dxfId="3392">
      <pivotArea dataOnly="0" labelOnly="1" outline="0" fieldPosition="0">
        <references count="7">
          <reference field="31" count="1" selected="0">
            <x v="25"/>
          </reference>
          <reference field="32" count="1" selected="0">
            <x v="158"/>
          </reference>
          <reference field="33" count="1" selected="0">
            <x v="37"/>
          </reference>
          <reference field="34" count="1" selected="0">
            <x v="124"/>
          </reference>
          <reference field="36" count="1" selected="0">
            <x v="214"/>
          </reference>
          <reference field="44" count="1">
            <x v="7"/>
          </reference>
          <reference field="58" count="1" selected="0">
            <x v="254"/>
          </reference>
        </references>
      </pivotArea>
    </format>
    <format dxfId="3391">
      <pivotArea dataOnly="0" labelOnly="1" outline="0" fieldPosition="0">
        <references count="7">
          <reference field="31" count="1" selected="0">
            <x v="7"/>
          </reference>
          <reference field="32" count="1" selected="0">
            <x v="0"/>
          </reference>
          <reference field="33" count="1" selected="0">
            <x v="38"/>
          </reference>
          <reference field="34" count="1" selected="0">
            <x v="124"/>
          </reference>
          <reference field="36" count="1" selected="0">
            <x v="154"/>
          </reference>
          <reference field="44" count="1">
            <x v="5"/>
          </reference>
          <reference field="58" count="1" selected="0">
            <x v="72"/>
          </reference>
        </references>
      </pivotArea>
    </format>
    <format dxfId="3390">
      <pivotArea dataOnly="0" labelOnly="1" outline="0" fieldPosition="0">
        <references count="7">
          <reference field="31" count="1" selected="0">
            <x v="13"/>
          </reference>
          <reference field="32" count="1" selected="0">
            <x v="204"/>
          </reference>
          <reference field="33" count="1" selected="0">
            <x v="38"/>
          </reference>
          <reference field="34" count="1" selected="0">
            <x v="124"/>
          </reference>
          <reference field="36" count="1" selected="0">
            <x v="155"/>
          </reference>
          <reference field="44" count="1">
            <x v="8"/>
          </reference>
          <reference field="58" count="1" selected="0">
            <x v="75"/>
          </reference>
        </references>
      </pivotArea>
    </format>
    <format dxfId="3389">
      <pivotArea dataOnly="0" labelOnly="1" outline="0" fieldPosition="0">
        <references count="7">
          <reference field="31" count="1" selected="0">
            <x v="35"/>
          </reference>
          <reference field="32" count="1" selected="0">
            <x v="216"/>
          </reference>
          <reference field="33" count="1" selected="0">
            <x v="38"/>
          </reference>
          <reference field="34" count="1" selected="0">
            <x v="124"/>
          </reference>
          <reference field="36" count="1" selected="0">
            <x v="248"/>
          </reference>
          <reference field="44" count="1">
            <x v="7"/>
          </reference>
          <reference field="58" count="1" selected="0">
            <x v="70"/>
          </reference>
        </references>
      </pivotArea>
    </format>
    <format dxfId="3388">
      <pivotArea dataOnly="0" labelOnly="1" outline="0" fieldPosition="0">
        <references count="7">
          <reference field="31" count="1" selected="0">
            <x v="6"/>
          </reference>
          <reference field="32" count="1" selected="0">
            <x v="257"/>
          </reference>
          <reference field="33" count="1" selected="0">
            <x v="38"/>
          </reference>
          <reference field="34" count="1" selected="0">
            <x v="124"/>
          </reference>
          <reference field="36" count="1" selected="0">
            <x v="238"/>
          </reference>
          <reference field="44" count="1">
            <x v="8"/>
          </reference>
          <reference field="58" count="1" selected="0">
            <x v="58"/>
          </reference>
        </references>
      </pivotArea>
    </format>
    <format dxfId="3387">
      <pivotArea dataOnly="0" labelOnly="1" outline="0" fieldPosition="0">
        <references count="7">
          <reference field="31" count="1" selected="0">
            <x v="2"/>
          </reference>
          <reference field="32" count="1" selected="0">
            <x v="168"/>
          </reference>
          <reference field="33" count="1" selected="0">
            <x v="38"/>
          </reference>
          <reference field="34" count="1" selected="0">
            <x v="125"/>
          </reference>
          <reference field="36" count="1" selected="0">
            <x v="83"/>
          </reference>
          <reference field="44" count="1">
            <x v="6"/>
          </reference>
          <reference field="58" count="1" selected="0">
            <x v="85"/>
          </reference>
        </references>
      </pivotArea>
    </format>
    <format dxfId="3386">
      <pivotArea dataOnly="0" labelOnly="1" outline="0" fieldPosition="0">
        <references count="7">
          <reference field="31" count="1" selected="0">
            <x v="2"/>
          </reference>
          <reference field="32" count="1" selected="0">
            <x v="64"/>
          </reference>
          <reference field="33" count="1" selected="0">
            <x v="37"/>
          </reference>
          <reference field="34" count="1" selected="0">
            <x v="127"/>
          </reference>
          <reference field="36" count="1" selected="0">
            <x v="3"/>
          </reference>
          <reference field="44" count="1">
            <x v="9"/>
          </reference>
          <reference field="58" count="1" selected="0">
            <x v="67"/>
          </reference>
        </references>
      </pivotArea>
    </format>
    <format dxfId="3385">
      <pivotArea dataOnly="0" labelOnly="1" outline="0" fieldPosition="0">
        <references count="7">
          <reference field="31" count="1" selected="0">
            <x v="2"/>
          </reference>
          <reference field="32" count="1" selected="0">
            <x v="191"/>
          </reference>
          <reference field="33" count="1" selected="0">
            <x v="37"/>
          </reference>
          <reference field="34" count="1" selected="0">
            <x v="128"/>
          </reference>
          <reference field="36" count="1" selected="0">
            <x v="215"/>
          </reference>
          <reference field="44" count="1">
            <x v="7"/>
          </reference>
          <reference field="58" count="1" selected="0">
            <x v="73"/>
          </reference>
        </references>
      </pivotArea>
    </format>
    <format dxfId="3384">
      <pivotArea dataOnly="0" labelOnly="1" outline="0" fieldPosition="0">
        <references count="7">
          <reference field="31" count="1" selected="0">
            <x v="1"/>
          </reference>
          <reference field="32" count="1" selected="0">
            <x v="153"/>
          </reference>
          <reference field="33" count="1" selected="0">
            <x v="37"/>
          </reference>
          <reference field="34" count="1" selected="0">
            <x v="129"/>
          </reference>
          <reference field="36" count="1" selected="0">
            <x v="208"/>
          </reference>
          <reference field="44" count="1">
            <x v="6"/>
          </reference>
          <reference field="58" count="1" selected="0">
            <x v="261"/>
          </reference>
        </references>
      </pivotArea>
    </format>
    <format dxfId="3383">
      <pivotArea dataOnly="0" labelOnly="1" outline="0" fieldPosition="0">
        <references count="7">
          <reference field="31" count="1" selected="0">
            <x v="14"/>
          </reference>
          <reference field="32" count="1" selected="0">
            <x v="224"/>
          </reference>
          <reference field="33" count="1" selected="0">
            <x v="37"/>
          </reference>
          <reference field="34" count="1" selected="0">
            <x v="130"/>
          </reference>
          <reference field="36" count="1" selected="0">
            <x v="136"/>
          </reference>
          <reference field="44" count="1">
            <x v="15"/>
          </reference>
          <reference field="58" count="1" selected="0">
            <x v="66"/>
          </reference>
        </references>
      </pivotArea>
    </format>
    <format dxfId="3382">
      <pivotArea dataOnly="0" labelOnly="1" outline="0" fieldPosition="0">
        <references count="7">
          <reference field="31" count="1" selected="0">
            <x v="2"/>
          </reference>
          <reference field="32" count="1" selected="0">
            <x v="167"/>
          </reference>
          <reference field="33" count="1" selected="0">
            <x v="38"/>
          </reference>
          <reference field="34" count="1" selected="0">
            <x v="131"/>
          </reference>
          <reference field="36" count="1" selected="0">
            <x v="90"/>
          </reference>
          <reference field="44" count="1">
            <x v="7"/>
          </reference>
          <reference field="58" count="1" selected="0">
            <x v="61"/>
          </reference>
        </references>
      </pivotArea>
    </format>
    <format dxfId="3381">
      <pivotArea dataOnly="0" labelOnly="1" outline="0" fieldPosition="0">
        <references count="7">
          <reference field="31" count="1" selected="0">
            <x v="16"/>
          </reference>
          <reference field="32" count="1" selected="0">
            <x v="236"/>
          </reference>
          <reference field="33" count="1" selected="0">
            <x v="67"/>
          </reference>
          <reference field="34" count="1" selected="0">
            <x v="134"/>
          </reference>
          <reference field="36" count="1" selected="0">
            <x v="64"/>
          </reference>
          <reference field="44" count="1">
            <x v="6"/>
          </reference>
          <reference field="58" count="1" selected="0">
            <x v="133"/>
          </reference>
        </references>
      </pivotArea>
    </format>
    <format dxfId="3380">
      <pivotArea dataOnly="0" labelOnly="1" outline="0" fieldPosition="0">
        <references count="7">
          <reference field="31" count="1" selected="0">
            <x v="2"/>
          </reference>
          <reference field="32" count="1" selected="0">
            <x v="98"/>
          </reference>
          <reference field="33" count="1" selected="0">
            <x v="45"/>
          </reference>
          <reference field="34" count="1" selected="0">
            <x v="135"/>
          </reference>
          <reference field="36" count="1" selected="0">
            <x v="188"/>
          </reference>
          <reference field="44" count="1">
            <x v="7"/>
          </reference>
          <reference field="58" count="1" selected="0">
            <x v="97"/>
          </reference>
        </references>
      </pivotArea>
    </format>
    <format dxfId="3379">
      <pivotArea dataOnly="0" labelOnly="1" outline="0" fieldPosition="0">
        <references count="7">
          <reference field="31" count="1" selected="0">
            <x v="16"/>
          </reference>
          <reference field="32" count="1" selected="0">
            <x v="122"/>
          </reference>
          <reference field="33" count="1" selected="0">
            <x v="64"/>
          </reference>
          <reference field="34" count="1" selected="0">
            <x v="136"/>
          </reference>
          <reference field="36" count="1" selected="0">
            <x v="180"/>
          </reference>
          <reference field="44" count="1">
            <x v="6"/>
          </reference>
          <reference field="58" count="1" selected="0">
            <x v="137"/>
          </reference>
        </references>
      </pivotArea>
    </format>
    <format dxfId="3378">
      <pivotArea dataOnly="0" labelOnly="1" outline="0" fieldPosition="0">
        <references count="7">
          <reference field="31" count="1" selected="0">
            <x v="2"/>
          </reference>
          <reference field="32" count="1" selected="0">
            <x v="183"/>
          </reference>
          <reference field="33" count="1" selected="0">
            <x v="64"/>
          </reference>
          <reference field="34" count="1" selected="0">
            <x v="137"/>
          </reference>
          <reference field="36" count="1" selected="0">
            <x v="216"/>
          </reference>
          <reference field="44" count="1">
            <x v="7"/>
          </reference>
          <reference field="58" count="1" selected="0">
            <x v="124"/>
          </reference>
        </references>
      </pivotArea>
    </format>
    <format dxfId="3377">
      <pivotArea dataOnly="0" labelOnly="1" outline="0" fieldPosition="0">
        <references count="7">
          <reference field="31" count="1" selected="0">
            <x v="25"/>
          </reference>
          <reference field="32" count="1" selected="0">
            <x v="131"/>
          </reference>
          <reference field="33" count="1" selected="0">
            <x v="6"/>
          </reference>
          <reference field="34" count="1" selected="0">
            <x v="139"/>
          </reference>
          <reference field="36" count="1" selected="0">
            <x v="76"/>
          </reference>
          <reference field="44" count="1">
            <x v="11"/>
          </reference>
          <reference field="58" count="1" selected="0">
            <x v="255"/>
          </reference>
        </references>
      </pivotArea>
    </format>
    <format dxfId="3376">
      <pivotArea dataOnly="0" labelOnly="1" outline="0" fieldPosition="0">
        <references count="7">
          <reference field="31" count="1" selected="0">
            <x v="0"/>
          </reference>
          <reference field="32" count="1" selected="0">
            <x v="213"/>
          </reference>
          <reference field="33" count="1" selected="0">
            <x v="6"/>
          </reference>
          <reference field="34" count="1" selected="0">
            <x v="139"/>
          </reference>
          <reference field="36" count="1" selected="0">
            <x v="175"/>
          </reference>
          <reference field="44" count="1">
            <x v="6"/>
          </reference>
          <reference field="58" count="1" selected="0">
            <x v="253"/>
          </reference>
        </references>
      </pivotArea>
    </format>
    <format dxfId="3375">
      <pivotArea dataOnly="0" labelOnly="1" outline="0" fieldPosition="0">
        <references count="7">
          <reference field="31" count="1" selected="0">
            <x v="2"/>
          </reference>
          <reference field="32" count="1" selected="0">
            <x v="101"/>
          </reference>
          <reference field="33" count="1" selected="0">
            <x v="37"/>
          </reference>
          <reference field="34" count="1" selected="0">
            <x v="140"/>
          </reference>
          <reference field="36" count="1" selected="0">
            <x v="240"/>
          </reference>
          <reference field="44" count="1">
            <x v="7"/>
          </reference>
          <reference field="58" count="1" selected="0">
            <x v="94"/>
          </reference>
        </references>
      </pivotArea>
    </format>
    <format dxfId="3374">
      <pivotArea dataOnly="0" labelOnly="1" outline="0" fieldPosition="0">
        <references count="7">
          <reference field="31" count="1" selected="0">
            <x v="25"/>
          </reference>
          <reference field="32" count="1" selected="0">
            <x v="26"/>
          </reference>
          <reference field="33" count="1" selected="0">
            <x v="90"/>
          </reference>
          <reference field="34" count="1" selected="0">
            <x v="142"/>
          </reference>
          <reference field="36" count="1" selected="0">
            <x v="183"/>
          </reference>
          <reference field="44" count="1">
            <x v="10"/>
          </reference>
          <reference field="58" count="1" selected="0">
            <x v="31"/>
          </reference>
        </references>
      </pivotArea>
    </format>
    <format dxfId="3373">
      <pivotArea dataOnly="0" labelOnly="1" outline="0" fieldPosition="0">
        <references count="7">
          <reference field="31" count="1" selected="0">
            <x v="7"/>
          </reference>
          <reference field="32" count="1" selected="0">
            <x v="113"/>
          </reference>
          <reference field="33" count="1" selected="0">
            <x v="90"/>
          </reference>
          <reference field="34" count="1" selected="0">
            <x v="142"/>
          </reference>
          <reference field="36" count="1" selected="0">
            <x v="5"/>
          </reference>
          <reference field="44" count="1">
            <x v="4"/>
          </reference>
          <reference field="58" count="1" selected="0">
            <x v="32"/>
          </reference>
        </references>
      </pivotArea>
    </format>
    <format dxfId="3372">
      <pivotArea dataOnly="0" labelOnly="1" outline="0" fieldPosition="0">
        <references count="7">
          <reference field="31" count="1" selected="0">
            <x v="1"/>
          </reference>
          <reference field="32" count="1" selected="0">
            <x v="121"/>
          </reference>
          <reference field="33" count="1" selected="0">
            <x v="90"/>
          </reference>
          <reference field="34" count="1" selected="0">
            <x v="142"/>
          </reference>
          <reference field="36" count="1" selected="0">
            <x v="183"/>
          </reference>
          <reference field="44" count="1">
            <x v="6"/>
          </reference>
          <reference field="58" count="1" selected="0">
            <x v="30"/>
          </reference>
        </references>
      </pivotArea>
    </format>
    <format dxfId="3371">
      <pivotArea dataOnly="0" labelOnly="1" outline="0" fieldPosition="0">
        <references count="7">
          <reference field="31" count="1" selected="0">
            <x v="2"/>
          </reference>
          <reference field="32" count="1" selected="0">
            <x v="47"/>
          </reference>
          <reference field="33" count="1" selected="0">
            <x v="90"/>
          </reference>
          <reference field="34" count="1" selected="0">
            <x v="143"/>
          </reference>
          <reference field="36" count="1" selected="0">
            <x v="51"/>
          </reference>
          <reference field="44" count="1">
            <x v="9"/>
          </reference>
          <reference field="58" count="1" selected="0">
            <x v="12"/>
          </reference>
        </references>
      </pivotArea>
    </format>
    <format dxfId="3370">
      <pivotArea dataOnly="0" labelOnly="1" outline="0" fieldPosition="0">
        <references count="7">
          <reference field="31" count="1" selected="0">
            <x v="2"/>
          </reference>
          <reference field="32" count="1" selected="0">
            <x v="75"/>
          </reference>
          <reference field="33" count="1" selected="0">
            <x v="90"/>
          </reference>
          <reference field="34" count="1" selected="0">
            <x v="144"/>
          </reference>
          <reference field="36" count="1" selected="0">
            <x v="130"/>
          </reference>
          <reference field="44" count="1">
            <x v="7"/>
          </reference>
          <reference field="58" count="1" selected="0">
            <x v="46"/>
          </reference>
        </references>
      </pivotArea>
    </format>
    <format dxfId="3369">
      <pivotArea dataOnly="0" labelOnly="1" outline="0" fieldPosition="0">
        <references count="7">
          <reference field="31" count="1" selected="0">
            <x v="2"/>
          </reference>
          <reference field="32" count="1" selected="0">
            <x v="27"/>
          </reference>
          <reference field="33" count="1" selected="0">
            <x v="26"/>
          </reference>
          <reference field="34" count="1" selected="0">
            <x v="146"/>
          </reference>
          <reference field="36" count="1" selected="0">
            <x v="231"/>
          </reference>
          <reference field="44" count="1">
            <x v="6"/>
          </reference>
          <reference field="58" count="1" selected="0">
            <x v="217"/>
          </reference>
        </references>
      </pivotArea>
    </format>
    <format dxfId="3368">
      <pivotArea dataOnly="0" labelOnly="1" outline="0" fieldPosition="0">
        <references count="7">
          <reference field="31" count="1" selected="0">
            <x v="8"/>
          </reference>
          <reference field="32" count="1" selected="0">
            <x v="182"/>
          </reference>
          <reference field="33" count="1" selected="0">
            <x v="26"/>
          </reference>
          <reference field="34" count="1" selected="0">
            <x v="146"/>
          </reference>
          <reference field="36" count="1" selected="0">
            <x v="250"/>
          </reference>
          <reference field="44" count="1">
            <x v="4"/>
          </reference>
          <reference field="58" count="1" selected="0">
            <x v="216"/>
          </reference>
        </references>
      </pivotArea>
    </format>
    <format dxfId="3367">
      <pivotArea dataOnly="0" labelOnly="1" outline="0" fieldPosition="0">
        <references count="7">
          <reference field="31" count="1" selected="0">
            <x v="2"/>
          </reference>
          <reference field="32" count="1" selected="0">
            <x v="110"/>
          </reference>
          <reference field="33" count="1" selected="0">
            <x v="26"/>
          </reference>
          <reference field="34" count="1" selected="0">
            <x v="147"/>
          </reference>
          <reference field="36" count="1" selected="0">
            <x v="188"/>
          </reference>
          <reference field="44" count="1">
            <x v="7"/>
          </reference>
          <reference field="58" count="1" selected="0">
            <x v="215"/>
          </reference>
        </references>
      </pivotArea>
    </format>
    <format dxfId="3366">
      <pivotArea dataOnly="0" labelOnly="1" outline="0" fieldPosition="0">
        <references count="7">
          <reference field="31" count="1" selected="0">
            <x v="6"/>
          </reference>
          <reference field="32" count="1" selected="0">
            <x v="29"/>
          </reference>
          <reference field="33" count="1" selected="0">
            <x v="41"/>
          </reference>
          <reference field="34" count="1" selected="0">
            <x v="149"/>
          </reference>
          <reference field="36" count="1" selected="0">
            <x v="33"/>
          </reference>
          <reference field="44" count="1">
            <x v="8"/>
          </reference>
          <reference field="58" count="1" selected="0">
            <x v="59"/>
          </reference>
        </references>
      </pivotArea>
    </format>
    <format dxfId="3365">
      <pivotArea dataOnly="0" labelOnly="1" outline="0" fieldPosition="0">
        <references count="7">
          <reference field="31" count="1" selected="0">
            <x v="1"/>
          </reference>
          <reference field="32" count="1" selected="0">
            <x v="214"/>
          </reference>
          <reference field="33" count="1" selected="0">
            <x v="41"/>
          </reference>
          <reference field="34" count="1" selected="0">
            <x v="149"/>
          </reference>
          <reference field="36" count="1" selected="0">
            <x v="32"/>
          </reference>
          <reference field="44" count="1">
            <x v="7"/>
          </reference>
          <reference field="58" count="1" selected="0">
            <x v="60"/>
          </reference>
        </references>
      </pivotArea>
    </format>
    <format dxfId="3364">
      <pivotArea dataOnly="0" labelOnly="1" outline="0" fieldPosition="0">
        <references count="7">
          <reference field="31" count="1" selected="0">
            <x v="1"/>
          </reference>
          <reference field="32" count="1" selected="0">
            <x v="215"/>
          </reference>
          <reference field="33" count="1" selected="0">
            <x v="21"/>
          </reference>
          <reference field="34" count="1" selected="0">
            <x v="152"/>
          </reference>
          <reference field="36" count="1" selected="0">
            <x v="102"/>
          </reference>
          <reference field="44" count="1">
            <x v="16"/>
          </reference>
          <reference field="58" count="1" selected="0">
            <x v="182"/>
          </reference>
        </references>
      </pivotArea>
    </format>
    <format dxfId="3363">
      <pivotArea dataOnly="0" labelOnly="1" outline="0" fieldPosition="0">
        <references count="7">
          <reference field="31" count="1" selected="0">
            <x v="2"/>
          </reference>
          <reference field="32" count="1" selected="0">
            <x v="235"/>
          </reference>
          <reference field="33" count="1" selected="0">
            <x v="93"/>
          </reference>
          <reference field="34" count="1" selected="0">
            <x v="153"/>
          </reference>
          <reference field="36" count="1" selected="0">
            <x v="78"/>
          </reference>
          <reference field="44" count="1">
            <x v="7"/>
          </reference>
          <reference field="58" count="1" selected="0">
            <x v="160"/>
          </reference>
        </references>
      </pivotArea>
    </format>
    <format dxfId="3362">
      <pivotArea dataOnly="0" labelOnly="1" outline="0" fieldPosition="0">
        <references count="7">
          <reference field="31" count="1" selected="0">
            <x v="2"/>
          </reference>
          <reference field="32" count="1" selected="0">
            <x v="108"/>
          </reference>
          <reference field="33" count="1" selected="0">
            <x v="35"/>
          </reference>
          <reference field="34" count="1" selected="0">
            <x v="154"/>
          </reference>
          <reference field="36" count="1" selected="0">
            <x v="122"/>
          </reference>
          <reference field="44" count="1">
            <x v="16"/>
          </reference>
          <reference field="58" count="1" selected="0">
            <x v="208"/>
          </reference>
        </references>
      </pivotArea>
    </format>
    <format dxfId="3361">
      <pivotArea dataOnly="0" labelOnly="1" outline="0" fieldPosition="0">
        <references count="7">
          <reference field="31" count="1" selected="0">
            <x v="36"/>
          </reference>
          <reference field="32" count="1" selected="0">
            <x v="142"/>
          </reference>
          <reference field="33" count="1" selected="0">
            <x v="35"/>
          </reference>
          <reference field="34" count="1" selected="0">
            <x v="154"/>
          </reference>
          <reference field="36" count="1" selected="0">
            <x v="188"/>
          </reference>
          <reference field="44" count="1">
            <x v="22"/>
          </reference>
          <reference field="58" count="1" selected="0">
            <x v="210"/>
          </reference>
        </references>
      </pivotArea>
    </format>
    <format dxfId="3360">
      <pivotArea dataOnly="0" labelOnly="1" outline="0" fieldPosition="0">
        <references count="7">
          <reference field="31" count="1" selected="0">
            <x v="18"/>
          </reference>
          <reference field="32" count="1" selected="0">
            <x v="244"/>
          </reference>
          <reference field="33" count="1" selected="0">
            <x v="35"/>
          </reference>
          <reference field="34" count="1" selected="0">
            <x v="154"/>
          </reference>
          <reference field="36" count="1" selected="0">
            <x v="246"/>
          </reference>
          <reference field="44" count="1">
            <x v="0"/>
          </reference>
          <reference field="58" count="1" selected="0">
            <x v="211"/>
          </reference>
        </references>
      </pivotArea>
    </format>
    <format dxfId="3359">
      <pivotArea dataOnly="0" labelOnly="1" outline="0" fieldPosition="0">
        <references count="7">
          <reference field="31" count="1" selected="0">
            <x v="2"/>
          </reference>
          <reference field="32" count="1" selected="0">
            <x v="109"/>
          </reference>
          <reference field="33" count="1" selected="0">
            <x v="94"/>
          </reference>
          <reference field="34" count="1" selected="0">
            <x v="155"/>
          </reference>
          <reference field="36" count="1" selected="0">
            <x v="173"/>
          </reference>
          <reference field="44" count="1">
            <x v="7"/>
          </reference>
          <reference field="58" count="1" selected="0">
            <x v="48"/>
          </reference>
        </references>
      </pivotArea>
    </format>
    <format dxfId="3358">
      <pivotArea dataOnly="0" labelOnly="1" outline="0" fieldPosition="0">
        <references count="7">
          <reference field="31" count="1" selected="0">
            <x v="10"/>
          </reference>
          <reference field="32" count="1" selected="0">
            <x v="220"/>
          </reference>
          <reference field="33" count="1" selected="0">
            <x v="95"/>
          </reference>
          <reference field="34" count="1" selected="0">
            <x v="156"/>
          </reference>
          <reference field="36" count="1" selected="0">
            <x v="233"/>
          </reference>
          <reference field="44" count="1">
            <x v="12"/>
          </reference>
          <reference field="58" count="1" selected="0">
            <x v="222"/>
          </reference>
        </references>
      </pivotArea>
    </format>
    <format dxfId="3357">
      <pivotArea dataOnly="0" labelOnly="1" outline="0" fieldPosition="0">
        <references count="8">
          <reference field="31" count="1" selected="0">
            <x v="2"/>
          </reference>
          <reference field="32" count="1" selected="0">
            <x v="43"/>
          </reference>
          <reference field="33" count="1" selected="0">
            <x v="10"/>
          </reference>
          <reference field="34" count="1" selected="0">
            <x v="0"/>
          </reference>
          <reference field="36" count="1" selected="0">
            <x v="138"/>
          </reference>
          <reference field="43" count="1">
            <x v="87"/>
          </reference>
          <reference field="44" count="1" selected="0">
            <x v="6"/>
          </reference>
          <reference field="58" count="1" selected="0">
            <x v="171"/>
          </reference>
        </references>
      </pivotArea>
    </format>
    <format dxfId="3356">
      <pivotArea dataOnly="0" labelOnly="1" outline="0" fieldPosition="0">
        <references count="8">
          <reference field="31" count="1" selected="0">
            <x v="7"/>
          </reference>
          <reference field="32" count="1" selected="0">
            <x v="193"/>
          </reference>
          <reference field="33" count="1" selected="0">
            <x v="10"/>
          </reference>
          <reference field="34" count="1" selected="0">
            <x v="0"/>
          </reference>
          <reference field="36" count="1" selected="0">
            <x v="217"/>
          </reference>
          <reference field="43" count="1">
            <x v="50"/>
          </reference>
          <reference field="44" count="1" selected="0">
            <x v="4"/>
          </reference>
          <reference field="58" count="1" selected="0">
            <x v="172"/>
          </reference>
        </references>
      </pivotArea>
    </format>
    <format dxfId="3355">
      <pivotArea dataOnly="0" labelOnly="1" outline="0" fieldPosition="0">
        <references count="8">
          <reference field="31" count="1" selected="0">
            <x v="24"/>
          </reference>
          <reference field="32" count="1" selected="0">
            <x v="120"/>
          </reference>
          <reference field="33" count="1" selected="0">
            <x v="11"/>
          </reference>
          <reference field="34" count="1" selected="0">
            <x v="0"/>
          </reference>
          <reference field="36" count="1" selected="0">
            <x v="126"/>
          </reference>
          <reference field="43" count="1">
            <x v="143"/>
          </reference>
          <reference field="44" count="1" selected="0">
            <x v="17"/>
          </reference>
          <reference field="58" count="1" selected="0">
            <x v="169"/>
          </reference>
        </references>
      </pivotArea>
    </format>
    <format dxfId="3354">
      <pivotArea dataOnly="0" labelOnly="1" outline="0" fieldPosition="0">
        <references count="8">
          <reference field="31" count="1" selected="0">
            <x v="2"/>
          </reference>
          <reference field="32" count="1" selected="0">
            <x v="143"/>
          </reference>
          <reference field="33" count="1" selected="0">
            <x v="11"/>
          </reference>
          <reference field="34" count="1" selected="0">
            <x v="0"/>
          </reference>
          <reference field="36" count="1" selected="0">
            <x v="46"/>
          </reference>
          <reference field="43" count="1">
            <x v="87"/>
          </reference>
          <reference field="44" count="1" selected="0">
            <x v="6"/>
          </reference>
          <reference field="58" count="1" selected="0">
            <x v="165"/>
          </reference>
        </references>
      </pivotArea>
    </format>
    <format dxfId="3353">
      <pivotArea dataOnly="0" labelOnly="1" outline="0" fieldPosition="0">
        <references count="8">
          <reference field="31" count="1" selected="0">
            <x v="1"/>
          </reference>
          <reference field="32" count="1" selected="0">
            <x v="171"/>
          </reference>
          <reference field="33" count="1" selected="0">
            <x v="11"/>
          </reference>
          <reference field="34" count="1" selected="0">
            <x v="0"/>
          </reference>
          <reference field="36" count="1" selected="0">
            <x v="62"/>
          </reference>
          <reference field="43" count="1">
            <x v="69"/>
          </reference>
          <reference field="44" count="1" selected="0">
            <x v="6"/>
          </reference>
          <reference field="58" count="1" selected="0">
            <x v="167"/>
          </reference>
        </references>
      </pivotArea>
    </format>
    <format dxfId="3352">
      <pivotArea dataOnly="0" labelOnly="1" outline="0" fieldPosition="0">
        <references count="8">
          <reference field="31" count="1" selected="0">
            <x v="7"/>
          </reference>
          <reference field="32" count="1" selected="0">
            <x v="203"/>
          </reference>
          <reference field="33" count="1" selected="0">
            <x v="11"/>
          </reference>
          <reference field="34" count="1" selected="0">
            <x v="0"/>
          </reference>
          <reference field="36" count="1" selected="0">
            <x v="63"/>
          </reference>
          <reference field="43" count="1">
            <x v="23"/>
          </reference>
          <reference field="44" count="1" selected="0">
            <x v="5"/>
          </reference>
          <reference field="58" count="1" selected="0">
            <x v="168"/>
          </reference>
        </references>
      </pivotArea>
    </format>
    <format dxfId="3351">
      <pivotArea dataOnly="0" labelOnly="1" outline="0" fieldPosition="0">
        <references count="8">
          <reference field="31" count="1" selected="0">
            <x v="13"/>
          </reference>
          <reference field="32" count="1" selected="0">
            <x v="204"/>
          </reference>
          <reference field="33" count="1" selected="0">
            <x v="11"/>
          </reference>
          <reference field="34" count="1" selected="0">
            <x v="0"/>
          </reference>
          <reference field="36" count="1" selected="0">
            <x v="84"/>
          </reference>
          <reference field="43" count="1">
            <x v="84"/>
          </reference>
          <reference field="44" count="1" selected="0">
            <x v="2"/>
          </reference>
          <reference field="58" count="1" selected="0">
            <x v="163"/>
          </reference>
        </references>
      </pivotArea>
    </format>
    <format dxfId="3350">
      <pivotArea dataOnly="0" labelOnly="1" outline="0" fieldPosition="0">
        <references count="8">
          <reference field="31" count="1" selected="0">
            <x v="2"/>
          </reference>
          <reference field="32" count="1" selected="0">
            <x v="232"/>
          </reference>
          <reference field="33" count="1" selected="0">
            <x v="11"/>
          </reference>
          <reference field="34" count="1" selected="0">
            <x v="0"/>
          </reference>
          <reference field="36" count="1" selected="0">
            <x v="95"/>
          </reference>
          <reference field="43" count="1">
            <x v="17"/>
          </reference>
          <reference field="44" count="1" selected="0">
            <x v="7"/>
          </reference>
          <reference field="58" count="1" selected="0">
            <x v="170"/>
          </reference>
        </references>
      </pivotArea>
    </format>
    <format dxfId="3349">
      <pivotArea dataOnly="0" labelOnly="1" outline="0" fieldPosition="0">
        <references count="8">
          <reference field="31" count="1" selected="0">
            <x v="19"/>
          </reference>
          <reference field="32" count="1" selected="0">
            <x v="239"/>
          </reference>
          <reference field="33" count="1" selected="0">
            <x v="11"/>
          </reference>
          <reference field="34" count="1" selected="0">
            <x v="0"/>
          </reference>
          <reference field="36" count="1" selected="0">
            <x v="23"/>
          </reference>
          <reference field="43" count="1">
            <x v="101"/>
          </reference>
          <reference field="44" count="1" selected="0">
            <x v="3"/>
          </reference>
          <reference field="58" count="1" selected="0">
            <x v="166"/>
          </reference>
        </references>
      </pivotArea>
    </format>
    <format dxfId="3348">
      <pivotArea dataOnly="0" labelOnly="1" outline="0" fieldPosition="0">
        <references count="8">
          <reference field="31" count="1" selected="0">
            <x v="17"/>
          </reference>
          <reference field="32" count="1" selected="0">
            <x v="237"/>
          </reference>
          <reference field="33" count="1" selected="0">
            <x v="13"/>
          </reference>
          <reference field="34" count="1" selected="0">
            <x v="0"/>
          </reference>
          <reference field="36" count="1" selected="0">
            <x v="105"/>
          </reference>
          <reference field="43" count="1">
            <x v="161"/>
          </reference>
          <reference field="44" count="1" selected="0">
            <x v="3"/>
          </reference>
          <reference field="58" count="1" selected="0">
            <x v="246"/>
          </reference>
        </references>
      </pivotArea>
    </format>
    <format dxfId="3347">
      <pivotArea dataOnly="0" labelOnly="1" outline="0" fieldPosition="0">
        <references count="8">
          <reference field="31" count="1" selected="0">
            <x v="18"/>
          </reference>
          <reference field="32" count="1" selected="0">
            <x v="238"/>
          </reference>
          <reference field="33" count="1" selected="0">
            <x v="13"/>
          </reference>
          <reference field="34" count="1" selected="0">
            <x v="0"/>
          </reference>
          <reference field="36" count="1" selected="0">
            <x v="162"/>
          </reference>
          <reference field="43" count="1">
            <x v="25"/>
          </reference>
          <reference field="44" count="1" selected="0">
            <x v="3"/>
          </reference>
          <reference field="58" count="1" selected="0">
            <x v="164"/>
          </reference>
        </references>
      </pivotArea>
    </format>
    <format dxfId="3346">
      <pivotArea dataOnly="0" labelOnly="1" outline="0" fieldPosition="0">
        <references count="8">
          <reference field="31" count="1" selected="0">
            <x v="2"/>
          </reference>
          <reference field="32" count="1" selected="0">
            <x v="181"/>
          </reference>
          <reference field="33" count="1" selected="0">
            <x v="14"/>
          </reference>
          <reference field="34" count="1" selected="0">
            <x v="1"/>
          </reference>
          <reference field="36" count="1" selected="0">
            <x v="88"/>
          </reference>
          <reference field="43" count="1">
            <x v="71"/>
          </reference>
          <reference field="44" count="1" selected="0">
            <x v="7"/>
          </reference>
          <reference field="58" count="1" selected="0">
            <x v="188"/>
          </reference>
        </references>
      </pivotArea>
    </format>
    <format dxfId="3345">
      <pivotArea dataOnly="0" labelOnly="1" outline="0" fieldPosition="0">
        <references count="8">
          <reference field="31" count="1" selected="0">
            <x v="2"/>
          </reference>
          <reference field="32" count="1" selected="0">
            <x v="37"/>
          </reference>
          <reference field="33" count="1" selected="0">
            <x v="12"/>
          </reference>
          <reference field="34" count="1" selected="0">
            <x v="2"/>
          </reference>
          <reference field="36" count="1" selected="0">
            <x v="0"/>
          </reference>
          <reference field="43" count="1">
            <x v="93"/>
          </reference>
          <reference field="44" count="1" selected="0">
            <x v="7"/>
          </reference>
          <reference field="58" count="1" selected="0">
            <x v="193"/>
          </reference>
        </references>
      </pivotArea>
    </format>
    <format dxfId="3344">
      <pivotArea dataOnly="0" labelOnly="1" outline="0" fieldPosition="0">
        <references count="8">
          <reference field="31" count="1" selected="0">
            <x v="2"/>
          </reference>
          <reference field="32" count="1" selected="0">
            <x v="162"/>
          </reference>
          <reference field="33" count="1" selected="0">
            <x v="14"/>
          </reference>
          <reference field="34" count="1" selected="0">
            <x v="3"/>
          </reference>
          <reference field="36" count="1" selected="0">
            <x v="111"/>
          </reference>
          <reference field="43" count="1">
            <x v="131"/>
          </reference>
          <reference field="44" count="1" selected="0">
            <x v="6"/>
          </reference>
          <reference field="58" count="1" selected="0">
            <x v="189"/>
          </reference>
        </references>
      </pivotArea>
    </format>
    <format dxfId="3343">
      <pivotArea dataOnly="0" labelOnly="1" outline="0" fieldPosition="0">
        <references count="8">
          <reference field="31" count="1" selected="0">
            <x v="2"/>
          </reference>
          <reference field="32" count="1" selected="0">
            <x v="133"/>
          </reference>
          <reference field="33" count="1" selected="0">
            <x v="13"/>
          </reference>
          <reference field="34" count="1" selected="0">
            <x v="4"/>
          </reference>
          <reference field="36" count="1" selected="0">
            <x v="104"/>
          </reference>
          <reference field="43" count="1">
            <x v="108"/>
          </reference>
          <reference field="44" count="1" selected="0">
            <x v="7"/>
          </reference>
          <reference field="58" count="1" selected="0">
            <x v="175"/>
          </reference>
        </references>
      </pivotArea>
    </format>
    <format dxfId="3342">
      <pivotArea dataOnly="0" labelOnly="1" outline="0" fieldPosition="0">
        <references count="8">
          <reference field="31" count="1" selected="0">
            <x v="1"/>
          </reference>
          <reference field="32" count="1" selected="0">
            <x v="140"/>
          </reference>
          <reference field="33" count="1" selected="0">
            <x v="12"/>
          </reference>
          <reference field="34" count="1" selected="0">
            <x v="5"/>
          </reference>
          <reference field="36" count="1" selected="0">
            <x v="115"/>
          </reference>
          <reference field="43" count="1">
            <x v="8"/>
          </reference>
          <reference field="44" count="1" selected="0">
            <x v="7"/>
          </reference>
          <reference field="58" count="1" selected="0">
            <x v="176"/>
          </reference>
        </references>
      </pivotArea>
    </format>
    <format dxfId="3341">
      <pivotArea dataOnly="0" labelOnly="1" outline="0" fieldPosition="0">
        <references count="8">
          <reference field="31" count="1" selected="0">
            <x v="1"/>
          </reference>
          <reference field="32" count="1" selected="0">
            <x v="39"/>
          </reference>
          <reference field="33" count="1" selected="0">
            <x v="14"/>
          </reference>
          <reference field="34" count="1" selected="0">
            <x v="6"/>
          </reference>
          <reference field="36" count="1" selected="0">
            <x v="237"/>
          </reference>
          <reference field="43" count="1">
            <x v="87"/>
          </reference>
          <reference field="44" count="1" selected="0">
            <x v="6"/>
          </reference>
          <reference field="58" count="1" selected="0">
            <x v="161"/>
          </reference>
        </references>
      </pivotArea>
    </format>
    <format dxfId="3340">
      <pivotArea dataOnly="0" labelOnly="1" outline="0" fieldPosition="0">
        <references count="8">
          <reference field="31" count="1" selected="0">
            <x v="2"/>
          </reference>
          <reference field="32" count="1" selected="0">
            <x v="164"/>
          </reference>
          <reference field="33" count="1" selected="0">
            <x v="14"/>
          </reference>
          <reference field="34" count="1" selected="0">
            <x v="6"/>
          </reference>
          <reference field="36" count="1" selected="0">
            <x v="60"/>
          </reference>
          <reference field="43" count="1">
            <x v="78"/>
          </reference>
          <reference field="44" count="1" selected="0">
            <x v="7"/>
          </reference>
          <reference field="58" count="1" selected="0">
            <x v="162"/>
          </reference>
        </references>
      </pivotArea>
    </format>
    <format dxfId="3339">
      <pivotArea dataOnly="0" labelOnly="1" outline="0" fieldPosition="0">
        <references count="8">
          <reference field="31" count="1" selected="0">
            <x v="2"/>
          </reference>
          <reference field="32" count="1" selected="0">
            <x v="44"/>
          </reference>
          <reference field="33" count="1" selected="0">
            <x v="12"/>
          </reference>
          <reference field="34" count="1" selected="0">
            <x v="7"/>
          </reference>
          <reference field="36" count="1" selected="0">
            <x v="86"/>
          </reference>
          <reference field="43" count="1">
            <x v="34"/>
          </reference>
          <reference field="44" count="1" selected="0">
            <x v="6"/>
          </reference>
          <reference field="58" count="1" selected="0">
            <x v="190"/>
          </reference>
        </references>
      </pivotArea>
    </format>
    <format dxfId="3338">
      <pivotArea dataOnly="0" labelOnly="1" outline="0" fieldPosition="0">
        <references count="8">
          <reference field="31" count="1" selected="0">
            <x v="2"/>
          </reference>
          <reference field="32" count="1" selected="0">
            <x v="10"/>
          </reference>
          <reference field="33" count="1" selected="0">
            <x v="13"/>
          </reference>
          <reference field="34" count="1" selected="0">
            <x v="8"/>
          </reference>
          <reference field="36" count="1" selected="0">
            <x v="207"/>
          </reference>
          <reference field="43" count="1">
            <x v="92"/>
          </reference>
          <reference field="44" count="1" selected="0">
            <x v="7"/>
          </reference>
          <reference field="58" count="1" selected="0">
            <x v="174"/>
          </reference>
        </references>
      </pivotArea>
    </format>
    <format dxfId="3337">
      <pivotArea dataOnly="0" labelOnly="1" outline="0" fieldPosition="0">
        <references count="8">
          <reference field="31" count="1" selected="0">
            <x v="3"/>
          </reference>
          <reference field="32" count="1" selected="0">
            <x v="134"/>
          </reference>
          <reference field="33" count="1" selected="0">
            <x v="13"/>
          </reference>
          <reference field="34" count="1" selected="0">
            <x v="8"/>
          </reference>
          <reference field="36" count="1" selected="0">
            <x v="87"/>
          </reference>
          <reference field="43" count="1">
            <x v="120"/>
          </reference>
          <reference field="44" count="1" selected="0">
            <x v="6"/>
          </reference>
          <reference field="58" count="1" selected="0">
            <x v="240"/>
          </reference>
        </references>
      </pivotArea>
    </format>
    <format dxfId="3336">
      <pivotArea dataOnly="0" labelOnly="1" outline="0" fieldPosition="0">
        <references count="8">
          <reference field="31" count="1" selected="0">
            <x v="26"/>
          </reference>
          <reference field="32" count="1" selected="0">
            <x v="172"/>
          </reference>
          <reference field="33" count="1" selected="0">
            <x v="13"/>
          </reference>
          <reference field="34" count="1" selected="0">
            <x v="8"/>
          </reference>
          <reference field="36" count="1" selected="0">
            <x v="163"/>
          </reference>
          <reference field="43" count="1">
            <x v="7"/>
          </reference>
          <reference field="44" count="1" selected="0">
            <x v="10"/>
          </reference>
          <reference field="58" count="1" selected="0">
            <x v="229"/>
          </reference>
        </references>
      </pivotArea>
    </format>
    <format dxfId="3335">
      <pivotArea dataOnly="0" labelOnly="1" outline="0" fieldPosition="0">
        <references count="8">
          <reference field="31" count="1" selected="0">
            <x v="25"/>
          </reference>
          <reference field="32" count="1" selected="0">
            <x v="199"/>
          </reference>
          <reference field="33" count="1" selected="0">
            <x v="13"/>
          </reference>
          <reference field="34" count="1" selected="0">
            <x v="8"/>
          </reference>
          <reference field="36" count="1" selected="0">
            <x v="141"/>
          </reference>
          <reference field="43" count="1">
            <x v="129"/>
          </reference>
          <reference field="44" count="1" selected="0">
            <x v="10"/>
          </reference>
          <reference field="58" count="1" selected="0">
            <x v="173"/>
          </reference>
        </references>
      </pivotArea>
    </format>
    <format dxfId="3334">
      <pivotArea dataOnly="0" labelOnly="1" outline="0" fieldPosition="0">
        <references count="8">
          <reference field="31" count="1" selected="0">
            <x v="3"/>
          </reference>
          <reference field="32" count="1" selected="0">
            <x v="36"/>
          </reference>
          <reference field="33" count="1" selected="0">
            <x v="18"/>
          </reference>
          <reference field="34" count="1" selected="0">
            <x v="9"/>
          </reference>
          <reference field="36" count="1" selected="0">
            <x v="61"/>
          </reference>
          <reference field="43" count="1">
            <x v="93"/>
          </reference>
          <reference field="44" count="1" selected="0">
            <x v="7"/>
          </reference>
          <reference field="58" count="1" selected="0">
            <x v="187"/>
          </reference>
        </references>
      </pivotArea>
    </format>
    <format dxfId="3333">
      <pivotArea dataOnly="0" labelOnly="1" outline="0" fieldPosition="0">
        <references count="8">
          <reference field="31" count="1" selected="0">
            <x v="2"/>
          </reference>
          <reference field="32" count="1" selected="0">
            <x v="70"/>
          </reference>
          <reference field="33" count="1" selected="0">
            <x v="18"/>
          </reference>
          <reference field="34" count="1" selected="0">
            <x v="10"/>
          </reference>
          <reference field="36" count="1" selected="0">
            <x v="185"/>
          </reference>
          <reference field="43" count="1">
            <x v="109"/>
          </reference>
          <reference field="44" count="1" selected="0">
            <x v="7"/>
          </reference>
          <reference field="58" count="1" selected="0">
            <x v="186"/>
          </reference>
        </references>
      </pivotArea>
    </format>
    <format dxfId="3332">
      <pivotArea dataOnly="0" labelOnly="1" outline="0" fieldPosition="0">
        <references count="8">
          <reference field="31" count="1" selected="0">
            <x v="2"/>
          </reference>
          <reference field="32" count="1" selected="0">
            <x v="86"/>
          </reference>
          <reference field="33" count="1" selected="0">
            <x v="18"/>
          </reference>
          <reference field="34" count="1" selected="0">
            <x v="11"/>
          </reference>
          <reference field="36" count="1" selected="0">
            <x v="134"/>
          </reference>
          <reference field="43" count="1">
            <x v="6"/>
          </reference>
          <reference field="44" count="1" selected="0">
            <x v="7"/>
          </reference>
          <reference field="58" count="1" selected="0">
            <x v="205"/>
          </reference>
        </references>
      </pivotArea>
    </format>
    <format dxfId="3331">
      <pivotArea dataOnly="0" labelOnly="1" outline="0" fieldPosition="0">
        <references count="8">
          <reference field="31" count="1" selected="0">
            <x v="2"/>
          </reference>
          <reference field="32" count="1" selected="0">
            <x v="219"/>
          </reference>
          <reference field="33" count="1" selected="0">
            <x v="18"/>
          </reference>
          <reference field="34" count="1" selected="0">
            <x v="12"/>
          </reference>
          <reference field="36" count="1" selected="0">
            <x v="196"/>
          </reference>
          <reference field="43" count="1">
            <x v="12"/>
          </reference>
          <reference field="44" count="1" selected="0">
            <x v="16"/>
          </reference>
          <reference field="58" count="1" selected="0">
            <x v="221"/>
          </reference>
        </references>
      </pivotArea>
    </format>
    <format dxfId="3330">
      <pivotArea dataOnly="0" labelOnly="1" outline="0" fieldPosition="0">
        <references count="8">
          <reference field="31" count="1" selected="0">
            <x v="2"/>
          </reference>
          <reference field="32" count="1" selected="0">
            <x v="45"/>
          </reference>
          <reference field="33" count="1" selected="0">
            <x v="70"/>
          </reference>
          <reference field="34" count="1" selected="0">
            <x v="13"/>
          </reference>
          <reference field="36" count="1" selected="0">
            <x v="28"/>
          </reference>
          <reference field="43" count="1">
            <x v="123"/>
          </reference>
          <reference field="44" count="1" selected="0">
            <x v="7"/>
          </reference>
          <reference field="58" count="1" selected="0">
            <x v="54"/>
          </reference>
        </references>
      </pivotArea>
    </format>
    <format dxfId="3329">
      <pivotArea dataOnly="0" labelOnly="1" outline="0" fieldPosition="0">
        <references count="8">
          <reference field="31" count="1" selected="0">
            <x v="2"/>
          </reference>
          <reference field="32" count="1" selected="0">
            <x v="46"/>
          </reference>
          <reference field="33" count="1" selected="0">
            <x v="27"/>
          </reference>
          <reference field="34" count="1" selected="0">
            <x v="14"/>
          </reference>
          <reference field="36" count="1" selected="0">
            <x v="94"/>
          </reference>
          <reference field="43" count="1">
            <x v="26"/>
          </reference>
          <reference field="44" count="1" selected="0">
            <x v="7"/>
          </reference>
          <reference field="58" count="1" selected="0">
            <x v="206"/>
          </reference>
        </references>
      </pivotArea>
    </format>
    <format dxfId="3328">
      <pivotArea dataOnly="0" labelOnly="1" outline="0" fieldPosition="0">
        <references count="8">
          <reference field="31" count="1" selected="0">
            <x v="1"/>
          </reference>
          <reference field="32" count="1" selected="0">
            <x v="2"/>
          </reference>
          <reference field="33" count="1" selected="0">
            <x v="71"/>
          </reference>
          <reference field="34" count="1" selected="0">
            <x v="15"/>
          </reference>
          <reference field="36" count="1" selected="0">
            <x v="179"/>
          </reference>
          <reference field="43" count="1">
            <x v="83"/>
          </reference>
          <reference field="44" count="1" selected="0">
            <x v="6"/>
          </reference>
          <reference field="58" count="1" selected="0">
            <x v="29"/>
          </reference>
        </references>
      </pivotArea>
    </format>
    <format dxfId="3327">
      <pivotArea dataOnly="0" labelOnly="1" outline="0" fieldPosition="0">
        <references count="8">
          <reference field="31" count="1" selected="0">
            <x v="27"/>
          </reference>
          <reference field="32" count="1" selected="0">
            <x v="116"/>
          </reference>
          <reference field="33" count="1" selected="0">
            <x v="72"/>
          </reference>
          <reference field="34" count="1" selected="0">
            <x v="16"/>
          </reference>
          <reference field="36" count="1" selected="0">
            <x v="39"/>
          </reference>
          <reference field="43" count="1">
            <x v="117"/>
          </reference>
          <reference field="44" count="1" selected="0">
            <x v="8"/>
          </reference>
          <reference field="58" count="1" selected="0">
            <x v="50"/>
          </reference>
        </references>
      </pivotArea>
    </format>
    <format dxfId="3326">
      <pivotArea dataOnly="0" labelOnly="1" outline="0" fieldPosition="0">
        <references count="8">
          <reference field="31" count="1" selected="0">
            <x v="1"/>
          </reference>
          <reference field="32" count="1" selected="0">
            <x v="118"/>
          </reference>
          <reference field="33" count="1" selected="0">
            <x v="72"/>
          </reference>
          <reference field="34" count="1" selected="0">
            <x v="16"/>
          </reference>
          <reference field="36" count="1" selected="0">
            <x v="191"/>
          </reference>
          <reference field="43" count="1">
            <x v="120"/>
          </reference>
          <reference field="44" count="1" selected="0">
            <x v="6"/>
          </reference>
          <reference field="58" count="1" selected="0">
            <x v="51"/>
          </reference>
        </references>
      </pivotArea>
    </format>
    <format dxfId="3325">
      <pivotArea dataOnly="0" labelOnly="1" outline="0" fieldPosition="0">
        <references count="8">
          <reference field="31" count="1" selected="0">
            <x v="2"/>
          </reference>
          <reference field="32" count="1" selected="0">
            <x v="123"/>
          </reference>
          <reference field="33" count="1" selected="0">
            <x v="69"/>
          </reference>
          <reference field="34" count="1" selected="0">
            <x v="17"/>
          </reference>
          <reference field="36" count="1" selected="0">
            <x v="129"/>
          </reference>
          <reference field="43" count="1">
            <x v="66"/>
          </reference>
          <reference field="44" count="1" selected="0">
            <x v="7"/>
          </reference>
          <reference field="58" count="1" selected="0">
            <x v="155"/>
          </reference>
        </references>
      </pivotArea>
    </format>
    <format dxfId="3324">
      <pivotArea dataOnly="0" labelOnly="1" outline="0" fieldPosition="0">
        <references count="8">
          <reference field="31" count="1" selected="0">
            <x v="2"/>
          </reference>
          <reference field="32" count="1" selected="0">
            <x v="195"/>
          </reference>
          <reference field="33" count="1" selected="0">
            <x v="69"/>
          </reference>
          <reference field="34" count="1" selected="0">
            <x v="18"/>
          </reference>
          <reference field="36" count="1" selected="0">
            <x v="188"/>
          </reference>
          <reference field="43" count="1">
            <x v="41"/>
          </reference>
          <reference field="44" count="1" selected="0">
            <x v="7"/>
          </reference>
          <reference field="58" count="1" selected="0">
            <x v="158"/>
          </reference>
        </references>
      </pivotArea>
    </format>
    <format dxfId="3323">
      <pivotArea dataOnly="0" labelOnly="1" outline="0" fieldPosition="0">
        <references count="8">
          <reference field="31" count="1" selected="0">
            <x v="2"/>
          </reference>
          <reference field="32" count="1" selected="0">
            <x v="50"/>
          </reference>
          <reference field="33" count="1" selected="0">
            <x v="9"/>
          </reference>
          <reference field="34" count="1" selected="0">
            <x v="19"/>
          </reference>
          <reference field="36" count="1" selected="0">
            <x v="13"/>
          </reference>
          <reference field="43" count="1">
            <x v="116"/>
          </reference>
          <reference field="44" count="1" selected="0">
            <x v="7"/>
          </reference>
          <reference field="58" count="1" selected="0">
            <x v="141"/>
          </reference>
        </references>
      </pivotArea>
    </format>
    <format dxfId="3322">
      <pivotArea dataOnly="0" labelOnly="1" outline="0" fieldPosition="0">
        <references count="8">
          <reference field="31" count="1" selected="0">
            <x v="2"/>
          </reference>
          <reference field="32" count="1" selected="0">
            <x v="104"/>
          </reference>
          <reference field="33" count="1" selected="0">
            <x v="9"/>
          </reference>
          <reference field="34" count="1" selected="0">
            <x v="20"/>
          </reference>
          <reference field="36" count="1" selected="0">
            <x v="8"/>
          </reference>
          <reference field="43" count="1">
            <x v="61"/>
          </reference>
          <reference field="44" count="1" selected="0">
            <x v="7"/>
          </reference>
          <reference field="58" count="1" selected="0">
            <x v="152"/>
          </reference>
        </references>
      </pivotArea>
    </format>
    <format dxfId="3321">
      <pivotArea dataOnly="0" labelOnly="1" outline="0" fieldPosition="0">
        <references count="8">
          <reference field="31" count="1" selected="0">
            <x v="2"/>
          </reference>
          <reference field="32" count="1" selected="0">
            <x v="144"/>
          </reference>
          <reference field="33" count="1" selected="0">
            <x v="46"/>
          </reference>
          <reference field="34" count="1" selected="0">
            <x v="21"/>
          </reference>
          <reference field="36" count="1" selected="0">
            <x v="124"/>
          </reference>
          <reference field="43" count="1">
            <x v="16"/>
          </reference>
          <reference field="44" count="1" selected="0">
            <x v="6"/>
          </reference>
          <reference field="58" count="1" selected="0">
            <x v="87"/>
          </reference>
        </references>
      </pivotArea>
    </format>
    <format dxfId="3320">
      <pivotArea dataOnly="0" labelOnly="1" outline="0" fieldPosition="0">
        <references count="8">
          <reference field="31" count="1" selected="0">
            <x v="2"/>
          </reference>
          <reference field="32" count="1" selected="0">
            <x v="35"/>
          </reference>
          <reference field="33" count="1" selected="0">
            <x v="73"/>
          </reference>
          <reference field="34" count="1" selected="0">
            <x v="22"/>
          </reference>
          <reference field="36" count="1" selected="0">
            <x v="228"/>
          </reference>
          <reference field="43" count="1">
            <x v="33"/>
          </reference>
          <reference field="44" count="1" selected="0">
            <x v="7"/>
          </reference>
          <reference field="58" count="1" selected="0">
            <x v="16"/>
          </reference>
        </references>
      </pivotArea>
    </format>
    <format dxfId="3319">
      <pivotArea dataOnly="0" labelOnly="1" outline="0" fieldPosition="0">
        <references count="8">
          <reference field="31" count="1" selected="0">
            <x v="2"/>
          </reference>
          <reference field="32" count="1" selected="0">
            <x v="226"/>
          </reference>
          <reference field="33" count="1" selected="0">
            <x v="43"/>
          </reference>
          <reference field="34" count="1" selected="0">
            <x v="23"/>
          </reference>
          <reference field="36" count="1" selected="0">
            <x v="176"/>
          </reference>
          <reference field="43" count="1">
            <x v="0"/>
          </reference>
          <reference field="44" count="1" selected="0">
            <x v="6"/>
          </reference>
          <reference field="58" count="1" selected="0">
            <x v="86"/>
          </reference>
        </references>
      </pivotArea>
    </format>
    <format dxfId="3318">
      <pivotArea dataOnly="0" labelOnly="1" outline="0" fieldPosition="0">
        <references count="8">
          <reference field="31" count="1" selected="0">
            <x v="2"/>
          </reference>
          <reference field="32" count="1" selected="0">
            <x v="230"/>
          </reference>
          <reference field="33" count="1" selected="0">
            <x v="74"/>
          </reference>
          <reference field="34" count="1" selected="0">
            <x v="24"/>
          </reference>
          <reference field="36" count="1" selected="0">
            <x v="139"/>
          </reference>
          <reference field="43" count="1">
            <x v="77"/>
          </reference>
          <reference field="44" count="1" selected="0">
            <x v="6"/>
          </reference>
          <reference field="58" count="1" selected="0">
            <x v="151"/>
          </reference>
        </references>
      </pivotArea>
    </format>
    <format dxfId="3317">
      <pivotArea dataOnly="0" labelOnly="1" outline="0" fieldPosition="0">
        <references count="8">
          <reference field="31" count="1" selected="0">
            <x v="2"/>
          </reference>
          <reference field="32" count="1" selected="0">
            <x v="103"/>
          </reference>
          <reference field="33" count="1" selected="0">
            <x v="74"/>
          </reference>
          <reference field="34" count="1" selected="0">
            <x v="25"/>
          </reference>
          <reference field="36" count="1" selected="0">
            <x v="199"/>
          </reference>
          <reference field="43" count="1">
            <x v="111"/>
          </reference>
          <reference field="44" count="1" selected="0">
            <x v="7"/>
          </reference>
          <reference field="58" count="1" selected="0">
            <x v="149"/>
          </reference>
        </references>
      </pivotArea>
    </format>
    <format dxfId="3316">
      <pivotArea dataOnly="0" labelOnly="1" outline="0" fieldPosition="0">
        <references count="8">
          <reference field="31" count="1" selected="0">
            <x v="7"/>
          </reference>
          <reference field="32" count="1" selected="0">
            <x v="161"/>
          </reference>
          <reference field="33" count="1" selected="0">
            <x v="15"/>
          </reference>
          <reference field="34" count="1" selected="0">
            <x v="26"/>
          </reference>
          <reference field="36" count="1" selected="0">
            <x v="6"/>
          </reference>
          <reference field="43" count="1">
            <x v="70"/>
          </reference>
          <reference field="44" count="1" selected="0">
            <x v="4"/>
          </reference>
          <reference field="58" count="1" selected="0">
            <x v="179"/>
          </reference>
        </references>
      </pivotArea>
    </format>
    <format dxfId="3315">
      <pivotArea dataOnly="0" labelOnly="1" outline="0" fieldPosition="0">
        <references count="8">
          <reference field="31" count="1" selected="0">
            <x v="2"/>
          </reference>
          <reference field="32" count="1" selected="0">
            <x v="175"/>
          </reference>
          <reference field="33" count="1" selected="0">
            <x v="15"/>
          </reference>
          <reference field="34" count="1" selected="0">
            <x v="26"/>
          </reference>
          <reference field="36" count="1" selected="0">
            <x v="101"/>
          </reference>
          <reference field="43" count="1">
            <x v="132"/>
          </reference>
          <reference field="44" count="1" selected="0">
            <x v="7"/>
          </reference>
          <reference field="58" count="1" selected="0">
            <x v="181"/>
          </reference>
        </references>
      </pivotArea>
    </format>
    <format dxfId="3314">
      <pivotArea dataOnly="0" labelOnly="1" outline="0" fieldPosition="0">
        <references count="8">
          <reference field="31" count="1" selected="0">
            <x v="9"/>
          </reference>
          <reference field="32" count="1" selected="0">
            <x v="200"/>
          </reference>
          <reference field="33" count="1" selected="0">
            <x v="15"/>
          </reference>
          <reference field="34" count="1" selected="0">
            <x v="26"/>
          </reference>
          <reference field="36" count="1" selected="0">
            <x v="6"/>
          </reference>
          <reference field="43" count="1">
            <x v="75"/>
          </reference>
          <reference field="44" count="1" selected="0">
            <x v="6"/>
          </reference>
          <reference field="58" count="1" selected="0">
            <x v="180"/>
          </reference>
        </references>
      </pivotArea>
    </format>
    <format dxfId="3313">
      <pivotArea dataOnly="0" labelOnly="1" outline="0" fieldPosition="0">
        <references count="8">
          <reference field="31" count="1" selected="0">
            <x v="2"/>
          </reference>
          <reference field="32" count="1" selected="0">
            <x v="83"/>
          </reference>
          <reference field="33" count="1" selected="0">
            <x v="15"/>
          </reference>
          <reference field="34" count="1" selected="0">
            <x v="27"/>
          </reference>
          <reference field="36" count="1" selected="0">
            <x v="175"/>
          </reference>
          <reference field="43" count="1">
            <x v="26"/>
          </reference>
          <reference field="44" count="1" selected="0">
            <x v="7"/>
          </reference>
          <reference field="58" count="1" selected="0">
            <x v="178"/>
          </reference>
        </references>
      </pivotArea>
    </format>
    <format dxfId="3312">
      <pivotArea dataOnly="0" labelOnly="1" outline="0" fieldPosition="0">
        <references count="8">
          <reference field="31" count="1" selected="0">
            <x v="2"/>
          </reference>
          <reference field="32" count="1" selected="0">
            <x v="96"/>
          </reference>
          <reference field="33" count="1" selected="0">
            <x v="15"/>
          </reference>
          <reference field="34" count="1" selected="0">
            <x v="28"/>
          </reference>
          <reference field="36" count="1" selected="0">
            <x v="19"/>
          </reference>
          <reference field="43" count="1">
            <x v="73"/>
          </reference>
          <reference field="44" count="1" selected="0">
            <x v="7"/>
          </reference>
          <reference field="58" count="1" selected="0">
            <x v="243"/>
          </reference>
        </references>
      </pivotArea>
    </format>
    <format dxfId="3311">
      <pivotArea dataOnly="0" labelOnly="1" outline="0" fieldPosition="0">
        <references count="8">
          <reference field="31" count="1" selected="0">
            <x v="2"/>
          </reference>
          <reference field="32" count="1" selected="0">
            <x v="157"/>
          </reference>
          <reference field="33" count="1" selected="0">
            <x v="75"/>
          </reference>
          <reference field="34" count="1" selected="0">
            <x v="29"/>
          </reference>
          <reference field="36" count="1" selected="0">
            <x v="89"/>
          </reference>
          <reference field="43" count="1">
            <x v="43"/>
          </reference>
          <reference field="44" count="1" selected="0">
            <x v="7"/>
          </reference>
          <reference field="58" count="1" selected="0">
            <x v="18"/>
          </reference>
        </references>
      </pivotArea>
    </format>
    <format dxfId="3310">
      <pivotArea dataOnly="0" labelOnly="1" outline="0" fieldPosition="0">
        <references count="8">
          <reference field="31" count="1" selected="0">
            <x v="28"/>
          </reference>
          <reference field="32" count="1" selected="0">
            <x v="154"/>
          </reference>
          <reference field="33" count="1" selected="0">
            <x v="8"/>
          </reference>
          <reference field="34" count="1" selected="0">
            <x v="30"/>
          </reference>
          <reference field="36" count="1" selected="0">
            <x v="100"/>
          </reference>
          <reference field="43" count="1">
            <x v="89"/>
          </reference>
          <reference field="44" count="1" selected="0">
            <x v="8"/>
          </reference>
          <reference field="58" count="1" selected="0">
            <x v="154"/>
          </reference>
        </references>
      </pivotArea>
    </format>
    <format dxfId="3309">
      <pivotArea dataOnly="0" labelOnly="1" outline="0" fieldPosition="0">
        <references count="8">
          <reference field="31" count="1" selected="0">
            <x v="16"/>
          </reference>
          <reference field="32" count="1" selected="0">
            <x v="178"/>
          </reference>
          <reference field="33" count="1" selected="0">
            <x v="8"/>
          </reference>
          <reference field="34" count="1" selected="0">
            <x v="30"/>
          </reference>
          <reference field="36" count="1" selected="0">
            <x v="22"/>
          </reference>
          <reference field="43" count="1">
            <x v="114"/>
          </reference>
          <reference field="44" count="1" selected="0">
            <x v="6"/>
          </reference>
          <reference field="58" count="1" selected="0">
            <x v="1"/>
          </reference>
        </references>
      </pivotArea>
    </format>
    <format dxfId="3308">
      <pivotArea dataOnly="0" labelOnly="1" outline="0" fieldPosition="0">
        <references count="8">
          <reference field="31" count="1" selected="0">
            <x v="2"/>
          </reference>
          <reference field="32" count="1" selected="0">
            <x v="89"/>
          </reference>
          <reference field="33" count="1" selected="0">
            <x v="8"/>
          </reference>
          <reference field="34" count="1" selected="0">
            <x v="31"/>
          </reference>
          <reference field="36" count="1" selected="0">
            <x v="177"/>
          </reference>
          <reference field="43" count="1">
            <x v="58"/>
          </reference>
          <reference field="44" count="1" selected="0">
            <x v="6"/>
          </reference>
          <reference field="58" count="1" selected="0">
            <x v="156"/>
          </reference>
        </references>
      </pivotArea>
    </format>
    <format dxfId="3307">
      <pivotArea dataOnly="0" labelOnly="1" outline="0" fieldPosition="0">
        <references count="8">
          <reference field="31" count="1" selected="0">
            <x v="1"/>
          </reference>
          <reference field="32" count="1" selected="0">
            <x v="21"/>
          </reference>
          <reference field="33" count="1" selected="0">
            <x v="65"/>
          </reference>
          <reference field="34" count="1" selected="0">
            <x v="32"/>
          </reference>
          <reference field="36" count="1" selected="0">
            <x v="7"/>
          </reference>
          <reference field="43" count="1">
            <x v="55"/>
          </reference>
          <reference field="44" count="1" selected="0">
            <x v="7"/>
          </reference>
          <reference field="58" count="1" selected="0">
            <x v="135"/>
          </reference>
        </references>
      </pivotArea>
    </format>
    <format dxfId="3306">
      <pivotArea dataOnly="0" labelOnly="1" outline="0" fieldPosition="0">
        <references count="8">
          <reference field="31" count="1" selected="0">
            <x v="1"/>
          </reference>
          <reference field="32" count="1" selected="0">
            <x v="151"/>
          </reference>
          <reference field="33" count="1" selected="0">
            <x v="5"/>
          </reference>
          <reference field="34" count="1" selected="0">
            <x v="33"/>
          </reference>
          <reference field="36" count="1" selected="0">
            <x v="127"/>
          </reference>
          <reference field="43" count="1">
            <x v="85"/>
          </reference>
          <reference field="44" count="1" selected="0">
            <x v="6"/>
          </reference>
          <reference field="58" count="1" selected="0">
            <x v="42"/>
          </reference>
        </references>
      </pivotArea>
    </format>
    <format dxfId="3305">
      <pivotArea dataOnly="0" labelOnly="1" outline="0" fieldPosition="0">
        <references count="8">
          <reference field="31" count="1" selected="0">
            <x v="2"/>
          </reference>
          <reference field="32" count="1" selected="0">
            <x v="189"/>
          </reference>
          <reference field="33" count="1" selected="0">
            <x v="5"/>
          </reference>
          <reference field="34" count="1" selected="0">
            <x v="33"/>
          </reference>
          <reference field="36" count="1" selected="0">
            <x v="221"/>
          </reference>
          <reference field="43" count="1">
            <x v="37"/>
          </reference>
          <reference field="44" count="1" selected="0">
            <x v="7"/>
          </reference>
          <reference field="58" count="1" selected="0">
            <x v="41"/>
          </reference>
        </references>
      </pivotArea>
    </format>
    <format dxfId="3304">
      <pivotArea dataOnly="0" labelOnly="1" outline="0" fieldPosition="0">
        <references count="8">
          <reference field="31" count="1" selected="0">
            <x v="28"/>
          </reference>
          <reference field="32" count="1" selected="0">
            <x v="196"/>
          </reference>
          <reference field="33" count="1" selected="0">
            <x v="5"/>
          </reference>
          <reference field="34" count="1" selected="0">
            <x v="33"/>
          </reference>
          <reference field="36" count="1" selected="0">
            <x v="157"/>
          </reference>
          <reference field="43" count="1">
            <x v="38"/>
          </reference>
          <reference field="44" count="1" selected="0">
            <x v="9"/>
          </reference>
          <reference field="58" count="1" selected="0">
            <x v="43"/>
          </reference>
        </references>
      </pivotArea>
    </format>
    <format dxfId="3303">
      <pivotArea dataOnly="0" labelOnly="1" outline="0" fieldPosition="0">
        <references count="8">
          <reference field="31" count="1" selected="0">
            <x v="2"/>
          </reference>
          <reference field="32" count="1" selected="0">
            <x v="17"/>
          </reference>
          <reference field="33" count="1" selected="0">
            <x v="47"/>
          </reference>
          <reference field="34" count="1" selected="0">
            <x v="34"/>
          </reference>
          <reference field="36" count="1" selected="0">
            <x v="184"/>
          </reference>
          <reference field="43" count="1">
            <x v="136"/>
          </reference>
          <reference field="44" count="1" selected="0">
            <x v="8"/>
          </reference>
          <reference field="58" count="1" selected="0">
            <x v="98"/>
          </reference>
        </references>
      </pivotArea>
    </format>
    <format dxfId="3302">
      <pivotArea dataOnly="0" labelOnly="1" outline="0" fieldPosition="0">
        <references count="8">
          <reference field="31" count="1" selected="0">
            <x v="2"/>
          </reference>
          <reference field="32" count="1" selected="0">
            <x v="55"/>
          </reference>
          <reference field="33" count="1" selected="0">
            <x v="76"/>
          </reference>
          <reference field="34" count="1" selected="0">
            <x v="35"/>
          </reference>
          <reference field="36" count="1" selected="0">
            <x v="58"/>
          </reference>
          <reference field="43" count="1">
            <x v="86"/>
          </reference>
          <reference field="44" count="1" selected="0">
            <x v="16"/>
          </reference>
          <reference field="58" count="1" selected="0">
            <x v="49"/>
          </reference>
        </references>
      </pivotArea>
    </format>
    <format dxfId="3301">
      <pivotArea dataOnly="0" labelOnly="1" outline="0" fieldPosition="0">
        <references count="8">
          <reference field="31" count="1" selected="0">
            <x v="2"/>
          </reference>
          <reference field="32" count="1" selected="0">
            <x v="149"/>
          </reference>
          <reference field="33" count="1" selected="0">
            <x v="4"/>
          </reference>
          <reference field="34" count="1" selected="0">
            <x v="36"/>
          </reference>
          <reference field="36" count="1" selected="0">
            <x v="70"/>
          </reference>
          <reference field="43" count="1">
            <x v="12"/>
          </reference>
          <reference field="44" count="1" selected="0">
            <x v="7"/>
          </reference>
          <reference field="58" count="1" selected="0">
            <x v="263"/>
          </reference>
        </references>
      </pivotArea>
    </format>
    <format dxfId="3300">
      <pivotArea dataOnly="0" labelOnly="1" outline="0" fieldPosition="0">
        <references count="8">
          <reference field="31" count="1" selected="0">
            <x v="7"/>
          </reference>
          <reference field="32" count="1" selected="0">
            <x v="160"/>
          </reference>
          <reference field="33" count="1" selected="0">
            <x v="4"/>
          </reference>
          <reference field="34" count="1" selected="0">
            <x v="36"/>
          </reference>
          <reference field="36" count="1" selected="0">
            <x v="34"/>
          </reference>
          <reference field="43" count="1">
            <x v="51"/>
          </reference>
          <reference field="44" count="1" selected="0">
            <x v="5"/>
          </reference>
          <reference field="58" count="1" selected="0">
            <x v="268"/>
          </reference>
        </references>
      </pivotArea>
    </format>
    <format dxfId="3299">
      <pivotArea dataOnly="0" labelOnly="1" outline="0" fieldPosition="0">
        <references count="8">
          <reference field="31" count="1" selected="0">
            <x v="2"/>
          </reference>
          <reference field="32" count="1" selected="0">
            <x v="222"/>
          </reference>
          <reference field="33" count="1" selected="0">
            <x v="4"/>
          </reference>
          <reference field="34" count="1" selected="0">
            <x v="36"/>
          </reference>
          <reference field="36" count="1" selected="0">
            <x v="235"/>
          </reference>
          <reference field="43" count="1">
            <x v="56"/>
          </reference>
          <reference field="44" count="1" selected="0">
            <x v="7"/>
          </reference>
          <reference field="58" count="1" selected="0">
            <x v="262"/>
          </reference>
        </references>
      </pivotArea>
    </format>
    <format dxfId="3298">
      <pivotArea dataOnly="0" labelOnly="1" outline="0" fieldPosition="0">
        <references count="8">
          <reference field="31" count="1" selected="0">
            <x v="25"/>
          </reference>
          <reference field="32" count="1" selected="0">
            <x v="223"/>
          </reference>
          <reference field="33" count="1" selected="0">
            <x v="4"/>
          </reference>
          <reference field="34" count="1" selected="0">
            <x v="36"/>
          </reference>
          <reference field="36" count="1" selected="0">
            <x v="229"/>
          </reference>
          <reference field="43" count="1">
            <x v="165"/>
          </reference>
          <reference field="44" count="1" selected="0">
            <x v="17"/>
          </reference>
          <reference field="58" count="1" selected="0">
            <x v="264"/>
          </reference>
        </references>
      </pivotArea>
    </format>
    <format dxfId="3297">
      <pivotArea dataOnly="0" labelOnly="1" outline="0" fieldPosition="0">
        <references count="8">
          <reference field="31" count="1" selected="0">
            <x v="2"/>
          </reference>
          <reference field="32" count="1" selected="0">
            <x v="53"/>
          </reference>
          <reference field="33" count="1" selected="0">
            <x v="4"/>
          </reference>
          <reference field="34" count="1" selected="0">
            <x v="37"/>
          </reference>
          <reference field="36" count="1" selected="0">
            <x v="66"/>
          </reference>
          <reference field="43" count="1">
            <x v="42"/>
          </reference>
          <reference field="44" count="1" selected="0">
            <x v="7"/>
          </reference>
          <reference field="58" count="1" selected="0">
            <x v="265"/>
          </reference>
        </references>
      </pivotArea>
    </format>
    <format dxfId="3296">
      <pivotArea dataOnly="0" labelOnly="1" outline="0" fieldPosition="0">
        <references count="8">
          <reference field="31" count="1" selected="0">
            <x v="2"/>
          </reference>
          <reference field="32" count="1" selected="0">
            <x v="92"/>
          </reference>
          <reference field="33" count="1" selected="0">
            <x v="4"/>
          </reference>
          <reference field="34" count="1" selected="0">
            <x v="38"/>
          </reference>
          <reference field="36" count="1" selected="0">
            <x v="251"/>
          </reference>
          <reference field="43" count="1">
            <x v="132"/>
          </reference>
          <reference field="44" count="1" selected="0">
            <x v="7"/>
          </reference>
          <reference field="58" count="1" selected="0">
            <x v="266"/>
          </reference>
        </references>
      </pivotArea>
    </format>
    <format dxfId="3295">
      <pivotArea dataOnly="0" labelOnly="1" outline="0" fieldPosition="0">
        <references count="8">
          <reference field="31" count="1" selected="0">
            <x v="2"/>
          </reference>
          <reference field="32" count="1" selected="0">
            <x v="106"/>
          </reference>
          <reference field="33" count="1" selected="0">
            <x v="4"/>
          </reference>
          <reference field="34" count="1" selected="0">
            <x v="39"/>
          </reference>
          <reference field="36" count="1" selected="0">
            <x v="234"/>
          </reference>
          <reference field="43" count="1">
            <x v="108"/>
          </reference>
          <reference field="44" count="1" selected="0">
            <x v="7"/>
          </reference>
          <reference field="58" count="1" selected="0">
            <x v="267"/>
          </reference>
        </references>
      </pivotArea>
    </format>
    <format dxfId="3294">
      <pivotArea dataOnly="0" labelOnly="1" outline="0" fieldPosition="0">
        <references count="8">
          <reference field="31" count="1" selected="0">
            <x v="7"/>
          </reference>
          <reference field="32" count="1" selected="0">
            <x v="19"/>
          </reference>
          <reference field="33" count="1" selected="0">
            <x v="3"/>
          </reference>
          <reference field="34" count="1" selected="0">
            <x v="40"/>
          </reference>
          <reference field="36" count="1" selected="0">
            <x v="153"/>
          </reference>
          <reference field="43" count="1">
            <x v="7"/>
          </reference>
          <reference field="44" count="1" selected="0">
            <x v="4"/>
          </reference>
          <reference field="58" count="1" selected="0">
            <x v="37"/>
          </reference>
        </references>
      </pivotArea>
    </format>
    <format dxfId="3293">
      <pivotArea dataOnly="0" labelOnly="1" outline="0" fieldPosition="0">
        <references count="8">
          <reference field="31" count="1" selected="0">
            <x v="25"/>
          </reference>
          <reference field="32" count="1" selected="0">
            <x v="158"/>
          </reference>
          <reference field="33" count="1" selected="0">
            <x v="3"/>
          </reference>
          <reference field="34" count="1" selected="0">
            <x v="40"/>
          </reference>
          <reference field="36" count="1" selected="0">
            <x v="45"/>
          </reference>
          <reference field="43" count="1">
            <x v="159"/>
          </reference>
          <reference field="44" count="1" selected="0">
            <x v="7"/>
          </reference>
          <reference field="58" count="1" selected="0">
            <x v="40"/>
          </reference>
        </references>
      </pivotArea>
    </format>
    <format dxfId="3292">
      <pivotArea dataOnly="0" labelOnly="1" outline="0" fieldPosition="0">
        <references count="8">
          <reference field="31" count="1" selected="0">
            <x v="4"/>
          </reference>
          <reference field="32" count="1" selected="0">
            <x v="184"/>
          </reference>
          <reference field="33" count="1" selected="0">
            <x v="3"/>
          </reference>
          <reference field="34" count="1" selected="0">
            <x v="40"/>
          </reference>
          <reference field="36" count="1" selected="0">
            <x v="187"/>
          </reference>
          <reference field="43" count="1">
            <x v="7"/>
          </reference>
          <reference field="44" count="1" selected="0">
            <x v="6"/>
          </reference>
          <reference field="58" count="1" selected="0">
            <x v="38"/>
          </reference>
        </references>
      </pivotArea>
    </format>
    <format dxfId="3291">
      <pivotArea dataOnly="0" labelOnly="1" outline="0" fieldPosition="0">
        <references count="8">
          <reference field="31" count="1" selected="0">
            <x v="1"/>
          </reference>
          <reference field="32" count="1" selected="0">
            <x v="217"/>
          </reference>
          <reference field="33" count="1" selected="0">
            <x v="3"/>
          </reference>
          <reference field="34" count="1" selected="0">
            <x v="40"/>
          </reference>
          <reference field="36" count="1" selected="0">
            <x v="204"/>
          </reference>
          <reference field="43" count="1">
            <x v="29"/>
          </reference>
          <reference field="44" count="1" selected="0">
            <x v="7"/>
          </reference>
          <reference field="58" count="1" selected="0">
            <x v="39"/>
          </reference>
        </references>
      </pivotArea>
    </format>
    <format dxfId="3290">
      <pivotArea dataOnly="0" labelOnly="1" outline="0" fieldPosition="0">
        <references count="8">
          <reference field="31" count="1" selected="0">
            <x v="2"/>
          </reference>
          <reference field="32" count="1" selected="0">
            <x v="56"/>
          </reference>
          <reference field="33" count="1" selected="0">
            <x v="28"/>
          </reference>
          <reference field="34" count="1" selected="0">
            <x v="41"/>
          </reference>
          <reference field="36" count="1" selected="0">
            <x v="170"/>
          </reference>
          <reference field="43" count="1">
            <x v="149"/>
          </reference>
          <reference field="44" count="1" selected="0">
            <x v="7"/>
          </reference>
          <reference field="58" count="1" selected="0">
            <x v="204"/>
          </reference>
        </references>
      </pivotArea>
    </format>
    <format dxfId="3289">
      <pivotArea dataOnly="0" labelOnly="1" outline="0" fieldPosition="0">
        <references count="8">
          <reference field="31" count="1" selected="0">
            <x v="1"/>
          </reference>
          <reference field="32" count="1" selected="0">
            <x v="13"/>
          </reference>
          <reference field="33" count="1" selected="0">
            <x v="25"/>
          </reference>
          <reference field="34" count="1" selected="0">
            <x v="42"/>
          </reference>
          <reference field="36" count="1" selected="0">
            <x v="142"/>
          </reference>
          <reference field="43" count="1">
            <x v="65"/>
          </reference>
          <reference field="44" count="1" selected="0">
            <x v="6"/>
          </reference>
          <reference field="58" count="1" selected="0">
            <x v="201"/>
          </reference>
        </references>
      </pivotArea>
    </format>
    <format dxfId="3288">
      <pivotArea dataOnly="0" labelOnly="1" outline="0" fieldPosition="0">
        <references count="8">
          <reference field="31" count="1" selected="0">
            <x v="7"/>
          </reference>
          <reference field="32" count="1" selected="0">
            <x v="24"/>
          </reference>
          <reference field="33" count="1" selected="0">
            <x v="25"/>
          </reference>
          <reference field="34" count="1" selected="0">
            <x v="42"/>
          </reference>
          <reference field="36" count="1" selected="0">
            <x v="20"/>
          </reference>
          <reference field="43" count="1">
            <x v="85"/>
          </reference>
          <reference field="44" count="1" selected="0">
            <x v="4"/>
          </reference>
          <reference field="58" count="1" selected="0">
            <x v="200"/>
          </reference>
        </references>
      </pivotArea>
    </format>
    <format dxfId="3287">
      <pivotArea dataOnly="0" labelOnly="1" outline="0" fieldPosition="0">
        <references count="8">
          <reference field="31" count="1" selected="0">
            <x v="2"/>
          </reference>
          <reference field="32" count="1" selected="0">
            <x v="138"/>
          </reference>
          <reference field="33" count="1" selected="0">
            <x v="25"/>
          </reference>
          <reference field="34" count="1" selected="0">
            <x v="42"/>
          </reference>
          <reference field="36" count="1" selected="0">
            <x v="21"/>
          </reference>
          <reference field="43" count="1">
            <x v="11"/>
          </reference>
          <reference field="44" count="1" selected="0">
            <x v="7"/>
          </reference>
          <reference field="58" count="1" selected="0">
            <x v="196"/>
          </reference>
        </references>
      </pivotArea>
    </format>
    <format dxfId="3286">
      <pivotArea dataOnly="0" labelOnly="1" outline="0" fieldPosition="0">
        <references count="8">
          <reference field="31" count="1" selected="0">
            <x v="1"/>
          </reference>
          <reference field="32" count="1" selected="0">
            <x v="152"/>
          </reference>
          <reference field="33" count="1" selected="0">
            <x v="25"/>
          </reference>
          <reference field="34" count="1" selected="0">
            <x v="42"/>
          </reference>
          <reference field="36" count="1" selected="0">
            <x v="193"/>
          </reference>
          <reference field="43" count="1">
            <x v="54"/>
          </reference>
          <reference field="44" count="1" selected="0">
            <x v="6"/>
          </reference>
          <reference field="58" count="1" selected="0">
            <x v="202"/>
          </reference>
        </references>
      </pivotArea>
    </format>
    <format dxfId="3285">
      <pivotArea dataOnly="0" labelOnly="1" outline="0" fieldPosition="0">
        <references count="8">
          <reference field="31" count="1" selected="0">
            <x v="25"/>
          </reference>
          <reference field="32" count="1" selected="0">
            <x v="173"/>
          </reference>
          <reference field="33" count="1" selected="0">
            <x v="25"/>
          </reference>
          <reference field="34" count="1" selected="0">
            <x v="42"/>
          </reference>
          <reference field="36" count="1" selected="0">
            <x v="165"/>
          </reference>
          <reference field="43" count="1">
            <x v="93"/>
          </reference>
          <reference field="44" count="1" selected="0">
            <x v="7"/>
          </reference>
          <reference field="58" count="1" selected="0">
            <x v="194"/>
          </reference>
        </references>
      </pivotArea>
    </format>
    <format dxfId="3284">
      <pivotArea dataOnly="0" labelOnly="1" outline="0" fieldPosition="0">
        <references count="8">
          <reference field="31" count="1" selected="0">
            <x v="29"/>
          </reference>
          <reference field="32" count="1" selected="0">
            <x v="205"/>
          </reference>
          <reference field="33" count="1" selected="0">
            <x v="25"/>
          </reference>
          <reference field="34" count="1" selected="0">
            <x v="42"/>
          </reference>
          <reference field="36" count="1" selected="0">
            <x v="37"/>
          </reference>
          <reference field="43" count="1">
            <x v="120"/>
          </reference>
          <reference field="44" count="1" selected="0">
            <x v="8"/>
          </reference>
          <reference field="58" count="1" selected="0">
            <x v="203"/>
          </reference>
        </references>
      </pivotArea>
    </format>
    <format dxfId="3283">
      <pivotArea dataOnly="0" labelOnly="1" outline="0" fieldPosition="0">
        <references count="8">
          <reference field="31" count="1" selected="0">
            <x v="19"/>
          </reference>
          <reference field="32" count="1" selected="0">
            <x v="245"/>
          </reference>
          <reference field="33" count="1" selected="0">
            <x v="25"/>
          </reference>
          <reference field="34" count="1" selected="0">
            <x v="42"/>
          </reference>
          <reference field="36" count="1" selected="0">
            <x v="37"/>
          </reference>
          <reference field="43" count="1">
            <x v="116"/>
          </reference>
          <reference field="44" count="1" selected="0">
            <x v="3"/>
          </reference>
          <reference field="58" count="1" selected="0">
            <x v="247"/>
          </reference>
        </references>
      </pivotArea>
    </format>
    <format dxfId="3282">
      <pivotArea dataOnly="0" labelOnly="1" outline="0" fieldPosition="0">
        <references count="8">
          <reference field="31" count="1" selected="0">
            <x v="6"/>
          </reference>
          <reference field="32" count="1" selected="0">
            <x v="255"/>
          </reference>
          <reference field="33" count="1" selected="0">
            <x v="25"/>
          </reference>
          <reference field="34" count="1" selected="0">
            <x v="42"/>
          </reference>
          <reference field="36" count="1" selected="0">
            <x v="164"/>
          </reference>
          <reference field="43" count="1">
            <x v="18"/>
          </reference>
          <reference field="44" count="1" selected="0">
            <x v="18"/>
          </reference>
          <reference field="58" count="1" selected="0">
            <x v="231"/>
          </reference>
        </references>
      </pivotArea>
    </format>
    <format dxfId="3281">
      <pivotArea dataOnly="0" labelOnly="1" outline="0" fieldPosition="0">
        <references count="8">
          <reference field="31" count="1" selected="0">
            <x v="2"/>
          </reference>
          <reference field="32" count="1" selected="0">
            <x v="81"/>
          </reference>
          <reference field="33" count="1" selected="0">
            <x v="25"/>
          </reference>
          <reference field="34" count="1" selected="0">
            <x v="43"/>
          </reference>
          <reference field="36" count="1" selected="0">
            <x v="47"/>
          </reference>
          <reference field="43" count="1">
            <x v="98"/>
          </reference>
          <reference field="44" count="1" selected="0">
            <x v="6"/>
          </reference>
          <reference field="58" count="1" selected="0">
            <x v="199"/>
          </reference>
        </references>
      </pivotArea>
    </format>
    <format dxfId="3280">
      <pivotArea dataOnly="0" labelOnly="1" outline="0" fieldPosition="0">
        <references count="8">
          <reference field="31" count="1" selected="0">
            <x v="2"/>
          </reference>
          <reference field="32" count="1" selected="0">
            <x v="136"/>
          </reference>
          <reference field="33" count="1" selected="0">
            <x v="25"/>
          </reference>
          <reference field="34" count="1" selected="0">
            <x v="44"/>
          </reference>
          <reference field="36" count="1" selected="0">
            <x v="107"/>
          </reference>
          <reference field="43" count="1">
            <x v="56"/>
          </reference>
          <reference field="44" count="1" selected="0">
            <x v="7"/>
          </reference>
          <reference field="58" count="1" selected="0">
            <x v="212"/>
          </reference>
        </references>
      </pivotArea>
    </format>
    <format dxfId="3279">
      <pivotArea dataOnly="0" labelOnly="1" outline="0" fieldPosition="0">
        <references count="8">
          <reference field="31" count="1" selected="0">
            <x v="2"/>
          </reference>
          <reference field="32" count="1" selected="0">
            <x v="91"/>
          </reference>
          <reference field="33" count="1" selected="0">
            <x v="25"/>
          </reference>
          <reference field="34" count="1" selected="0">
            <x v="45"/>
          </reference>
          <reference field="36" count="1" selected="0">
            <x v="113"/>
          </reference>
          <reference field="43" count="1">
            <x v="19"/>
          </reference>
          <reference field="44" count="1" selected="0">
            <x v="7"/>
          </reference>
          <reference field="58" count="1" selected="0">
            <x v="197"/>
          </reference>
        </references>
      </pivotArea>
    </format>
    <format dxfId="3278">
      <pivotArea dataOnly="0" labelOnly="1" outline="0" fieldPosition="0">
        <references count="8">
          <reference field="31" count="1" selected="0">
            <x v="2"/>
          </reference>
          <reference field="32" count="1" selected="0">
            <x v="132"/>
          </reference>
          <reference field="33" count="1" selected="0">
            <x v="25"/>
          </reference>
          <reference field="34" count="1" selected="0">
            <x v="46"/>
          </reference>
          <reference field="36" count="1" selected="0">
            <x v="116"/>
          </reference>
          <reference field="43" count="1">
            <x v="33"/>
          </reference>
          <reference field="44" count="1" selected="0">
            <x v="7"/>
          </reference>
          <reference field="58" count="1" selected="0">
            <x v="213"/>
          </reference>
        </references>
      </pivotArea>
    </format>
    <format dxfId="3277">
      <pivotArea dataOnly="0" labelOnly="1" outline="0" fieldPosition="0">
        <references count="8">
          <reference field="31" count="1" selected="0">
            <x v="2"/>
          </reference>
          <reference field="32" count="1" selected="0">
            <x v="99"/>
          </reference>
          <reference field="33" count="1" selected="0">
            <x v="25"/>
          </reference>
          <reference field="34" count="1" selected="0">
            <x v="47"/>
          </reference>
          <reference field="36" count="1" selected="0">
            <x v="93"/>
          </reference>
          <reference field="43" count="1">
            <x v="29"/>
          </reference>
          <reference field="44" count="1" selected="0">
            <x v="7"/>
          </reference>
          <reference field="58" count="1" selected="0">
            <x v="198"/>
          </reference>
        </references>
      </pivotArea>
    </format>
    <format dxfId="3276">
      <pivotArea dataOnly="0" labelOnly="1" outline="0" fieldPosition="0">
        <references count="8">
          <reference field="31" count="1" selected="0">
            <x v="2"/>
          </reference>
          <reference field="32" count="1" selected="0">
            <x v="57"/>
          </reference>
          <reference field="33" count="1" selected="0">
            <x v="48"/>
          </reference>
          <reference field="34" count="1" selected="0">
            <x v="48"/>
          </reference>
          <reference field="36" count="1" selected="0">
            <x v="192"/>
          </reference>
          <reference field="43" count="1">
            <x v="97"/>
          </reference>
          <reference field="44" count="1" selected="0">
            <x v="9"/>
          </reference>
          <reference field="58" count="1" selected="0">
            <x v="93"/>
          </reference>
        </references>
      </pivotArea>
    </format>
    <format dxfId="3275">
      <pivotArea dataOnly="0" labelOnly="1" outline="0" fieldPosition="0">
        <references count="8">
          <reference field="31" count="1" selected="0">
            <x v="2"/>
          </reference>
          <reference field="32" count="1" selected="0">
            <x v="58"/>
          </reference>
          <reference field="33" count="1" selected="0">
            <x v="77"/>
          </reference>
          <reference field="34" count="1" selected="0">
            <x v="49"/>
          </reference>
          <reference field="36" count="1" selected="0">
            <x v="15"/>
          </reference>
          <reference field="43" count="1">
            <x v="20"/>
          </reference>
          <reference field="44" count="1" selected="0">
            <x v="16"/>
          </reference>
          <reference field="58" count="1" selected="0">
            <x v="15"/>
          </reference>
        </references>
      </pivotArea>
    </format>
    <format dxfId="3274">
      <pivotArea dataOnly="0" labelOnly="1" outline="0" fieldPosition="0">
        <references count="8">
          <reference field="31" count="1" selected="0">
            <x v="1"/>
          </reference>
          <reference field="32" count="1" selected="0">
            <x v="156"/>
          </reference>
          <reference field="33" count="1" selected="0">
            <x v="19"/>
          </reference>
          <reference field="34" count="1" selected="0">
            <x v="50"/>
          </reference>
          <reference field="36" count="1" selected="0">
            <x v="9"/>
          </reference>
          <reference field="43" count="1">
            <x v="16"/>
          </reference>
          <reference field="44" count="1" selected="0">
            <x v="6"/>
          </reference>
          <reference field="58" count="1" selected="0">
            <x v="185"/>
          </reference>
        </references>
      </pivotArea>
    </format>
    <format dxfId="3273">
      <pivotArea dataOnly="0" labelOnly="1" outline="0" fieldPosition="0">
        <references count="8">
          <reference field="31" count="1" selected="0">
            <x v="2"/>
          </reference>
          <reference field="32" count="1" selected="0">
            <x v="1"/>
          </reference>
          <reference field="33" count="1" selected="0">
            <x v="7"/>
          </reference>
          <reference field="34" count="1" selected="0">
            <x v="51"/>
          </reference>
          <reference field="36" count="1" selected="0">
            <x v="140"/>
          </reference>
          <reference field="43" count="1">
            <x v="61"/>
          </reference>
          <reference field="44" count="1" selected="0">
            <x v="16"/>
          </reference>
          <reference field="58" count="1" selected="0">
            <x v="146"/>
          </reference>
        </references>
      </pivotArea>
    </format>
    <format dxfId="3272">
      <pivotArea dataOnly="0" labelOnly="1" outline="0" fieldPosition="0">
        <references count="8">
          <reference field="31" count="1" selected="0">
            <x v="7"/>
          </reference>
          <reference field="32" count="1" selected="0">
            <x v="18"/>
          </reference>
          <reference field="33" count="1" selected="0">
            <x v="7"/>
          </reference>
          <reference field="34" count="1" selected="0">
            <x v="51"/>
          </reference>
          <reference field="36" count="1" selected="0">
            <x v="218"/>
          </reference>
          <reference field="43" count="1">
            <x v="25"/>
          </reference>
          <reference field="44" count="1" selected="0">
            <x v="5"/>
          </reference>
          <reference field="58" count="1" selected="0">
            <x v="139"/>
          </reference>
        </references>
      </pivotArea>
    </format>
    <format dxfId="3271">
      <pivotArea dataOnly="0" labelOnly="1" outline="0" fieldPosition="0">
        <references count="8">
          <reference field="31" count="1" selected="0">
            <x v="13"/>
          </reference>
          <reference field="32" count="1" selected="0">
            <x v="33"/>
          </reference>
          <reference field="33" count="1" selected="0">
            <x v="7"/>
          </reference>
          <reference field="34" count="1" selected="0">
            <x v="51"/>
          </reference>
          <reference field="36" count="1" selected="0">
            <x v="97"/>
          </reference>
          <reference field="43" count="1">
            <x v="104"/>
          </reference>
          <reference field="44" count="1" selected="0">
            <x v="2"/>
          </reference>
          <reference field="58" count="1" selected="0">
            <x v="140"/>
          </reference>
        </references>
      </pivotArea>
    </format>
    <format dxfId="3270">
      <pivotArea dataOnly="0" labelOnly="1" outline="0" fieldPosition="0">
        <references count="8">
          <reference field="31" count="1" selected="0">
            <x v="1"/>
          </reference>
          <reference field="32" count="1" selected="0">
            <x v="38"/>
          </reference>
          <reference field="33" count="1" selected="0">
            <x v="7"/>
          </reference>
          <reference field="34" count="1" selected="0">
            <x v="51"/>
          </reference>
          <reference field="36" count="1" selected="0">
            <x v="10"/>
          </reference>
          <reference field="43" count="1">
            <x v="83"/>
          </reference>
          <reference field="44" count="1" selected="0">
            <x v="6"/>
          </reference>
          <reference field="58" count="1" selected="0">
            <x v="148"/>
          </reference>
        </references>
      </pivotArea>
    </format>
    <format dxfId="3269">
      <pivotArea dataOnly="0" labelOnly="1" outline="0" fieldPosition="0">
        <references count="8">
          <reference field="31" count="1" selected="0">
            <x v="4"/>
          </reference>
          <reference field="32" count="1" selected="0">
            <x v="148"/>
          </reference>
          <reference field="33" count="1" selected="0">
            <x v="7"/>
          </reference>
          <reference field="34" count="1" selected="0">
            <x v="51"/>
          </reference>
          <reference field="36" count="1" selected="0">
            <x v="11"/>
          </reference>
          <reference field="43" count="1">
            <x v="113"/>
          </reference>
          <reference field="44" count="1" selected="0">
            <x v="16"/>
          </reference>
          <reference field="58" count="1" selected="0">
            <x v="145"/>
          </reference>
        </references>
      </pivotArea>
    </format>
    <format dxfId="3268">
      <pivotArea dataOnly="0" labelOnly="1" outline="0" fieldPosition="0">
        <references count="8">
          <reference field="31" count="1" selected="0">
            <x v="25"/>
          </reference>
          <reference field="32" count="1" selected="0">
            <x v="158"/>
          </reference>
          <reference field="33" count="1" selected="0">
            <x v="7"/>
          </reference>
          <reference field="34" count="1" selected="0">
            <x v="51"/>
          </reference>
          <reference field="36" count="1" selected="0">
            <x v="75"/>
          </reference>
          <reference field="43" count="1">
            <x v="119"/>
          </reference>
          <reference field="44" count="1" selected="0">
            <x v="11"/>
          </reference>
          <reference field="58" count="1" selected="0">
            <x v="144"/>
          </reference>
        </references>
      </pivotArea>
    </format>
    <format dxfId="3267">
      <pivotArea dataOnly="0" labelOnly="1" outline="0" fieldPosition="0">
        <references count="8">
          <reference field="31" count="1" selected="0">
            <x v="7"/>
          </reference>
          <reference field="32" count="1" selected="0">
            <x v="174"/>
          </reference>
          <reference field="33" count="1" selected="0">
            <x v="7"/>
          </reference>
          <reference field="34" count="1" selected="0">
            <x v="51"/>
          </reference>
          <reference field="36" count="1" selected="0">
            <x v="202"/>
          </reference>
          <reference field="43" count="1">
            <x v="106"/>
          </reference>
          <reference field="44" count="1" selected="0">
            <x v="5"/>
          </reference>
          <reference field="58" count="1" selected="0">
            <x v="147"/>
          </reference>
        </references>
      </pivotArea>
    </format>
    <format dxfId="3266">
      <pivotArea dataOnly="0" labelOnly="1" outline="0" fieldPosition="0">
        <references count="8">
          <reference field="31" count="1" selected="0">
            <x v="4"/>
          </reference>
          <reference field="32" count="1" selected="0">
            <x v="194"/>
          </reference>
          <reference field="33" count="1" selected="0">
            <x v="7"/>
          </reference>
          <reference field="34" count="1" selected="0">
            <x v="51"/>
          </reference>
          <reference field="36" count="1" selected="0">
            <x v="42"/>
          </reference>
          <reference field="43" count="1">
            <x v="155"/>
          </reference>
          <reference field="44" count="1" selected="0">
            <x v="9"/>
          </reference>
          <reference field="58" count="1" selected="0">
            <x v="138"/>
          </reference>
        </references>
      </pivotArea>
    </format>
    <format dxfId="3265">
      <pivotArea dataOnly="0" labelOnly="1" outline="0" fieldPosition="0">
        <references count="8">
          <reference field="31" count="1" selected="0">
            <x v="30"/>
          </reference>
          <reference field="32" count="1" selected="0">
            <x v="206"/>
          </reference>
          <reference field="33" count="1" selected="0">
            <x v="7"/>
          </reference>
          <reference field="34" count="1" selected="0">
            <x v="51"/>
          </reference>
          <reference field="36" count="1" selected="0">
            <x v="213"/>
          </reference>
          <reference field="43" count="1">
            <x v="68"/>
          </reference>
          <reference field="44" count="1" selected="0">
            <x v="7"/>
          </reference>
          <reference field="58" count="1" selected="0">
            <x v="252"/>
          </reference>
        </references>
      </pivotArea>
    </format>
    <format dxfId="3264">
      <pivotArea dataOnly="0" labelOnly="1" outline="0" fieldPosition="0">
        <references count="8">
          <reference field="31" count="1" selected="0">
            <x v="2"/>
          </reference>
          <reference field="32" count="1" selected="0">
            <x v="49"/>
          </reference>
          <reference field="33" count="1" selected="0">
            <x v="7"/>
          </reference>
          <reference field="34" count="1" selected="0">
            <x v="52"/>
          </reference>
          <reference field="36" count="1" selected="0">
            <x v="26"/>
          </reference>
          <reference field="43" count="1">
            <x v="82"/>
          </reference>
          <reference field="44" count="1" selected="0">
            <x v="7"/>
          </reference>
          <reference field="58" count="1" selected="0">
            <x v="153"/>
          </reference>
        </references>
      </pivotArea>
    </format>
    <format dxfId="3263">
      <pivotArea dataOnly="0" labelOnly="1" outline="0" fieldPosition="0">
        <references count="8">
          <reference field="31" count="1" selected="0">
            <x v="2"/>
          </reference>
          <reference field="32" count="1" selected="0">
            <x v="59"/>
          </reference>
          <reference field="33" count="1" selected="0">
            <x v="7"/>
          </reference>
          <reference field="34" count="1" selected="0">
            <x v="53"/>
          </reference>
          <reference field="36" count="1" selected="0">
            <x v="252"/>
          </reference>
          <reference field="43" count="1">
            <x v="6"/>
          </reference>
          <reference field="44" count="1" selected="0">
            <x v="7"/>
          </reference>
          <reference field="58" count="1" selected="0">
            <x v="142"/>
          </reference>
        </references>
      </pivotArea>
    </format>
    <format dxfId="3262">
      <pivotArea dataOnly="0" labelOnly="1" outline="0" fieldPosition="0">
        <references count="8">
          <reference field="31" count="1" selected="0">
            <x v="3"/>
          </reference>
          <reference field="32" count="1" selected="0">
            <x v="207"/>
          </reference>
          <reference field="33" count="1" selected="0">
            <x v="62"/>
          </reference>
          <reference field="34" count="1" selected="0">
            <x v="54"/>
          </reference>
          <reference field="36" count="1" selected="0">
            <x v="53"/>
          </reference>
          <reference field="43" count="1">
            <x v="77"/>
          </reference>
          <reference field="44" count="1" selected="0">
            <x v="6"/>
          </reference>
          <reference field="58" count="1" selected="0">
            <x v="245"/>
          </reference>
        </references>
      </pivotArea>
    </format>
    <format dxfId="3261">
      <pivotArea dataOnly="0" labelOnly="1" outline="0" fieldPosition="0">
        <references count="8">
          <reference field="31" count="1" selected="0">
            <x v="2"/>
          </reference>
          <reference field="32" count="1" selected="0">
            <x v="260"/>
          </reference>
          <reference field="33" count="1" selected="0">
            <x v="62"/>
          </reference>
          <reference field="34" count="1" selected="0">
            <x v="55"/>
          </reference>
          <reference field="36" count="1" selected="0">
            <x v="239"/>
          </reference>
          <reference field="43" count="1">
            <x v="49"/>
          </reference>
          <reference field="44" count="1" selected="0">
            <x v="7"/>
          </reference>
          <reference field="58" count="1" selected="0">
            <x v="127"/>
          </reference>
        </references>
      </pivotArea>
    </format>
    <format dxfId="3260">
      <pivotArea dataOnly="0" labelOnly="1" outline="0" fieldPosition="0">
        <references count="8">
          <reference field="31" count="1" selected="0">
            <x v="2"/>
          </reference>
          <reference field="32" count="1" selected="0">
            <x v="61"/>
          </reference>
          <reference field="33" count="1" selected="0">
            <x v="62"/>
          </reference>
          <reference field="34" count="1" selected="0">
            <x v="56"/>
          </reference>
          <reference field="36" count="1" selected="0">
            <x v="205"/>
          </reference>
          <reference field="43" count="1">
            <x v="28"/>
          </reference>
          <reference field="44" count="1" selected="0">
            <x v="6"/>
          </reference>
          <reference field="58" count="1" selected="0">
            <x v="123"/>
          </reference>
        </references>
      </pivotArea>
    </format>
    <format dxfId="3259">
      <pivotArea dataOnly="0" labelOnly="1" outline="0" fieldPosition="0">
        <references count="8">
          <reference field="31" count="1" selected="0">
            <x v="2"/>
          </reference>
          <reference field="32" count="1" selected="0">
            <x v="62"/>
          </reference>
          <reference field="33" count="1" selected="0">
            <x v="62"/>
          </reference>
          <reference field="34" count="1" selected="0">
            <x v="57"/>
          </reference>
          <reference field="36" count="1" selected="0">
            <x v="52"/>
          </reference>
          <reference field="43" count="1">
            <x v="162"/>
          </reference>
          <reference field="44" count="1" selected="0">
            <x v="7"/>
          </reference>
          <reference field="58" count="1" selected="0">
            <x v="122"/>
          </reference>
        </references>
      </pivotArea>
    </format>
    <format dxfId="3258">
      <pivotArea dataOnly="0" labelOnly="1" outline="0" fieldPosition="0">
        <references count="8">
          <reference field="31" count="1" selected="0">
            <x v="1"/>
          </reference>
          <reference field="32" count="1" selected="0">
            <x v="15"/>
          </reference>
          <reference field="33" count="1" selected="0">
            <x v="60"/>
          </reference>
          <reference field="34" count="1" selected="0">
            <x v="58"/>
          </reference>
          <reference field="36" count="1" selected="0">
            <x v="112"/>
          </reference>
          <reference field="43" count="1">
            <x v="93"/>
          </reference>
          <reference field="44" count="1" selected="0">
            <x v="7"/>
          </reference>
          <reference field="58" count="1" selected="0">
            <x v="121"/>
          </reference>
        </references>
      </pivotArea>
    </format>
    <format dxfId="3257">
      <pivotArea dataOnly="0" labelOnly="1" outline="0" fieldPosition="0">
        <references count="8">
          <reference field="31" count="1" selected="0">
            <x v="2"/>
          </reference>
          <reference field="32" count="1" selected="0">
            <x v="147"/>
          </reference>
          <reference field="33" count="1" selected="0">
            <x v="60"/>
          </reference>
          <reference field="34" count="1" selected="0">
            <x v="58"/>
          </reference>
          <reference field="36" count="1" selected="0">
            <x v="57"/>
          </reference>
          <reference field="43" count="1">
            <x v="90"/>
          </reference>
          <reference field="44" count="1" selected="0">
            <x v="7"/>
          </reference>
          <reference field="58" count="1" selected="0">
            <x v="120"/>
          </reference>
        </references>
      </pivotArea>
    </format>
    <format dxfId="3256">
      <pivotArea dataOnly="0" labelOnly="1" outline="0" fieldPosition="0">
        <references count="8">
          <reference field="31" count="1" selected="0">
            <x v="7"/>
          </reference>
          <reference field="32" count="1" selected="0">
            <x v="163"/>
          </reference>
          <reference field="33" count="1" selected="0">
            <x v="60"/>
          </reference>
          <reference field="34" count="1" selected="0">
            <x v="58"/>
          </reference>
          <reference field="36" count="1" selected="0">
            <x v="56"/>
          </reference>
          <reference field="43" count="1">
            <x v="34"/>
          </reference>
          <reference field="44" count="1" selected="0">
            <x v="4"/>
          </reference>
          <reference field="58" count="1" selected="0">
            <x v="223"/>
          </reference>
        </references>
      </pivotArea>
    </format>
    <format dxfId="3255">
      <pivotArea dataOnly="0" labelOnly="1" outline="0" fieldPosition="0">
        <references count="8">
          <reference field="31" count="1" selected="0">
            <x v="2"/>
          </reference>
          <reference field="32" count="1" selected="0">
            <x v="54"/>
          </reference>
          <reference field="33" count="1" selected="0">
            <x v="60"/>
          </reference>
          <reference field="34" count="1" selected="0">
            <x v="59"/>
          </reference>
          <reference field="36" count="1" selected="0">
            <x v="181"/>
          </reference>
          <reference field="43" count="1">
            <x v="106"/>
          </reference>
          <reference field="44" count="1" selected="0">
            <x v="7"/>
          </reference>
          <reference field="58" count="1" selected="0">
            <x v="117"/>
          </reference>
        </references>
      </pivotArea>
    </format>
    <format dxfId="3254">
      <pivotArea dataOnly="0" labelOnly="1" outline="0" fieldPosition="0">
        <references count="8">
          <reference field="31" count="1" selected="0">
            <x v="2"/>
          </reference>
          <reference field="32" count="1" selected="0">
            <x v="73"/>
          </reference>
          <reference field="33" count="1" selected="0">
            <x v="60"/>
          </reference>
          <reference field="34" count="1" selected="0">
            <x v="61"/>
          </reference>
          <reference field="36" count="1" selected="0">
            <x v="253"/>
          </reference>
          <reference field="43" count="1">
            <x v="30"/>
          </reference>
          <reference field="44" count="1" selected="0">
            <x v="7"/>
          </reference>
          <reference field="58" count="1" selected="0">
            <x v="125"/>
          </reference>
        </references>
      </pivotArea>
    </format>
    <format dxfId="3253">
      <pivotArea dataOnly="0" labelOnly="1" outline="0" fieldPosition="0">
        <references count="8">
          <reference field="31" count="1" selected="0">
            <x v="2"/>
          </reference>
          <reference field="32" count="1" selected="0">
            <x v="125"/>
          </reference>
          <reference field="33" count="1" selected="0">
            <x v="78"/>
          </reference>
          <reference field="34" count="1" selected="0">
            <x v="62"/>
          </reference>
          <reference field="36" count="1" selected="0">
            <x v="226"/>
          </reference>
          <reference field="43" count="1">
            <x v="119"/>
          </reference>
          <reference field="44" count="1" selected="0">
            <x v="7"/>
          </reference>
          <reference field="58" count="1" selected="0">
            <x v="45"/>
          </reference>
        </references>
      </pivotArea>
    </format>
    <format dxfId="3252">
      <pivotArea dataOnly="0" labelOnly="1" outline="0" fieldPosition="0">
        <references count="8">
          <reference field="31" count="1" selected="0">
            <x v="2"/>
          </reference>
          <reference field="32" count="1" selected="0">
            <x v="63"/>
          </reference>
          <reference field="33" count="1" selected="0">
            <x v="49"/>
          </reference>
          <reference field="34" count="1" selected="0">
            <x v="63"/>
          </reference>
          <reference field="36" count="1" selected="0">
            <x v="224"/>
          </reference>
          <reference field="43" count="1">
            <x v="97"/>
          </reference>
          <reference field="44" count="1" selected="0">
            <x v="7"/>
          </reference>
          <reference field="58" count="1" selected="0">
            <x v="96"/>
          </reference>
        </references>
      </pivotArea>
    </format>
    <format dxfId="3251">
      <pivotArea dataOnly="0" labelOnly="1" outline="0" fieldPosition="0">
        <references count="8">
          <reference field="31" count="1" selected="0">
            <x v="1"/>
          </reference>
          <reference field="32" count="1" selected="0">
            <x v="2"/>
          </reference>
          <reference field="33" count="1" selected="0">
            <x v="0"/>
          </reference>
          <reference field="34" count="1" selected="0">
            <x v="64"/>
          </reference>
          <reference field="36" count="1" selected="0">
            <x v="128"/>
          </reference>
          <reference field="43" count="1">
            <x v="137"/>
          </reference>
          <reference field="44" count="1" selected="0">
            <x v="6"/>
          </reference>
          <reference field="58" count="1" selected="0">
            <x v="22"/>
          </reference>
        </references>
      </pivotArea>
    </format>
    <format dxfId="3250">
      <pivotArea dataOnly="0" labelOnly="1" outline="0" fieldPosition="0">
        <references count="8">
          <reference field="31" count="1" selected="0">
            <x v="25"/>
          </reference>
          <reference field="32" count="1" selected="0">
            <x v="158"/>
          </reference>
          <reference field="33" count="1" selected="0">
            <x v="0"/>
          </reference>
          <reference field="34" count="1" selected="0">
            <x v="64"/>
          </reference>
          <reference field="36" count="1" selected="0">
            <x v="43"/>
          </reference>
          <reference field="43" count="1">
            <x v="140"/>
          </reference>
          <reference field="44" count="1" selected="0">
            <x v="7"/>
          </reference>
          <reference field="58" count="1" selected="0">
            <x v="24"/>
          </reference>
        </references>
      </pivotArea>
    </format>
    <format dxfId="3249">
      <pivotArea dataOnly="0" labelOnly="1" outline="0" fieldPosition="0">
        <references count="8">
          <reference field="31" count="1" selected="0">
            <x v="7"/>
          </reference>
          <reference field="32" count="1" selected="0">
            <x v="170"/>
          </reference>
          <reference field="33" count="1" selected="0">
            <x v="0"/>
          </reference>
          <reference field="34" count="1" selected="0">
            <x v="64"/>
          </reference>
          <reference field="36" count="1" selected="0">
            <x v="158"/>
          </reference>
          <reference field="43" count="1">
            <x v="2"/>
          </reference>
          <reference field="44" count="1" selected="0">
            <x v="4"/>
          </reference>
          <reference field="58" count="1" selected="0">
            <x v="20"/>
          </reference>
        </references>
      </pivotArea>
    </format>
    <format dxfId="3248">
      <pivotArea dataOnly="0" labelOnly="1" outline="0" fieldPosition="0">
        <references count="8">
          <reference field="31" count="1" selected="0">
            <x v="2"/>
          </reference>
          <reference field="32" count="1" selected="0">
            <x v="192"/>
          </reference>
          <reference field="33" count="1" selected="0">
            <x v="0"/>
          </reference>
          <reference field="34" count="1" selected="0">
            <x v="64"/>
          </reference>
          <reference field="36" count="1" selected="0">
            <x v="123"/>
          </reference>
          <reference field="43" count="1">
            <x v="6"/>
          </reference>
          <reference field="44" count="1" selected="0">
            <x v="7"/>
          </reference>
          <reference field="58" count="1" selected="0">
            <x v="26"/>
          </reference>
        </references>
      </pivotArea>
    </format>
    <format dxfId="3247">
      <pivotArea dataOnly="0" labelOnly="1" outline="0" fieldPosition="0">
        <references count="8">
          <reference field="31" count="1" selected="0">
            <x v="7"/>
          </reference>
          <reference field="32" count="1" selected="0">
            <x v="193"/>
          </reference>
          <reference field="33" count="1" selected="0">
            <x v="0"/>
          </reference>
          <reference field="34" count="1" selected="0">
            <x v="64"/>
          </reference>
          <reference field="36" count="1" selected="0">
            <x v="35"/>
          </reference>
          <reference field="43" count="1">
            <x v="95"/>
          </reference>
          <reference field="44" count="1" selected="0">
            <x v="4"/>
          </reference>
          <reference field="58" count="1" selected="0">
            <x v="21"/>
          </reference>
        </references>
      </pivotArea>
    </format>
    <format dxfId="3246">
      <pivotArea dataOnly="0" labelOnly="1" outline="0" fieldPosition="0">
        <references count="8">
          <reference field="31" count="1" selected="0">
            <x v="4"/>
          </reference>
          <reference field="32" count="1" selected="0">
            <x v="197"/>
          </reference>
          <reference field="33" count="1" selected="0">
            <x v="0"/>
          </reference>
          <reference field="34" count="1" selected="0">
            <x v="64"/>
          </reference>
          <reference field="36" count="1" selected="0">
            <x v="91"/>
          </reference>
          <reference field="43" count="1">
            <x v="27"/>
          </reference>
          <reference field="44" count="1" selected="0">
            <x v="7"/>
          </reference>
          <reference field="58" count="1" selected="0">
            <x v="238"/>
          </reference>
        </references>
      </pivotArea>
    </format>
    <format dxfId="3245">
      <pivotArea dataOnly="0" labelOnly="1" outline="0" fieldPosition="0">
        <references count="8">
          <reference field="31" count="1" selected="0">
            <x v="26"/>
          </reference>
          <reference field="32" count="1" selected="0">
            <x v="201"/>
          </reference>
          <reference field="33" count="1" selected="0">
            <x v="0"/>
          </reference>
          <reference field="34" count="1" selected="0">
            <x v="64"/>
          </reference>
          <reference field="36" count="1" selected="0">
            <x v="168"/>
          </reference>
          <reference field="43" count="1">
            <x v="146"/>
          </reference>
          <reference field="44" count="1" selected="0">
            <x v="7"/>
          </reference>
          <reference field="58" count="1" selected="0">
            <x v="6"/>
          </reference>
        </references>
      </pivotArea>
    </format>
    <format dxfId="3244">
      <pivotArea dataOnly="0" labelOnly="1" outline="0" fieldPosition="0">
        <references count="8">
          <reference field="31" count="1" selected="0">
            <x v="31"/>
          </reference>
          <reference field="32" count="1" selected="0">
            <x v="206"/>
          </reference>
          <reference field="33" count="1" selected="0">
            <x v="0"/>
          </reference>
          <reference field="34" count="1" selected="0">
            <x v="64"/>
          </reference>
          <reference field="36" count="1" selected="0">
            <x v="166"/>
          </reference>
          <reference field="43" count="1">
            <x v="125"/>
          </reference>
          <reference field="44" count="1" selected="0">
            <x v="7"/>
          </reference>
          <reference field="58" count="1" selected="0">
            <x v="4"/>
          </reference>
        </references>
      </pivotArea>
    </format>
    <format dxfId="3243">
      <pivotArea dataOnly="0" labelOnly="1" outline="0" fieldPosition="0">
        <references count="8">
          <reference field="31" count="1" selected="0">
            <x v="20"/>
          </reference>
          <reference field="32" count="1" selected="0">
            <x v="246"/>
          </reference>
          <reference field="33" count="1" selected="0">
            <x v="0"/>
          </reference>
          <reference field="34" count="1" selected="0">
            <x v="64"/>
          </reference>
          <reference field="36" count="1" selected="0">
            <x v="167"/>
          </reference>
          <reference field="43" count="1">
            <x v="126"/>
          </reference>
          <reference field="44" count="1" selected="0">
            <x v="1"/>
          </reference>
          <reference field="58" count="1" selected="0">
            <x v="5"/>
          </reference>
        </references>
      </pivotArea>
    </format>
    <format dxfId="3242">
      <pivotArea dataOnly="0" labelOnly="1" outline="0" fieldPosition="0">
        <references count="8">
          <reference field="31" count="1" selected="0">
            <x v="21"/>
          </reference>
          <reference field="32" count="1" selected="0">
            <x v="247"/>
          </reference>
          <reference field="33" count="1" selected="0">
            <x v="0"/>
          </reference>
          <reference field="34" count="1" selected="0">
            <x v="64"/>
          </reference>
          <reference field="36" count="1" selected="0">
            <x v="167"/>
          </reference>
          <reference field="43" count="1">
            <x v="134"/>
          </reference>
          <reference field="44" count="1" selected="0">
            <x v="19"/>
          </reference>
          <reference field="58" count="1" selected="0">
            <x v="7"/>
          </reference>
        </references>
      </pivotArea>
    </format>
    <format dxfId="3241">
      <pivotArea dataOnly="0" labelOnly="1" outline="0" fieldPosition="0">
        <references count="8">
          <reference field="31" count="1" selected="0">
            <x v="5"/>
          </reference>
          <reference field="32" count="1" selected="0">
            <x v="258"/>
          </reference>
          <reference field="33" count="1" selected="0">
            <x v="0"/>
          </reference>
          <reference field="34" count="1" selected="0">
            <x v="64"/>
          </reference>
          <reference field="36" count="1" selected="0">
            <x v="245"/>
          </reference>
          <reference field="43" count="1">
            <x v="158"/>
          </reference>
          <reference field="44" count="1" selected="0">
            <x v="9"/>
          </reference>
          <reference field="58" count="1" selected="0">
            <x v="269"/>
          </reference>
        </references>
      </pivotArea>
    </format>
    <format dxfId="3240">
      <pivotArea dataOnly="0" labelOnly="1" outline="0" fieldPosition="0">
        <references count="8">
          <reference field="31" count="1" selected="0">
            <x v="37"/>
          </reference>
          <reference field="32" count="1" selected="0">
            <x v="252"/>
          </reference>
          <reference field="33" count="1" selected="0">
            <x v="1"/>
          </reference>
          <reference field="34" count="1" selected="0">
            <x v="64"/>
          </reference>
          <reference field="36" count="1" selected="0">
            <x v="50"/>
          </reference>
          <reference field="43" count="1">
            <x v="89"/>
          </reference>
          <reference field="44" count="1" selected="0">
            <x v="6"/>
          </reference>
          <reference field="58" count="1" selected="0">
            <x v="19"/>
          </reference>
        </references>
      </pivotArea>
    </format>
    <format dxfId="3239">
      <pivotArea dataOnly="0" labelOnly="1" outline="0" fieldPosition="0">
        <references count="8">
          <reference field="31" count="1" selected="0">
            <x v="2"/>
          </reference>
          <reference field="32" count="1" selected="0">
            <x v="76"/>
          </reference>
          <reference field="33" count="1" selected="0">
            <x v="2"/>
          </reference>
          <reference field="34" count="1" selected="0">
            <x v="64"/>
          </reference>
          <reference field="36" count="1" selected="0">
            <x v="125"/>
          </reference>
          <reference field="43" count="1">
            <x v="32"/>
          </reference>
          <reference field="44" count="1" selected="0">
            <x v="7"/>
          </reference>
          <reference field="58" count="1" selected="0">
            <x v="35"/>
          </reference>
        </references>
      </pivotArea>
    </format>
    <format dxfId="3238">
      <pivotArea dataOnly="0" labelOnly="1" outline="0" fieldPosition="0">
        <references count="8">
          <reference field="31" count="1" selected="0">
            <x v="7"/>
          </reference>
          <reference field="32" count="1" selected="0">
            <x v="119"/>
          </reference>
          <reference field="33" count="1" selected="0">
            <x v="2"/>
          </reference>
          <reference field="34" count="1" selected="0">
            <x v="64"/>
          </reference>
          <reference field="36" count="1" selected="0">
            <x v="59"/>
          </reference>
          <reference field="43" count="1">
            <x v="44"/>
          </reference>
          <reference field="44" count="1" selected="0">
            <x v="5"/>
          </reference>
          <reference field="58" count="1" selected="0">
            <x v="257"/>
          </reference>
        </references>
      </pivotArea>
    </format>
    <format dxfId="3237">
      <pivotArea dataOnly="0" labelOnly="1" outline="0" fieldPosition="0">
        <references count="8">
          <reference field="31" count="1" selected="0">
            <x v="2"/>
          </reference>
          <reference field="32" count="1" selected="0">
            <x v="190"/>
          </reference>
          <reference field="33" count="1" selected="0">
            <x v="2"/>
          </reference>
          <reference field="34" count="1" selected="0">
            <x v="64"/>
          </reference>
          <reference field="36" count="1" selected="0">
            <x v="119"/>
          </reference>
          <reference field="43" count="1">
            <x v="9"/>
          </reference>
          <reference field="44" count="1" selected="0">
            <x v="7"/>
          </reference>
          <reference field="58" count="1" selected="0">
            <x v="250"/>
          </reference>
        </references>
      </pivotArea>
    </format>
    <format dxfId="3236">
      <pivotArea dataOnly="0" labelOnly="1" outline="0" fieldPosition="0">
        <references count="8">
          <reference field="31" count="1" selected="0">
            <x v="2"/>
          </reference>
          <reference field="32" count="1" selected="0">
            <x v="150"/>
          </reference>
          <reference field="33" count="1" selected="0">
            <x v="1"/>
          </reference>
          <reference field="34" count="1" selected="0">
            <x v="65"/>
          </reference>
          <reference field="36" count="1" selected="0">
            <x v="118"/>
          </reference>
          <reference field="43" count="1">
            <x v="141"/>
          </reference>
          <reference field="44" count="1" selected="0">
            <x v="7"/>
          </reference>
          <reference field="58" count="1" selected="0">
            <x v="9"/>
          </reference>
        </references>
      </pivotArea>
    </format>
    <format dxfId="3235">
      <pivotArea dataOnly="0" labelOnly="1" outline="0" fieldPosition="0">
        <references count="8">
          <reference field="31" count="1" selected="0">
            <x v="2"/>
          </reference>
          <reference field="32" count="1" selected="0">
            <x v="51"/>
          </reference>
          <reference field="33" count="1" selected="0">
            <x v="1"/>
          </reference>
          <reference field="34" count="1" selected="0">
            <x v="66"/>
          </reference>
          <reference field="36" count="1" selected="0">
            <x v="96"/>
          </reference>
          <reference field="43" count="1">
            <x v="17"/>
          </reference>
          <reference field="44" count="1" selected="0">
            <x v="7"/>
          </reference>
          <reference field="58" count="1" selected="0">
            <x v="14"/>
          </reference>
        </references>
      </pivotArea>
    </format>
    <format dxfId="3234">
      <pivotArea dataOnly="0" labelOnly="1" outline="0" fieldPosition="0">
        <references count="8">
          <reference field="31" count="1" selected="0">
            <x v="2"/>
          </reference>
          <reference field="32" count="1" selected="0">
            <x v="9"/>
          </reference>
          <reference field="33" count="1" selected="0">
            <x v="2"/>
          </reference>
          <reference field="34" count="1" selected="0">
            <x v="67"/>
          </reference>
          <reference field="36" count="1" selected="0">
            <x v="200"/>
          </reference>
          <reference field="43" count="1">
            <x v="43"/>
          </reference>
          <reference field="44" count="1" selected="0">
            <x v="7"/>
          </reference>
          <reference field="58" count="1" selected="0">
            <x v="239"/>
          </reference>
        </references>
      </pivotArea>
    </format>
    <format dxfId="3233">
      <pivotArea dataOnly="0" labelOnly="1" outline="0" fieldPosition="0">
        <references count="8">
          <reference field="31" count="1" selected="0">
            <x v="13"/>
          </reference>
          <reference field="32" count="1" selected="0">
            <x v="32"/>
          </reference>
          <reference field="33" count="1" selected="0">
            <x v="1"/>
          </reference>
          <reference field="34" count="1" selected="0">
            <x v="68"/>
          </reference>
          <reference field="36" count="1" selected="0">
            <x v="1"/>
          </reference>
          <reference field="43" count="1">
            <x v="133"/>
          </reference>
          <reference field="44" count="1" selected="0">
            <x v="12"/>
          </reference>
          <reference field="58" count="1" selected="0">
            <x v="3"/>
          </reference>
        </references>
      </pivotArea>
    </format>
    <format dxfId="3232">
      <pivotArea dataOnly="0" labelOnly="1" outline="0" fieldPosition="0">
        <references count="8">
          <reference field="31" count="1" selected="0">
            <x v="2"/>
          </reference>
          <reference field="32" count="1" selected="0">
            <x v="112"/>
          </reference>
          <reference field="33" count="1" selected="0">
            <x v="1"/>
          </reference>
          <reference field="34" count="1" selected="0">
            <x v="68"/>
          </reference>
          <reference field="36" count="1" selected="0">
            <x v="2"/>
          </reference>
          <reference field="43" count="1">
            <x v="108"/>
          </reference>
          <reference field="44" count="1" selected="0">
            <x v="7"/>
          </reference>
          <reference field="58" count="1" selected="0">
            <x v="28"/>
          </reference>
        </references>
      </pivotArea>
    </format>
    <format dxfId="3231">
      <pivotArea dataOnly="0" labelOnly="1" outline="0" fieldPosition="0">
        <references count="8">
          <reference field="31" count="1" selected="0">
            <x v="2"/>
          </reference>
          <reference field="32" count="1" selected="0">
            <x v="169"/>
          </reference>
          <reference field="33" count="1" selected="0">
            <x v="1"/>
          </reference>
          <reference field="34" count="1" selected="0">
            <x v="68"/>
          </reference>
          <reference field="36" count="1" selected="0">
            <x v="147"/>
          </reference>
          <reference field="43" count="1">
            <x v="88"/>
          </reference>
          <reference field="44" count="1" selected="0">
            <x v="7"/>
          </reference>
          <reference field="58" count="1" selected="0">
            <x v="25"/>
          </reference>
        </references>
      </pivotArea>
    </format>
    <format dxfId="3230">
      <pivotArea dataOnly="0" labelOnly="1" outline="0" fieldPosition="0">
        <references count="8">
          <reference field="31" count="1" selected="0">
            <x v="2"/>
          </reference>
          <reference field="32" count="1" selected="0">
            <x v="72"/>
          </reference>
          <reference field="33" count="1" selected="0">
            <x v="2"/>
          </reference>
          <reference field="34" count="1" selected="0">
            <x v="70"/>
          </reference>
          <reference field="36" count="1" selected="0">
            <x v="160"/>
          </reference>
          <reference field="43" count="1">
            <x v="123"/>
          </reference>
          <reference field="44" count="1" selected="0">
            <x v="7"/>
          </reference>
          <reference field="58" count="1" selected="0">
            <x v="23"/>
          </reference>
        </references>
      </pivotArea>
    </format>
    <format dxfId="3229">
      <pivotArea dataOnly="0" labelOnly="1" outline="0" fieldPosition="0">
        <references count="8">
          <reference field="31" count="1" selected="0">
            <x v="2"/>
          </reference>
          <reference field="32" count="1" selected="0">
            <x v="8"/>
          </reference>
          <reference field="33" count="1" selected="0">
            <x v="1"/>
          </reference>
          <reference field="34" count="1" selected="0">
            <x v="71"/>
          </reference>
          <reference field="36" count="1" selected="0">
            <x v="27"/>
          </reference>
          <reference field="43" count="1">
            <x v="164"/>
          </reference>
          <reference field="44" count="1" selected="0">
            <x v="16"/>
          </reference>
          <reference field="58" count="1" selected="0">
            <x v="33"/>
          </reference>
        </references>
      </pivotArea>
    </format>
    <format dxfId="3228">
      <pivotArea dataOnly="0" labelOnly="1" outline="0" fieldPosition="0">
        <references count="8">
          <reference field="31" count="1" selected="0">
            <x v="2"/>
          </reference>
          <reference field="32" count="1" selected="0">
            <x v="130"/>
          </reference>
          <reference field="33" count="1" selected="0">
            <x v="0"/>
          </reference>
          <reference field="34" count="1" selected="0">
            <x v="72"/>
          </reference>
          <reference field="36" count="1" selected="0">
            <x v="230"/>
          </reference>
          <reference field="43" count="1">
            <x v="109"/>
          </reference>
          <reference field="44" count="1" selected="0">
            <x v="9"/>
          </reference>
          <reference field="58" count="1" selected="0">
            <x v="10"/>
          </reference>
        </references>
      </pivotArea>
    </format>
    <format dxfId="3227">
      <pivotArea dataOnly="0" labelOnly="1" outline="0" fieldPosition="0">
        <references count="8">
          <reference field="31" count="1" selected="0">
            <x v="2"/>
          </reference>
          <reference field="32" count="1" selected="0">
            <x v="227"/>
          </reference>
          <reference field="33" count="1" selected="0">
            <x v="2"/>
          </reference>
          <reference field="34" count="1" selected="0">
            <x v="73"/>
          </reference>
          <reference field="36" count="1" selected="0">
            <x v="219"/>
          </reference>
          <reference field="43" count="1">
            <x v="138"/>
          </reference>
          <reference field="44" count="1" selected="0">
            <x v="16"/>
          </reference>
          <reference field="58" count="1" selected="0">
            <x v="36"/>
          </reference>
        </references>
      </pivotArea>
    </format>
    <format dxfId="3226">
      <pivotArea dataOnly="0" labelOnly="1" outline="0" fieldPosition="0">
        <references count="8">
          <reference field="31" count="1" selected="0">
            <x v="2"/>
          </reference>
          <reference field="32" count="1" selected="0">
            <x v="66"/>
          </reference>
          <reference field="33" count="1" selected="0">
            <x v="79"/>
          </reference>
          <reference field="34" count="1" selected="0">
            <x v="74"/>
          </reference>
          <reference field="36" count="1" selected="0">
            <x v="98"/>
          </reference>
          <reference field="43" count="1">
            <x v="110"/>
          </reference>
          <reference field="44" count="1" selected="0">
            <x v="7"/>
          </reference>
          <reference field="58" count="1" selected="0">
            <x v="157"/>
          </reference>
        </references>
      </pivotArea>
    </format>
    <format dxfId="3225">
      <pivotArea dataOnly="0" labelOnly="1" outline="0" fieldPosition="0">
        <references count="8">
          <reference field="31" count="1" selected="0">
            <x v="2"/>
          </reference>
          <reference field="32" count="1" selected="0">
            <x v="117"/>
          </reference>
          <reference field="33" count="1" selected="0">
            <x v="55"/>
          </reference>
          <reference field="34" count="1" selected="0">
            <x v="75"/>
          </reference>
          <reference field="36" count="1" selected="0">
            <x v="206"/>
          </reference>
          <reference field="43" count="1">
            <x v="15"/>
          </reference>
          <reference field="44" count="1" selected="0">
            <x v="7"/>
          </reference>
          <reference field="58" count="1" selected="0">
            <x v="219"/>
          </reference>
        </references>
      </pivotArea>
    </format>
    <format dxfId="3224">
      <pivotArea dataOnly="0" labelOnly="1" outline="0" fieldPosition="0">
        <references count="8">
          <reference field="31" count="1" selected="0">
            <x v="2"/>
          </reference>
          <reference field="32" count="1" selected="0">
            <x v="60"/>
          </reference>
          <reference field="33" count="1" selected="0">
            <x v="55"/>
          </reference>
          <reference field="34" count="1" selected="0">
            <x v="76"/>
          </reference>
          <reference field="36" count="1" selected="0">
            <x v="92"/>
          </reference>
          <reference field="43" count="1">
            <x v="62"/>
          </reference>
          <reference field="44" count="1" selected="0">
            <x v="7"/>
          </reference>
          <reference field="58" count="1" selected="0">
            <x v="220"/>
          </reference>
        </references>
      </pivotArea>
    </format>
    <format dxfId="3223">
      <pivotArea dataOnly="0" labelOnly="1" outline="0" fieldPosition="0">
        <references count="8">
          <reference field="31" count="1" selected="0">
            <x v="2"/>
          </reference>
          <reference field="32" count="1" selected="0">
            <x v="68"/>
          </reference>
          <reference field="33" count="1" selected="0">
            <x v="80"/>
          </reference>
          <reference field="34" count="1" selected="0">
            <x v="77"/>
          </reference>
          <reference field="36" count="1" selected="0">
            <x v="169"/>
          </reference>
          <reference field="43" count="1">
            <x v="60"/>
          </reference>
          <reference field="44" count="1" selected="0">
            <x v="7"/>
          </reference>
          <reference field="58" count="1" selected="0">
            <x v="47"/>
          </reference>
        </references>
      </pivotArea>
    </format>
    <format dxfId="3222">
      <pivotArea dataOnly="0" labelOnly="1" outline="0" fieldPosition="0">
        <references count="8">
          <reference field="31" count="1" selected="0">
            <x v="26"/>
          </reference>
          <reference field="32" count="1" selected="0">
            <x v="5"/>
          </reference>
          <reference field="33" count="1" selected="0">
            <x v="57"/>
          </reference>
          <reference field="34" count="1" selected="0">
            <x v="78"/>
          </reference>
          <reference field="36" count="1" selected="0">
            <x v="131"/>
          </reference>
          <reference field="43" count="1">
            <x v="56"/>
          </reference>
          <reference field="44" count="1" selected="0">
            <x v="7"/>
          </reference>
          <reference field="58" count="1" selected="0">
            <x v="113"/>
          </reference>
        </references>
      </pivotArea>
    </format>
    <format dxfId="3221">
      <pivotArea dataOnly="0" labelOnly="1" outline="0" fieldPosition="0">
        <references count="8">
          <reference field="31" count="1" selected="0">
            <x v="2"/>
          </reference>
          <reference field="32" count="1" selected="0">
            <x v="6"/>
          </reference>
          <reference field="33" count="1" selected="0">
            <x v="57"/>
          </reference>
          <reference field="34" count="1" selected="0">
            <x v="78"/>
          </reference>
          <reference field="36" count="1" selected="0">
            <x v="17"/>
          </reference>
          <reference field="43" count="1">
            <x v="106"/>
          </reference>
          <reference field="44" count="1" selected="0">
            <x v="7"/>
          </reference>
          <reference field="58" count="1" selected="0">
            <x v="104"/>
          </reference>
        </references>
      </pivotArea>
    </format>
    <format dxfId="3220">
      <pivotArea dataOnly="0" labelOnly="1" outline="0" fieldPosition="0">
        <references count="8">
          <reference field="31" count="1" selected="0">
            <x v="25"/>
          </reference>
          <reference field="32" count="1" selected="0">
            <x v="16"/>
          </reference>
          <reference field="33" count="1" selected="0">
            <x v="57"/>
          </reference>
          <reference field="34" count="1" selected="0">
            <x v="78"/>
          </reference>
          <reference field="36" count="1" selected="0">
            <x v="73"/>
          </reference>
          <reference field="43" count="1">
            <x v="147"/>
          </reference>
          <reference field="44" count="1" selected="0">
            <x v="9"/>
          </reference>
          <reference field="58" count="1" selected="0">
            <x v="226"/>
          </reference>
        </references>
      </pivotArea>
    </format>
    <format dxfId="3219">
      <pivotArea dataOnly="0" labelOnly="1" outline="0" fieldPosition="0">
        <references count="8">
          <reference field="31" count="1" selected="0">
            <x v="7"/>
          </reference>
          <reference field="32" count="1" selected="0">
            <x v="25"/>
          </reference>
          <reference field="33" count="1" selected="0">
            <x v="57"/>
          </reference>
          <reference field="34" count="1" selected="0">
            <x v="78"/>
          </reference>
          <reference field="36" count="1" selected="0">
            <x v="16"/>
          </reference>
          <reference field="43" count="1">
            <x v="50"/>
          </reference>
          <reference field="44" count="1" selected="0">
            <x v="4"/>
          </reference>
          <reference field="58" count="1" selected="0">
            <x v="225"/>
          </reference>
        </references>
      </pivotArea>
    </format>
    <format dxfId="3218">
      <pivotArea dataOnly="0" labelOnly="1" outline="0" fieldPosition="0">
        <references count="8">
          <reference field="31" count="1" selected="0">
            <x v="5"/>
          </reference>
          <reference field="32" count="1" selected="0">
            <x v="30"/>
          </reference>
          <reference field="33" count="1" selected="0">
            <x v="57"/>
          </reference>
          <reference field="34" count="1" selected="0">
            <x v="78"/>
          </reference>
          <reference field="36" count="1" selected="0">
            <x v="150"/>
          </reference>
          <reference field="43" count="1">
            <x v="122"/>
          </reference>
          <reference field="44" count="1" selected="0">
            <x v="8"/>
          </reference>
          <reference field="58" count="1" selected="0">
            <x v="100"/>
          </reference>
        </references>
      </pivotArea>
    </format>
    <format dxfId="3217">
      <pivotArea dataOnly="0" labelOnly="1" outline="0" fieldPosition="0">
        <references count="8">
          <reference field="31" count="1" selected="0">
            <x v="32"/>
          </reference>
          <reference field="32" count="1" selected="0">
            <x v="141"/>
          </reference>
          <reference field="33" count="1" selected="0">
            <x v="57"/>
          </reference>
          <reference field="34" count="1" selected="0">
            <x v="78"/>
          </reference>
          <reference field="36" count="1" selected="0">
            <x v="194"/>
          </reference>
          <reference field="43" count="1">
            <x v="52"/>
          </reference>
          <reference field="44" count="1" selected="0">
            <x v="21"/>
          </reference>
          <reference field="58" count="1" selected="0">
            <x v="101"/>
          </reference>
        </references>
      </pivotArea>
    </format>
    <format dxfId="3216">
      <pivotArea dataOnly="0" labelOnly="1" outline="0" fieldPosition="0">
        <references count="8">
          <reference field="31" count="1" selected="0">
            <x v="3"/>
          </reference>
          <reference field="32" count="1" selected="0">
            <x v="177"/>
          </reference>
          <reference field="33" count="1" selected="0">
            <x v="57"/>
          </reference>
          <reference field="34" count="1" selected="0">
            <x v="78"/>
          </reference>
          <reference field="36" count="1" selected="0">
            <x v="74"/>
          </reference>
          <reference field="43" count="1">
            <x v="73"/>
          </reference>
          <reference field="44" count="1" selected="0">
            <x v="7"/>
          </reference>
          <reference field="58" count="1" selected="0">
            <x v="0"/>
          </reference>
        </references>
      </pivotArea>
    </format>
    <format dxfId="3215">
      <pivotArea dataOnly="0" labelOnly="1" outline="0" fieldPosition="0">
        <references count="8">
          <reference field="31" count="1" selected="0">
            <x v="13"/>
          </reference>
          <reference field="32" count="1" selected="0">
            <x v="204"/>
          </reference>
          <reference field="33" count="1" selected="0">
            <x v="57"/>
          </reference>
          <reference field="34" count="1" selected="0">
            <x v="78"/>
          </reference>
          <reference field="36" count="1" selected="0">
            <x v="232"/>
          </reference>
          <reference field="43" count="1">
            <x v="81"/>
          </reference>
          <reference field="44" count="1" selected="0">
            <x v="9"/>
          </reference>
          <reference field="58" count="1" selected="0">
            <x v="224"/>
          </reference>
        </references>
      </pivotArea>
    </format>
    <format dxfId="3214">
      <pivotArea dataOnly="0" labelOnly="1" outline="0" fieldPosition="0">
        <references count="8">
          <reference field="31" count="1" selected="0">
            <x v="28"/>
          </reference>
          <reference field="32" count="1" selected="0">
            <x v="208"/>
          </reference>
          <reference field="33" count="1" selected="0">
            <x v="57"/>
          </reference>
          <reference field="34" count="1" selected="0">
            <x v="78"/>
          </reference>
          <reference field="36" count="1" selected="0">
            <x v="212"/>
          </reference>
          <reference field="43" count="1">
            <x v="66"/>
          </reference>
          <reference field="44" count="1" selected="0">
            <x v="13"/>
          </reference>
          <reference field="58" count="1" selected="0">
            <x v="112"/>
          </reference>
        </references>
      </pivotArea>
    </format>
    <format dxfId="3213">
      <pivotArea dataOnly="0" labelOnly="1" outline="0" fieldPosition="0">
        <references count="8">
          <reference field="31" count="1" selected="0">
            <x v="21"/>
          </reference>
          <reference field="32" count="1" selected="0">
            <x v="240"/>
          </reference>
          <reference field="33" count="1" selected="0">
            <x v="57"/>
          </reference>
          <reference field="34" count="1" selected="0">
            <x v="78"/>
          </reference>
          <reference field="36" count="1" selected="0">
            <x v="132"/>
          </reference>
          <reference field="43" count="1">
            <x v="82"/>
          </reference>
          <reference field="44" count="1" selected="0">
            <x v="3"/>
          </reference>
          <reference field="58" count="1" selected="0">
            <x v="114"/>
          </reference>
        </references>
      </pivotArea>
    </format>
    <format dxfId="3212">
      <pivotArea dataOnly="0" labelOnly="1" outline="0" fieldPosition="0">
        <references count="8">
          <reference field="31" count="1" selected="0">
            <x v="18"/>
          </reference>
          <reference field="32" count="1" selected="0">
            <x v="242"/>
          </reference>
          <reference field="33" count="1" selected="0">
            <x v="57"/>
          </reference>
          <reference field="34" count="1" selected="0">
            <x v="78"/>
          </reference>
          <reference field="36" count="1" selected="0">
            <x v="121"/>
          </reference>
          <reference field="43" count="1">
            <x v="143"/>
          </reference>
          <reference field="44" count="1" selected="0">
            <x v="20"/>
          </reference>
          <reference field="58" count="1" selected="0">
            <x v="111"/>
          </reference>
        </references>
      </pivotArea>
    </format>
    <format dxfId="3211">
      <pivotArea dataOnly="0" labelOnly="1" outline="0" fieldPosition="0">
        <references count="8">
          <reference field="31" count="1" selected="0">
            <x v="2"/>
          </reference>
          <reference field="32" count="1" selected="0">
            <x v="259"/>
          </reference>
          <reference field="33" count="1" selected="0">
            <x v="57"/>
          </reference>
          <reference field="34" count="1" selected="0">
            <x v="78"/>
          </reference>
          <reference field="36" count="1" selected="0">
            <x v="255"/>
          </reference>
          <reference field="43" count="1">
            <x v="133"/>
          </reference>
          <reference field="44" count="1" selected="0">
            <x v="12"/>
          </reference>
          <reference field="58" count="1" selected="0">
            <x v="271"/>
          </reference>
        </references>
      </pivotArea>
    </format>
    <format dxfId="3210">
      <pivotArea dataOnly="0" labelOnly="1" outline="0" fieldPosition="0">
        <references count="8">
          <reference field="31" count="1" selected="0">
            <x v="1"/>
          </reference>
          <reference field="32" count="1" selected="0">
            <x v="218"/>
          </reference>
          <reference field="33" count="1" selected="0">
            <x v="58"/>
          </reference>
          <reference field="34" count="1" selected="0">
            <x v="78"/>
          </reference>
          <reference field="36" count="1" selected="0">
            <x v="242"/>
          </reference>
          <reference field="43" count="1">
            <x v="150"/>
          </reference>
          <reference field="44" count="1" selected="0">
            <x v="8"/>
          </reference>
          <reference field="58" count="1" selected="0">
            <x v="270"/>
          </reference>
        </references>
      </pivotArea>
    </format>
    <format dxfId="3209">
      <pivotArea dataOnly="0" labelOnly="1" outline="0" fieldPosition="0">
        <references count="8">
          <reference field="31" count="1" selected="0">
            <x v="17"/>
          </reference>
          <reference field="32" count="1" selected="0">
            <x v="241"/>
          </reference>
          <reference field="33" count="1" selected="0">
            <x v="58"/>
          </reference>
          <reference field="34" count="1" selected="0">
            <x v="78"/>
          </reference>
          <reference field="36" count="1" selected="0">
            <x v="249"/>
          </reference>
          <reference field="43" count="1">
            <x v="128"/>
          </reference>
          <reference field="44" count="1" selected="0">
            <x v="3"/>
          </reference>
          <reference field="58" count="1" selected="0">
            <x v="115"/>
          </reference>
        </references>
      </pivotArea>
    </format>
    <format dxfId="3208">
      <pivotArea dataOnly="0" labelOnly="1" outline="0" fieldPosition="0">
        <references count="8">
          <reference field="31" count="1" selected="0">
            <x v="6"/>
          </reference>
          <reference field="32" count="1" selected="0">
            <x v="31"/>
          </reference>
          <reference field="33" count="1" selected="0">
            <x v="59"/>
          </reference>
          <reference field="34" count="1" selected="0">
            <x v="78"/>
          </reference>
          <reference field="36" count="1" selected="0">
            <x v="114"/>
          </reference>
          <reference field="43" count="1">
            <x v="7"/>
          </reference>
          <reference field="44" count="1" selected="0">
            <x v="8"/>
          </reference>
          <reference field="58" count="1" selected="0">
            <x v="102"/>
          </reference>
        </references>
      </pivotArea>
    </format>
    <format dxfId="3207">
      <pivotArea dataOnly="0" labelOnly="1" outline="0" fieldPosition="0">
        <references count="8">
          <reference field="31" count="1" selected="0">
            <x v="2"/>
          </reference>
          <reference field="32" count="1" selected="0">
            <x v="155"/>
          </reference>
          <reference field="33" count="1" selected="0">
            <x v="59"/>
          </reference>
          <reference field="34" count="1" selected="0">
            <x v="78"/>
          </reference>
          <reference field="36" count="1" selected="0">
            <x v="137"/>
          </reference>
          <reference field="43" count="1">
            <x v="111"/>
          </reference>
          <reference field="44" count="1" selected="0">
            <x v="7"/>
          </reference>
          <reference field="58" count="1" selected="0">
            <x v="106"/>
          </reference>
        </references>
      </pivotArea>
    </format>
    <format dxfId="3206">
      <pivotArea dataOnly="0" labelOnly="1" outline="0" fieldPosition="0">
        <references count="8">
          <reference field="31" count="1" selected="0">
            <x v="22"/>
          </reference>
          <reference field="32" count="1" selected="0">
            <x v="248"/>
          </reference>
          <reference field="33" count="1" selected="0">
            <x v="59"/>
          </reference>
          <reference field="34" count="1" selected="0">
            <x v="78"/>
          </reference>
          <reference field="36" count="1" selected="0">
            <x v="247"/>
          </reference>
          <reference field="43" count="1">
            <x v="91"/>
          </reference>
          <reference field="44" count="1" selected="0">
            <x v="3"/>
          </reference>
          <reference field="58" count="1" selected="0">
            <x v="228"/>
          </reference>
        </references>
      </pivotArea>
    </format>
    <format dxfId="3205">
      <pivotArea dataOnly="0" labelOnly="1" outline="0" fieldPosition="0">
        <references count="8">
          <reference field="31" count="1" selected="0">
            <x v="33"/>
          </reference>
          <reference field="32" count="1" selected="0">
            <x v="249"/>
          </reference>
          <reference field="33" count="1" selected="0">
            <x v="59"/>
          </reference>
          <reference field="34" count="1" selected="0">
            <x v="79"/>
          </reference>
          <reference field="36" count="1" selected="0">
            <x v="211"/>
          </reference>
          <reference field="43" count="1">
            <x v="93"/>
          </reference>
          <reference field="44" count="1" selected="0">
            <x v="9"/>
          </reference>
          <reference field="58" count="1" selected="0">
            <x v="103"/>
          </reference>
        </references>
      </pivotArea>
    </format>
    <format dxfId="3204">
      <pivotArea dataOnly="0" labelOnly="1" outline="0" fieldPosition="0">
        <references count="8">
          <reference field="31" count="1" selected="0">
            <x v="2"/>
          </reference>
          <reference field="32" count="1" selected="0">
            <x v="65"/>
          </reference>
          <reference field="33" count="1" selected="0">
            <x v="58"/>
          </reference>
          <reference field="34" count="1" selected="0">
            <x v="80"/>
          </reference>
          <reference field="36" count="1" selected="0">
            <x v="146"/>
          </reference>
          <reference field="43" count="1">
            <x v="47"/>
          </reference>
          <reference field="44" count="1" selected="0">
            <x v="7"/>
          </reference>
          <reference field="58" count="1" selected="0">
            <x v="191"/>
          </reference>
        </references>
      </pivotArea>
    </format>
    <format dxfId="3203">
      <pivotArea dataOnly="0" labelOnly="1" outline="0" fieldPosition="0">
        <references count="8">
          <reference field="31" count="1" selected="0">
            <x v="2"/>
          </reference>
          <reference field="32" count="1" selected="0">
            <x v="90"/>
          </reference>
          <reference field="33" count="1" selected="0">
            <x v="59"/>
          </reference>
          <reference field="34" count="1" selected="0">
            <x v="81"/>
          </reference>
          <reference field="36" count="1" selected="0">
            <x v="25"/>
          </reference>
          <reference field="43" count="1">
            <x v="99"/>
          </reference>
          <reference field="44" count="1" selected="0">
            <x v="6"/>
          </reference>
          <reference field="58" count="1" selected="0">
            <x v="107"/>
          </reference>
        </references>
      </pivotArea>
    </format>
    <format dxfId="3202">
      <pivotArea dataOnly="0" labelOnly="1" outline="0" fieldPosition="0">
        <references count="8">
          <reference field="31" count="1" selected="0">
            <x v="2"/>
          </reference>
          <reference field="32" count="1" selected="0">
            <x v="185"/>
          </reference>
          <reference field="33" count="1" selected="0">
            <x v="59"/>
          </reference>
          <reference field="34" count="1" selected="0">
            <x v="81"/>
          </reference>
          <reference field="36" count="1" selected="0">
            <x v="236"/>
          </reference>
          <reference field="43" count="1">
            <x v="89"/>
          </reference>
          <reference field="44" count="1" selected="0">
            <x v="6"/>
          </reference>
          <reference field="58" count="1" selected="0">
            <x v="105"/>
          </reference>
        </references>
      </pivotArea>
    </format>
    <format dxfId="3201">
      <pivotArea dataOnly="0" labelOnly="1" outline="0" fieldPosition="0">
        <references count="8">
          <reference field="31" count="1" selected="0">
            <x v="2"/>
          </reference>
          <reference field="32" count="1" selected="0">
            <x v="84"/>
          </reference>
          <reference field="33" count="1" selected="0">
            <x v="59"/>
          </reference>
          <reference field="34" count="1" selected="0">
            <x v="82"/>
          </reference>
          <reference field="36" count="1" selected="0">
            <x v="180"/>
          </reference>
          <reference field="43" count="1">
            <x v="156"/>
          </reference>
          <reference field="44" count="1" selected="0">
            <x v="6"/>
          </reference>
          <reference field="58" count="1" selected="0">
            <x v="110"/>
          </reference>
        </references>
      </pivotArea>
    </format>
    <format dxfId="3200">
      <pivotArea dataOnly="0" labelOnly="1" outline="0" fieldPosition="0">
        <references count="8">
          <reference field="31" count="1" selected="0">
            <x v="4"/>
          </reference>
          <reference field="32" count="1" selected="0">
            <x v="124"/>
          </reference>
          <reference field="33" count="1" selected="0">
            <x v="58"/>
          </reference>
          <reference field="34" count="1" selected="0">
            <x v="83"/>
          </reference>
          <reference field="36" count="1" selected="0">
            <x v="85"/>
          </reference>
          <reference field="43" count="1">
            <x v="29"/>
          </reference>
          <reference field="44" count="1" selected="0">
            <x v="7"/>
          </reference>
          <reference field="58" count="1" selected="0">
            <x v="109"/>
          </reference>
        </references>
      </pivotArea>
    </format>
    <format dxfId="3199">
      <pivotArea dataOnly="0" labelOnly="1" outline="0" fieldPosition="0">
        <references count="8">
          <reference field="31" count="1" selected="0">
            <x v="2"/>
          </reference>
          <reference field="32" count="1" selected="0">
            <x v="225"/>
          </reference>
          <reference field="33" count="1" selected="0">
            <x v="58"/>
          </reference>
          <reference field="34" count="1" selected="0">
            <x v="83"/>
          </reference>
          <reference field="36" count="1" selected="0">
            <x v="36"/>
          </reference>
          <reference field="43" count="1">
            <x v="76"/>
          </reference>
          <reference field="44" count="1" selected="0">
            <x v="7"/>
          </reference>
          <reference field="58" count="1" selected="0">
            <x v="108"/>
          </reference>
        </references>
      </pivotArea>
    </format>
    <format dxfId="3198">
      <pivotArea dataOnly="0" labelOnly="1" outline="0" fieldPosition="0">
        <references count="8">
          <reference field="31" count="1" selected="0">
            <x v="17"/>
          </reference>
          <reference field="32" count="1" selected="0">
            <x v="243"/>
          </reference>
          <reference field="33" count="1" selected="0">
            <x v="81"/>
          </reference>
          <reference field="34" count="1" selected="0">
            <x v="84"/>
          </reference>
          <reference field="36" count="1" selected="0">
            <x v="80"/>
          </reference>
          <reference field="43" count="1">
            <x v="39"/>
          </reference>
          <reference field="44" count="1" selected="0">
            <x v="3"/>
          </reference>
          <reference field="58" count="1" selected="0">
            <x v="248"/>
          </reference>
        </references>
      </pivotArea>
    </format>
    <format dxfId="3197">
      <pivotArea dataOnly="0" labelOnly="1" outline="0" fieldPosition="0">
        <references count="8">
          <reference field="31" count="1" selected="0">
            <x v="1"/>
          </reference>
          <reference field="32" count="1" selected="0">
            <x v="7"/>
          </reference>
          <reference field="33" count="1" selected="0">
            <x v="61"/>
          </reference>
          <reference field="34" count="1" selected="0">
            <x v="85"/>
          </reference>
          <reference field="36" count="1" selected="0">
            <x v="30"/>
          </reference>
          <reference field="43" count="1">
            <x v="102"/>
          </reference>
          <reference field="44" count="1" selected="0">
            <x v="6"/>
          </reference>
          <reference field="58" count="1" selected="0">
            <x v="128"/>
          </reference>
        </references>
      </pivotArea>
    </format>
    <format dxfId="3196">
      <pivotArea dataOnly="0" labelOnly="1" outline="0" fieldPosition="0">
        <references count="8">
          <reference field="31" count="1" selected="0">
            <x v="38"/>
          </reference>
          <reference field="32" count="1" selected="0">
            <x v="159"/>
          </reference>
          <reference field="33" count="1" selected="0">
            <x v="61"/>
          </reference>
          <reference field="34" count="1" selected="0">
            <x v="85"/>
          </reference>
          <reference field="36" count="1" selected="0">
            <x v="31"/>
          </reference>
          <reference field="43" count="1">
            <x v="130"/>
          </reference>
          <reference field="44" count="1" selected="0">
            <x v="6"/>
          </reference>
          <reference field="58" count="1" selected="0">
            <x v="131"/>
          </reference>
        </references>
      </pivotArea>
    </format>
    <format dxfId="3195">
      <pivotArea dataOnly="0" labelOnly="1" outline="0" fieldPosition="0">
        <references count="8">
          <reference field="31" count="1" selected="0">
            <x v="2"/>
          </reference>
          <reference field="32" count="1" selected="0">
            <x v="198"/>
          </reference>
          <reference field="33" count="1" selected="0">
            <x v="61"/>
          </reference>
          <reference field="34" count="1" selected="0">
            <x v="85"/>
          </reference>
          <reference field="36" count="1" selected="0">
            <x v="38"/>
          </reference>
          <reference field="43" count="1">
            <x v="111"/>
          </reference>
          <reference field="44" count="1" selected="0">
            <x v="7"/>
          </reference>
          <reference field="58" count="1" selected="0">
            <x v="130"/>
          </reference>
        </references>
      </pivotArea>
    </format>
    <format dxfId="3194">
      <pivotArea dataOnly="0" labelOnly="1" outline="0" fieldPosition="0">
        <references count="8">
          <reference field="31" count="1" selected="0">
            <x v="2"/>
          </reference>
          <reference field="32" count="1" selected="0">
            <x v="52"/>
          </reference>
          <reference field="33" count="1" selected="0">
            <x v="61"/>
          </reference>
          <reference field="34" count="1" selected="0">
            <x v="86"/>
          </reference>
          <reference field="36" count="1" selected="0">
            <x v="225"/>
          </reference>
          <reference field="43" count="1">
            <x v="68"/>
          </reference>
          <reference field="44" count="1" selected="0">
            <x v="7"/>
          </reference>
          <reference field="58" count="1" selected="0">
            <x v="126"/>
          </reference>
        </references>
      </pivotArea>
    </format>
    <format dxfId="3193">
      <pivotArea dataOnly="0" labelOnly="1" outline="0" fieldPosition="0">
        <references count="8">
          <reference field="31" count="1" selected="0">
            <x v="2"/>
          </reference>
          <reference field="32" count="1" selected="0">
            <x v="14"/>
          </reference>
          <reference field="33" count="1" selected="0">
            <x v="61"/>
          </reference>
          <reference field="34" count="1" selected="0">
            <x v="87"/>
          </reference>
          <reference field="36" count="1" selected="0">
            <x v="152"/>
          </reference>
          <reference field="43" count="1">
            <x v="139"/>
          </reference>
          <reference field="44" count="1" selected="0">
            <x v="7"/>
          </reference>
          <reference field="58" count="1" selected="0">
            <x v="129"/>
          </reference>
        </references>
      </pivotArea>
    </format>
    <format dxfId="3192">
      <pivotArea dataOnly="0" labelOnly="1" outline="0" fieldPosition="0">
        <references count="8">
          <reference field="31" count="1" selected="0">
            <x v="2"/>
          </reference>
          <reference field="32" count="1" selected="0">
            <x v="166"/>
          </reference>
          <reference field="33" count="1" selected="0">
            <x v="68"/>
          </reference>
          <reference field="34" count="1" selected="0">
            <x v="88"/>
          </reference>
          <reference field="36" count="1" selected="0">
            <x v="67"/>
          </reference>
          <reference field="43" count="1">
            <x v="31"/>
          </reference>
          <reference field="44" count="1" selected="0">
            <x v="7"/>
          </reference>
          <reference field="58" count="1" selected="0">
            <x v="118"/>
          </reference>
        </references>
      </pivotArea>
    </format>
    <format dxfId="3191">
      <pivotArea dataOnly="0" labelOnly="1" outline="0" fieldPosition="0">
        <references count="8">
          <reference field="31" count="1" selected="0">
            <x v="1"/>
          </reference>
          <reference field="32" count="1" selected="0">
            <x v="171"/>
          </reference>
          <reference field="33" count="1" selected="0">
            <x v="39"/>
          </reference>
          <reference field="34" count="1" selected="0">
            <x v="89"/>
          </reference>
          <reference field="36" count="1" selected="0">
            <x v="256"/>
          </reference>
          <reference field="43" count="1">
            <x v="121"/>
          </reference>
          <reference field="44" count="1" selected="0">
            <x v="8"/>
          </reference>
          <reference field="58" count="1" selected="0">
            <x v="84"/>
          </reference>
        </references>
      </pivotArea>
    </format>
    <format dxfId="3190">
      <pivotArea dataOnly="0" labelOnly="1" outline="0" fieldPosition="0">
        <references count="8">
          <reference field="31" count="1" selected="0">
            <x v="7"/>
          </reference>
          <reference field="32" count="1" selected="0">
            <x v="209"/>
          </reference>
          <reference field="33" count="1" selected="0">
            <x v="39"/>
          </reference>
          <reference field="34" count="1" selected="0">
            <x v="89"/>
          </reference>
          <reference field="36" count="1" selected="0">
            <x v="254"/>
          </reference>
          <reference field="43" count="1">
            <x v="151"/>
          </reference>
          <reference field="44" count="1" selected="0">
            <x v="5"/>
          </reference>
          <reference field="58" count="1" selected="0">
            <x v="83"/>
          </reference>
        </references>
      </pivotArea>
    </format>
    <format dxfId="3189">
      <pivotArea dataOnly="0" labelOnly="1" outline="0" fieldPosition="0">
        <references count="8">
          <reference field="31" count="1" selected="0">
            <x v="25"/>
          </reference>
          <reference field="32" count="1" selected="0">
            <x v="210"/>
          </reference>
          <reference field="33" count="1" selected="0">
            <x v="39"/>
          </reference>
          <reference field="34" count="1" selected="0">
            <x v="89"/>
          </reference>
          <reference field="36" count="1" selected="0">
            <x v="99"/>
          </reference>
          <reference field="43" count="1">
            <x v="73"/>
          </reference>
          <reference field="44" count="1" selected="0">
            <x v="7"/>
          </reference>
          <reference field="58" count="1" selected="0">
            <x v="88"/>
          </reference>
        </references>
      </pivotArea>
    </format>
    <format dxfId="3188">
      <pivotArea dataOnly="0" labelOnly="1" outline="0" fieldPosition="0">
        <references count="8">
          <reference field="31" count="1" selected="0">
            <x v="2"/>
          </reference>
          <reference field="32" count="1" selected="0">
            <x v="11"/>
          </reference>
          <reference field="33" count="1" selected="0">
            <x v="39"/>
          </reference>
          <reference field="34" count="1" selected="0">
            <x v="90"/>
          </reference>
          <reference field="36" count="1" selected="0">
            <x v="182"/>
          </reference>
          <reference field="43" count="1">
            <x v="117"/>
          </reference>
          <reference field="44" count="1" selected="0">
            <x v="6"/>
          </reference>
          <reference field="58" count="1" selected="0">
            <x v="89"/>
          </reference>
        </references>
      </pivotArea>
    </format>
    <format dxfId="3187">
      <pivotArea dataOnly="0" labelOnly="1" outline="0" fieldPosition="0">
        <references count="8">
          <reference field="31" count="1" selected="0">
            <x v="2"/>
          </reference>
          <reference field="32" count="1" selected="0">
            <x v="145"/>
          </reference>
          <reference field="33" count="1" selected="0">
            <x v="50"/>
          </reference>
          <reference field="34" count="1" selected="0">
            <x v="91"/>
          </reference>
          <reference field="36" count="1" selected="0">
            <x v="185"/>
          </reference>
          <reference field="43" count="1">
            <x v="60"/>
          </reference>
          <reference field="44" count="1" selected="0">
            <x v="7"/>
          </reference>
          <reference field="58" count="1" selected="0">
            <x v="91"/>
          </reference>
        </references>
      </pivotArea>
    </format>
    <format dxfId="3186">
      <pivotArea dataOnly="0" labelOnly="1" outline="0" fieldPosition="0">
        <references count="8">
          <reference field="31" count="1" selected="0">
            <x v="1"/>
          </reference>
          <reference field="32" count="1" selected="0">
            <x v="4"/>
          </reference>
          <reference field="33" count="1" selected="0">
            <x v="20"/>
          </reference>
          <reference field="34" count="1" selected="0">
            <x v="92"/>
          </reference>
          <reference field="36" count="1" selected="0">
            <x v="198"/>
          </reference>
          <reference field="43" count="1">
            <x v="100"/>
          </reference>
          <reference field="44" count="1" selected="0">
            <x v="6"/>
          </reference>
          <reference field="58" count="1" selected="0">
            <x v="233"/>
          </reference>
        </references>
      </pivotArea>
    </format>
    <format dxfId="3185">
      <pivotArea dataOnly="0" labelOnly="1" outline="0" fieldPosition="0">
        <references count="8">
          <reference field="31" count="1" selected="0">
            <x v="2"/>
          </reference>
          <reference field="32" count="1" selected="0">
            <x v="74"/>
          </reference>
          <reference field="33" count="1" selected="0">
            <x v="51"/>
          </reference>
          <reference field="34" count="1" selected="0">
            <x v="93"/>
          </reference>
          <reference field="36" count="1" selected="0">
            <x v="195"/>
          </reference>
          <reference field="43" count="1">
            <x v="106"/>
          </reference>
          <reference field="44" count="1" selected="0">
            <x v="7"/>
          </reference>
          <reference field="58" count="1" selected="0">
            <x v="92"/>
          </reference>
        </references>
      </pivotArea>
    </format>
    <format dxfId="3184">
      <pivotArea dataOnly="0" labelOnly="1" outline="0" fieldPosition="0">
        <references count="8">
          <reference field="31" count="1" selected="0">
            <x v="2"/>
          </reference>
          <reference field="32" count="1" selected="0">
            <x v="77"/>
          </reference>
          <reference field="33" count="1" selected="0">
            <x v="29"/>
          </reference>
          <reference field="34" count="1" selected="0">
            <x v="94"/>
          </reference>
          <reference field="36" count="1" selected="0">
            <x v="186"/>
          </reference>
          <reference field="43" count="1">
            <x v="113"/>
          </reference>
          <reference field="44" count="1" selected="0">
            <x v="7"/>
          </reference>
          <reference field="58" count="1" selected="0">
            <x v="218"/>
          </reference>
        </references>
      </pivotArea>
    </format>
    <format dxfId="3183">
      <pivotArea dataOnly="0" labelOnly="1" outline="0" fieldPosition="0">
        <references count="8">
          <reference field="31" count="1" selected="0">
            <x v="2"/>
          </reference>
          <reference field="32" count="1" selected="0">
            <x v="3"/>
          </reference>
          <reference field="33" count="1" selected="0">
            <x v="23"/>
          </reference>
          <reference field="34" count="1" selected="0">
            <x v="95"/>
          </reference>
          <reference field="36" count="1" selected="0">
            <x v="159"/>
          </reference>
          <reference field="43" count="1">
            <x v="133"/>
          </reference>
          <reference field="44" count="1" selected="0">
            <x v="12"/>
          </reference>
          <reference field="58" count="1" selected="0">
            <x v="177"/>
          </reference>
        </references>
      </pivotArea>
    </format>
    <format dxfId="3182">
      <pivotArea dataOnly="0" labelOnly="1" outline="0" fieldPosition="0">
        <references count="8">
          <reference field="31" count="1" selected="0">
            <x v="16"/>
          </reference>
          <reference field="32" count="1" selected="0">
            <x v="40"/>
          </reference>
          <reference field="33" count="1" selected="0">
            <x v="63"/>
          </reference>
          <reference field="34" count="1" selected="0">
            <x v="96"/>
          </reference>
          <reference field="36" count="1" selected="0">
            <x v="197"/>
          </reference>
          <reference field="43" count="1">
            <x v="68"/>
          </reference>
          <reference field="44" count="1" selected="0">
            <x v="7"/>
          </reference>
          <reference field="58" count="1" selected="0">
            <x v="136"/>
          </reference>
        </references>
      </pivotArea>
    </format>
    <format dxfId="3181">
      <pivotArea dataOnly="0" labelOnly="1" outline="0" fieldPosition="0">
        <references count="8">
          <reference field="31" count="1" selected="0">
            <x v="2"/>
          </reference>
          <reference field="32" count="1" selected="0">
            <x v="42"/>
          </reference>
          <reference field="33" count="1" selected="0">
            <x v="82"/>
          </reference>
          <reference field="34" count="1" selected="0">
            <x v="97"/>
          </reference>
          <reference field="36" count="1" selected="0">
            <x v="201"/>
          </reference>
          <reference field="43" count="1">
            <x v="33"/>
          </reference>
          <reference field="44" count="1" selected="0">
            <x v="7"/>
          </reference>
          <reference field="58" count="1" selected="0">
            <x v="143"/>
          </reference>
        </references>
      </pivotArea>
    </format>
    <format dxfId="3180">
      <pivotArea dataOnly="0" labelOnly="1" outline="0" fieldPosition="0">
        <references count="8">
          <reference field="31" count="1" selected="0">
            <x v="12"/>
          </reference>
          <reference field="32" count="1" selected="0">
            <x v="228"/>
          </reference>
          <reference field="33" count="1" selected="0">
            <x v="22"/>
          </reference>
          <reference field="34" count="1" selected="0">
            <x v="98"/>
          </reference>
          <reference field="36" count="1" selected="0">
            <x v="71"/>
          </reference>
          <reference field="43" count="1">
            <x v="53"/>
          </reference>
          <reference field="44" count="1" selected="0">
            <x v="7"/>
          </reference>
          <reference field="58" count="1" selected="0">
            <x v="184"/>
          </reference>
        </references>
      </pivotArea>
    </format>
    <format dxfId="3179">
      <pivotArea dataOnly="0" labelOnly="1" outline="0" fieldPosition="0">
        <references count="8">
          <reference field="31" count="1" selected="0">
            <x v="2"/>
          </reference>
          <reference field="32" count="1" selected="0">
            <x v="78"/>
          </reference>
          <reference field="33" count="1" selected="0">
            <x v="83"/>
          </reference>
          <reference field="34" count="1" selected="0">
            <x v="99"/>
          </reference>
          <reference field="36" count="1" selected="0">
            <x v="109"/>
          </reference>
          <reference field="43" count="1">
            <x v="67"/>
          </reference>
          <reference field="44" count="1" selected="0">
            <x v="7"/>
          </reference>
          <reference field="58" count="1" selected="0">
            <x v="150"/>
          </reference>
        </references>
      </pivotArea>
    </format>
    <format dxfId="3178">
      <pivotArea dataOnly="0" labelOnly="1" outline="0" fieldPosition="0">
        <references count="8">
          <reference field="31" count="1" selected="0">
            <x v="3"/>
          </reference>
          <reference field="32" count="1" selected="0">
            <x v="179"/>
          </reference>
          <reference field="33" count="1" selected="0">
            <x v="52"/>
          </reference>
          <reference field="34" count="1" selected="0">
            <x v="100"/>
          </reference>
          <reference field="36" count="1" selected="0">
            <x v="29"/>
          </reference>
          <reference field="43" count="1">
            <x v="98"/>
          </reference>
          <reference field="44" count="1" selected="0">
            <x v="6"/>
          </reference>
          <reference field="58" count="1" selected="0">
            <x v="242"/>
          </reference>
        </references>
      </pivotArea>
    </format>
    <format dxfId="3177">
      <pivotArea dataOnly="0" labelOnly="1" outline="0" fieldPosition="0">
        <references count="8">
          <reference field="31" count="1" selected="0">
            <x v="2"/>
          </reference>
          <reference field="32" count="1" selected="0">
            <x v="188"/>
          </reference>
          <reference field="33" count="1" selected="0">
            <x v="40"/>
          </reference>
          <reference field="34" count="1" selected="0">
            <x v="101"/>
          </reference>
          <reference field="36" count="1" selected="0">
            <x v="156"/>
          </reference>
          <reference field="43" count="1">
            <x v="5"/>
          </reference>
          <reference field="44" count="1" selected="0">
            <x v="7"/>
          </reference>
          <reference field="58" count="1" selected="0">
            <x v="81"/>
          </reference>
        </references>
      </pivotArea>
    </format>
    <format dxfId="3176">
      <pivotArea dataOnly="0" labelOnly="1" outline="0" fieldPosition="0">
        <references count="8">
          <reference field="31" count="1" selected="0">
            <x v="7"/>
          </reference>
          <reference field="32" count="1" selected="0">
            <x v="211"/>
          </reference>
          <reference field="33" count="1" selected="0">
            <x v="40"/>
          </reference>
          <reference field="34" count="1" selected="0">
            <x v="101"/>
          </reference>
          <reference field="36" count="1" selected="0">
            <x v="12"/>
          </reference>
          <reference field="43" count="1">
            <x v="24"/>
          </reference>
          <reference field="44" count="1" selected="0">
            <x v="5"/>
          </reference>
          <reference field="58" count="1" selected="0">
            <x v="79"/>
          </reference>
        </references>
      </pivotArea>
    </format>
    <format dxfId="3175">
      <pivotArea dataOnly="0" labelOnly="1" outline="0" fieldPosition="0">
        <references count="8">
          <reference field="31" count="1" selected="0">
            <x v="2"/>
          </reference>
          <reference field="32" count="1" selected="0">
            <x v="79"/>
          </reference>
          <reference field="33" count="1" selected="0">
            <x v="40"/>
          </reference>
          <reference field="34" count="1" selected="0">
            <x v="102"/>
          </reference>
          <reference field="36" count="1" selected="0">
            <x v="148"/>
          </reference>
          <reference field="43" count="1">
            <x v="115"/>
          </reference>
          <reference field="44" count="1" selected="0">
            <x v="7"/>
          </reference>
          <reference field="58" count="1" selected="0">
            <x v="80"/>
          </reference>
        </references>
      </pivotArea>
    </format>
    <format dxfId="3174">
      <pivotArea dataOnly="0" labelOnly="1" outline="0" fieldPosition="0">
        <references count="8">
          <reference field="31" count="1" selected="0">
            <x v="2"/>
          </reference>
          <reference field="32" count="1" selected="0">
            <x v="146"/>
          </reference>
          <reference field="33" count="1" selected="0">
            <x v="44"/>
          </reference>
          <reference field="34" count="1" selected="0">
            <x v="103"/>
          </reference>
          <reference field="36" count="1" selected="0">
            <x v="79"/>
          </reference>
          <reference field="43" count="1">
            <x v="91"/>
          </reference>
          <reference field="44" count="1" selected="0">
            <x v="9"/>
          </reference>
          <reference field="58" count="1" selected="0">
            <x v="90"/>
          </reference>
        </references>
      </pivotArea>
    </format>
    <format dxfId="3173">
      <pivotArea dataOnly="0" labelOnly="1" outline="0" fieldPosition="0">
        <references count="8">
          <reference field="31" count="1" selected="0">
            <x v="2"/>
          </reference>
          <reference field="32" count="1" selected="0">
            <x v="253"/>
          </reference>
          <reference field="33" count="1" selected="0">
            <x v="84"/>
          </reference>
          <reference field="34" count="1" selected="0">
            <x v="104"/>
          </reference>
          <reference field="36" count="1" selected="0">
            <x v="65"/>
          </reference>
          <reference field="43" count="1">
            <x v="123"/>
          </reference>
          <reference field="44" count="1" selected="0">
            <x v="7"/>
          </reference>
          <reference field="58" count="1" selected="0">
            <x v="159"/>
          </reference>
        </references>
      </pivotArea>
    </format>
    <format dxfId="3172">
      <pivotArea dataOnly="0" labelOnly="1" outline="0" fieldPosition="0">
        <references count="8">
          <reference field="31" count="1" selected="0">
            <x v="26"/>
          </reference>
          <reference field="32" count="1" selected="0">
            <x v="115"/>
          </reference>
          <reference field="33" count="1" selected="0">
            <x v="42"/>
          </reference>
          <reference field="34" count="1" selected="0">
            <x v="105"/>
          </reference>
          <reference field="36" count="1" selected="0">
            <x v="145"/>
          </reference>
          <reference field="43" count="1">
            <x v="124"/>
          </reference>
          <reference field="44" count="1" selected="0">
            <x v="10"/>
          </reference>
          <reference field="58" count="1" selected="0">
            <x v="78"/>
          </reference>
        </references>
      </pivotArea>
    </format>
    <format dxfId="3171">
      <pivotArea dataOnly="0" labelOnly="1" outline="0" fieldPosition="0">
        <references count="8">
          <reference field="31" count="1" selected="0">
            <x v="8"/>
          </reference>
          <reference field="32" count="1" selected="0">
            <x v="126"/>
          </reference>
          <reference field="33" count="1" selected="0">
            <x v="42"/>
          </reference>
          <reference field="34" count="1" selected="0">
            <x v="105"/>
          </reference>
          <reference field="36" count="1" selected="0">
            <x v="54"/>
          </reference>
          <reference field="43" count="1">
            <x v="3"/>
          </reference>
          <reference field="44" count="1" selected="0">
            <x v="6"/>
          </reference>
          <reference field="58" count="1" selected="0">
            <x v="76"/>
          </reference>
        </references>
      </pivotArea>
    </format>
    <format dxfId="3170">
      <pivotArea dataOnly="0" labelOnly="1" outline="0" fieldPosition="0">
        <references count="8">
          <reference field="31" count="1" selected="0">
            <x v="2"/>
          </reference>
          <reference field="32" count="1" selected="0">
            <x v="221"/>
          </reference>
          <reference field="33" count="1" selected="0">
            <x v="42"/>
          </reference>
          <reference field="34" count="1" selected="0">
            <x v="105"/>
          </reference>
          <reference field="36" count="1" selected="0">
            <x v="72"/>
          </reference>
          <reference field="43" count="1">
            <x v="114"/>
          </reference>
          <reference field="44" count="1" selected="0">
            <x v="8"/>
          </reference>
          <reference field="58" count="1" selected="0">
            <x v="69"/>
          </reference>
        </references>
      </pivotArea>
    </format>
    <format dxfId="3169">
      <pivotArea dataOnly="0" labelOnly="1" outline="0" fieldPosition="0">
        <references count="8">
          <reference field="31" count="1" selected="0">
            <x v="11"/>
          </reference>
          <reference field="32" count="1" selected="0">
            <x v="229"/>
          </reference>
          <reference field="33" count="1" selected="0">
            <x v="66"/>
          </reference>
          <reference field="34" count="1" selected="0">
            <x v="106"/>
          </reference>
          <reference field="36" count="1" selected="0">
            <x v="174"/>
          </reference>
          <reference field="43" count="1">
            <x v="74"/>
          </reference>
          <reference field="44" count="1" selected="0">
            <x v="6"/>
          </reference>
          <reference field="58" count="1" selected="0">
            <x v="234"/>
          </reference>
        </references>
      </pivotArea>
    </format>
    <format dxfId="3168">
      <pivotArea dataOnly="0" labelOnly="1" outline="0" fieldPosition="0">
        <references count="8">
          <reference field="31" count="1" selected="0">
            <x v="2"/>
          </reference>
          <reference field="32" count="1" selected="0">
            <x v="48"/>
          </reference>
          <reference field="33" count="1" selected="0">
            <x v="66"/>
          </reference>
          <reference field="34" count="1" selected="0">
            <x v="107"/>
          </reference>
          <reference field="36" count="1" selected="0">
            <x v="117"/>
          </reference>
          <reference field="43" count="1">
            <x v="67"/>
          </reference>
          <reference field="44" count="1" selected="0">
            <x v="7"/>
          </reference>
          <reference field="58" count="1" selected="0">
            <x v="134"/>
          </reference>
        </references>
      </pivotArea>
    </format>
    <format dxfId="3167">
      <pivotArea dataOnly="0" labelOnly="1" outline="0" fieldPosition="0">
        <references count="8">
          <reference field="31" count="1" selected="0">
            <x v="3"/>
          </reference>
          <reference field="32" count="1" selected="0">
            <x v="114"/>
          </reference>
          <reference field="33" count="1" selected="0">
            <x v="17"/>
          </reference>
          <reference field="34" count="1" selected="0">
            <x v="108"/>
          </reference>
          <reference field="36" count="1" selected="0">
            <x v="40"/>
          </reference>
          <reference field="43" count="1">
            <x v="59"/>
          </reference>
          <reference field="44" count="1" selected="0">
            <x v="6"/>
          </reference>
          <reference field="58" count="1" selected="0">
            <x v="235"/>
          </reference>
        </references>
      </pivotArea>
    </format>
    <format dxfId="3166">
      <pivotArea dataOnly="0" labelOnly="1" outline="0" fieldPosition="0">
        <references count="8">
          <reference field="31" count="1" selected="0">
            <x v="2"/>
          </reference>
          <reference field="32" count="1" selected="0">
            <x v="80"/>
          </reference>
          <reference field="33" count="1" selected="0">
            <x v="17"/>
          </reference>
          <reference field="34" count="1" selected="0">
            <x v="109"/>
          </reference>
          <reference field="36" count="1" selected="0">
            <x v="103"/>
          </reference>
          <reference field="43" count="1">
            <x v="45"/>
          </reference>
          <reference field="44" count="1" selected="0">
            <x v="7"/>
          </reference>
          <reference field="58" count="1" selected="0">
            <x v="192"/>
          </reference>
        </references>
      </pivotArea>
    </format>
    <format dxfId="3165">
      <pivotArea dataOnly="0" labelOnly="1" outline="0" fieldPosition="0">
        <references count="8">
          <reference field="31" count="1" selected="0">
            <x v="2"/>
          </reference>
          <reference field="32" count="1" selected="0">
            <x v="12"/>
          </reference>
          <reference field="33" count="1" selected="0">
            <x v="30"/>
          </reference>
          <reference field="34" count="1" selected="0">
            <x v="110"/>
          </reference>
          <reference field="36" count="1" selected="0">
            <x v="55"/>
          </reference>
          <reference field="43" count="1">
            <x v="125"/>
          </reference>
          <reference field="44" count="1" selected="0">
            <x v="7"/>
          </reference>
          <reference field="58" count="1" selected="0">
            <x v="195"/>
          </reference>
        </references>
      </pivotArea>
    </format>
    <format dxfId="3164">
      <pivotArea dataOnly="0" labelOnly="1" outline="0" fieldPosition="0">
        <references count="8">
          <reference field="31" count="1" selected="0">
            <x v="2"/>
          </reference>
          <reference field="32" count="1" selected="0">
            <x v="82"/>
          </reference>
          <reference field="33" count="1" selected="0">
            <x v="56"/>
          </reference>
          <reference field="34" count="1" selected="0">
            <x v="111"/>
          </reference>
          <reference field="36" count="1" selected="0">
            <x v="18"/>
          </reference>
          <reference field="43" count="1">
            <x v="61"/>
          </reference>
          <reference field="44" count="1" selected="0">
            <x v="7"/>
          </reference>
          <reference field="58" count="1" selected="0">
            <x v="132"/>
          </reference>
        </references>
      </pivotArea>
    </format>
    <format dxfId="3163">
      <pivotArea dataOnly="0" labelOnly="1" outline="0" fieldPosition="0">
        <references count="8">
          <reference field="31" count="1" selected="0">
            <x v="1"/>
          </reference>
          <reference field="32" count="1" selected="0">
            <x v="20"/>
          </reference>
          <reference field="33" count="1" selected="0">
            <x v="16"/>
          </reference>
          <reference field="34" count="1" selected="0">
            <x v="112"/>
          </reference>
          <reference field="36" count="1" selected="0">
            <x v="244"/>
          </reference>
          <reference field="43" count="1">
            <x v="89"/>
          </reference>
          <reference field="44" count="1" selected="0">
            <x v="6"/>
          </reference>
          <reference field="58" count="1" selected="0">
            <x v="237"/>
          </reference>
        </references>
      </pivotArea>
    </format>
    <format dxfId="3162">
      <pivotArea dataOnly="0" labelOnly="1" outline="0" fieldPosition="0">
        <references count="8">
          <reference field="31" count="1" selected="0">
            <x v="25"/>
          </reference>
          <reference field="32" count="1" selected="0">
            <x v="186"/>
          </reference>
          <reference field="33" count="1" selected="0">
            <x v="16"/>
          </reference>
          <reference field="34" count="1" selected="0">
            <x v="112"/>
          </reference>
          <reference field="36" count="1" selected="0">
            <x v="243"/>
          </reference>
          <reference field="43" count="1">
            <x v="72"/>
          </reference>
          <reference field="44" count="1" selected="0">
            <x v="7"/>
          </reference>
          <reference field="58" count="1" selected="0">
            <x v="244"/>
          </reference>
        </references>
      </pivotArea>
    </format>
    <format dxfId="3161">
      <pivotArea dataOnly="0" labelOnly="1" outline="0" fieldPosition="0">
        <references count="8">
          <reference field="31" count="1" selected="0">
            <x v="2"/>
          </reference>
          <reference field="32" count="1" selected="0">
            <x v="85"/>
          </reference>
          <reference field="33" count="1" selected="0">
            <x v="85"/>
          </reference>
          <reference field="34" count="1" selected="0">
            <x v="113"/>
          </reference>
          <reference field="36" count="1" selected="0">
            <x v="172"/>
          </reference>
          <reference field="43" count="1">
            <x v="97"/>
          </reference>
          <reference field="44" count="1" selected="0">
            <x v="7"/>
          </reference>
          <reference field="58" count="1" selected="0">
            <x v="52"/>
          </reference>
        </references>
      </pivotArea>
    </format>
    <format dxfId="3160">
      <pivotArea dataOnly="0" labelOnly="1" outline="0" fieldPosition="0">
        <references count="8">
          <reference field="31" count="1" selected="0">
            <x v="2"/>
          </reference>
          <reference field="32" count="1" selected="0">
            <x v="87"/>
          </reference>
          <reference field="33" count="1" selected="0">
            <x v="31"/>
          </reference>
          <reference field="34" count="1" selected="0">
            <x v="114"/>
          </reference>
          <reference field="36" count="1" selected="0">
            <x v="174"/>
          </reference>
          <reference field="43" count="1">
            <x v="38"/>
          </reference>
          <reference field="44" count="1" selected="0">
            <x v="16"/>
          </reference>
          <reference field="58" count="1" selected="0">
            <x v="258"/>
          </reference>
        </references>
      </pivotArea>
    </format>
    <format dxfId="3159">
      <pivotArea dataOnly="0" labelOnly="1" outline="0" fieldPosition="0">
        <references count="8">
          <reference field="31" count="1" selected="0">
            <x v="2"/>
          </reference>
          <reference field="32" count="1" selected="0">
            <x v="88"/>
          </reference>
          <reference field="33" count="1" selected="0">
            <x v="31"/>
          </reference>
          <reference field="34" count="1" selected="0">
            <x v="115"/>
          </reference>
          <reference field="36" count="1" selected="0">
            <x v="209"/>
          </reference>
          <reference field="43" count="1">
            <x v="46"/>
          </reference>
          <reference field="44" count="1" selected="0">
            <x v="7"/>
          </reference>
          <reference field="58" count="1" selected="0">
            <x v="259"/>
          </reference>
        </references>
      </pivotArea>
    </format>
    <format dxfId="3158">
      <pivotArea dataOnly="0" labelOnly="1" outline="0" fieldPosition="0">
        <references count="8">
          <reference field="31" count="1" selected="0">
            <x v="2"/>
          </reference>
          <reference field="32" count="1" selected="0">
            <x v="41"/>
          </reference>
          <reference field="33" count="1" selected="0">
            <x v="86"/>
          </reference>
          <reference field="34" count="1" selected="0">
            <x v="116"/>
          </reference>
          <reference field="36" count="1" selected="0">
            <x v="170"/>
          </reference>
          <reference field="43" count="1">
            <x v="111"/>
          </reference>
          <reference field="44" count="1" selected="0">
            <x v="9"/>
          </reference>
          <reference field="58" count="1" selected="0">
            <x v="17"/>
          </reference>
        </references>
      </pivotArea>
    </format>
    <format dxfId="3157">
      <pivotArea dataOnly="0" labelOnly="1" outline="0" fieldPosition="0">
        <references count="8">
          <reference field="31" count="1" selected="0">
            <x v="8"/>
          </reference>
          <reference field="32" count="1" selected="0">
            <x v="180"/>
          </reference>
          <reference field="33" count="1" selected="0">
            <x v="86"/>
          </reference>
          <reference field="34" count="1" selected="0">
            <x v="116"/>
          </reference>
          <reference field="36" count="1" selected="0">
            <x v="41"/>
          </reference>
          <reference field="43" count="1">
            <x v="106"/>
          </reference>
          <reference field="44" count="1" selected="0">
            <x v="7"/>
          </reference>
          <reference field="58" count="1" selected="0">
            <x v="34"/>
          </reference>
        </references>
      </pivotArea>
    </format>
    <format dxfId="3156">
      <pivotArea dataOnly="0" labelOnly="1" outline="0" fieldPosition="0">
        <references count="8">
          <reference field="31" count="1" selected="0">
            <x v="2"/>
          </reference>
          <reference field="32" count="1" selected="0">
            <x v="254"/>
          </reference>
          <reference field="33" count="1" selected="0">
            <x v="24"/>
          </reference>
          <reference field="34" count="1" selected="0">
            <x v="117"/>
          </reference>
          <reference field="36" count="1" selected="0">
            <x v="178"/>
          </reference>
          <reference field="43" count="1">
            <x v="40"/>
          </reference>
          <reference field="44" count="1" selected="0">
            <x v="6"/>
          </reference>
          <reference field="58" count="1" selected="0">
            <x v="227"/>
          </reference>
        </references>
      </pivotArea>
    </format>
    <format dxfId="3155">
      <pivotArea dataOnly="0" labelOnly="1" outline="0" fieldPosition="0">
        <references count="8">
          <reference field="31" count="1" selected="0">
            <x v="1"/>
          </reference>
          <reference field="32" count="1" selected="0">
            <x v="135"/>
          </reference>
          <reference field="33" count="1" selected="0">
            <x v="32"/>
          </reference>
          <reference field="34" count="1" selected="0">
            <x v="118"/>
          </reference>
          <reference field="36" count="1" selected="0">
            <x v="222"/>
          </reference>
          <reference field="43" count="1">
            <x v="57"/>
          </reference>
          <reference field="44" count="1" selected="0">
            <x v="6"/>
          </reference>
          <reference field="58" count="1" selected="0">
            <x v="230"/>
          </reference>
        </references>
      </pivotArea>
    </format>
    <format dxfId="3154">
      <pivotArea dataOnly="0" labelOnly="1" outline="0" fieldPosition="0">
        <references count="8">
          <reference field="31" count="1" selected="0">
            <x v="2"/>
          </reference>
          <reference field="32" count="1" selected="0">
            <x v="202"/>
          </reference>
          <reference field="33" count="1" selected="0">
            <x v="53"/>
          </reference>
          <reference field="34" count="1" selected="0">
            <x v="119"/>
          </reference>
          <reference field="36" count="1" selected="0">
            <x v="48"/>
          </reference>
          <reference field="43" count="1">
            <x v="153"/>
          </reference>
          <reference field="44" count="1" selected="0">
            <x v="6"/>
          </reference>
          <reference field="58" count="1" selected="0">
            <x v="99"/>
          </reference>
        </references>
      </pivotArea>
    </format>
    <format dxfId="3153">
      <pivotArea dataOnly="0" labelOnly="1" outline="0" fieldPosition="0">
        <references count="8">
          <reference field="31" count="1" selected="0">
            <x v="1"/>
          </reference>
          <reference field="32" count="1" selected="0">
            <x v="187"/>
          </reference>
          <reference field="33" count="1" selected="0">
            <x v="87"/>
          </reference>
          <reference field="34" count="1" selected="0">
            <x v="120"/>
          </reference>
          <reference field="36" count="1" selected="0">
            <x v="203"/>
          </reference>
          <reference field="43" count="1">
            <x v="135"/>
          </reference>
          <reference field="44" count="1" selected="0">
            <x v="6"/>
          </reference>
          <reference field="58" count="1" selected="0">
            <x v="44"/>
          </reference>
        </references>
      </pivotArea>
    </format>
    <format dxfId="3152">
      <pivotArea dataOnly="0" labelOnly="1" outline="0" fieldPosition="0">
        <references count="8">
          <reference field="31" count="1" selected="0">
            <x v="2"/>
          </reference>
          <reference field="32" count="1" selected="0">
            <x v="93"/>
          </reference>
          <reference field="33" count="1" selected="0">
            <x v="54"/>
          </reference>
          <reference field="34" count="1" selected="0">
            <x v="121"/>
          </reference>
          <reference field="36" count="1" selected="0">
            <x v="4"/>
          </reference>
          <reference field="43" count="1">
            <x v="118"/>
          </reference>
          <reference field="44" count="1" selected="0">
            <x v="7"/>
          </reference>
          <reference field="58" count="1" selected="0">
            <x v="95"/>
          </reference>
        </references>
      </pivotArea>
    </format>
    <format dxfId="3151">
      <pivotArea dataOnly="0" labelOnly="1" outline="0" fieldPosition="0">
        <references count="8">
          <reference field="31" count="1" selected="0">
            <x v="2"/>
          </reference>
          <reference field="32" count="1" selected="0">
            <x v="94"/>
          </reference>
          <reference field="33" count="1" selected="0">
            <x v="88"/>
          </reference>
          <reference field="34" count="1" selected="0">
            <x v="122"/>
          </reference>
          <reference field="36" count="1" selected="0">
            <x v="171"/>
          </reference>
          <reference field="43" count="1">
            <x v="127"/>
          </reference>
          <reference field="44" count="1" selected="0">
            <x v="7"/>
          </reference>
          <reference field="58" count="1" selected="0">
            <x v="27"/>
          </reference>
        </references>
      </pivotArea>
    </format>
    <format dxfId="3150">
      <pivotArea dataOnly="0" labelOnly="1" outline="0" fieldPosition="0">
        <references count="8">
          <reference field="31" count="1" selected="0">
            <x v="2"/>
          </reference>
          <reference field="32" count="1" selected="0">
            <x v="95"/>
          </reference>
          <reference field="33" count="1" selected="0">
            <x v="89"/>
          </reference>
          <reference field="34" count="1" selected="0">
            <x v="123"/>
          </reference>
          <reference field="36" count="1" selected="0">
            <x v="110"/>
          </reference>
          <reference field="43" count="1">
            <x v="17"/>
          </reference>
          <reference field="44" count="1" selected="0">
            <x v="7"/>
          </reference>
          <reference field="58" count="1" selected="0">
            <x v="2"/>
          </reference>
        </references>
      </pivotArea>
    </format>
    <format dxfId="3149">
      <pivotArea dataOnly="0" labelOnly="1" outline="0" fieldPosition="0">
        <references count="8">
          <reference field="31" count="1" selected="0">
            <x v="2"/>
          </reference>
          <reference field="32" count="1" selected="0">
            <x v="67"/>
          </reference>
          <reference field="33" count="1" selected="0">
            <x v="36"/>
          </reference>
          <reference field="34" count="1" selected="0">
            <x v="124"/>
          </reference>
          <reference field="36" count="1" selected="0">
            <x v="210"/>
          </reference>
          <reference field="43" count="1">
            <x v="14"/>
          </reference>
          <reference field="44" count="1" selected="0">
            <x v="7"/>
          </reference>
          <reference field="58" count="1" selected="0">
            <x v="65"/>
          </reference>
        </references>
      </pivotArea>
    </format>
    <format dxfId="3148">
      <pivotArea dataOnly="0" labelOnly="1" outline="0" fieldPosition="0">
        <references count="8">
          <reference field="31" count="1" selected="0">
            <x v="2"/>
          </reference>
          <reference field="32" count="1" selected="0">
            <x v="139"/>
          </reference>
          <reference field="33" count="1" selected="0">
            <x v="36"/>
          </reference>
          <reference field="34" count="1" selected="0">
            <x v="124"/>
          </reference>
          <reference field="36" count="1" selected="0">
            <x v="190"/>
          </reference>
          <reference field="43" count="1">
            <x v="79"/>
          </reference>
          <reference field="44" count="1" selected="0">
            <x v="7"/>
          </reference>
          <reference field="58" count="1" selected="0">
            <x v="251"/>
          </reference>
        </references>
      </pivotArea>
    </format>
    <format dxfId="3147">
      <pivotArea dataOnly="0" labelOnly="1" outline="0" fieldPosition="0">
        <references count="8">
          <reference field="31" count="1" selected="0">
            <x v="34"/>
          </reference>
          <reference field="32" count="1" selected="0">
            <x v="176"/>
          </reference>
          <reference field="33" count="1" selected="0">
            <x v="36"/>
          </reference>
          <reference field="34" count="1" selected="0">
            <x v="124"/>
          </reference>
          <reference field="36" count="1" selected="0">
            <x v="108"/>
          </reference>
          <reference field="43" count="1">
            <x v="6"/>
          </reference>
          <reference field="44" count="1" selected="0">
            <x v="14"/>
          </reference>
          <reference field="58" count="1" selected="0">
            <x v="241"/>
          </reference>
        </references>
      </pivotArea>
    </format>
    <format dxfId="3146">
      <pivotArea dataOnly="0" labelOnly="1" outline="0" fieldPosition="0">
        <references count="8">
          <reference field="31" count="1" selected="0">
            <x v="2"/>
          </reference>
          <reference field="32" count="1" selected="0">
            <x v="188"/>
          </reference>
          <reference field="33" count="1" selected="0">
            <x v="36"/>
          </reference>
          <reference field="34" count="1" selected="0">
            <x v="124"/>
          </reference>
          <reference field="36" count="1" selected="0">
            <x v="77"/>
          </reference>
          <reference field="43" count="1">
            <x v="71"/>
          </reference>
          <reference field="44" count="1" selected="0">
            <x v="16"/>
          </reference>
          <reference field="58" count="1" selected="0">
            <x v="64"/>
          </reference>
        </references>
      </pivotArea>
    </format>
    <format dxfId="3145">
      <pivotArea dataOnly="0" labelOnly="1" outline="0" fieldPosition="0">
        <references count="8">
          <reference field="31" count="1" selected="0">
            <x v="28"/>
          </reference>
          <reference field="32" count="1" selected="0">
            <x v="212"/>
          </reference>
          <reference field="33" count="1" selected="0">
            <x v="36"/>
          </reference>
          <reference field="34" count="1" selected="0">
            <x v="124"/>
          </reference>
          <reference field="36" count="1" selected="0">
            <x v="82"/>
          </reference>
          <reference field="43" count="1">
            <x v="142"/>
          </reference>
          <reference field="44" count="1" selected="0">
            <x v="6"/>
          </reference>
          <reference field="58" count="1" selected="0">
            <x v="56"/>
          </reference>
        </references>
      </pivotArea>
    </format>
    <format dxfId="3144">
      <pivotArea dataOnly="0" labelOnly="1" outline="0" fieldPosition="0">
        <references count="8">
          <reference field="31" count="1" selected="0">
            <x v="8"/>
          </reference>
          <reference field="32" count="1" selected="0">
            <x v="233"/>
          </reference>
          <reference field="33" count="1" selected="0">
            <x v="36"/>
          </reference>
          <reference field="34" count="1" selected="0">
            <x v="124"/>
          </reference>
          <reference field="36" count="1" selected="0">
            <x v="149"/>
          </reference>
          <reference field="43" count="1">
            <x v="114"/>
          </reference>
          <reference field="44" count="1" selected="0">
            <x v="6"/>
          </reference>
          <reference field="58" count="1" selected="0">
            <x v="260"/>
          </reference>
        </references>
      </pivotArea>
    </format>
    <format dxfId="3143">
      <pivotArea dataOnly="0" labelOnly="1" outline="0" fieldPosition="0">
        <references count="8">
          <reference field="31" count="1" selected="0">
            <x v="2"/>
          </reference>
          <reference field="32" count="1" selected="0">
            <x v="234"/>
          </reference>
          <reference field="33" count="1" selected="0">
            <x v="36"/>
          </reference>
          <reference field="34" count="1" selected="0">
            <x v="124"/>
          </reference>
          <reference field="36" count="1" selected="0">
            <x v="241"/>
          </reference>
          <reference field="43" count="1">
            <x v="68"/>
          </reference>
          <reference field="44" count="1" selected="0">
            <x v="7"/>
          </reference>
          <reference field="58" count="1" selected="0">
            <x v="236"/>
          </reference>
        </references>
      </pivotArea>
    </format>
    <format dxfId="3142">
      <pivotArea dataOnly="0" labelOnly="1" outline="0" fieldPosition="0">
        <references count="8">
          <reference field="31" count="1" selected="0">
            <x v="17"/>
          </reference>
          <reference field="32" count="1" selected="0">
            <x v="250"/>
          </reference>
          <reference field="33" count="1" selected="0">
            <x v="36"/>
          </reference>
          <reference field="34" count="1" selected="0">
            <x v="124"/>
          </reference>
          <reference field="36" count="1" selected="0">
            <x v="133"/>
          </reference>
          <reference field="43" count="1">
            <x v="115"/>
          </reference>
          <reference field="44" count="1" selected="0">
            <x v="3"/>
          </reference>
          <reference field="58" count="1" selected="0">
            <x v="63"/>
          </reference>
        </references>
      </pivotArea>
    </format>
    <format dxfId="3141">
      <pivotArea dataOnly="0" labelOnly="1" outline="0" fieldPosition="0">
        <references count="8">
          <reference field="31" count="1" selected="0">
            <x v="23"/>
          </reference>
          <reference field="32" count="1" selected="0">
            <x v="251"/>
          </reference>
          <reference field="33" count="1" selected="0">
            <x v="36"/>
          </reference>
          <reference field="34" count="1" selected="0">
            <x v="124"/>
          </reference>
          <reference field="36" count="1" selected="0">
            <x v="108"/>
          </reference>
          <reference field="43" count="1">
            <x v="144"/>
          </reference>
          <reference field="44" count="1" selected="0">
            <x v="3"/>
          </reference>
          <reference field="58" count="1" selected="0">
            <x v="249"/>
          </reference>
        </references>
      </pivotArea>
    </format>
    <format dxfId="3140">
      <pivotArea dataOnly="0" labelOnly="1" outline="0" fieldPosition="0">
        <references count="8">
          <reference field="31" count="1" selected="0">
            <x v="1"/>
          </reference>
          <reference field="32" count="1" selected="0">
            <x v="34"/>
          </reference>
          <reference field="33" count="1" selected="0">
            <x v="37"/>
          </reference>
          <reference field="34" count="1" selected="0">
            <x v="124"/>
          </reference>
          <reference field="36" count="1" selected="0">
            <x v="106"/>
          </reference>
          <reference field="43" count="1">
            <x v="63"/>
          </reference>
          <reference field="44" count="1" selected="0">
            <x v="6"/>
          </reference>
          <reference field="58" count="1" selected="0">
            <x v="68"/>
          </reference>
        </references>
      </pivotArea>
    </format>
    <format dxfId="3139">
      <pivotArea dataOnly="0" labelOnly="1" outline="0" fieldPosition="0">
        <references count="8">
          <reference field="31" count="1" selected="0">
            <x v="31"/>
          </reference>
          <reference field="32" count="1" selected="0">
            <x v="137"/>
          </reference>
          <reference field="33" count="1" selected="0">
            <x v="37"/>
          </reference>
          <reference field="34" count="1" selected="0">
            <x v="124"/>
          </reference>
          <reference field="36" count="1" selected="0">
            <x v="120"/>
          </reference>
          <reference field="43" count="1">
            <x v="89"/>
          </reference>
          <reference field="44" count="1" selected="0">
            <x v="10"/>
          </reference>
          <reference field="58" count="1" selected="0">
            <x v="62"/>
          </reference>
        </references>
      </pivotArea>
    </format>
    <format dxfId="3138">
      <pivotArea dataOnly="0" labelOnly="1" outline="0" fieldPosition="0">
        <references count="8">
          <reference field="31" count="1" selected="0">
            <x v="25"/>
          </reference>
          <reference field="32" count="1" selected="0">
            <x v="158"/>
          </reference>
          <reference field="33" count="1" selected="0">
            <x v="37"/>
          </reference>
          <reference field="34" count="1" selected="0">
            <x v="124"/>
          </reference>
          <reference field="36" count="1" selected="0">
            <x v="214"/>
          </reference>
          <reference field="43" count="1">
            <x v="88"/>
          </reference>
          <reference field="44" count="1" selected="0">
            <x v="7"/>
          </reference>
          <reference field="58" count="1" selected="0">
            <x v="254"/>
          </reference>
        </references>
      </pivotArea>
    </format>
    <format dxfId="3137">
      <pivotArea dataOnly="0" labelOnly="1" outline="0" fieldPosition="0">
        <references count="8">
          <reference field="31" count="1" selected="0">
            <x v="7"/>
          </reference>
          <reference field="32" count="1" selected="0">
            <x v="0"/>
          </reference>
          <reference field="33" count="1" selected="0">
            <x v="38"/>
          </reference>
          <reference field="34" count="1" selected="0">
            <x v="124"/>
          </reference>
          <reference field="36" count="1" selected="0">
            <x v="154"/>
          </reference>
          <reference field="43" count="1">
            <x v="1"/>
          </reference>
          <reference field="44" count="1" selected="0">
            <x v="5"/>
          </reference>
          <reference field="58" count="1" selected="0">
            <x v="72"/>
          </reference>
        </references>
      </pivotArea>
    </format>
    <format dxfId="3136">
      <pivotArea dataOnly="0" labelOnly="1" outline="0" fieldPosition="0">
        <references count="8">
          <reference field="31" count="1" selected="0">
            <x v="13"/>
          </reference>
          <reference field="32" count="1" selected="0">
            <x v="204"/>
          </reference>
          <reference field="33" count="1" selected="0">
            <x v="38"/>
          </reference>
          <reference field="34" count="1" selected="0">
            <x v="124"/>
          </reference>
          <reference field="36" count="1" selected="0">
            <x v="155"/>
          </reference>
          <reference field="43" count="1">
            <x v="64"/>
          </reference>
          <reference field="44" count="1" selected="0">
            <x v="8"/>
          </reference>
          <reference field="58" count="1" selected="0">
            <x v="75"/>
          </reference>
        </references>
      </pivotArea>
    </format>
    <format dxfId="3135">
      <pivotArea dataOnly="0" labelOnly="1" outline="0" fieldPosition="0">
        <references count="8">
          <reference field="31" count="1" selected="0">
            <x v="35"/>
          </reference>
          <reference field="32" count="1" selected="0">
            <x v="216"/>
          </reference>
          <reference field="33" count="1" selected="0">
            <x v="38"/>
          </reference>
          <reference field="34" count="1" selected="0">
            <x v="124"/>
          </reference>
          <reference field="36" count="1" selected="0">
            <x v="248"/>
          </reference>
          <reference field="43" count="1">
            <x v="148"/>
          </reference>
          <reference field="44" count="1" selected="0">
            <x v="7"/>
          </reference>
          <reference field="58" count="1" selected="0">
            <x v="70"/>
          </reference>
        </references>
      </pivotArea>
    </format>
    <format dxfId="3134">
      <pivotArea dataOnly="0" labelOnly="1" outline="0" fieldPosition="0">
        <references count="8">
          <reference field="31" count="1" selected="0">
            <x v="6"/>
          </reference>
          <reference field="32" count="1" selected="0">
            <x v="257"/>
          </reference>
          <reference field="33" count="1" selected="0">
            <x v="38"/>
          </reference>
          <reference field="34" count="1" selected="0">
            <x v="124"/>
          </reference>
          <reference field="36" count="1" selected="0">
            <x v="238"/>
          </reference>
          <reference field="43" count="1">
            <x v="35"/>
          </reference>
          <reference field="44" count="1" selected="0">
            <x v="8"/>
          </reference>
          <reference field="58" count="1" selected="0">
            <x v="58"/>
          </reference>
        </references>
      </pivotArea>
    </format>
    <format dxfId="3133">
      <pivotArea dataOnly="0" labelOnly="1" outline="0" fieldPosition="0">
        <references count="8">
          <reference field="31" count="1" selected="0">
            <x v="2"/>
          </reference>
          <reference field="32" count="1" selected="0">
            <x v="168"/>
          </reference>
          <reference field="33" count="1" selected="0">
            <x v="38"/>
          </reference>
          <reference field="34" count="1" selected="0">
            <x v="125"/>
          </reference>
          <reference field="36" count="1" selected="0">
            <x v="83"/>
          </reference>
          <reference field="43" count="1">
            <x v="22"/>
          </reference>
          <reference field="44" count="1" selected="0">
            <x v="6"/>
          </reference>
          <reference field="58" count="1" selected="0">
            <x v="85"/>
          </reference>
        </references>
      </pivotArea>
    </format>
    <format dxfId="3132">
      <pivotArea dataOnly="0" labelOnly="1" outline="0" fieldPosition="0">
        <references count="8">
          <reference field="31" count="1" selected="0">
            <x v="2"/>
          </reference>
          <reference field="32" count="1" selected="0">
            <x v="194"/>
          </reference>
          <reference field="33" count="1" selected="0">
            <x v="38"/>
          </reference>
          <reference field="34" count="1" selected="0">
            <x v="126"/>
          </reference>
          <reference field="36" count="1" selected="0">
            <x v="227"/>
          </reference>
          <reference field="43" count="1">
            <x v="122"/>
          </reference>
          <reference field="44" count="1" selected="0">
            <x v="6"/>
          </reference>
          <reference field="58" count="1" selected="0">
            <x v="71"/>
          </reference>
        </references>
      </pivotArea>
    </format>
    <format dxfId="3131">
      <pivotArea dataOnly="0" labelOnly="1" outline="0" fieldPosition="0">
        <references count="8">
          <reference field="31" count="1" selected="0">
            <x v="2"/>
          </reference>
          <reference field="32" count="1" selected="0">
            <x v="64"/>
          </reference>
          <reference field="33" count="1" selected="0">
            <x v="37"/>
          </reference>
          <reference field="34" count="1" selected="0">
            <x v="127"/>
          </reference>
          <reference field="36" count="1" selected="0">
            <x v="3"/>
          </reference>
          <reference field="43" count="1">
            <x v="21"/>
          </reference>
          <reference field="44" count="1" selected="0">
            <x v="9"/>
          </reference>
          <reference field="58" count="1" selected="0">
            <x v="67"/>
          </reference>
        </references>
      </pivotArea>
    </format>
    <format dxfId="3130">
      <pivotArea dataOnly="0" labelOnly="1" outline="0" fieldPosition="0">
        <references count="8">
          <reference field="31" count="1" selected="0">
            <x v="2"/>
          </reference>
          <reference field="32" count="1" selected="0">
            <x v="191"/>
          </reference>
          <reference field="33" count="1" selected="0">
            <x v="37"/>
          </reference>
          <reference field="34" count="1" selected="0">
            <x v="128"/>
          </reference>
          <reference field="36" count="1" selected="0">
            <x v="215"/>
          </reference>
          <reference field="43" count="1">
            <x v="29"/>
          </reference>
          <reference field="44" count="1" selected="0">
            <x v="7"/>
          </reference>
          <reference field="58" count="1" selected="0">
            <x v="73"/>
          </reference>
        </references>
      </pivotArea>
    </format>
    <format dxfId="3129">
      <pivotArea dataOnly="0" labelOnly="1" outline="0" fieldPosition="0">
        <references count="8">
          <reference field="31" count="1" selected="0">
            <x v="1"/>
          </reference>
          <reference field="32" count="1" selected="0">
            <x v="153"/>
          </reference>
          <reference field="33" count="1" selected="0">
            <x v="37"/>
          </reference>
          <reference field="34" count="1" selected="0">
            <x v="129"/>
          </reference>
          <reference field="36" count="1" selected="0">
            <x v="208"/>
          </reference>
          <reference field="43" count="1">
            <x v="3"/>
          </reference>
          <reference field="44" count="1" selected="0">
            <x v="6"/>
          </reference>
          <reference field="58" count="1" selected="0">
            <x v="261"/>
          </reference>
        </references>
      </pivotArea>
    </format>
    <format dxfId="3128">
      <pivotArea dataOnly="0" labelOnly="1" outline="0" fieldPosition="0">
        <references count="8">
          <reference field="31" count="1" selected="0">
            <x v="14"/>
          </reference>
          <reference field="32" count="1" selected="0">
            <x v="224"/>
          </reference>
          <reference field="33" count="1" selected="0">
            <x v="37"/>
          </reference>
          <reference field="34" count="1" selected="0">
            <x v="130"/>
          </reference>
          <reference field="36" count="1" selected="0">
            <x v="136"/>
          </reference>
          <reference field="43" count="1">
            <x v="105"/>
          </reference>
          <reference field="44" count="1" selected="0">
            <x v="15"/>
          </reference>
          <reference field="58" count="1" selected="0">
            <x v="66"/>
          </reference>
        </references>
      </pivotArea>
    </format>
    <format dxfId="3127">
      <pivotArea dataOnly="0" labelOnly="1" outline="0" fieldPosition="0">
        <references count="8">
          <reference field="31" count="1" selected="0">
            <x v="2"/>
          </reference>
          <reference field="32" count="1" selected="0">
            <x v="167"/>
          </reference>
          <reference field="33" count="1" selected="0">
            <x v="38"/>
          </reference>
          <reference field="34" count="1" selected="0">
            <x v="131"/>
          </reference>
          <reference field="36" count="1" selected="0">
            <x v="90"/>
          </reference>
          <reference field="43" count="1">
            <x v="13"/>
          </reference>
          <reference field="44" count="1" selected="0">
            <x v="7"/>
          </reference>
          <reference field="58" count="1" selected="0">
            <x v="61"/>
          </reference>
        </references>
      </pivotArea>
    </format>
    <format dxfId="3126">
      <pivotArea dataOnly="0" labelOnly="1" outline="0" fieldPosition="0">
        <references count="8">
          <reference field="31" count="1" selected="0">
            <x v="2"/>
          </reference>
          <reference field="32" count="1" selected="0">
            <x v="165"/>
          </reference>
          <reference field="33" count="1" selected="0">
            <x v="38"/>
          </reference>
          <reference field="34" count="1" selected="0">
            <x v="132"/>
          </reference>
          <reference field="36" count="1" selected="0">
            <x v="223"/>
          </reference>
          <reference field="43" count="1">
            <x v="163"/>
          </reference>
          <reference field="44" count="1" selected="0">
            <x v="7"/>
          </reference>
          <reference field="58" count="1" selected="0">
            <x v="77"/>
          </reference>
        </references>
      </pivotArea>
    </format>
    <format dxfId="3125">
      <pivotArea dataOnly="0" labelOnly="1" outline="0" fieldPosition="0">
        <references count="8">
          <reference field="31" count="1" selected="0">
            <x v="2"/>
          </reference>
          <reference field="32" count="1" selected="0">
            <x v="107"/>
          </reference>
          <reference field="33" count="1" selected="0">
            <x v="38"/>
          </reference>
          <reference field="34" count="1" selected="0">
            <x v="133"/>
          </reference>
          <reference field="36" count="1" selected="0">
            <x v="143"/>
          </reference>
          <reference field="43" count="1">
            <x v="13"/>
          </reference>
          <reference field="44" count="1" selected="0">
            <x v="7"/>
          </reference>
          <reference field="58" count="1" selected="0">
            <x v="74"/>
          </reference>
        </references>
      </pivotArea>
    </format>
    <format dxfId="3124">
      <pivotArea dataOnly="0" labelOnly="1" outline="0" fieldPosition="0">
        <references count="8">
          <reference field="31" count="1" selected="0">
            <x v="16"/>
          </reference>
          <reference field="32" count="1" selected="0">
            <x v="236"/>
          </reference>
          <reference field="33" count="1" selected="0">
            <x v="67"/>
          </reference>
          <reference field="34" count="1" selected="0">
            <x v="134"/>
          </reference>
          <reference field="36" count="1" selected="0">
            <x v="64"/>
          </reference>
          <reference field="43" count="1">
            <x v="102"/>
          </reference>
          <reference field="44" count="1" selected="0">
            <x v="6"/>
          </reference>
          <reference field="58" count="1" selected="0">
            <x v="133"/>
          </reference>
        </references>
      </pivotArea>
    </format>
    <format dxfId="3123">
      <pivotArea dataOnly="0" labelOnly="1" outline="0" fieldPosition="0">
        <references count="8">
          <reference field="31" count="1" selected="0">
            <x v="2"/>
          </reference>
          <reference field="32" count="1" selected="0">
            <x v="98"/>
          </reference>
          <reference field="33" count="1" selected="0">
            <x v="45"/>
          </reference>
          <reference field="34" count="1" selected="0">
            <x v="135"/>
          </reference>
          <reference field="36" count="1" selected="0">
            <x v="188"/>
          </reference>
          <reference field="43" count="1">
            <x v="26"/>
          </reference>
          <reference field="44" count="1" selected="0">
            <x v="7"/>
          </reference>
          <reference field="58" count="1" selected="0">
            <x v="97"/>
          </reference>
        </references>
      </pivotArea>
    </format>
    <format dxfId="3122">
      <pivotArea dataOnly="0" labelOnly="1" outline="0" fieldPosition="0">
        <references count="8">
          <reference field="31" count="1" selected="0">
            <x v="16"/>
          </reference>
          <reference field="32" count="1" selected="0">
            <x v="122"/>
          </reference>
          <reference field="33" count="1" selected="0">
            <x v="64"/>
          </reference>
          <reference field="34" count="1" selected="0">
            <x v="136"/>
          </reference>
          <reference field="36" count="1" selected="0">
            <x v="180"/>
          </reference>
          <reference field="43" count="1">
            <x v="166"/>
          </reference>
          <reference field="44" count="1" selected="0">
            <x v="6"/>
          </reference>
          <reference field="58" count="1" selected="0">
            <x v="137"/>
          </reference>
        </references>
      </pivotArea>
    </format>
    <format dxfId="3121">
      <pivotArea dataOnly="0" labelOnly="1" outline="0" fieldPosition="0">
        <references count="8">
          <reference field="31" count="1" selected="0">
            <x v="2"/>
          </reference>
          <reference field="32" count="1" selected="0">
            <x v="183"/>
          </reference>
          <reference field="33" count="1" selected="0">
            <x v="64"/>
          </reference>
          <reference field="34" count="1" selected="0">
            <x v="137"/>
          </reference>
          <reference field="36" count="1" selected="0">
            <x v="216"/>
          </reference>
          <reference field="43" count="1">
            <x v="86"/>
          </reference>
          <reference field="44" count="1" selected="0">
            <x v="7"/>
          </reference>
          <reference field="58" count="1" selected="0">
            <x v="124"/>
          </reference>
        </references>
      </pivotArea>
    </format>
    <format dxfId="3120">
      <pivotArea dataOnly="0" labelOnly="1" outline="0" fieldPosition="0">
        <references count="8">
          <reference field="31" count="1" selected="0">
            <x v="2"/>
          </reference>
          <reference field="32" count="1" selected="0">
            <x v="100"/>
          </reference>
          <reference field="33" count="1" selected="0">
            <x v="33"/>
          </reference>
          <reference field="34" count="1" selected="0">
            <x v="138"/>
          </reference>
          <reference field="36" count="1" selected="0">
            <x v="186"/>
          </reference>
          <reference field="43" count="1">
            <x v="103"/>
          </reference>
          <reference field="44" count="1" selected="0">
            <x v="7"/>
          </reference>
          <reference field="58" count="1" selected="0">
            <x v="209"/>
          </reference>
        </references>
      </pivotArea>
    </format>
    <format dxfId="3119">
      <pivotArea dataOnly="0" labelOnly="1" outline="0" fieldPosition="0">
        <references count="8">
          <reference field="31" count="1" selected="0">
            <x v="2"/>
          </reference>
          <reference field="32" count="1" selected="0">
            <x v="127"/>
          </reference>
          <reference field="33" count="1" selected="0">
            <x v="6"/>
          </reference>
          <reference field="34" count="1" selected="0">
            <x v="139"/>
          </reference>
          <reference field="36" count="1" selected="0">
            <x v="161"/>
          </reference>
          <reference field="43" count="1">
            <x v="106"/>
          </reference>
          <reference field="44" count="1" selected="0">
            <x v="7"/>
          </reference>
          <reference field="58" count="1" selected="0">
            <x v="256"/>
          </reference>
        </references>
      </pivotArea>
    </format>
    <format dxfId="3118">
      <pivotArea dataOnly="0" labelOnly="1" outline="0" fieldPosition="0">
        <references count="8">
          <reference field="31" count="1" selected="0">
            <x v="25"/>
          </reference>
          <reference field="32" count="1" selected="0">
            <x v="131"/>
          </reference>
          <reference field="33" count="1" selected="0">
            <x v="6"/>
          </reference>
          <reference field="34" count="1" selected="0">
            <x v="139"/>
          </reference>
          <reference field="36" count="1" selected="0">
            <x v="76"/>
          </reference>
          <reference field="43" count="1">
            <x v="110"/>
          </reference>
          <reference field="44" count="1" selected="0">
            <x v="11"/>
          </reference>
          <reference field="58" count="1" selected="0">
            <x v="255"/>
          </reference>
        </references>
      </pivotArea>
    </format>
    <format dxfId="3117">
      <pivotArea dataOnly="0" labelOnly="1" outline="0" fieldPosition="0">
        <references count="8">
          <reference field="31" count="1" selected="0">
            <x v="0"/>
          </reference>
          <reference field="32" count="1" selected="0">
            <x v="213"/>
          </reference>
          <reference field="33" count="1" selected="0">
            <x v="6"/>
          </reference>
          <reference field="34" count="1" selected="0">
            <x v="139"/>
          </reference>
          <reference field="36" count="1" selected="0">
            <x v="175"/>
          </reference>
          <reference field="43" count="1">
            <x v="48"/>
          </reference>
          <reference field="44" count="1" selected="0">
            <x v="6"/>
          </reference>
          <reference field="58" count="1" selected="0">
            <x v="253"/>
          </reference>
        </references>
      </pivotArea>
    </format>
    <format dxfId="3116">
      <pivotArea dataOnly="0" labelOnly="1" outline="0" fieldPosition="0">
        <references count="8">
          <reference field="31" count="1" selected="0">
            <x v="2"/>
          </reference>
          <reference field="32" count="1" selected="0">
            <x v="101"/>
          </reference>
          <reference field="33" count="1" selected="0">
            <x v="37"/>
          </reference>
          <reference field="34" count="1" selected="0">
            <x v="140"/>
          </reference>
          <reference field="36" count="1" selected="0">
            <x v="240"/>
          </reference>
          <reference field="43" count="1">
            <x v="94"/>
          </reference>
          <reference field="44" count="1" selected="0">
            <x v="7"/>
          </reference>
          <reference field="58" count="1" selected="0">
            <x v="94"/>
          </reference>
        </references>
      </pivotArea>
    </format>
    <format dxfId="3115">
      <pivotArea dataOnly="0" labelOnly="1" outline="0" fieldPosition="0">
        <references count="8">
          <reference field="31" count="1" selected="0">
            <x v="2"/>
          </reference>
          <reference field="32" count="1" selected="0">
            <x v="102"/>
          </reference>
          <reference field="33" count="1" selected="0">
            <x v="34"/>
          </reference>
          <reference field="34" count="1" selected="0">
            <x v="141"/>
          </reference>
          <reference field="36" count="1" selected="0">
            <x v="180"/>
          </reference>
          <reference field="43" count="1">
            <x v="80"/>
          </reference>
          <reference field="44" count="1" selected="0">
            <x v="7"/>
          </reference>
          <reference field="58" count="1" selected="0">
            <x v="207"/>
          </reference>
        </references>
      </pivotArea>
    </format>
    <format dxfId="3114">
      <pivotArea dataOnly="0" labelOnly="1" outline="0" fieldPosition="0">
        <references count="8">
          <reference field="31" count="1" selected="0">
            <x v="25"/>
          </reference>
          <reference field="32" count="1" selected="0">
            <x v="26"/>
          </reference>
          <reference field="33" count="1" selected="0">
            <x v="90"/>
          </reference>
          <reference field="34" count="1" selected="0">
            <x v="142"/>
          </reference>
          <reference field="36" count="1" selected="0">
            <x v="183"/>
          </reference>
          <reference field="43" count="1">
            <x v="36"/>
          </reference>
          <reference field="44" count="1" selected="0">
            <x v="10"/>
          </reference>
          <reference field="58" count="1" selected="0">
            <x v="31"/>
          </reference>
        </references>
      </pivotArea>
    </format>
    <format dxfId="3113">
      <pivotArea dataOnly="0" labelOnly="1" outline="0" fieldPosition="0">
        <references count="8">
          <reference field="31" count="1" selected="0">
            <x v="7"/>
          </reference>
          <reference field="32" count="1" selected="0">
            <x v="113"/>
          </reference>
          <reference field="33" count="1" selected="0">
            <x v="90"/>
          </reference>
          <reference field="34" count="1" selected="0">
            <x v="142"/>
          </reference>
          <reference field="36" count="1" selected="0">
            <x v="5"/>
          </reference>
          <reference field="43" count="1">
            <x v="96"/>
          </reference>
          <reference field="44" count="1" selected="0">
            <x v="4"/>
          </reference>
          <reference field="58" count="1" selected="0">
            <x v="32"/>
          </reference>
        </references>
      </pivotArea>
    </format>
    <format dxfId="3112">
      <pivotArea dataOnly="0" labelOnly="1" outline="0" fieldPosition="0">
        <references count="8">
          <reference field="31" count="1" selected="0">
            <x v="1"/>
          </reference>
          <reference field="32" count="1" selected="0">
            <x v="121"/>
          </reference>
          <reference field="33" count="1" selected="0">
            <x v="90"/>
          </reference>
          <reference field="34" count="1" selected="0">
            <x v="142"/>
          </reference>
          <reference field="36" count="1" selected="0">
            <x v="183"/>
          </reference>
          <reference field="43" count="1">
            <x v="85"/>
          </reference>
          <reference field="44" count="1" selected="0">
            <x v="6"/>
          </reference>
          <reference field="58" count="1" selected="0">
            <x v="30"/>
          </reference>
        </references>
      </pivotArea>
    </format>
    <format dxfId="3111">
      <pivotArea dataOnly="0" labelOnly="1" outline="0" fieldPosition="0">
        <references count="8">
          <reference field="31" count="1" selected="0">
            <x v="2"/>
          </reference>
          <reference field="32" count="1" selected="0">
            <x v="47"/>
          </reference>
          <reference field="33" count="1" selected="0">
            <x v="90"/>
          </reference>
          <reference field="34" count="1" selected="0">
            <x v="143"/>
          </reference>
          <reference field="36" count="1" selected="0">
            <x v="51"/>
          </reference>
          <reference field="43" count="1">
            <x v="157"/>
          </reference>
          <reference field="44" count="1" selected="0">
            <x v="9"/>
          </reference>
          <reference field="58" count="1" selected="0">
            <x v="12"/>
          </reference>
        </references>
      </pivotArea>
    </format>
    <format dxfId="3110">
      <pivotArea dataOnly="0" labelOnly="1" outline="0" fieldPosition="0">
        <references count="8">
          <reference field="31" count="1" selected="0">
            <x v="2"/>
          </reference>
          <reference field="32" count="1" selected="0">
            <x v="75"/>
          </reference>
          <reference field="33" count="1" selected="0">
            <x v="90"/>
          </reference>
          <reference field="34" count="1" selected="0">
            <x v="144"/>
          </reference>
          <reference field="36" count="1" selected="0">
            <x v="130"/>
          </reference>
          <reference field="43" count="1">
            <x v="43"/>
          </reference>
          <reference field="44" count="1" selected="0">
            <x v="7"/>
          </reference>
          <reference field="58" count="1" selected="0">
            <x v="46"/>
          </reference>
        </references>
      </pivotArea>
    </format>
    <format dxfId="3109">
      <pivotArea dataOnly="0" labelOnly="1" outline="0" fieldPosition="0">
        <references count="8">
          <reference field="31" count="1" selected="0">
            <x v="2"/>
          </reference>
          <reference field="32" count="1" selected="0">
            <x v="97"/>
          </reference>
          <reference field="33" count="1" selected="0">
            <x v="90"/>
          </reference>
          <reference field="34" count="1" selected="0">
            <x v="145"/>
          </reference>
          <reference field="36" count="1" selected="0">
            <x v="49"/>
          </reference>
          <reference field="43" count="1">
            <x v="4"/>
          </reference>
          <reference field="44" count="1" selected="0">
            <x v="7"/>
          </reference>
          <reference field="58" count="1" selected="0">
            <x v="11"/>
          </reference>
        </references>
      </pivotArea>
    </format>
    <format dxfId="3108">
      <pivotArea dataOnly="0" labelOnly="1" outline="0" fieldPosition="0">
        <references count="8">
          <reference field="31" count="1" selected="0">
            <x v="2"/>
          </reference>
          <reference field="32" count="1" selected="0">
            <x v="27"/>
          </reference>
          <reference field="33" count="1" selected="0">
            <x v="26"/>
          </reference>
          <reference field="34" count="1" selected="0">
            <x v="146"/>
          </reference>
          <reference field="36" count="1" selected="0">
            <x v="231"/>
          </reference>
          <reference field="43" count="1">
            <x v="28"/>
          </reference>
          <reference field="44" count="1" selected="0">
            <x v="6"/>
          </reference>
          <reference field="58" count="1" selected="0">
            <x v="217"/>
          </reference>
        </references>
      </pivotArea>
    </format>
    <format dxfId="3107">
      <pivotArea dataOnly="0" labelOnly="1" outline="0" fieldPosition="0">
        <references count="8">
          <reference field="31" count="1" selected="0">
            <x v="8"/>
          </reference>
          <reference field="32" count="1" selected="0">
            <x v="182"/>
          </reference>
          <reference field="33" count="1" selected="0">
            <x v="26"/>
          </reference>
          <reference field="34" count="1" selected="0">
            <x v="146"/>
          </reference>
          <reference field="36" count="1" selected="0">
            <x v="250"/>
          </reference>
          <reference field="43" count="1">
            <x v="112"/>
          </reference>
          <reference field="44" count="1" selected="0">
            <x v="4"/>
          </reference>
          <reference field="58" count="1" selected="0">
            <x v="216"/>
          </reference>
        </references>
      </pivotArea>
    </format>
    <format dxfId="3106">
      <pivotArea dataOnly="0" labelOnly="1" outline="0" fieldPosition="0">
        <references count="8">
          <reference field="31" count="1" selected="0">
            <x v="2"/>
          </reference>
          <reference field="32" count="1" selected="0">
            <x v="110"/>
          </reference>
          <reference field="33" count="1" selected="0">
            <x v="26"/>
          </reference>
          <reference field="34" count="1" selected="0">
            <x v="147"/>
          </reference>
          <reference field="36" count="1" selected="0">
            <x v="188"/>
          </reference>
          <reference field="43" count="1">
            <x v="10"/>
          </reference>
          <reference field="44" count="1" selected="0">
            <x v="7"/>
          </reference>
          <reference field="58" count="1" selected="0">
            <x v="215"/>
          </reference>
        </references>
      </pivotArea>
    </format>
    <format dxfId="3105">
      <pivotArea dataOnly="0" labelOnly="1" outline="0" fieldPosition="0">
        <references count="8">
          <reference field="31" count="1" selected="0">
            <x v="2"/>
          </reference>
          <reference field="32" count="1" selected="0">
            <x v="111"/>
          </reference>
          <reference field="33" count="1" selected="0">
            <x v="26"/>
          </reference>
          <reference field="34" count="1" selected="0">
            <x v="148"/>
          </reference>
          <reference field="36" count="1" selected="0">
            <x v="69"/>
          </reference>
          <reference field="43" count="1">
            <x v="19"/>
          </reference>
          <reference field="44" count="1" selected="0">
            <x v="7"/>
          </reference>
          <reference field="58" count="1" selected="0">
            <x v="214"/>
          </reference>
        </references>
      </pivotArea>
    </format>
    <format dxfId="3104">
      <pivotArea dataOnly="0" labelOnly="1" outline="0" fieldPosition="0">
        <references count="8">
          <reference field="31" count="1" selected="0">
            <x v="6"/>
          </reference>
          <reference field="32" count="1" selected="0">
            <x v="29"/>
          </reference>
          <reference field="33" count="1" selected="0">
            <x v="41"/>
          </reference>
          <reference field="34" count="1" selected="0">
            <x v="149"/>
          </reference>
          <reference field="36" count="1" selected="0">
            <x v="33"/>
          </reference>
          <reference field="43" count="1">
            <x v="112"/>
          </reference>
          <reference field="44" count="1" selected="0">
            <x v="8"/>
          </reference>
          <reference field="58" count="1" selected="0">
            <x v="59"/>
          </reference>
        </references>
      </pivotArea>
    </format>
    <format dxfId="3103">
      <pivotArea dataOnly="0" labelOnly="1" outline="0" fieldPosition="0">
        <references count="8">
          <reference field="31" count="1" selected="0">
            <x v="1"/>
          </reference>
          <reference field="32" count="1" selected="0">
            <x v="214"/>
          </reference>
          <reference field="33" count="1" selected="0">
            <x v="41"/>
          </reference>
          <reference field="34" count="1" selected="0">
            <x v="149"/>
          </reference>
          <reference field="36" count="1" selected="0">
            <x v="32"/>
          </reference>
          <reference field="43" count="1">
            <x v="113"/>
          </reference>
          <reference field="44" count="1" selected="0">
            <x v="7"/>
          </reference>
          <reference field="58" count="1" selected="0">
            <x v="60"/>
          </reference>
        </references>
      </pivotArea>
    </format>
    <format dxfId="3102">
      <pivotArea dataOnly="0" labelOnly="1" outline="0" fieldPosition="0">
        <references count="8">
          <reference field="31" count="1" selected="0">
            <x v="2"/>
          </reference>
          <reference field="32" count="1" selected="0">
            <x v="105"/>
          </reference>
          <reference field="33" count="1" selected="0">
            <x v="91"/>
          </reference>
          <reference field="34" count="1" selected="0">
            <x v="150"/>
          </reference>
          <reference field="36" count="1" selected="0">
            <x v="170"/>
          </reference>
          <reference field="43" count="1">
            <x v="9"/>
          </reference>
          <reference field="44" count="1" selected="0">
            <x v="7"/>
          </reference>
          <reference field="58" count="1" selected="0">
            <x v="8"/>
          </reference>
        </references>
      </pivotArea>
    </format>
    <format dxfId="3101">
      <pivotArea dataOnly="0" labelOnly="1" outline="0" fieldPosition="0">
        <references count="8">
          <reference field="31" count="1" selected="0">
            <x v="2"/>
          </reference>
          <reference field="32" count="1" selected="0">
            <x v="188"/>
          </reference>
          <reference field="33" count="1" selected="0">
            <x v="92"/>
          </reference>
          <reference field="34" count="1" selected="0">
            <x v="151"/>
          </reference>
          <reference field="36" count="1" selected="0">
            <x v="189"/>
          </reference>
          <reference field="43" count="1">
            <x v="88"/>
          </reference>
          <reference field="44" count="1" selected="0">
            <x v="7"/>
          </reference>
          <reference field="58" count="1" selected="0">
            <x v="82"/>
          </reference>
        </references>
      </pivotArea>
    </format>
    <format dxfId="3100">
      <pivotArea dataOnly="0" labelOnly="1" outline="0" fieldPosition="0">
        <references count="8">
          <reference field="31" count="1" selected="0">
            <x v="30"/>
          </reference>
          <reference field="32" count="1" selected="0">
            <x v="128"/>
          </reference>
          <reference field="33" count="1" selected="0">
            <x v="21"/>
          </reference>
          <reference field="34" count="1" selected="0">
            <x v="152"/>
          </reference>
          <reference field="36" count="1" selected="0">
            <x v="151"/>
          </reference>
          <reference field="43" count="1">
            <x v="93"/>
          </reference>
          <reference field="44" count="1" selected="0">
            <x v="7"/>
          </reference>
          <reference field="58" count="1" selected="0">
            <x v="183"/>
          </reference>
        </references>
      </pivotArea>
    </format>
    <format dxfId="3099">
      <pivotArea dataOnly="0" labelOnly="1" outline="0" fieldPosition="0">
        <references count="8">
          <reference field="31" count="1" selected="0">
            <x v="1"/>
          </reference>
          <reference field="32" count="1" selected="0">
            <x v="215"/>
          </reference>
          <reference field="33" count="1" selected="0">
            <x v="21"/>
          </reference>
          <reference field="34" count="1" selected="0">
            <x v="152"/>
          </reference>
          <reference field="36" count="1" selected="0">
            <x v="102"/>
          </reference>
          <reference field="43" count="1">
            <x v="160"/>
          </reference>
          <reference field="44" count="1" selected="0">
            <x v="16"/>
          </reference>
          <reference field="58" count="1" selected="0">
            <x v="182"/>
          </reference>
        </references>
      </pivotArea>
    </format>
    <format dxfId="3098">
      <pivotArea dataOnly="0" labelOnly="1" outline="0" fieldPosition="0">
        <references count="8">
          <reference field="31" count="1" selected="0">
            <x v="2"/>
          </reference>
          <reference field="32" count="1" selected="0">
            <x v="235"/>
          </reference>
          <reference field="33" count="1" selected="0">
            <x v="93"/>
          </reference>
          <reference field="34" count="1" selected="0">
            <x v="153"/>
          </reference>
          <reference field="36" count="1" selected="0">
            <x v="78"/>
          </reference>
          <reference field="43" count="1">
            <x v="23"/>
          </reference>
          <reference field="44" count="1" selected="0">
            <x v="7"/>
          </reference>
          <reference field="58" count="1" selected="0">
            <x v="160"/>
          </reference>
        </references>
      </pivotArea>
    </format>
    <format dxfId="3097">
      <pivotArea dataOnly="0" labelOnly="1" outline="0" fieldPosition="0">
        <references count="8">
          <reference field="31" count="1" selected="0">
            <x v="2"/>
          </reference>
          <reference field="32" count="1" selected="0">
            <x v="108"/>
          </reference>
          <reference field="33" count="1" selected="0">
            <x v="35"/>
          </reference>
          <reference field="34" count="1" selected="0">
            <x v="154"/>
          </reference>
          <reference field="36" count="1" selected="0">
            <x v="122"/>
          </reference>
          <reference field="43" count="1">
            <x v="154"/>
          </reference>
          <reference field="44" count="1" selected="0">
            <x v="16"/>
          </reference>
          <reference field="58" count="1" selected="0">
            <x v="208"/>
          </reference>
        </references>
      </pivotArea>
    </format>
    <format dxfId="3096">
      <pivotArea dataOnly="0" labelOnly="1" outline="0" fieldPosition="0">
        <references count="8">
          <reference field="31" count="1" selected="0">
            <x v="36"/>
          </reference>
          <reference field="32" count="1" selected="0">
            <x v="142"/>
          </reference>
          <reference field="33" count="1" selected="0">
            <x v="35"/>
          </reference>
          <reference field="34" count="1" selected="0">
            <x v="154"/>
          </reference>
          <reference field="36" count="1" selected="0">
            <x v="188"/>
          </reference>
          <reference field="43" count="1">
            <x v="152"/>
          </reference>
          <reference field="44" count="1" selected="0">
            <x v="22"/>
          </reference>
          <reference field="58" count="1" selected="0">
            <x v="210"/>
          </reference>
        </references>
      </pivotArea>
    </format>
    <format dxfId="3095">
      <pivotArea dataOnly="0" labelOnly="1" outline="0" fieldPosition="0">
        <references count="8">
          <reference field="31" count="1" selected="0">
            <x v="18"/>
          </reference>
          <reference field="32" count="1" selected="0">
            <x v="244"/>
          </reference>
          <reference field="33" count="1" selected="0">
            <x v="35"/>
          </reference>
          <reference field="34" count="1" selected="0">
            <x v="154"/>
          </reference>
          <reference field="36" count="1" selected="0">
            <x v="246"/>
          </reference>
          <reference field="43" count="1">
            <x v="145"/>
          </reference>
          <reference field="44" count="1" selected="0">
            <x v="0"/>
          </reference>
          <reference field="58" count="1" selected="0">
            <x v="211"/>
          </reference>
        </references>
      </pivotArea>
    </format>
    <format dxfId="3094">
      <pivotArea dataOnly="0" labelOnly="1" outline="0" fieldPosition="0">
        <references count="8">
          <reference field="31" count="1" selected="0">
            <x v="2"/>
          </reference>
          <reference field="32" count="1" selected="0">
            <x v="109"/>
          </reference>
          <reference field="33" count="1" selected="0">
            <x v="94"/>
          </reference>
          <reference field="34" count="1" selected="0">
            <x v="155"/>
          </reference>
          <reference field="36" count="1" selected="0">
            <x v="173"/>
          </reference>
          <reference field="43" count="1">
            <x v="20"/>
          </reference>
          <reference field="44" count="1" selected="0">
            <x v="7"/>
          </reference>
          <reference field="58" count="1" selected="0">
            <x v="48"/>
          </reference>
        </references>
      </pivotArea>
    </format>
    <format dxfId="3093">
      <pivotArea dataOnly="0" labelOnly="1" outline="0" fieldPosition="0">
        <references count="8">
          <reference field="31" count="1" selected="0">
            <x v="10"/>
          </reference>
          <reference field="32" count="1" selected="0">
            <x v="220"/>
          </reference>
          <reference field="33" count="1" selected="0">
            <x v="95"/>
          </reference>
          <reference field="34" count="1" selected="0">
            <x v="156"/>
          </reference>
          <reference field="36" count="1" selected="0">
            <x v="233"/>
          </reference>
          <reference field="43" count="1">
            <x v="133"/>
          </reference>
          <reference field="44" count="1" selected="0">
            <x v="12"/>
          </reference>
          <reference field="58" count="1" selected="0">
            <x v="222"/>
          </reference>
        </references>
      </pivotArea>
    </format>
    <format dxfId="3092">
      <pivotArea dataOnly="0" labelOnly="1" outline="0" fieldPosition="0">
        <references count="9">
          <reference field="31" count="1" selected="0">
            <x v="2"/>
          </reference>
          <reference field="32" count="1" selected="0">
            <x v="43"/>
          </reference>
          <reference field="33" count="1" selected="0">
            <x v="10"/>
          </reference>
          <reference field="34" count="1" selected="0">
            <x v="0"/>
          </reference>
          <reference field="36" count="1" selected="0">
            <x v="138"/>
          </reference>
          <reference field="42" count="1">
            <x v="219"/>
          </reference>
          <reference field="43" count="1" selected="0">
            <x v="87"/>
          </reference>
          <reference field="44" count="1" selected="0">
            <x v="6"/>
          </reference>
          <reference field="58" count="1" selected="0">
            <x v="171"/>
          </reference>
        </references>
      </pivotArea>
    </format>
    <format dxfId="3091">
      <pivotArea dataOnly="0" labelOnly="1" outline="0" fieldPosition="0">
        <references count="9">
          <reference field="31" count="1" selected="0">
            <x v="7"/>
          </reference>
          <reference field="32" count="1" selected="0">
            <x v="193"/>
          </reference>
          <reference field="33" count="1" selected="0">
            <x v="10"/>
          </reference>
          <reference field="34" count="1" selected="0">
            <x v="0"/>
          </reference>
          <reference field="36" count="1" selected="0">
            <x v="217"/>
          </reference>
          <reference field="42" count="1">
            <x v="214"/>
          </reference>
          <reference field="43" count="1" selected="0">
            <x v="50"/>
          </reference>
          <reference field="44" count="1" selected="0">
            <x v="4"/>
          </reference>
          <reference field="58" count="1" selected="0">
            <x v="172"/>
          </reference>
        </references>
      </pivotArea>
    </format>
    <format dxfId="3090">
      <pivotArea dataOnly="0" labelOnly="1" outline="0" fieldPosition="0">
        <references count="9">
          <reference field="31" count="1" selected="0">
            <x v="24"/>
          </reference>
          <reference field="32" count="1" selected="0">
            <x v="120"/>
          </reference>
          <reference field="33" count="1" selected="0">
            <x v="11"/>
          </reference>
          <reference field="34" count="1" selected="0">
            <x v="0"/>
          </reference>
          <reference field="36" count="1" selected="0">
            <x v="126"/>
          </reference>
          <reference field="42" count="1">
            <x v="143"/>
          </reference>
          <reference field="43" count="1" selected="0">
            <x v="143"/>
          </reference>
          <reference field="44" count="1" selected="0">
            <x v="17"/>
          </reference>
          <reference field="58" count="1" selected="0">
            <x v="169"/>
          </reference>
        </references>
      </pivotArea>
    </format>
    <format dxfId="3089">
      <pivotArea dataOnly="0" labelOnly="1" outline="0" fieldPosition="0">
        <references count="9">
          <reference field="31" count="1" selected="0">
            <x v="2"/>
          </reference>
          <reference field="32" count="1" selected="0">
            <x v="143"/>
          </reference>
          <reference field="33" count="1" selected="0">
            <x v="11"/>
          </reference>
          <reference field="34" count="1" selected="0">
            <x v="0"/>
          </reference>
          <reference field="36" count="1" selected="0">
            <x v="46"/>
          </reference>
          <reference field="42" count="1">
            <x v="132"/>
          </reference>
          <reference field="43" count="1" selected="0">
            <x v="87"/>
          </reference>
          <reference field="44" count="1" selected="0">
            <x v="6"/>
          </reference>
          <reference field="58" count="1" selected="0">
            <x v="165"/>
          </reference>
        </references>
      </pivotArea>
    </format>
    <format dxfId="3088">
      <pivotArea dataOnly="0" labelOnly="1" outline="0" fieldPosition="0">
        <references count="9">
          <reference field="31" count="1" selected="0">
            <x v="1"/>
          </reference>
          <reference field="32" count="1" selected="0">
            <x v="171"/>
          </reference>
          <reference field="33" count="1" selected="0">
            <x v="11"/>
          </reference>
          <reference field="34" count="1" selected="0">
            <x v="0"/>
          </reference>
          <reference field="36" count="1" selected="0">
            <x v="62"/>
          </reference>
          <reference field="42" count="1">
            <x v="66"/>
          </reference>
          <reference field="43" count="1" selected="0">
            <x v="69"/>
          </reference>
          <reference field="44" count="1" selected="0">
            <x v="6"/>
          </reference>
          <reference field="58" count="1" selected="0">
            <x v="167"/>
          </reference>
        </references>
      </pivotArea>
    </format>
    <format dxfId="3087">
      <pivotArea dataOnly="0" labelOnly="1" outline="0" fieldPosition="0">
        <references count="9">
          <reference field="31" count="1" selected="0">
            <x v="7"/>
          </reference>
          <reference field="32" count="1" selected="0">
            <x v="203"/>
          </reference>
          <reference field="33" count="1" selected="0">
            <x v="11"/>
          </reference>
          <reference field="34" count="1" selected="0">
            <x v="0"/>
          </reference>
          <reference field="36" count="1" selected="0">
            <x v="63"/>
          </reference>
          <reference field="42" count="1">
            <x v="242"/>
          </reference>
          <reference field="43" count="1" selected="0">
            <x v="23"/>
          </reference>
          <reference field="44" count="1" selected="0">
            <x v="5"/>
          </reference>
          <reference field="58" count="1" selected="0">
            <x v="168"/>
          </reference>
        </references>
      </pivotArea>
    </format>
    <format dxfId="3086">
      <pivotArea dataOnly="0" labelOnly="1" outline="0" fieldPosition="0">
        <references count="9">
          <reference field="31" count="1" selected="0">
            <x v="13"/>
          </reference>
          <reference field="32" count="1" selected="0">
            <x v="204"/>
          </reference>
          <reference field="33" count="1" selected="0">
            <x v="11"/>
          </reference>
          <reference field="34" count="1" selected="0">
            <x v="0"/>
          </reference>
          <reference field="36" count="1" selected="0">
            <x v="84"/>
          </reference>
          <reference field="42" count="1">
            <x v="127"/>
          </reference>
          <reference field="43" count="1" selected="0">
            <x v="84"/>
          </reference>
          <reference field="44" count="1" selected="0">
            <x v="2"/>
          </reference>
          <reference field="58" count="1" selected="0">
            <x v="163"/>
          </reference>
        </references>
      </pivotArea>
    </format>
    <format dxfId="3085">
      <pivotArea dataOnly="0" labelOnly="1" outline="0" fieldPosition="0">
        <references count="9">
          <reference field="31" count="1" selected="0">
            <x v="2"/>
          </reference>
          <reference field="32" count="1" selected="0">
            <x v="232"/>
          </reference>
          <reference field="33" count="1" selected="0">
            <x v="11"/>
          </reference>
          <reference field="34" count="1" selected="0">
            <x v="0"/>
          </reference>
          <reference field="36" count="1" selected="0">
            <x v="95"/>
          </reference>
          <reference field="42" count="1">
            <x v="116"/>
          </reference>
          <reference field="43" count="1" selected="0">
            <x v="17"/>
          </reference>
          <reference field="44" count="1" selected="0">
            <x v="7"/>
          </reference>
          <reference field="58" count="1" selected="0">
            <x v="170"/>
          </reference>
        </references>
      </pivotArea>
    </format>
    <format dxfId="3084">
      <pivotArea dataOnly="0" labelOnly="1" outline="0" fieldPosition="0">
        <references count="9">
          <reference field="31" count="1" selected="0">
            <x v="19"/>
          </reference>
          <reference field="32" count="1" selected="0">
            <x v="239"/>
          </reference>
          <reference field="33" count="1" selected="0">
            <x v="11"/>
          </reference>
          <reference field="34" count="1" selected="0">
            <x v="0"/>
          </reference>
          <reference field="36" count="1" selected="0">
            <x v="23"/>
          </reference>
          <reference field="42" count="1">
            <x v="193"/>
          </reference>
          <reference field="43" count="1" selected="0">
            <x v="101"/>
          </reference>
          <reference field="44" count="1" selected="0">
            <x v="3"/>
          </reference>
          <reference field="58" count="1" selected="0">
            <x v="166"/>
          </reference>
        </references>
      </pivotArea>
    </format>
    <format dxfId="3083">
      <pivotArea dataOnly="0" labelOnly="1" outline="0" fieldPosition="0">
        <references count="9">
          <reference field="31" count="1" selected="0">
            <x v="17"/>
          </reference>
          <reference field="32" count="1" selected="0">
            <x v="237"/>
          </reference>
          <reference field="33" count="1" selected="0">
            <x v="13"/>
          </reference>
          <reference field="34" count="1" selected="0">
            <x v="0"/>
          </reference>
          <reference field="36" count="1" selected="0">
            <x v="105"/>
          </reference>
          <reference field="42" count="1">
            <x v="67"/>
          </reference>
          <reference field="43" count="1" selected="0">
            <x v="161"/>
          </reference>
          <reference field="44" count="1" selected="0">
            <x v="3"/>
          </reference>
          <reference field="58" count="1" selected="0">
            <x v="246"/>
          </reference>
        </references>
      </pivotArea>
    </format>
    <format dxfId="3082">
      <pivotArea dataOnly="0" labelOnly="1" outline="0" fieldPosition="0">
        <references count="9">
          <reference field="31" count="1" selected="0">
            <x v="18"/>
          </reference>
          <reference field="32" count="1" selected="0">
            <x v="238"/>
          </reference>
          <reference field="33" count="1" selected="0">
            <x v="13"/>
          </reference>
          <reference field="34" count="1" selected="0">
            <x v="0"/>
          </reference>
          <reference field="36" count="1" selected="0">
            <x v="162"/>
          </reference>
          <reference field="42" count="1">
            <x v="149"/>
          </reference>
          <reference field="43" count="1" selected="0">
            <x v="25"/>
          </reference>
          <reference field="44" count="1" selected="0">
            <x v="3"/>
          </reference>
          <reference field="58" count="1" selected="0">
            <x v="164"/>
          </reference>
        </references>
      </pivotArea>
    </format>
    <format dxfId="3081">
      <pivotArea dataOnly="0" labelOnly="1" outline="0" fieldPosition="0">
        <references count="9">
          <reference field="31" count="1" selected="0">
            <x v="2"/>
          </reference>
          <reference field="32" count="1" selected="0">
            <x v="181"/>
          </reference>
          <reference field="33" count="1" selected="0">
            <x v="14"/>
          </reference>
          <reference field="34" count="1" selected="0">
            <x v="1"/>
          </reference>
          <reference field="36" count="1" selected="0">
            <x v="88"/>
          </reference>
          <reference field="42" count="1">
            <x v="151"/>
          </reference>
          <reference field="43" count="1" selected="0">
            <x v="71"/>
          </reference>
          <reference field="44" count="1" selected="0">
            <x v="7"/>
          </reference>
          <reference field="58" count="1" selected="0">
            <x v="188"/>
          </reference>
        </references>
      </pivotArea>
    </format>
    <format dxfId="3080">
      <pivotArea dataOnly="0" labelOnly="1" outline="0" fieldPosition="0">
        <references count="9">
          <reference field="31" count="1" selected="0">
            <x v="2"/>
          </reference>
          <reference field="32" count="1" selected="0">
            <x v="37"/>
          </reference>
          <reference field="33" count="1" selected="0">
            <x v="12"/>
          </reference>
          <reference field="34" count="1" selected="0">
            <x v="2"/>
          </reference>
          <reference field="36" count="1" selected="0">
            <x v="0"/>
          </reference>
          <reference field="42" count="1">
            <x v="243"/>
          </reference>
          <reference field="43" count="1" selected="0">
            <x v="93"/>
          </reference>
          <reference field="44" count="1" selected="0">
            <x v="7"/>
          </reference>
          <reference field="58" count="1" selected="0">
            <x v="193"/>
          </reference>
        </references>
      </pivotArea>
    </format>
    <format dxfId="3079">
      <pivotArea dataOnly="0" labelOnly="1" outline="0" fieldPosition="0">
        <references count="9">
          <reference field="31" count="1" selected="0">
            <x v="2"/>
          </reference>
          <reference field="32" count="1" selected="0">
            <x v="162"/>
          </reference>
          <reference field="33" count="1" selected="0">
            <x v="14"/>
          </reference>
          <reference field="34" count="1" selected="0">
            <x v="3"/>
          </reference>
          <reference field="36" count="1" selected="0">
            <x v="111"/>
          </reference>
          <reference field="42" count="1">
            <x v="17"/>
          </reference>
          <reference field="43" count="1" selected="0">
            <x v="131"/>
          </reference>
          <reference field="44" count="1" selected="0">
            <x v="6"/>
          </reference>
          <reference field="58" count="1" selected="0">
            <x v="189"/>
          </reference>
        </references>
      </pivotArea>
    </format>
    <format dxfId="3078">
      <pivotArea dataOnly="0" labelOnly="1" outline="0" fieldPosition="0">
        <references count="9">
          <reference field="31" count="1" selected="0">
            <x v="2"/>
          </reference>
          <reference field="32" count="1" selected="0">
            <x v="133"/>
          </reference>
          <reference field="33" count="1" selected="0">
            <x v="13"/>
          </reference>
          <reference field="34" count="1" selected="0">
            <x v="4"/>
          </reference>
          <reference field="36" count="1" selected="0">
            <x v="104"/>
          </reference>
          <reference field="42" count="1">
            <x v="30"/>
          </reference>
          <reference field="43" count="1" selected="0">
            <x v="108"/>
          </reference>
          <reference field="44" count="1" selected="0">
            <x v="7"/>
          </reference>
          <reference field="58" count="1" selected="0">
            <x v="175"/>
          </reference>
        </references>
      </pivotArea>
    </format>
    <format dxfId="3077">
      <pivotArea dataOnly="0" labelOnly="1" outline="0" fieldPosition="0">
        <references count="9">
          <reference field="31" count="1" selected="0">
            <x v="1"/>
          </reference>
          <reference field="32" count="1" selected="0">
            <x v="140"/>
          </reference>
          <reference field="33" count="1" selected="0">
            <x v="12"/>
          </reference>
          <reference field="34" count="1" selected="0">
            <x v="5"/>
          </reference>
          <reference field="36" count="1" selected="0">
            <x v="115"/>
          </reference>
          <reference field="42" count="1">
            <x v="211"/>
          </reference>
          <reference field="43" count="1" selected="0">
            <x v="8"/>
          </reference>
          <reference field="44" count="1" selected="0">
            <x v="7"/>
          </reference>
          <reference field="58" count="1" selected="0">
            <x v="176"/>
          </reference>
        </references>
      </pivotArea>
    </format>
    <format dxfId="3076">
      <pivotArea dataOnly="0" labelOnly="1" outline="0" fieldPosition="0">
        <references count="9">
          <reference field="31" count="1" selected="0">
            <x v="1"/>
          </reference>
          <reference field="32" count="1" selected="0">
            <x v="39"/>
          </reference>
          <reference field="33" count="1" selected="0">
            <x v="14"/>
          </reference>
          <reference field="34" count="1" selected="0">
            <x v="6"/>
          </reference>
          <reference field="36" count="1" selected="0">
            <x v="237"/>
          </reference>
          <reference field="42" count="1">
            <x v="172"/>
          </reference>
          <reference field="43" count="1" selected="0">
            <x v="87"/>
          </reference>
          <reference field="44" count="1" selected="0">
            <x v="6"/>
          </reference>
          <reference field="58" count="1" selected="0">
            <x v="161"/>
          </reference>
        </references>
      </pivotArea>
    </format>
    <format dxfId="3075">
      <pivotArea dataOnly="0" labelOnly="1" outline="0" fieldPosition="0">
        <references count="9">
          <reference field="31" count="1" selected="0">
            <x v="2"/>
          </reference>
          <reference field="32" count="1" selected="0">
            <x v="164"/>
          </reference>
          <reference field="33" count="1" selected="0">
            <x v="14"/>
          </reference>
          <reference field="34" count="1" selected="0">
            <x v="6"/>
          </reference>
          <reference field="36" count="1" selected="0">
            <x v="60"/>
          </reference>
          <reference field="42" count="1">
            <x v="97"/>
          </reference>
          <reference field="43" count="1" selected="0">
            <x v="78"/>
          </reference>
          <reference field="44" count="1" selected="0">
            <x v="7"/>
          </reference>
          <reference field="58" count="1" selected="0">
            <x v="162"/>
          </reference>
        </references>
      </pivotArea>
    </format>
    <format dxfId="3074">
      <pivotArea dataOnly="0" labelOnly="1" outline="0" fieldPosition="0">
        <references count="9">
          <reference field="31" count="1" selected="0">
            <x v="2"/>
          </reference>
          <reference field="32" count="1" selected="0">
            <x v="44"/>
          </reference>
          <reference field="33" count="1" selected="0">
            <x v="12"/>
          </reference>
          <reference field="34" count="1" selected="0">
            <x v="7"/>
          </reference>
          <reference field="36" count="1" selected="0">
            <x v="86"/>
          </reference>
          <reference field="42" count="1">
            <x v="89"/>
          </reference>
          <reference field="43" count="1" selected="0">
            <x v="34"/>
          </reference>
          <reference field="44" count="1" selected="0">
            <x v="6"/>
          </reference>
          <reference field="58" count="1" selected="0">
            <x v="190"/>
          </reference>
        </references>
      </pivotArea>
    </format>
    <format dxfId="3073">
      <pivotArea dataOnly="0" labelOnly="1" outline="0" fieldPosition="0">
        <references count="9">
          <reference field="31" count="1" selected="0">
            <x v="2"/>
          </reference>
          <reference field="32" count="1" selected="0">
            <x v="10"/>
          </reference>
          <reference field="33" count="1" selected="0">
            <x v="13"/>
          </reference>
          <reference field="34" count="1" selected="0">
            <x v="8"/>
          </reference>
          <reference field="36" count="1" selected="0">
            <x v="207"/>
          </reference>
          <reference field="42" count="1">
            <x v="58"/>
          </reference>
          <reference field="43" count="1" selected="0">
            <x v="92"/>
          </reference>
          <reference field="44" count="1" selected="0">
            <x v="7"/>
          </reference>
          <reference field="58" count="1" selected="0">
            <x v="174"/>
          </reference>
        </references>
      </pivotArea>
    </format>
    <format dxfId="3072">
      <pivotArea dataOnly="0" labelOnly="1" outline="0" fieldPosition="0">
        <references count="9">
          <reference field="31" count="1" selected="0">
            <x v="3"/>
          </reference>
          <reference field="32" count="1" selected="0">
            <x v="134"/>
          </reference>
          <reference field="33" count="1" selected="0">
            <x v="13"/>
          </reference>
          <reference field="34" count="1" selected="0">
            <x v="8"/>
          </reference>
          <reference field="36" count="1" selected="0">
            <x v="87"/>
          </reference>
          <reference field="42" count="1">
            <x v="34"/>
          </reference>
          <reference field="43" count="1" selected="0">
            <x v="120"/>
          </reference>
          <reference field="44" count="1" selected="0">
            <x v="6"/>
          </reference>
          <reference field="58" count="1" selected="0">
            <x v="240"/>
          </reference>
        </references>
      </pivotArea>
    </format>
    <format dxfId="3071">
      <pivotArea dataOnly="0" labelOnly="1" outline="0" fieldPosition="0">
        <references count="9">
          <reference field="31" count="1" selected="0">
            <x v="26"/>
          </reference>
          <reference field="32" count="1" selected="0">
            <x v="172"/>
          </reference>
          <reference field="33" count="1" selected="0">
            <x v="13"/>
          </reference>
          <reference field="34" count="1" selected="0">
            <x v="8"/>
          </reference>
          <reference field="36" count="1" selected="0">
            <x v="163"/>
          </reference>
          <reference field="42" count="1">
            <x v="159"/>
          </reference>
          <reference field="43" count="1" selected="0">
            <x v="7"/>
          </reference>
          <reference field="44" count="1" selected="0">
            <x v="10"/>
          </reference>
          <reference field="58" count="1" selected="0">
            <x v="229"/>
          </reference>
        </references>
      </pivotArea>
    </format>
    <format dxfId="3070">
      <pivotArea dataOnly="0" labelOnly="1" outline="0" fieldPosition="0">
        <references count="9">
          <reference field="31" count="1" selected="0">
            <x v="25"/>
          </reference>
          <reference field="32" count="1" selected="0">
            <x v="199"/>
          </reference>
          <reference field="33" count="1" selected="0">
            <x v="13"/>
          </reference>
          <reference field="34" count="1" selected="0">
            <x v="8"/>
          </reference>
          <reference field="36" count="1" selected="0">
            <x v="141"/>
          </reference>
          <reference field="42" count="1">
            <x v="215"/>
          </reference>
          <reference field="43" count="1" selected="0">
            <x v="129"/>
          </reference>
          <reference field="44" count="1" selected="0">
            <x v="10"/>
          </reference>
          <reference field="58" count="1" selected="0">
            <x v="173"/>
          </reference>
        </references>
      </pivotArea>
    </format>
    <format dxfId="3069">
      <pivotArea dataOnly="0" labelOnly="1" outline="0" fieldPosition="0">
        <references count="9">
          <reference field="31" count="1" selected="0">
            <x v="3"/>
          </reference>
          <reference field="32" count="1" selected="0">
            <x v="36"/>
          </reference>
          <reference field="33" count="1" selected="0">
            <x v="18"/>
          </reference>
          <reference field="34" count="1" selected="0">
            <x v="9"/>
          </reference>
          <reference field="36" count="1" selected="0">
            <x v="61"/>
          </reference>
          <reference field="42" count="1">
            <x v="170"/>
          </reference>
          <reference field="43" count="1" selected="0">
            <x v="93"/>
          </reference>
          <reference field="44" count="1" selected="0">
            <x v="7"/>
          </reference>
          <reference field="58" count="1" selected="0">
            <x v="187"/>
          </reference>
        </references>
      </pivotArea>
    </format>
    <format dxfId="3068">
      <pivotArea dataOnly="0" labelOnly="1" outline="0" fieldPosition="0">
        <references count="9">
          <reference field="31" count="1" selected="0">
            <x v="2"/>
          </reference>
          <reference field="32" count="1" selected="0">
            <x v="70"/>
          </reference>
          <reference field="33" count="1" selected="0">
            <x v="18"/>
          </reference>
          <reference field="34" count="1" selected="0">
            <x v="10"/>
          </reference>
          <reference field="36" count="1" selected="0">
            <x v="185"/>
          </reference>
          <reference field="42" count="1">
            <x v="16"/>
          </reference>
          <reference field="43" count="1" selected="0">
            <x v="109"/>
          </reference>
          <reference field="44" count="1" selected="0">
            <x v="7"/>
          </reference>
          <reference field="58" count="1" selected="0">
            <x v="186"/>
          </reference>
        </references>
      </pivotArea>
    </format>
    <format dxfId="3067">
      <pivotArea dataOnly="0" labelOnly="1" outline="0" fieldPosition="0">
        <references count="9">
          <reference field="31" count="1" selected="0">
            <x v="2"/>
          </reference>
          <reference field="32" count="1" selected="0">
            <x v="86"/>
          </reference>
          <reference field="33" count="1" selected="0">
            <x v="18"/>
          </reference>
          <reference field="34" count="1" selected="0">
            <x v="11"/>
          </reference>
          <reference field="36" count="1" selected="0">
            <x v="134"/>
          </reference>
          <reference field="42" count="1">
            <x v="27"/>
          </reference>
          <reference field="43" count="1" selected="0">
            <x v="6"/>
          </reference>
          <reference field="44" count="1" selected="0">
            <x v="7"/>
          </reference>
          <reference field="58" count="1" selected="0">
            <x v="205"/>
          </reference>
        </references>
      </pivotArea>
    </format>
    <format dxfId="3066">
      <pivotArea dataOnly="0" labelOnly="1" outline="0" fieldPosition="0">
        <references count="9">
          <reference field="31" count="1" selected="0">
            <x v="2"/>
          </reference>
          <reference field="32" count="1" selected="0">
            <x v="219"/>
          </reference>
          <reference field="33" count="1" selected="0">
            <x v="18"/>
          </reference>
          <reference field="34" count="1" selected="0">
            <x v="12"/>
          </reference>
          <reference field="36" count="1" selected="0">
            <x v="196"/>
          </reference>
          <reference field="42" count="1">
            <x v="44"/>
          </reference>
          <reference field="43" count="1" selected="0">
            <x v="12"/>
          </reference>
          <reference field="44" count="1" selected="0">
            <x v="16"/>
          </reference>
          <reference field="58" count="1" selected="0">
            <x v="221"/>
          </reference>
        </references>
      </pivotArea>
    </format>
    <format dxfId="3065">
      <pivotArea dataOnly="0" labelOnly="1" outline="0" fieldPosition="0">
        <references count="9">
          <reference field="31" count="1" selected="0">
            <x v="2"/>
          </reference>
          <reference field="32" count="1" selected="0">
            <x v="45"/>
          </reference>
          <reference field="33" count="1" selected="0">
            <x v="70"/>
          </reference>
          <reference field="34" count="1" selected="0">
            <x v="13"/>
          </reference>
          <reference field="36" count="1" selected="0">
            <x v="28"/>
          </reference>
          <reference field="42" count="1">
            <x v="16"/>
          </reference>
          <reference field="43" count="1" selected="0">
            <x v="123"/>
          </reference>
          <reference field="44" count="1" selected="0">
            <x v="7"/>
          </reference>
          <reference field="58" count="1" selected="0">
            <x v="54"/>
          </reference>
        </references>
      </pivotArea>
    </format>
    <format dxfId="3064">
      <pivotArea dataOnly="0" labelOnly="1" outline="0" fieldPosition="0">
        <references count="9">
          <reference field="31" count="1" selected="0">
            <x v="2"/>
          </reference>
          <reference field="32" count="1" selected="0">
            <x v="46"/>
          </reference>
          <reference field="33" count="1" selected="0">
            <x v="27"/>
          </reference>
          <reference field="34" count="1" selected="0">
            <x v="14"/>
          </reference>
          <reference field="36" count="1" selected="0">
            <x v="94"/>
          </reference>
          <reference field="42" count="1">
            <x v="217"/>
          </reference>
          <reference field="43" count="1" selected="0">
            <x v="26"/>
          </reference>
          <reference field="44" count="1" selected="0">
            <x v="7"/>
          </reference>
          <reference field="58" count="1" selected="0">
            <x v="206"/>
          </reference>
        </references>
      </pivotArea>
    </format>
    <format dxfId="3063">
      <pivotArea dataOnly="0" labelOnly="1" outline="0" fieldPosition="0">
        <references count="9">
          <reference field="31" count="1" selected="0">
            <x v="1"/>
          </reference>
          <reference field="32" count="1" selected="0">
            <x v="2"/>
          </reference>
          <reference field="33" count="1" selected="0">
            <x v="71"/>
          </reference>
          <reference field="34" count="1" selected="0">
            <x v="15"/>
          </reference>
          <reference field="36" count="1" selected="0">
            <x v="179"/>
          </reference>
          <reference field="42" count="1">
            <x v="24"/>
          </reference>
          <reference field="43" count="1" selected="0">
            <x v="83"/>
          </reference>
          <reference field="44" count="1" selected="0">
            <x v="6"/>
          </reference>
          <reference field="58" count="1" selected="0">
            <x v="29"/>
          </reference>
        </references>
      </pivotArea>
    </format>
    <format dxfId="3062">
      <pivotArea dataOnly="0" labelOnly="1" outline="0" fieldPosition="0">
        <references count="9">
          <reference field="31" count="1" selected="0">
            <x v="27"/>
          </reference>
          <reference field="32" count="1" selected="0">
            <x v="116"/>
          </reference>
          <reference field="33" count="1" selected="0">
            <x v="72"/>
          </reference>
          <reference field="34" count="1" selected="0">
            <x v="16"/>
          </reference>
          <reference field="36" count="1" selected="0">
            <x v="39"/>
          </reference>
          <reference field="42" count="1">
            <x v="120"/>
          </reference>
          <reference field="43" count="1" selected="0">
            <x v="117"/>
          </reference>
          <reference field="44" count="1" selected="0">
            <x v="8"/>
          </reference>
          <reference field="58" count="1" selected="0">
            <x v="50"/>
          </reference>
        </references>
      </pivotArea>
    </format>
    <format dxfId="3061">
      <pivotArea dataOnly="0" labelOnly="1" outline="0" fieldPosition="0">
        <references count="9">
          <reference field="31" count="1" selected="0">
            <x v="1"/>
          </reference>
          <reference field="32" count="1" selected="0">
            <x v="118"/>
          </reference>
          <reference field="33" count="1" selected="0">
            <x v="72"/>
          </reference>
          <reference field="34" count="1" selected="0">
            <x v="16"/>
          </reference>
          <reference field="36" count="1" selected="0">
            <x v="191"/>
          </reference>
          <reference field="42" count="1">
            <x v="194"/>
          </reference>
          <reference field="43" count="1" selected="0">
            <x v="120"/>
          </reference>
          <reference field="44" count="1" selected="0">
            <x v="6"/>
          </reference>
          <reference field="58" count="1" selected="0">
            <x v="51"/>
          </reference>
        </references>
      </pivotArea>
    </format>
    <format dxfId="3060">
      <pivotArea dataOnly="0" labelOnly="1" outline="0" fieldPosition="0">
        <references count="9">
          <reference field="31" count="1" selected="0">
            <x v="2"/>
          </reference>
          <reference field="32" count="1" selected="0">
            <x v="123"/>
          </reference>
          <reference field="33" count="1" selected="0">
            <x v="69"/>
          </reference>
          <reference field="34" count="1" selected="0">
            <x v="17"/>
          </reference>
          <reference field="36" count="1" selected="0">
            <x v="129"/>
          </reference>
          <reference field="42" count="1">
            <x v="138"/>
          </reference>
          <reference field="43" count="1" selected="0">
            <x v="66"/>
          </reference>
          <reference field="44" count="1" selected="0">
            <x v="7"/>
          </reference>
          <reference field="58" count="1" selected="0">
            <x v="155"/>
          </reference>
        </references>
      </pivotArea>
    </format>
    <format dxfId="3059">
      <pivotArea dataOnly="0" labelOnly="1" outline="0" fieldPosition="0">
        <references count="9">
          <reference field="31" count="1" selected="0">
            <x v="2"/>
          </reference>
          <reference field="32" count="1" selected="0">
            <x v="195"/>
          </reference>
          <reference field="33" count="1" selected="0">
            <x v="69"/>
          </reference>
          <reference field="34" count="1" selected="0">
            <x v="18"/>
          </reference>
          <reference field="36" count="1" selected="0">
            <x v="188"/>
          </reference>
          <reference field="42" count="1">
            <x v="37"/>
          </reference>
          <reference field="43" count="1" selected="0">
            <x v="41"/>
          </reference>
          <reference field="44" count="1" selected="0">
            <x v="7"/>
          </reference>
          <reference field="58" count="1" selected="0">
            <x v="158"/>
          </reference>
        </references>
      </pivotArea>
    </format>
    <format dxfId="3058">
      <pivotArea dataOnly="0" labelOnly="1" outline="0" fieldPosition="0">
        <references count="9">
          <reference field="31" count="1" selected="0">
            <x v="2"/>
          </reference>
          <reference field="32" count="1" selected="0">
            <x v="50"/>
          </reference>
          <reference field="33" count="1" selected="0">
            <x v="9"/>
          </reference>
          <reference field="34" count="1" selected="0">
            <x v="19"/>
          </reference>
          <reference field="36" count="1" selected="0">
            <x v="13"/>
          </reference>
          <reference field="42" count="1">
            <x v="109"/>
          </reference>
          <reference field="43" count="1" selected="0">
            <x v="116"/>
          </reference>
          <reference field="44" count="1" selected="0">
            <x v="7"/>
          </reference>
          <reference field="58" count="1" selected="0">
            <x v="141"/>
          </reference>
        </references>
      </pivotArea>
    </format>
    <format dxfId="3057">
      <pivotArea dataOnly="0" labelOnly="1" outline="0" fieldPosition="0">
        <references count="9">
          <reference field="31" count="1" selected="0">
            <x v="2"/>
          </reference>
          <reference field="32" count="1" selected="0">
            <x v="104"/>
          </reference>
          <reference field="33" count="1" selected="0">
            <x v="9"/>
          </reference>
          <reference field="34" count="1" selected="0">
            <x v="20"/>
          </reference>
          <reference field="36" count="1" selected="0">
            <x v="8"/>
          </reference>
          <reference field="42" count="1">
            <x v="220"/>
          </reference>
          <reference field="43" count="1" selected="0">
            <x v="61"/>
          </reference>
          <reference field="44" count="1" selected="0">
            <x v="7"/>
          </reference>
          <reference field="58" count="1" selected="0">
            <x v="152"/>
          </reference>
        </references>
      </pivotArea>
    </format>
    <format dxfId="3056">
      <pivotArea dataOnly="0" labelOnly="1" outline="0" fieldPosition="0">
        <references count="9">
          <reference field="31" count="1" selected="0">
            <x v="2"/>
          </reference>
          <reference field="32" count="1" selected="0">
            <x v="144"/>
          </reference>
          <reference field="33" count="1" selected="0">
            <x v="46"/>
          </reference>
          <reference field="34" count="1" selected="0">
            <x v="21"/>
          </reference>
          <reference field="36" count="1" selected="0">
            <x v="124"/>
          </reference>
          <reference field="42" count="1">
            <x v="167"/>
          </reference>
          <reference field="43" count="1" selected="0">
            <x v="16"/>
          </reference>
          <reference field="44" count="1" selected="0">
            <x v="6"/>
          </reference>
          <reference field="58" count="1" selected="0">
            <x v="87"/>
          </reference>
        </references>
      </pivotArea>
    </format>
    <format dxfId="3055">
      <pivotArea dataOnly="0" labelOnly="1" outline="0" fieldPosition="0">
        <references count="9">
          <reference field="31" count="1" selected="0">
            <x v="2"/>
          </reference>
          <reference field="32" count="1" selected="0">
            <x v="35"/>
          </reference>
          <reference field="33" count="1" selected="0">
            <x v="73"/>
          </reference>
          <reference field="34" count="1" selected="0">
            <x v="22"/>
          </reference>
          <reference field="36" count="1" selected="0">
            <x v="228"/>
          </reference>
          <reference field="42" count="1">
            <x v="14"/>
          </reference>
          <reference field="43" count="1" selected="0">
            <x v="33"/>
          </reference>
          <reference field="44" count="1" selected="0">
            <x v="7"/>
          </reference>
          <reference field="58" count="1" selected="0">
            <x v="16"/>
          </reference>
        </references>
      </pivotArea>
    </format>
    <format dxfId="3054">
      <pivotArea dataOnly="0" labelOnly="1" outline="0" fieldPosition="0">
        <references count="9">
          <reference field="31" count="1" selected="0">
            <x v="2"/>
          </reference>
          <reference field="32" count="1" selected="0">
            <x v="226"/>
          </reference>
          <reference field="33" count="1" selected="0">
            <x v="43"/>
          </reference>
          <reference field="34" count="1" selected="0">
            <x v="23"/>
          </reference>
          <reference field="36" count="1" selected="0">
            <x v="176"/>
          </reference>
          <reference field="42" count="1">
            <x v="55"/>
          </reference>
          <reference field="43" count="1" selected="0">
            <x v="0"/>
          </reference>
          <reference field="44" count="1" selected="0">
            <x v="6"/>
          </reference>
          <reference field="58" count="1" selected="0">
            <x v="86"/>
          </reference>
        </references>
      </pivotArea>
    </format>
    <format dxfId="3053">
      <pivotArea dataOnly="0" labelOnly="1" outline="0" fieldPosition="0">
        <references count="9">
          <reference field="31" count="1" selected="0">
            <x v="2"/>
          </reference>
          <reference field="32" count="1" selected="0">
            <x v="230"/>
          </reference>
          <reference field="33" count="1" selected="0">
            <x v="74"/>
          </reference>
          <reference field="34" count="1" selected="0">
            <x v="24"/>
          </reference>
          <reference field="36" count="1" selected="0">
            <x v="139"/>
          </reference>
          <reference field="42" count="1">
            <x v="105"/>
          </reference>
          <reference field="43" count="1" selected="0">
            <x v="77"/>
          </reference>
          <reference field="44" count="1" selected="0">
            <x v="6"/>
          </reference>
          <reference field="58" count="1" selected="0">
            <x v="151"/>
          </reference>
        </references>
      </pivotArea>
    </format>
    <format dxfId="3052">
      <pivotArea dataOnly="0" labelOnly="1" outline="0" fieldPosition="0">
        <references count="9">
          <reference field="31" count="1" selected="0">
            <x v="2"/>
          </reference>
          <reference field="32" count="1" selected="0">
            <x v="103"/>
          </reference>
          <reference field="33" count="1" selected="0">
            <x v="74"/>
          </reference>
          <reference field="34" count="1" selected="0">
            <x v="25"/>
          </reference>
          <reference field="36" count="1" selected="0">
            <x v="199"/>
          </reference>
          <reference field="42" count="1">
            <x v="66"/>
          </reference>
          <reference field="43" count="1" selected="0">
            <x v="111"/>
          </reference>
          <reference field="44" count="1" selected="0">
            <x v="7"/>
          </reference>
          <reference field="58" count="1" selected="0">
            <x v="149"/>
          </reference>
        </references>
      </pivotArea>
    </format>
    <format dxfId="3051">
      <pivotArea dataOnly="0" labelOnly="1" outline="0" fieldPosition="0">
        <references count="9">
          <reference field="31" count="1" selected="0">
            <x v="7"/>
          </reference>
          <reference field="32" count="1" selected="0">
            <x v="161"/>
          </reference>
          <reference field="33" count="1" selected="0">
            <x v="15"/>
          </reference>
          <reference field="34" count="1" selected="0">
            <x v="26"/>
          </reference>
          <reference field="36" count="1" selected="0">
            <x v="6"/>
          </reference>
          <reference field="42" count="1">
            <x v="1"/>
          </reference>
          <reference field="43" count="1" selected="0">
            <x v="70"/>
          </reference>
          <reference field="44" count="1" selected="0">
            <x v="4"/>
          </reference>
          <reference field="58" count="1" selected="0">
            <x v="179"/>
          </reference>
        </references>
      </pivotArea>
    </format>
    <format dxfId="3050">
      <pivotArea dataOnly="0" labelOnly="1" outline="0" fieldPosition="0">
        <references count="9">
          <reference field="31" count="1" selected="0">
            <x v="2"/>
          </reference>
          <reference field="32" count="1" selected="0">
            <x v="175"/>
          </reference>
          <reference field="33" count="1" selected="0">
            <x v="15"/>
          </reference>
          <reference field="34" count="1" selected="0">
            <x v="26"/>
          </reference>
          <reference field="36" count="1" selected="0">
            <x v="101"/>
          </reference>
          <reference field="42" count="1">
            <x v="32"/>
          </reference>
          <reference field="43" count="1" selected="0">
            <x v="132"/>
          </reference>
          <reference field="44" count="1" selected="0">
            <x v="7"/>
          </reference>
          <reference field="58" count="1" selected="0">
            <x v="181"/>
          </reference>
        </references>
      </pivotArea>
    </format>
    <format dxfId="3049">
      <pivotArea dataOnly="0" labelOnly="1" outline="0" fieldPosition="0">
        <references count="9">
          <reference field="31" count="1" selected="0">
            <x v="9"/>
          </reference>
          <reference field="32" count="1" selected="0">
            <x v="200"/>
          </reference>
          <reference field="33" count="1" selected="0">
            <x v="15"/>
          </reference>
          <reference field="34" count="1" selected="0">
            <x v="26"/>
          </reference>
          <reference field="36" count="1" selected="0">
            <x v="6"/>
          </reference>
          <reference field="42" count="1">
            <x v="237"/>
          </reference>
          <reference field="43" count="1" selected="0">
            <x v="75"/>
          </reference>
          <reference field="44" count="1" selected="0">
            <x v="6"/>
          </reference>
          <reference field="58" count="1" selected="0">
            <x v="180"/>
          </reference>
        </references>
      </pivotArea>
    </format>
    <format dxfId="3048">
      <pivotArea dataOnly="0" labelOnly="1" outline="0" fieldPosition="0">
        <references count="9">
          <reference field="31" count="1" selected="0">
            <x v="2"/>
          </reference>
          <reference field="32" count="1" selected="0">
            <x v="83"/>
          </reference>
          <reference field="33" count="1" selected="0">
            <x v="15"/>
          </reference>
          <reference field="34" count="1" selected="0">
            <x v="27"/>
          </reference>
          <reference field="36" count="1" selected="0">
            <x v="175"/>
          </reference>
          <reference field="42" count="1">
            <x v="213"/>
          </reference>
          <reference field="43" count="1" selected="0">
            <x v="26"/>
          </reference>
          <reference field="44" count="1" selected="0">
            <x v="7"/>
          </reference>
          <reference field="58" count="1" selected="0">
            <x v="178"/>
          </reference>
        </references>
      </pivotArea>
    </format>
    <format dxfId="3047">
      <pivotArea dataOnly="0" labelOnly="1" outline="0" fieldPosition="0">
        <references count="9">
          <reference field="31" count="1" selected="0">
            <x v="2"/>
          </reference>
          <reference field="32" count="1" selected="0">
            <x v="96"/>
          </reference>
          <reference field="33" count="1" selected="0">
            <x v="15"/>
          </reference>
          <reference field="34" count="1" selected="0">
            <x v="28"/>
          </reference>
          <reference field="36" count="1" selected="0">
            <x v="19"/>
          </reference>
          <reference field="42" count="1">
            <x v="63"/>
          </reference>
          <reference field="43" count="1" selected="0">
            <x v="73"/>
          </reference>
          <reference field="44" count="1" selected="0">
            <x v="7"/>
          </reference>
          <reference field="58" count="1" selected="0">
            <x v="243"/>
          </reference>
        </references>
      </pivotArea>
    </format>
    <format dxfId="3046">
      <pivotArea dataOnly="0" labelOnly="1" outline="0" fieldPosition="0">
        <references count="9">
          <reference field="31" count="1" selected="0">
            <x v="2"/>
          </reference>
          <reference field="32" count="1" selected="0">
            <x v="157"/>
          </reference>
          <reference field="33" count="1" selected="0">
            <x v="75"/>
          </reference>
          <reference field="34" count="1" selected="0">
            <x v="29"/>
          </reference>
          <reference field="36" count="1" selected="0">
            <x v="89"/>
          </reference>
          <reference field="42" count="1">
            <x v="160"/>
          </reference>
          <reference field="43" count="1" selected="0">
            <x v="43"/>
          </reference>
          <reference field="44" count="1" selected="0">
            <x v="7"/>
          </reference>
          <reference field="58" count="1" selected="0">
            <x v="18"/>
          </reference>
        </references>
      </pivotArea>
    </format>
    <format dxfId="3045">
      <pivotArea dataOnly="0" labelOnly="1" outline="0" fieldPosition="0">
        <references count="9">
          <reference field="31" count="1" selected="0">
            <x v="28"/>
          </reference>
          <reference field="32" count="1" selected="0">
            <x v="154"/>
          </reference>
          <reference field="33" count="1" selected="0">
            <x v="8"/>
          </reference>
          <reference field="34" count="1" selected="0">
            <x v="30"/>
          </reference>
          <reference field="36" count="1" selected="0">
            <x v="100"/>
          </reference>
          <reference field="42" count="1">
            <x v="199"/>
          </reference>
          <reference field="43" count="1" selected="0">
            <x v="89"/>
          </reference>
          <reference field="44" count="1" selected="0">
            <x v="8"/>
          </reference>
          <reference field="58" count="1" selected="0">
            <x v="154"/>
          </reference>
        </references>
      </pivotArea>
    </format>
    <format dxfId="3044">
      <pivotArea dataOnly="0" labelOnly="1" outline="0" fieldPosition="0">
        <references count="9">
          <reference field="31" count="1" selected="0">
            <x v="16"/>
          </reference>
          <reference field="32" count="1" selected="0">
            <x v="178"/>
          </reference>
          <reference field="33" count="1" selected="0">
            <x v="8"/>
          </reference>
          <reference field="34" count="1" selected="0">
            <x v="30"/>
          </reference>
          <reference field="36" count="1" selected="0">
            <x v="22"/>
          </reference>
          <reference field="42" count="1">
            <x v="136"/>
          </reference>
          <reference field="43" count="1" selected="0">
            <x v="114"/>
          </reference>
          <reference field="44" count="1" selected="0">
            <x v="6"/>
          </reference>
          <reference field="58" count="1" selected="0">
            <x v="1"/>
          </reference>
        </references>
      </pivotArea>
    </format>
    <format dxfId="3043">
      <pivotArea dataOnly="0" labelOnly="1" outline="0" fieldPosition="0">
        <references count="9">
          <reference field="31" count="1" selected="0">
            <x v="2"/>
          </reference>
          <reference field="32" count="1" selected="0">
            <x v="89"/>
          </reference>
          <reference field="33" count="1" selected="0">
            <x v="8"/>
          </reference>
          <reference field="34" count="1" selected="0">
            <x v="31"/>
          </reference>
          <reference field="36" count="1" selected="0">
            <x v="177"/>
          </reference>
          <reference field="42" count="1">
            <x v="70"/>
          </reference>
          <reference field="43" count="1" selected="0">
            <x v="58"/>
          </reference>
          <reference field="44" count="1" selected="0">
            <x v="6"/>
          </reference>
          <reference field="58" count="1" selected="0">
            <x v="156"/>
          </reference>
        </references>
      </pivotArea>
    </format>
    <format dxfId="3042">
      <pivotArea dataOnly="0" labelOnly="1" outline="0" fieldPosition="0">
        <references count="9">
          <reference field="31" count="1" selected="0">
            <x v="1"/>
          </reference>
          <reference field="32" count="1" selected="0">
            <x v="21"/>
          </reference>
          <reference field="33" count="1" selected="0">
            <x v="65"/>
          </reference>
          <reference field="34" count="1" selected="0">
            <x v="32"/>
          </reference>
          <reference field="36" count="1" selected="0">
            <x v="7"/>
          </reference>
          <reference field="42" count="1">
            <x v="1"/>
          </reference>
          <reference field="43" count="1" selected="0">
            <x v="55"/>
          </reference>
          <reference field="44" count="1" selected="0">
            <x v="7"/>
          </reference>
          <reference field="58" count="1" selected="0">
            <x v="135"/>
          </reference>
        </references>
      </pivotArea>
    </format>
    <format dxfId="3041">
      <pivotArea dataOnly="0" labelOnly="1" outline="0" fieldPosition="0">
        <references count="9">
          <reference field="31" count="1" selected="0">
            <x v="1"/>
          </reference>
          <reference field="32" count="1" selected="0">
            <x v="151"/>
          </reference>
          <reference field="33" count="1" selected="0">
            <x v="5"/>
          </reference>
          <reference field="34" count="1" selected="0">
            <x v="33"/>
          </reference>
          <reference field="36" count="1" selected="0">
            <x v="127"/>
          </reference>
          <reference field="42" count="1">
            <x v="190"/>
          </reference>
          <reference field="43" count="1" selected="0">
            <x v="85"/>
          </reference>
          <reference field="44" count="1" selected="0">
            <x v="6"/>
          </reference>
          <reference field="58" count="1" selected="0">
            <x v="42"/>
          </reference>
        </references>
      </pivotArea>
    </format>
    <format dxfId="3040">
      <pivotArea dataOnly="0" labelOnly="1" outline="0" fieldPosition="0">
        <references count="9">
          <reference field="31" count="1" selected="0">
            <x v="2"/>
          </reference>
          <reference field="32" count="1" selected="0">
            <x v="189"/>
          </reference>
          <reference field="33" count="1" selected="0">
            <x v="5"/>
          </reference>
          <reference field="34" count="1" selected="0">
            <x v="33"/>
          </reference>
          <reference field="36" count="1" selected="0">
            <x v="221"/>
          </reference>
          <reference field="42" count="1">
            <x v="13"/>
          </reference>
          <reference field="43" count="1" selected="0">
            <x v="37"/>
          </reference>
          <reference field="44" count="1" selected="0">
            <x v="7"/>
          </reference>
          <reference field="58" count="1" selected="0">
            <x v="41"/>
          </reference>
        </references>
      </pivotArea>
    </format>
    <format dxfId="3039">
      <pivotArea dataOnly="0" labelOnly="1" outline="0" fieldPosition="0">
        <references count="9">
          <reference field="31" count="1" selected="0">
            <x v="28"/>
          </reference>
          <reference field="32" count="1" selected="0">
            <x v="196"/>
          </reference>
          <reference field="33" count="1" selected="0">
            <x v="5"/>
          </reference>
          <reference field="34" count="1" selected="0">
            <x v="33"/>
          </reference>
          <reference field="36" count="1" selected="0">
            <x v="157"/>
          </reference>
          <reference field="42" count="1">
            <x v="23"/>
          </reference>
          <reference field="43" count="1" selected="0">
            <x v="38"/>
          </reference>
          <reference field="44" count="1" selected="0">
            <x v="9"/>
          </reference>
          <reference field="58" count="1" selected="0">
            <x v="43"/>
          </reference>
        </references>
      </pivotArea>
    </format>
    <format dxfId="3038">
      <pivotArea dataOnly="0" labelOnly="1" outline="0" fieldPosition="0">
        <references count="9">
          <reference field="31" count="1" selected="0">
            <x v="2"/>
          </reference>
          <reference field="32" count="1" selected="0">
            <x v="17"/>
          </reference>
          <reference field="33" count="1" selected="0">
            <x v="47"/>
          </reference>
          <reference field="34" count="1" selected="0">
            <x v="34"/>
          </reference>
          <reference field="36" count="1" selected="0">
            <x v="184"/>
          </reference>
          <reference field="42" count="1">
            <x v="42"/>
          </reference>
          <reference field="43" count="1" selected="0">
            <x v="136"/>
          </reference>
          <reference field="44" count="1" selected="0">
            <x v="8"/>
          </reference>
          <reference field="58" count="1" selected="0">
            <x v="98"/>
          </reference>
        </references>
      </pivotArea>
    </format>
    <format dxfId="3037">
      <pivotArea dataOnly="0" labelOnly="1" outline="0" fieldPosition="0">
        <references count="9">
          <reference field="31" count="1" selected="0">
            <x v="2"/>
          </reference>
          <reference field="32" count="1" selected="0">
            <x v="55"/>
          </reference>
          <reference field="33" count="1" selected="0">
            <x v="76"/>
          </reference>
          <reference field="34" count="1" selected="0">
            <x v="35"/>
          </reference>
          <reference field="36" count="1" selected="0">
            <x v="58"/>
          </reference>
          <reference field="42" count="1">
            <x v="241"/>
          </reference>
          <reference field="43" count="1" selected="0">
            <x v="86"/>
          </reference>
          <reference field="44" count="1" selected="0">
            <x v="16"/>
          </reference>
          <reference field="58" count="1" selected="0">
            <x v="49"/>
          </reference>
        </references>
      </pivotArea>
    </format>
    <format dxfId="3036">
      <pivotArea dataOnly="0" labelOnly="1" outline="0" fieldPosition="0">
        <references count="9">
          <reference field="31" count="1" selected="0">
            <x v="2"/>
          </reference>
          <reference field="32" count="1" selected="0">
            <x v="149"/>
          </reference>
          <reference field="33" count="1" selected="0">
            <x v="4"/>
          </reference>
          <reference field="34" count="1" selected="0">
            <x v="36"/>
          </reference>
          <reference field="36" count="1" selected="0">
            <x v="70"/>
          </reference>
          <reference field="42" count="1">
            <x v="43"/>
          </reference>
          <reference field="43" count="1" selected="0">
            <x v="12"/>
          </reference>
          <reference field="44" count="1" selected="0">
            <x v="7"/>
          </reference>
          <reference field="58" count="1" selected="0">
            <x v="263"/>
          </reference>
        </references>
      </pivotArea>
    </format>
    <format dxfId="3035">
      <pivotArea dataOnly="0" labelOnly="1" outline="0" fieldPosition="0">
        <references count="9">
          <reference field="31" count="1" selected="0">
            <x v="7"/>
          </reference>
          <reference field="32" count="1" selected="0">
            <x v="160"/>
          </reference>
          <reference field="33" count="1" selected="0">
            <x v="4"/>
          </reference>
          <reference field="34" count="1" selected="0">
            <x v="36"/>
          </reference>
          <reference field="36" count="1" selected="0">
            <x v="34"/>
          </reference>
          <reference field="42" count="1">
            <x v="141"/>
          </reference>
          <reference field="43" count="1" selected="0">
            <x v="51"/>
          </reference>
          <reference field="44" count="1" selected="0">
            <x v="5"/>
          </reference>
          <reference field="58" count="1" selected="0">
            <x v="268"/>
          </reference>
        </references>
      </pivotArea>
    </format>
    <format dxfId="3034">
      <pivotArea dataOnly="0" labelOnly="1" outline="0" fieldPosition="0">
        <references count="9">
          <reference field="31" count="1" selected="0">
            <x v="2"/>
          </reference>
          <reference field="32" count="1" selected="0">
            <x v="222"/>
          </reference>
          <reference field="33" count="1" selected="0">
            <x v="4"/>
          </reference>
          <reference field="34" count="1" selected="0">
            <x v="36"/>
          </reference>
          <reference field="36" count="1" selected="0">
            <x v="235"/>
          </reference>
          <reference field="42" count="1">
            <x v="66"/>
          </reference>
          <reference field="43" count="1" selected="0">
            <x v="56"/>
          </reference>
          <reference field="44" count="1" selected="0">
            <x v="7"/>
          </reference>
          <reference field="58" count="1" selected="0">
            <x v="262"/>
          </reference>
        </references>
      </pivotArea>
    </format>
    <format dxfId="3033">
      <pivotArea dataOnly="0" labelOnly="1" outline="0" fieldPosition="0">
        <references count="9">
          <reference field="31" count="1" selected="0">
            <x v="25"/>
          </reference>
          <reference field="32" count="1" selected="0">
            <x v="223"/>
          </reference>
          <reference field="33" count="1" selected="0">
            <x v="4"/>
          </reference>
          <reference field="34" count="1" selected="0">
            <x v="36"/>
          </reference>
          <reference field="36" count="1" selected="0">
            <x v="229"/>
          </reference>
          <reference field="42" count="1">
            <x v="20"/>
          </reference>
          <reference field="43" count="1" selected="0">
            <x v="165"/>
          </reference>
          <reference field="44" count="1" selected="0">
            <x v="17"/>
          </reference>
          <reference field="58" count="1" selected="0">
            <x v="264"/>
          </reference>
        </references>
      </pivotArea>
    </format>
    <format dxfId="3032">
      <pivotArea dataOnly="0" labelOnly="1" outline="0" fieldPosition="0">
        <references count="9">
          <reference field="31" count="1" selected="0">
            <x v="2"/>
          </reference>
          <reference field="32" count="1" selected="0">
            <x v="53"/>
          </reference>
          <reference field="33" count="1" selected="0">
            <x v="4"/>
          </reference>
          <reference field="34" count="1" selected="0">
            <x v="37"/>
          </reference>
          <reference field="36" count="1" selected="0">
            <x v="66"/>
          </reference>
          <reference field="42" count="1">
            <x v="225"/>
          </reference>
          <reference field="43" count="1" selected="0">
            <x v="42"/>
          </reference>
          <reference field="44" count="1" selected="0">
            <x v="7"/>
          </reference>
          <reference field="58" count="1" selected="0">
            <x v="265"/>
          </reference>
        </references>
      </pivotArea>
    </format>
    <format dxfId="3031">
      <pivotArea dataOnly="0" labelOnly="1" outline="0" fieldPosition="0">
        <references count="9">
          <reference field="31" count="1" selected="0">
            <x v="2"/>
          </reference>
          <reference field="32" count="1" selected="0">
            <x v="92"/>
          </reference>
          <reference field="33" count="1" selected="0">
            <x v="4"/>
          </reference>
          <reference field="34" count="1" selected="0">
            <x v="38"/>
          </reference>
          <reference field="36" count="1" selected="0">
            <x v="251"/>
          </reference>
          <reference field="42" count="1">
            <x v="171"/>
          </reference>
          <reference field="43" count="1" selected="0">
            <x v="132"/>
          </reference>
          <reference field="44" count="1" selected="0">
            <x v="7"/>
          </reference>
          <reference field="58" count="1" selected="0">
            <x v="266"/>
          </reference>
        </references>
      </pivotArea>
    </format>
    <format dxfId="3030">
      <pivotArea dataOnly="0" labelOnly="1" outline="0" fieldPosition="0">
        <references count="9">
          <reference field="31" count="1" selected="0">
            <x v="2"/>
          </reference>
          <reference field="32" count="1" selected="0">
            <x v="106"/>
          </reference>
          <reference field="33" count="1" selected="0">
            <x v="4"/>
          </reference>
          <reference field="34" count="1" selected="0">
            <x v="39"/>
          </reference>
          <reference field="36" count="1" selected="0">
            <x v="234"/>
          </reference>
          <reference field="42" count="1">
            <x v="218"/>
          </reference>
          <reference field="43" count="1" selected="0">
            <x v="108"/>
          </reference>
          <reference field="44" count="1" selected="0">
            <x v="7"/>
          </reference>
          <reference field="58" count="1" selected="0">
            <x v="267"/>
          </reference>
        </references>
      </pivotArea>
    </format>
    <format dxfId="3029">
      <pivotArea dataOnly="0" labelOnly="1" outline="0" fieldPosition="0">
        <references count="9">
          <reference field="31" count="1" selected="0">
            <x v="7"/>
          </reference>
          <reference field="32" count="1" selected="0">
            <x v="19"/>
          </reference>
          <reference field="33" count="1" selected="0">
            <x v="3"/>
          </reference>
          <reference field="34" count="1" selected="0">
            <x v="40"/>
          </reference>
          <reference field="36" count="1" selected="0">
            <x v="153"/>
          </reference>
          <reference field="42" count="1">
            <x v="186"/>
          </reference>
          <reference field="43" count="1" selected="0">
            <x v="7"/>
          </reference>
          <reference field="44" count="1" selected="0">
            <x v="4"/>
          </reference>
          <reference field="58" count="1" selected="0">
            <x v="37"/>
          </reference>
        </references>
      </pivotArea>
    </format>
    <format dxfId="3028">
      <pivotArea dataOnly="0" labelOnly="1" outline="0" fieldPosition="0">
        <references count="9">
          <reference field="31" count="1" selected="0">
            <x v="25"/>
          </reference>
          <reference field="32" count="1" selected="0">
            <x v="158"/>
          </reference>
          <reference field="33" count="1" selected="0">
            <x v="3"/>
          </reference>
          <reference field="34" count="1" selected="0">
            <x v="40"/>
          </reference>
          <reference field="36" count="1" selected="0">
            <x v="45"/>
          </reference>
          <reference field="42" count="1">
            <x v="146"/>
          </reference>
          <reference field="43" count="1" selected="0">
            <x v="159"/>
          </reference>
          <reference field="44" count="1" selected="0">
            <x v="7"/>
          </reference>
          <reference field="58" count="1" selected="0">
            <x v="40"/>
          </reference>
        </references>
      </pivotArea>
    </format>
    <format dxfId="3027">
      <pivotArea dataOnly="0" labelOnly="1" outline="0" fieldPosition="0">
        <references count="9">
          <reference field="31" count="1" selected="0">
            <x v="4"/>
          </reference>
          <reference field="32" count="1" selected="0">
            <x v="184"/>
          </reference>
          <reference field="33" count="1" selected="0">
            <x v="3"/>
          </reference>
          <reference field="34" count="1" selected="0">
            <x v="40"/>
          </reference>
          <reference field="36" count="1" selected="0">
            <x v="187"/>
          </reference>
          <reference field="42" count="1">
            <x v="49"/>
          </reference>
          <reference field="43" count="1" selected="0">
            <x v="7"/>
          </reference>
          <reference field="44" count="1" selected="0">
            <x v="6"/>
          </reference>
          <reference field="58" count="1" selected="0">
            <x v="38"/>
          </reference>
        </references>
      </pivotArea>
    </format>
    <format dxfId="3026">
      <pivotArea dataOnly="0" labelOnly="1" outline="0" fieldPosition="0">
        <references count="9">
          <reference field="31" count="1" selected="0">
            <x v="1"/>
          </reference>
          <reference field="32" count="1" selected="0">
            <x v="217"/>
          </reference>
          <reference field="33" count="1" selected="0">
            <x v="3"/>
          </reference>
          <reference field="34" count="1" selected="0">
            <x v="40"/>
          </reference>
          <reference field="36" count="1" selected="0">
            <x v="204"/>
          </reference>
          <reference field="42" count="1">
            <x v="68"/>
          </reference>
          <reference field="43" count="1" selected="0">
            <x v="29"/>
          </reference>
          <reference field="44" count="1" selected="0">
            <x v="7"/>
          </reference>
          <reference field="58" count="1" selected="0">
            <x v="39"/>
          </reference>
        </references>
      </pivotArea>
    </format>
    <format dxfId="3025">
      <pivotArea dataOnly="0" labelOnly="1" outline="0" fieldPosition="0">
        <references count="9">
          <reference field="31" count="1" selected="0">
            <x v="2"/>
          </reference>
          <reference field="32" count="1" selected="0">
            <x v="56"/>
          </reference>
          <reference field="33" count="1" selected="0">
            <x v="28"/>
          </reference>
          <reference field="34" count="1" selected="0">
            <x v="41"/>
          </reference>
          <reference field="36" count="1" selected="0">
            <x v="170"/>
          </reference>
          <reference field="42" count="1">
            <x v="92"/>
          </reference>
          <reference field="43" count="1" selected="0">
            <x v="149"/>
          </reference>
          <reference field="44" count="1" selected="0">
            <x v="7"/>
          </reference>
          <reference field="58" count="1" selected="0">
            <x v="204"/>
          </reference>
        </references>
      </pivotArea>
    </format>
    <format dxfId="3024">
      <pivotArea dataOnly="0" labelOnly="1" outline="0" fieldPosition="0">
        <references count="9">
          <reference field="31" count="1" selected="0">
            <x v="1"/>
          </reference>
          <reference field="32" count="1" selected="0">
            <x v="13"/>
          </reference>
          <reference field="33" count="1" selected="0">
            <x v="25"/>
          </reference>
          <reference field="34" count="1" selected="0">
            <x v="42"/>
          </reference>
          <reference field="36" count="1" selected="0">
            <x v="142"/>
          </reference>
          <reference field="42" count="1">
            <x v="164"/>
          </reference>
          <reference field="43" count="1" selected="0">
            <x v="65"/>
          </reference>
          <reference field="44" count="1" selected="0">
            <x v="6"/>
          </reference>
          <reference field="58" count="1" selected="0">
            <x v="201"/>
          </reference>
        </references>
      </pivotArea>
    </format>
    <format dxfId="3023">
      <pivotArea dataOnly="0" labelOnly="1" outline="0" fieldPosition="0">
        <references count="9">
          <reference field="31" count="1" selected="0">
            <x v="7"/>
          </reference>
          <reference field="32" count="1" selected="0">
            <x v="24"/>
          </reference>
          <reference field="33" count="1" selected="0">
            <x v="25"/>
          </reference>
          <reference field="34" count="1" selected="0">
            <x v="42"/>
          </reference>
          <reference field="36" count="1" selected="0">
            <x v="20"/>
          </reference>
          <reference field="42" count="1">
            <x v="38"/>
          </reference>
          <reference field="43" count="1" selected="0">
            <x v="85"/>
          </reference>
          <reference field="44" count="1" selected="0">
            <x v="4"/>
          </reference>
          <reference field="58" count="1" selected="0">
            <x v="200"/>
          </reference>
        </references>
      </pivotArea>
    </format>
    <format dxfId="3022">
      <pivotArea dataOnly="0" labelOnly="1" outline="0" fieldPosition="0">
        <references count="9">
          <reference field="31" count="1" selected="0">
            <x v="2"/>
          </reference>
          <reference field="32" count="1" selected="0">
            <x v="138"/>
          </reference>
          <reference field="33" count="1" selected="0">
            <x v="25"/>
          </reference>
          <reference field="34" count="1" selected="0">
            <x v="42"/>
          </reference>
          <reference field="36" count="1" selected="0">
            <x v="21"/>
          </reference>
          <reference field="42" count="1">
            <x v="181"/>
          </reference>
          <reference field="43" count="1" selected="0">
            <x v="11"/>
          </reference>
          <reference field="44" count="1" selected="0">
            <x v="7"/>
          </reference>
          <reference field="58" count="1" selected="0">
            <x v="196"/>
          </reference>
        </references>
      </pivotArea>
    </format>
    <format dxfId="3021">
      <pivotArea dataOnly="0" labelOnly="1" outline="0" fieldPosition="0">
        <references count="9">
          <reference field="31" count="1" selected="0">
            <x v="1"/>
          </reference>
          <reference field="32" count="1" selected="0">
            <x v="152"/>
          </reference>
          <reference field="33" count="1" selected="0">
            <x v="25"/>
          </reference>
          <reference field="34" count="1" selected="0">
            <x v="42"/>
          </reference>
          <reference field="36" count="1" selected="0">
            <x v="193"/>
          </reference>
          <reference field="42" count="1">
            <x v="170"/>
          </reference>
          <reference field="43" count="1" selected="0">
            <x v="54"/>
          </reference>
          <reference field="44" count="1" selected="0">
            <x v="6"/>
          </reference>
          <reference field="58" count="1" selected="0">
            <x v="202"/>
          </reference>
        </references>
      </pivotArea>
    </format>
    <format dxfId="3020">
      <pivotArea dataOnly="0" labelOnly="1" outline="0" fieldPosition="0">
        <references count="9">
          <reference field="31" count="1" selected="0">
            <x v="25"/>
          </reference>
          <reference field="32" count="1" selected="0">
            <x v="173"/>
          </reference>
          <reference field="33" count="1" selected="0">
            <x v="25"/>
          </reference>
          <reference field="34" count="1" selected="0">
            <x v="42"/>
          </reference>
          <reference field="36" count="1" selected="0">
            <x v="165"/>
          </reference>
          <reference field="42" count="1">
            <x v="71"/>
          </reference>
          <reference field="43" count="1" selected="0">
            <x v="93"/>
          </reference>
          <reference field="44" count="1" selected="0">
            <x v="7"/>
          </reference>
          <reference field="58" count="1" selected="0">
            <x v="194"/>
          </reference>
        </references>
      </pivotArea>
    </format>
    <format dxfId="3019">
      <pivotArea dataOnly="0" labelOnly="1" outline="0" fieldPosition="0">
        <references count="9">
          <reference field="31" count="1" selected="0">
            <x v="29"/>
          </reference>
          <reference field="32" count="1" selected="0">
            <x v="205"/>
          </reference>
          <reference field="33" count="1" selected="0">
            <x v="25"/>
          </reference>
          <reference field="34" count="1" selected="0">
            <x v="42"/>
          </reference>
          <reference field="36" count="1" selected="0">
            <x v="37"/>
          </reference>
          <reference field="42" count="1">
            <x v="77"/>
          </reference>
          <reference field="43" count="1" selected="0">
            <x v="120"/>
          </reference>
          <reference field="44" count="1" selected="0">
            <x v="8"/>
          </reference>
          <reference field="58" count="1" selected="0">
            <x v="203"/>
          </reference>
        </references>
      </pivotArea>
    </format>
    <format dxfId="3018">
      <pivotArea dataOnly="0" labelOnly="1" outline="0" fieldPosition="0">
        <references count="9">
          <reference field="31" count="1" selected="0">
            <x v="19"/>
          </reference>
          <reference field="32" count="1" selected="0">
            <x v="245"/>
          </reference>
          <reference field="33" count="1" selected="0">
            <x v="25"/>
          </reference>
          <reference field="34" count="1" selected="0">
            <x v="42"/>
          </reference>
          <reference field="36" count="1" selected="0">
            <x v="37"/>
          </reference>
          <reference field="42" count="1">
            <x v="212"/>
          </reference>
          <reference field="43" count="1" selected="0">
            <x v="116"/>
          </reference>
          <reference field="44" count="1" selected="0">
            <x v="3"/>
          </reference>
          <reference field="58" count="1" selected="0">
            <x v="247"/>
          </reference>
        </references>
      </pivotArea>
    </format>
    <format dxfId="3017">
      <pivotArea dataOnly="0" labelOnly="1" outline="0" fieldPosition="0">
        <references count="9">
          <reference field="31" count="1" selected="0">
            <x v="6"/>
          </reference>
          <reference field="32" count="1" selected="0">
            <x v="255"/>
          </reference>
          <reference field="33" count="1" selected="0">
            <x v="25"/>
          </reference>
          <reference field="34" count="1" selected="0">
            <x v="42"/>
          </reference>
          <reference field="36" count="1" selected="0">
            <x v="164"/>
          </reference>
          <reference field="42" count="1">
            <x v="137"/>
          </reference>
          <reference field="43" count="1" selected="0">
            <x v="18"/>
          </reference>
          <reference field="44" count="1" selected="0">
            <x v="18"/>
          </reference>
          <reference field="58" count="1" selected="0">
            <x v="231"/>
          </reference>
        </references>
      </pivotArea>
    </format>
    <format dxfId="3016">
      <pivotArea dataOnly="0" labelOnly="1" outline="0" fieldPosition="0">
        <references count="9">
          <reference field="31" count="1" selected="0">
            <x v="2"/>
          </reference>
          <reference field="32" count="1" selected="0">
            <x v="81"/>
          </reference>
          <reference field="33" count="1" selected="0">
            <x v="25"/>
          </reference>
          <reference field="34" count="1" selected="0">
            <x v="43"/>
          </reference>
          <reference field="36" count="1" selected="0">
            <x v="47"/>
          </reference>
          <reference field="42" count="1">
            <x v="101"/>
          </reference>
          <reference field="43" count="1" selected="0">
            <x v="98"/>
          </reference>
          <reference field="44" count="1" selected="0">
            <x v="6"/>
          </reference>
          <reference field="58" count="1" selected="0">
            <x v="199"/>
          </reference>
        </references>
      </pivotArea>
    </format>
    <format dxfId="3015">
      <pivotArea dataOnly="0" labelOnly="1" outline="0" fieldPosition="0">
        <references count="9">
          <reference field="31" count="1" selected="0">
            <x v="2"/>
          </reference>
          <reference field="32" count="1" selected="0">
            <x v="136"/>
          </reference>
          <reference field="33" count="1" selected="0">
            <x v="25"/>
          </reference>
          <reference field="34" count="1" selected="0">
            <x v="44"/>
          </reference>
          <reference field="36" count="1" selected="0">
            <x v="107"/>
          </reference>
          <reference field="42" count="1">
            <x v="31"/>
          </reference>
          <reference field="43" count="1" selected="0">
            <x v="56"/>
          </reference>
          <reference field="44" count="1" selected="0">
            <x v="7"/>
          </reference>
          <reference field="58" count="1" selected="0">
            <x v="212"/>
          </reference>
        </references>
      </pivotArea>
    </format>
    <format dxfId="3014">
      <pivotArea dataOnly="0" labelOnly="1" outline="0" fieldPosition="0">
        <references count="9">
          <reference field="31" count="1" selected="0">
            <x v="2"/>
          </reference>
          <reference field="32" count="1" selected="0">
            <x v="91"/>
          </reference>
          <reference field="33" count="1" selected="0">
            <x v="25"/>
          </reference>
          <reference field="34" count="1" selected="0">
            <x v="45"/>
          </reference>
          <reference field="36" count="1" selected="0">
            <x v="113"/>
          </reference>
          <reference field="42" count="1">
            <x v="174"/>
          </reference>
          <reference field="43" count="1" selected="0">
            <x v="19"/>
          </reference>
          <reference field="44" count="1" selected="0">
            <x v="7"/>
          </reference>
          <reference field="58" count="1" selected="0">
            <x v="197"/>
          </reference>
        </references>
      </pivotArea>
    </format>
    <format dxfId="3013">
      <pivotArea dataOnly="0" labelOnly="1" outline="0" fieldPosition="0">
        <references count="9">
          <reference field="31" count="1" selected="0">
            <x v="2"/>
          </reference>
          <reference field="32" count="1" selected="0">
            <x v="132"/>
          </reference>
          <reference field="33" count="1" selected="0">
            <x v="25"/>
          </reference>
          <reference field="34" count="1" selected="0">
            <x v="46"/>
          </reference>
          <reference field="36" count="1" selected="0">
            <x v="116"/>
          </reference>
          <reference field="42" count="1">
            <x v="79"/>
          </reference>
          <reference field="43" count="1" selected="0">
            <x v="33"/>
          </reference>
          <reference field="44" count="1" selected="0">
            <x v="7"/>
          </reference>
          <reference field="58" count="1" selected="0">
            <x v="213"/>
          </reference>
        </references>
      </pivotArea>
    </format>
    <format dxfId="3012">
      <pivotArea dataOnly="0" labelOnly="1" outline="0" fieldPosition="0">
        <references count="9">
          <reference field="31" count="1" selected="0">
            <x v="2"/>
          </reference>
          <reference field="32" count="1" selected="0">
            <x v="99"/>
          </reference>
          <reference field="33" count="1" selected="0">
            <x v="25"/>
          </reference>
          <reference field="34" count="1" selected="0">
            <x v="47"/>
          </reference>
          <reference field="36" count="1" selected="0">
            <x v="93"/>
          </reference>
          <reference field="42" count="1">
            <x v="234"/>
          </reference>
          <reference field="43" count="1" selected="0">
            <x v="29"/>
          </reference>
          <reference field="44" count="1" selected="0">
            <x v="7"/>
          </reference>
          <reference field="58" count="1" selected="0">
            <x v="198"/>
          </reference>
        </references>
      </pivotArea>
    </format>
    <format dxfId="3011">
      <pivotArea dataOnly="0" labelOnly="1" outline="0" fieldPosition="0">
        <references count="9">
          <reference field="31" count="1" selected="0">
            <x v="2"/>
          </reference>
          <reference field="32" count="1" selected="0">
            <x v="57"/>
          </reference>
          <reference field="33" count="1" selected="0">
            <x v="48"/>
          </reference>
          <reference field="34" count="1" selected="0">
            <x v="48"/>
          </reference>
          <reference field="36" count="1" selected="0">
            <x v="192"/>
          </reference>
          <reference field="42" count="1">
            <x v="8"/>
          </reference>
          <reference field="43" count="1" selected="0">
            <x v="97"/>
          </reference>
          <reference field="44" count="1" selected="0">
            <x v="9"/>
          </reference>
          <reference field="58" count="1" selected="0">
            <x v="93"/>
          </reference>
        </references>
      </pivotArea>
    </format>
    <format dxfId="3010">
      <pivotArea dataOnly="0" labelOnly="1" outline="0" fieldPosition="0">
        <references count="9">
          <reference field="31" count="1" selected="0">
            <x v="2"/>
          </reference>
          <reference field="32" count="1" selected="0">
            <x v="58"/>
          </reference>
          <reference field="33" count="1" selected="0">
            <x v="77"/>
          </reference>
          <reference field="34" count="1" selected="0">
            <x v="49"/>
          </reference>
          <reference field="36" count="1" selected="0">
            <x v="15"/>
          </reference>
          <reference field="42" count="1">
            <x v="200"/>
          </reference>
          <reference field="43" count="1" selected="0">
            <x v="20"/>
          </reference>
          <reference field="44" count="1" selected="0">
            <x v="16"/>
          </reference>
          <reference field="58" count="1" selected="0">
            <x v="15"/>
          </reference>
        </references>
      </pivotArea>
    </format>
    <format dxfId="3009">
      <pivotArea dataOnly="0" labelOnly="1" outline="0" fieldPosition="0">
        <references count="9">
          <reference field="31" count="1" selected="0">
            <x v="1"/>
          </reference>
          <reference field="32" count="1" selected="0">
            <x v="156"/>
          </reference>
          <reference field="33" count="1" selected="0">
            <x v="19"/>
          </reference>
          <reference field="34" count="1" selected="0">
            <x v="50"/>
          </reference>
          <reference field="36" count="1" selected="0">
            <x v="9"/>
          </reference>
          <reference field="42" count="1">
            <x v="114"/>
          </reference>
          <reference field="43" count="1" selected="0">
            <x v="16"/>
          </reference>
          <reference field="44" count="1" selected="0">
            <x v="6"/>
          </reference>
          <reference field="58" count="1" selected="0">
            <x v="185"/>
          </reference>
        </references>
      </pivotArea>
    </format>
    <format dxfId="3008">
      <pivotArea dataOnly="0" labelOnly="1" outline="0" fieldPosition="0">
        <references count="9">
          <reference field="31" count="1" selected="0">
            <x v="2"/>
          </reference>
          <reference field="32" count="1" selected="0">
            <x v="1"/>
          </reference>
          <reference field="33" count="1" selected="0">
            <x v="7"/>
          </reference>
          <reference field="34" count="1" selected="0">
            <x v="51"/>
          </reference>
          <reference field="36" count="1" selected="0">
            <x v="140"/>
          </reference>
          <reference field="42" count="1">
            <x v="220"/>
          </reference>
          <reference field="43" count="1" selected="0">
            <x v="61"/>
          </reference>
          <reference field="44" count="1" selected="0">
            <x v="16"/>
          </reference>
          <reference field="58" count="1" selected="0">
            <x v="146"/>
          </reference>
        </references>
      </pivotArea>
    </format>
    <format dxfId="3007">
      <pivotArea dataOnly="0" labelOnly="1" outline="0" fieldPosition="0">
        <references count="9">
          <reference field="31" count="1" selected="0">
            <x v="7"/>
          </reference>
          <reference field="32" count="1" selected="0">
            <x v="18"/>
          </reference>
          <reference field="33" count="1" selected="0">
            <x v="7"/>
          </reference>
          <reference field="34" count="1" selected="0">
            <x v="51"/>
          </reference>
          <reference field="36" count="1" selected="0">
            <x v="218"/>
          </reference>
          <reference field="42" count="1">
            <x v="232"/>
          </reference>
          <reference field="43" count="1" selected="0">
            <x v="25"/>
          </reference>
          <reference field="44" count="1" selected="0">
            <x v="5"/>
          </reference>
          <reference field="58" count="1" selected="0">
            <x v="139"/>
          </reference>
        </references>
      </pivotArea>
    </format>
    <format dxfId="3006">
      <pivotArea dataOnly="0" labelOnly="1" outline="0" fieldPosition="0">
        <references count="9">
          <reference field="31" count="1" selected="0">
            <x v="13"/>
          </reference>
          <reference field="32" count="1" selected="0">
            <x v="33"/>
          </reference>
          <reference field="33" count="1" selected="0">
            <x v="7"/>
          </reference>
          <reference field="34" count="1" selected="0">
            <x v="51"/>
          </reference>
          <reference field="36" count="1" selected="0">
            <x v="97"/>
          </reference>
          <reference field="42" count="1">
            <x v="59"/>
          </reference>
          <reference field="43" count="1" selected="0">
            <x v="104"/>
          </reference>
          <reference field="44" count="1" selected="0">
            <x v="2"/>
          </reference>
          <reference field="58" count="1" selected="0">
            <x v="140"/>
          </reference>
        </references>
      </pivotArea>
    </format>
    <format dxfId="3005">
      <pivotArea dataOnly="0" labelOnly="1" outline="0" fieldPosition="0">
        <references count="9">
          <reference field="31" count="1" selected="0">
            <x v="1"/>
          </reference>
          <reference field="32" count="1" selected="0">
            <x v="38"/>
          </reference>
          <reference field="33" count="1" selected="0">
            <x v="7"/>
          </reference>
          <reference field="34" count="1" selected="0">
            <x v="51"/>
          </reference>
          <reference field="36" count="1" selected="0">
            <x v="10"/>
          </reference>
          <reference field="42" count="1">
            <x v="20"/>
          </reference>
          <reference field="43" count="1" selected="0">
            <x v="83"/>
          </reference>
          <reference field="44" count="1" selected="0">
            <x v="6"/>
          </reference>
          <reference field="58" count="1" selected="0">
            <x v="148"/>
          </reference>
        </references>
      </pivotArea>
    </format>
    <format dxfId="3004">
      <pivotArea dataOnly="0" labelOnly="1" outline="0" fieldPosition="0">
        <references count="9">
          <reference field="31" count="1" selected="0">
            <x v="4"/>
          </reference>
          <reference field="32" count="1" selected="0">
            <x v="148"/>
          </reference>
          <reference field="33" count="1" selected="0">
            <x v="7"/>
          </reference>
          <reference field="34" count="1" selected="0">
            <x v="51"/>
          </reference>
          <reference field="36" count="1" selected="0">
            <x v="11"/>
          </reference>
          <reference field="42" count="1">
            <x v="129"/>
          </reference>
          <reference field="43" count="1" selected="0">
            <x v="113"/>
          </reference>
          <reference field="44" count="1" selected="0">
            <x v="16"/>
          </reference>
          <reference field="58" count="1" selected="0">
            <x v="145"/>
          </reference>
        </references>
      </pivotArea>
    </format>
    <format dxfId="3003">
      <pivotArea dataOnly="0" labelOnly="1" outline="0" fieldPosition="0">
        <references count="9">
          <reference field="31" count="1" selected="0">
            <x v="25"/>
          </reference>
          <reference field="32" count="1" selected="0">
            <x v="158"/>
          </reference>
          <reference field="33" count="1" selected="0">
            <x v="7"/>
          </reference>
          <reference field="34" count="1" selected="0">
            <x v="51"/>
          </reference>
          <reference field="36" count="1" selected="0">
            <x v="75"/>
          </reference>
          <reference field="42" count="1">
            <x v="177"/>
          </reference>
          <reference field="43" count="1" selected="0">
            <x v="119"/>
          </reference>
          <reference field="44" count="1" selected="0">
            <x v="11"/>
          </reference>
          <reference field="58" count="1" selected="0">
            <x v="144"/>
          </reference>
        </references>
      </pivotArea>
    </format>
    <format dxfId="3002">
      <pivotArea dataOnly="0" labelOnly="1" outline="0" fieldPosition="0">
        <references count="9">
          <reference field="31" count="1" selected="0">
            <x v="7"/>
          </reference>
          <reference field="32" count="1" selected="0">
            <x v="174"/>
          </reference>
          <reference field="33" count="1" selected="0">
            <x v="7"/>
          </reference>
          <reference field="34" count="1" selected="0">
            <x v="51"/>
          </reference>
          <reference field="36" count="1" selected="0">
            <x v="202"/>
          </reference>
          <reference field="42" count="1">
            <x v="169"/>
          </reference>
          <reference field="43" count="1" selected="0">
            <x v="106"/>
          </reference>
          <reference field="44" count="1" selected="0">
            <x v="5"/>
          </reference>
          <reference field="58" count="1" selected="0">
            <x v="147"/>
          </reference>
        </references>
      </pivotArea>
    </format>
    <format dxfId="3001">
      <pivotArea dataOnly="0" labelOnly="1" outline="0" fieldPosition="0">
        <references count="9">
          <reference field="31" count="1" selected="0">
            <x v="4"/>
          </reference>
          <reference field="32" count="1" selected="0">
            <x v="194"/>
          </reference>
          <reference field="33" count="1" selected="0">
            <x v="7"/>
          </reference>
          <reference field="34" count="1" selected="0">
            <x v="51"/>
          </reference>
          <reference field="36" count="1" selected="0">
            <x v="42"/>
          </reference>
          <reference field="42" count="1">
            <x v="198"/>
          </reference>
          <reference field="43" count="1" selected="0">
            <x v="155"/>
          </reference>
          <reference field="44" count="1" selected="0">
            <x v="9"/>
          </reference>
          <reference field="58" count="1" selected="0">
            <x v="138"/>
          </reference>
        </references>
      </pivotArea>
    </format>
    <format dxfId="3000">
      <pivotArea dataOnly="0" labelOnly="1" outline="0" fieldPosition="0">
        <references count="9">
          <reference field="31" count="1" selected="0">
            <x v="30"/>
          </reference>
          <reference field="32" count="1" selected="0">
            <x v="206"/>
          </reference>
          <reference field="33" count="1" selected="0">
            <x v="7"/>
          </reference>
          <reference field="34" count="1" selected="0">
            <x v="51"/>
          </reference>
          <reference field="36" count="1" selected="0">
            <x v="213"/>
          </reference>
          <reference field="42" count="1">
            <x v="130"/>
          </reference>
          <reference field="43" count="1" selected="0">
            <x v="68"/>
          </reference>
          <reference field="44" count="1" selected="0">
            <x v="7"/>
          </reference>
          <reference field="58" count="1" selected="0">
            <x v="252"/>
          </reference>
        </references>
      </pivotArea>
    </format>
    <format dxfId="2999">
      <pivotArea dataOnly="0" labelOnly="1" outline="0" fieldPosition="0">
        <references count="9">
          <reference field="31" count="1" selected="0">
            <x v="2"/>
          </reference>
          <reference field="32" count="1" selected="0">
            <x v="49"/>
          </reference>
          <reference field="33" count="1" selected="0">
            <x v="7"/>
          </reference>
          <reference field="34" count="1" selected="0">
            <x v="52"/>
          </reference>
          <reference field="36" count="1" selected="0">
            <x v="26"/>
          </reference>
          <reference field="42" count="1">
            <x v="222"/>
          </reference>
          <reference field="43" count="1" selected="0">
            <x v="82"/>
          </reference>
          <reference field="44" count="1" selected="0">
            <x v="7"/>
          </reference>
          <reference field="58" count="1" selected="0">
            <x v="153"/>
          </reference>
        </references>
      </pivotArea>
    </format>
    <format dxfId="2998">
      <pivotArea dataOnly="0" labelOnly="1" outline="0" fieldPosition="0">
        <references count="9">
          <reference field="31" count="1" selected="0">
            <x v="2"/>
          </reference>
          <reference field="32" count="1" selected="0">
            <x v="59"/>
          </reference>
          <reference field="33" count="1" selected="0">
            <x v="7"/>
          </reference>
          <reference field="34" count="1" selected="0">
            <x v="53"/>
          </reference>
          <reference field="36" count="1" selected="0">
            <x v="252"/>
          </reference>
          <reference field="42" count="1">
            <x v="62"/>
          </reference>
          <reference field="43" count="1" selected="0">
            <x v="6"/>
          </reference>
          <reference field="44" count="1" selected="0">
            <x v="7"/>
          </reference>
          <reference field="58" count="1" selected="0">
            <x v="142"/>
          </reference>
        </references>
      </pivotArea>
    </format>
    <format dxfId="2997">
      <pivotArea dataOnly="0" labelOnly="1" outline="0" fieldPosition="0">
        <references count="9">
          <reference field="31" count="1" selected="0">
            <x v="3"/>
          </reference>
          <reference field="32" count="1" selected="0">
            <x v="207"/>
          </reference>
          <reference field="33" count="1" selected="0">
            <x v="62"/>
          </reference>
          <reference field="34" count="1" selected="0">
            <x v="54"/>
          </reference>
          <reference field="36" count="1" selected="0">
            <x v="53"/>
          </reference>
          <reference field="42" count="1">
            <x v="74"/>
          </reference>
          <reference field="43" count="1" selected="0">
            <x v="77"/>
          </reference>
          <reference field="44" count="1" selected="0">
            <x v="6"/>
          </reference>
          <reference field="58" count="1" selected="0">
            <x v="245"/>
          </reference>
        </references>
      </pivotArea>
    </format>
    <format dxfId="2996">
      <pivotArea dataOnly="0" labelOnly="1" outline="0" fieldPosition="0">
        <references count="9">
          <reference field="31" count="1" selected="0">
            <x v="2"/>
          </reference>
          <reference field="32" count="1" selected="0">
            <x v="260"/>
          </reference>
          <reference field="33" count="1" selected="0">
            <x v="62"/>
          </reference>
          <reference field="34" count="1" selected="0">
            <x v="55"/>
          </reference>
          <reference field="36" count="1" selected="0">
            <x v="239"/>
          </reference>
          <reference field="42" count="1">
            <x v="154"/>
          </reference>
          <reference field="43" count="1" selected="0">
            <x v="49"/>
          </reference>
          <reference field="44" count="1" selected="0">
            <x v="7"/>
          </reference>
          <reference field="58" count="1" selected="0">
            <x v="127"/>
          </reference>
        </references>
      </pivotArea>
    </format>
    <format dxfId="2995">
      <pivotArea dataOnly="0" labelOnly="1" outline="0" fieldPosition="0">
        <references count="9">
          <reference field="31" count="1" selected="0">
            <x v="2"/>
          </reference>
          <reference field="32" count="1" selected="0">
            <x v="61"/>
          </reference>
          <reference field="33" count="1" selected="0">
            <x v="62"/>
          </reference>
          <reference field="34" count="1" selected="0">
            <x v="56"/>
          </reference>
          <reference field="36" count="1" selected="0">
            <x v="205"/>
          </reference>
          <reference field="42" count="1">
            <x v="29"/>
          </reference>
          <reference field="43" count="1" selected="0">
            <x v="28"/>
          </reference>
          <reference field="44" count="1" selected="0">
            <x v="6"/>
          </reference>
          <reference field="58" count="1" selected="0">
            <x v="123"/>
          </reference>
        </references>
      </pivotArea>
    </format>
    <format dxfId="2994">
      <pivotArea dataOnly="0" labelOnly="1" outline="0" fieldPosition="0">
        <references count="9">
          <reference field="31" count="1" selected="0">
            <x v="2"/>
          </reference>
          <reference field="32" count="1" selected="0">
            <x v="62"/>
          </reference>
          <reference field="33" count="1" selected="0">
            <x v="62"/>
          </reference>
          <reference field="34" count="1" selected="0">
            <x v="57"/>
          </reference>
          <reference field="36" count="1" selected="0">
            <x v="52"/>
          </reference>
          <reference field="42" count="1">
            <x v="89"/>
          </reference>
          <reference field="43" count="1" selected="0">
            <x v="162"/>
          </reference>
          <reference field="44" count="1" selected="0">
            <x v="7"/>
          </reference>
          <reference field="58" count="1" selected="0">
            <x v="122"/>
          </reference>
        </references>
      </pivotArea>
    </format>
    <format dxfId="2993">
      <pivotArea dataOnly="0" labelOnly="1" outline="0" fieldPosition="0">
        <references count="9">
          <reference field="31" count="1" selected="0">
            <x v="1"/>
          </reference>
          <reference field="32" count="1" selected="0">
            <x v="15"/>
          </reference>
          <reference field="33" count="1" selected="0">
            <x v="60"/>
          </reference>
          <reference field="34" count="1" selected="0">
            <x v="58"/>
          </reference>
          <reference field="36" count="1" selected="0">
            <x v="112"/>
          </reference>
          <reference field="42" count="1">
            <x v="5"/>
          </reference>
          <reference field="43" count="1" selected="0">
            <x v="93"/>
          </reference>
          <reference field="44" count="1" selected="0">
            <x v="7"/>
          </reference>
          <reference field="58" count="1" selected="0">
            <x v="121"/>
          </reference>
        </references>
      </pivotArea>
    </format>
    <format dxfId="2992">
      <pivotArea dataOnly="0" labelOnly="1" outline="0" fieldPosition="0">
        <references count="9">
          <reference field="31" count="1" selected="0">
            <x v="2"/>
          </reference>
          <reference field="32" count="1" selected="0">
            <x v="147"/>
          </reference>
          <reference field="33" count="1" selected="0">
            <x v="60"/>
          </reference>
          <reference field="34" count="1" selected="0">
            <x v="58"/>
          </reference>
          <reference field="36" count="1" selected="0">
            <x v="57"/>
          </reference>
          <reference field="42" count="1">
            <x v="153"/>
          </reference>
          <reference field="43" count="1" selected="0">
            <x v="90"/>
          </reference>
          <reference field="44" count="1" selected="0">
            <x v="7"/>
          </reference>
          <reference field="58" count="1" selected="0">
            <x v="120"/>
          </reference>
        </references>
      </pivotArea>
    </format>
    <format dxfId="2991">
      <pivotArea dataOnly="0" labelOnly="1" outline="0" fieldPosition="0">
        <references count="9">
          <reference field="31" count="1" selected="0">
            <x v="7"/>
          </reference>
          <reference field="32" count="1" selected="0">
            <x v="163"/>
          </reference>
          <reference field="33" count="1" selected="0">
            <x v="60"/>
          </reference>
          <reference field="34" count="1" selected="0">
            <x v="58"/>
          </reference>
          <reference field="36" count="1" selected="0">
            <x v="56"/>
          </reference>
          <reference field="42" count="1">
            <x v="162"/>
          </reference>
          <reference field="43" count="1" selected="0">
            <x v="34"/>
          </reference>
          <reference field="44" count="1" selected="0">
            <x v="4"/>
          </reference>
          <reference field="58" count="1" selected="0">
            <x v="223"/>
          </reference>
        </references>
      </pivotArea>
    </format>
    <format dxfId="2990">
      <pivotArea dataOnly="0" labelOnly="1" outline="0" fieldPosition="0">
        <references count="9">
          <reference field="31" count="1" selected="0">
            <x v="2"/>
          </reference>
          <reference field="32" count="1" selected="0">
            <x v="73"/>
          </reference>
          <reference field="33" count="1" selected="0">
            <x v="60"/>
          </reference>
          <reference field="34" count="1" selected="0">
            <x v="61"/>
          </reference>
          <reference field="36" count="1" selected="0">
            <x v="253"/>
          </reference>
          <reference field="42" count="1">
            <x v="140"/>
          </reference>
          <reference field="43" count="1" selected="0">
            <x v="30"/>
          </reference>
          <reference field="44" count="1" selected="0">
            <x v="7"/>
          </reference>
          <reference field="58" count="1" selected="0">
            <x v="125"/>
          </reference>
        </references>
      </pivotArea>
    </format>
    <format dxfId="2989">
      <pivotArea dataOnly="0" labelOnly="1" outline="0" fieldPosition="0">
        <references count="9">
          <reference field="31" count="1" selected="0">
            <x v="2"/>
          </reference>
          <reference field="32" count="1" selected="0">
            <x v="125"/>
          </reference>
          <reference field="33" count="1" selected="0">
            <x v="78"/>
          </reference>
          <reference field="34" count="1" selected="0">
            <x v="62"/>
          </reference>
          <reference field="36" count="1" selected="0">
            <x v="226"/>
          </reference>
          <reference field="42" count="1">
            <x v="84"/>
          </reference>
          <reference field="43" count="1" selected="0">
            <x v="119"/>
          </reference>
          <reference field="44" count="1" selected="0">
            <x v="7"/>
          </reference>
          <reference field="58" count="1" selected="0">
            <x v="45"/>
          </reference>
        </references>
      </pivotArea>
    </format>
    <format dxfId="2988">
      <pivotArea dataOnly="0" labelOnly="1" outline="0" fieldPosition="0">
        <references count="9">
          <reference field="31" count="1" selected="0">
            <x v="2"/>
          </reference>
          <reference field="32" count="1" selected="0">
            <x v="63"/>
          </reference>
          <reference field="33" count="1" selected="0">
            <x v="49"/>
          </reference>
          <reference field="34" count="1" selected="0">
            <x v="63"/>
          </reference>
          <reference field="36" count="1" selected="0">
            <x v="224"/>
          </reference>
          <reference field="42" count="1">
            <x v="1"/>
          </reference>
          <reference field="43" count="1" selected="0">
            <x v="97"/>
          </reference>
          <reference field="44" count="1" selected="0">
            <x v="7"/>
          </reference>
          <reference field="58" count="1" selected="0">
            <x v="96"/>
          </reference>
        </references>
      </pivotArea>
    </format>
    <format dxfId="2987">
      <pivotArea dataOnly="0" labelOnly="1" outline="0" fieldPosition="0">
        <references count="9">
          <reference field="31" count="1" selected="0">
            <x v="1"/>
          </reference>
          <reference field="32" count="1" selected="0">
            <x v="2"/>
          </reference>
          <reference field="33" count="1" selected="0">
            <x v="0"/>
          </reference>
          <reference field="34" count="1" selected="0">
            <x v="64"/>
          </reference>
          <reference field="36" count="1" selected="0">
            <x v="128"/>
          </reference>
          <reference field="42" count="1">
            <x v="19"/>
          </reference>
          <reference field="43" count="1" selected="0">
            <x v="137"/>
          </reference>
          <reference field="44" count="1" selected="0">
            <x v="6"/>
          </reference>
          <reference field="58" count="1" selected="0">
            <x v="22"/>
          </reference>
        </references>
      </pivotArea>
    </format>
    <format dxfId="2986">
      <pivotArea dataOnly="0" labelOnly="1" outline="0" fieldPosition="0">
        <references count="9">
          <reference field="31" count="1" selected="0">
            <x v="25"/>
          </reference>
          <reference field="32" count="1" selected="0">
            <x v="158"/>
          </reference>
          <reference field="33" count="1" selected="0">
            <x v="0"/>
          </reference>
          <reference field="34" count="1" selected="0">
            <x v="64"/>
          </reference>
          <reference field="36" count="1" selected="0">
            <x v="43"/>
          </reference>
          <reference field="42" count="1">
            <x v="112"/>
          </reference>
          <reference field="43" count="1" selected="0">
            <x v="140"/>
          </reference>
          <reference field="44" count="1" selected="0">
            <x v="7"/>
          </reference>
          <reference field="58" count="1" selected="0">
            <x v="24"/>
          </reference>
        </references>
      </pivotArea>
    </format>
    <format dxfId="2985">
      <pivotArea dataOnly="0" labelOnly="1" outline="0" fieldPosition="0">
        <references count="9">
          <reference field="31" count="1" selected="0">
            <x v="7"/>
          </reference>
          <reference field="32" count="1" selected="0">
            <x v="170"/>
          </reference>
          <reference field="33" count="1" selected="0">
            <x v="0"/>
          </reference>
          <reference field="34" count="1" selected="0">
            <x v="64"/>
          </reference>
          <reference field="36" count="1" selected="0">
            <x v="158"/>
          </reference>
          <reference field="42" count="1">
            <x v="24"/>
          </reference>
          <reference field="43" count="1" selected="0">
            <x v="2"/>
          </reference>
          <reference field="44" count="1" selected="0">
            <x v="4"/>
          </reference>
          <reference field="58" count="1" selected="0">
            <x v="20"/>
          </reference>
        </references>
      </pivotArea>
    </format>
    <format dxfId="2984">
      <pivotArea dataOnly="0" labelOnly="1" outline="0" fieldPosition="0">
        <references count="9">
          <reference field="31" count="1" selected="0">
            <x v="2"/>
          </reference>
          <reference field="32" count="1" selected="0">
            <x v="192"/>
          </reference>
          <reference field="33" count="1" selected="0">
            <x v="0"/>
          </reference>
          <reference field="34" count="1" selected="0">
            <x v="64"/>
          </reference>
          <reference field="36" count="1" selected="0">
            <x v="123"/>
          </reference>
          <reference field="42" count="1">
            <x v="102"/>
          </reference>
          <reference field="43" count="1" selected="0">
            <x v="6"/>
          </reference>
          <reference field="44" count="1" selected="0">
            <x v="7"/>
          </reference>
          <reference field="58" count="1" selected="0">
            <x v="26"/>
          </reference>
        </references>
      </pivotArea>
    </format>
    <format dxfId="2983">
      <pivotArea dataOnly="0" labelOnly="1" outline="0" fieldPosition="0">
        <references count="9">
          <reference field="31" count="1" selected="0">
            <x v="7"/>
          </reference>
          <reference field="32" count="1" selected="0">
            <x v="193"/>
          </reference>
          <reference field="33" count="1" selected="0">
            <x v="0"/>
          </reference>
          <reference field="34" count="1" selected="0">
            <x v="64"/>
          </reference>
          <reference field="36" count="1" selected="0">
            <x v="35"/>
          </reference>
          <reference field="42" count="1">
            <x v="216"/>
          </reference>
          <reference field="43" count="1" selected="0">
            <x v="95"/>
          </reference>
          <reference field="44" count="1" selected="0">
            <x v="4"/>
          </reference>
          <reference field="58" count="1" selected="0">
            <x v="21"/>
          </reference>
        </references>
      </pivotArea>
    </format>
    <format dxfId="2982">
      <pivotArea dataOnly="0" labelOnly="1" outline="0" fieldPosition="0">
        <references count="9">
          <reference field="31" count="1" selected="0">
            <x v="4"/>
          </reference>
          <reference field="32" count="1" selected="0">
            <x v="197"/>
          </reference>
          <reference field="33" count="1" selected="0">
            <x v="0"/>
          </reference>
          <reference field="34" count="1" selected="0">
            <x v="64"/>
          </reference>
          <reference field="36" count="1" selected="0">
            <x v="91"/>
          </reference>
          <reference field="42" count="1">
            <x v="108"/>
          </reference>
          <reference field="43" count="1" selected="0">
            <x v="27"/>
          </reference>
          <reference field="44" count="1" selected="0">
            <x v="7"/>
          </reference>
          <reference field="58" count="1" selected="0">
            <x v="238"/>
          </reference>
        </references>
      </pivotArea>
    </format>
    <format dxfId="2981">
      <pivotArea dataOnly="0" labelOnly="1" outline="0" fieldPosition="0">
        <references count="9">
          <reference field="31" count="1" selected="0">
            <x v="26"/>
          </reference>
          <reference field="32" count="1" selected="0">
            <x v="201"/>
          </reference>
          <reference field="33" count="1" selected="0">
            <x v="0"/>
          </reference>
          <reference field="34" count="1" selected="0">
            <x v="64"/>
          </reference>
          <reference field="36" count="1" selected="0">
            <x v="168"/>
          </reference>
          <reference field="42" count="1">
            <x v="187"/>
          </reference>
          <reference field="43" count="1" selected="0">
            <x v="146"/>
          </reference>
          <reference field="44" count="1" selected="0">
            <x v="7"/>
          </reference>
          <reference field="58" count="1" selected="0">
            <x v="6"/>
          </reference>
        </references>
      </pivotArea>
    </format>
    <format dxfId="2980">
      <pivotArea dataOnly="0" labelOnly="1" outline="0" fieldPosition="0">
        <references count="9">
          <reference field="31" count="1" selected="0">
            <x v="31"/>
          </reference>
          <reference field="32" count="1" selected="0">
            <x v="206"/>
          </reference>
          <reference field="33" count="1" selected="0">
            <x v="0"/>
          </reference>
          <reference field="34" count="1" selected="0">
            <x v="64"/>
          </reference>
          <reference field="36" count="1" selected="0">
            <x v="166"/>
          </reference>
          <reference field="42" count="1">
            <x v="135"/>
          </reference>
          <reference field="43" count="1" selected="0">
            <x v="125"/>
          </reference>
          <reference field="44" count="1" selected="0">
            <x v="7"/>
          </reference>
          <reference field="58" count="1" selected="0">
            <x v="4"/>
          </reference>
        </references>
      </pivotArea>
    </format>
    <format dxfId="2979">
      <pivotArea dataOnly="0" labelOnly="1" outline="0" fieldPosition="0">
        <references count="9">
          <reference field="31" count="1" selected="0">
            <x v="20"/>
          </reference>
          <reference field="32" count="1" selected="0">
            <x v="246"/>
          </reference>
          <reference field="33" count="1" selected="0">
            <x v="0"/>
          </reference>
          <reference field="34" count="1" selected="0">
            <x v="64"/>
          </reference>
          <reference field="36" count="1" selected="0">
            <x v="167"/>
          </reference>
          <reference field="42" count="1">
            <x v="158"/>
          </reference>
          <reference field="43" count="1" selected="0">
            <x v="126"/>
          </reference>
          <reference field="44" count="1" selected="0">
            <x v="1"/>
          </reference>
          <reference field="58" count="1" selected="0">
            <x v="5"/>
          </reference>
        </references>
      </pivotArea>
    </format>
    <format dxfId="2978">
      <pivotArea dataOnly="0" labelOnly="1" outline="0" fieldPosition="0">
        <references count="9">
          <reference field="31" count="1" selected="0">
            <x v="21"/>
          </reference>
          <reference field="32" count="1" selected="0">
            <x v="247"/>
          </reference>
          <reference field="33" count="1" selected="0">
            <x v="0"/>
          </reference>
          <reference field="34" count="1" selected="0">
            <x v="64"/>
          </reference>
          <reference field="36" count="1" selected="0">
            <x v="167"/>
          </reference>
          <reference field="42" count="1">
            <x v="113"/>
          </reference>
          <reference field="43" count="1" selected="0">
            <x v="134"/>
          </reference>
          <reference field="44" count="1" selected="0">
            <x v="19"/>
          </reference>
          <reference field="58" count="1" selected="0">
            <x v="7"/>
          </reference>
        </references>
      </pivotArea>
    </format>
    <format dxfId="2977">
      <pivotArea dataOnly="0" labelOnly="1" outline="0" fieldPosition="0">
        <references count="9">
          <reference field="31" count="1" selected="0">
            <x v="5"/>
          </reference>
          <reference field="32" count="1" selected="0">
            <x v="258"/>
          </reference>
          <reference field="33" count="1" selected="0">
            <x v="0"/>
          </reference>
          <reference field="34" count="1" selected="0">
            <x v="64"/>
          </reference>
          <reference field="36" count="1" selected="0">
            <x v="245"/>
          </reference>
          <reference field="42" count="1">
            <x v="184"/>
          </reference>
          <reference field="43" count="1" selected="0">
            <x v="158"/>
          </reference>
          <reference field="44" count="1" selected="0">
            <x v="9"/>
          </reference>
          <reference field="58" count="1" selected="0">
            <x v="269"/>
          </reference>
        </references>
      </pivotArea>
    </format>
    <format dxfId="2976">
      <pivotArea dataOnly="0" labelOnly="1" outline="0" fieldPosition="0">
        <references count="9">
          <reference field="31" count="1" selected="0">
            <x v="37"/>
          </reference>
          <reference field="32" count="1" selected="0">
            <x v="252"/>
          </reference>
          <reference field="33" count="1" selected="0">
            <x v="1"/>
          </reference>
          <reference field="34" count="1" selected="0">
            <x v="64"/>
          </reference>
          <reference field="36" count="1" selected="0">
            <x v="50"/>
          </reference>
          <reference field="42" count="1">
            <x v="199"/>
          </reference>
          <reference field="43" count="1" selected="0">
            <x v="89"/>
          </reference>
          <reference field="44" count="1" selected="0">
            <x v="6"/>
          </reference>
          <reference field="58" count="1" selected="0">
            <x v="19"/>
          </reference>
        </references>
      </pivotArea>
    </format>
    <format dxfId="2975">
      <pivotArea dataOnly="0" labelOnly="1" outline="0" fieldPosition="0">
        <references count="9">
          <reference field="31" count="1" selected="0">
            <x v="2"/>
          </reference>
          <reference field="32" count="1" selected="0">
            <x v="76"/>
          </reference>
          <reference field="33" count="1" selected="0">
            <x v="2"/>
          </reference>
          <reference field="34" count="1" selected="0">
            <x v="64"/>
          </reference>
          <reference field="36" count="1" selected="0">
            <x v="125"/>
          </reference>
          <reference field="42" count="1">
            <x v="117"/>
          </reference>
          <reference field="43" count="1" selected="0">
            <x v="32"/>
          </reference>
          <reference field="44" count="1" selected="0">
            <x v="7"/>
          </reference>
          <reference field="58" count="1" selected="0">
            <x v="35"/>
          </reference>
        </references>
      </pivotArea>
    </format>
    <format dxfId="2974">
      <pivotArea dataOnly="0" labelOnly="1" outline="0" fieldPosition="0">
        <references count="9">
          <reference field="31" count="1" selected="0">
            <x v="7"/>
          </reference>
          <reference field="32" count="1" selected="0">
            <x v="119"/>
          </reference>
          <reference field="33" count="1" selected="0">
            <x v="2"/>
          </reference>
          <reference field="34" count="1" selected="0">
            <x v="64"/>
          </reference>
          <reference field="36" count="1" selected="0">
            <x v="59"/>
          </reference>
          <reference field="42" count="1">
            <x v="115"/>
          </reference>
          <reference field="43" count="1" selected="0">
            <x v="44"/>
          </reference>
          <reference field="44" count="1" selected="0">
            <x v="5"/>
          </reference>
          <reference field="58" count="1" selected="0">
            <x v="257"/>
          </reference>
        </references>
      </pivotArea>
    </format>
    <format dxfId="2973">
      <pivotArea dataOnly="0" labelOnly="1" outline="0" fieldPosition="0">
        <references count="9">
          <reference field="31" count="1" selected="0">
            <x v="2"/>
          </reference>
          <reference field="32" count="1" selected="0">
            <x v="190"/>
          </reference>
          <reference field="33" count="1" selected="0">
            <x v="2"/>
          </reference>
          <reference field="34" count="1" selected="0">
            <x v="64"/>
          </reference>
          <reference field="36" count="1" selected="0">
            <x v="119"/>
          </reference>
          <reference field="42" count="1">
            <x v="134"/>
          </reference>
          <reference field="43" count="1" selected="0">
            <x v="9"/>
          </reference>
          <reference field="44" count="1" selected="0">
            <x v="7"/>
          </reference>
          <reference field="58" count="1" selected="0">
            <x v="250"/>
          </reference>
        </references>
      </pivotArea>
    </format>
    <format dxfId="2972">
      <pivotArea dataOnly="0" labelOnly="1" outline="0" fieldPosition="0">
        <references count="9">
          <reference field="31" count="1" selected="0">
            <x v="2"/>
          </reference>
          <reference field="32" count="1" selected="0">
            <x v="150"/>
          </reference>
          <reference field="33" count="1" selected="0">
            <x v="1"/>
          </reference>
          <reference field="34" count="1" selected="0">
            <x v="65"/>
          </reference>
          <reference field="36" count="1" selected="0">
            <x v="118"/>
          </reference>
          <reference field="42" count="1">
            <x v="237"/>
          </reference>
          <reference field="43" count="1" selected="0">
            <x v="141"/>
          </reference>
          <reference field="44" count="1" selected="0">
            <x v="7"/>
          </reference>
          <reference field="58" count="1" selected="0">
            <x v="9"/>
          </reference>
        </references>
      </pivotArea>
    </format>
    <format dxfId="2971">
      <pivotArea dataOnly="0" labelOnly="1" outline="0" fieldPosition="0">
        <references count="9">
          <reference field="31" count="1" selected="0">
            <x v="2"/>
          </reference>
          <reference field="32" count="1" selected="0">
            <x v="51"/>
          </reference>
          <reference field="33" count="1" selected="0">
            <x v="1"/>
          </reference>
          <reference field="34" count="1" selected="0">
            <x v="66"/>
          </reference>
          <reference field="36" count="1" selected="0">
            <x v="96"/>
          </reference>
          <reference field="42" count="1">
            <x v="80"/>
          </reference>
          <reference field="43" count="1" selected="0">
            <x v="17"/>
          </reference>
          <reference field="44" count="1" selected="0">
            <x v="7"/>
          </reference>
          <reference field="58" count="1" selected="0">
            <x v="14"/>
          </reference>
        </references>
      </pivotArea>
    </format>
    <format dxfId="2970">
      <pivotArea dataOnly="0" labelOnly="1" outline="0" fieldPosition="0">
        <references count="9">
          <reference field="31" count="1" selected="0">
            <x v="2"/>
          </reference>
          <reference field="32" count="1" selected="0">
            <x v="9"/>
          </reference>
          <reference field="33" count="1" selected="0">
            <x v="2"/>
          </reference>
          <reference field="34" count="1" selected="0">
            <x v="67"/>
          </reference>
          <reference field="36" count="1" selected="0">
            <x v="200"/>
          </reference>
          <reference field="42" count="1">
            <x v="182"/>
          </reference>
          <reference field="43" count="1" selected="0">
            <x v="43"/>
          </reference>
          <reference field="44" count="1" selected="0">
            <x v="7"/>
          </reference>
          <reference field="58" count="1" selected="0">
            <x v="239"/>
          </reference>
        </references>
      </pivotArea>
    </format>
    <format dxfId="2969">
      <pivotArea dataOnly="0" labelOnly="1" outline="0" fieldPosition="0">
        <references count="9">
          <reference field="31" count="1" selected="0">
            <x v="13"/>
          </reference>
          <reference field="32" count="1" selected="0">
            <x v="32"/>
          </reference>
          <reference field="33" count="1" selected="0">
            <x v="1"/>
          </reference>
          <reference field="34" count="1" selected="0">
            <x v="68"/>
          </reference>
          <reference field="36" count="1" selected="0">
            <x v="1"/>
          </reference>
          <reference field="42" count="1">
            <x v="156"/>
          </reference>
          <reference field="43" count="1" selected="0">
            <x v="133"/>
          </reference>
          <reference field="44" count="1" selected="0">
            <x v="12"/>
          </reference>
          <reference field="58" count="1" selected="0">
            <x v="3"/>
          </reference>
        </references>
      </pivotArea>
    </format>
    <format dxfId="2968">
      <pivotArea dataOnly="0" labelOnly="1" outline="0" fieldPosition="0">
        <references count="9">
          <reference field="31" count="1" selected="0">
            <x v="2"/>
          </reference>
          <reference field="32" count="1" selected="0">
            <x v="112"/>
          </reference>
          <reference field="33" count="1" selected="0">
            <x v="1"/>
          </reference>
          <reference field="34" count="1" selected="0">
            <x v="68"/>
          </reference>
          <reference field="36" count="1" selected="0">
            <x v="2"/>
          </reference>
          <reference field="42" count="1">
            <x v="168"/>
          </reference>
          <reference field="43" count="1" selected="0">
            <x v="108"/>
          </reference>
          <reference field="44" count="1" selected="0">
            <x v="7"/>
          </reference>
          <reference field="58" count="1" selected="0">
            <x v="28"/>
          </reference>
        </references>
      </pivotArea>
    </format>
    <format dxfId="2967">
      <pivotArea dataOnly="0" labelOnly="1" outline="0" fieldPosition="0">
        <references count="9">
          <reference field="31" count="1" selected="0">
            <x v="2"/>
          </reference>
          <reference field="32" count="1" selected="0">
            <x v="169"/>
          </reference>
          <reference field="33" count="1" selected="0">
            <x v="1"/>
          </reference>
          <reference field="34" count="1" selected="0">
            <x v="68"/>
          </reference>
          <reference field="36" count="1" selected="0">
            <x v="147"/>
          </reference>
          <reference field="42" count="1">
            <x v="152"/>
          </reference>
          <reference field="43" count="1" selected="0">
            <x v="88"/>
          </reference>
          <reference field="44" count="1" selected="0">
            <x v="7"/>
          </reference>
          <reference field="58" count="1" selected="0">
            <x v="25"/>
          </reference>
        </references>
      </pivotArea>
    </format>
    <format dxfId="2966">
      <pivotArea dataOnly="0" labelOnly="1" outline="0" fieldPosition="0">
        <references count="9">
          <reference field="31" count="1" selected="0">
            <x v="2"/>
          </reference>
          <reference field="32" count="1" selected="0">
            <x v="71"/>
          </reference>
          <reference field="33" count="1" selected="0">
            <x v="2"/>
          </reference>
          <reference field="34" count="1" selected="0">
            <x v="69"/>
          </reference>
          <reference field="36" count="1" selected="0">
            <x v="14"/>
          </reference>
          <reference field="42" count="1">
            <x v="154"/>
          </reference>
          <reference field="43" count="1" selected="0">
            <x v="88"/>
          </reference>
          <reference field="44" count="1" selected="0">
            <x v="16"/>
          </reference>
          <reference field="58" count="1" selected="0">
            <x v="53"/>
          </reference>
        </references>
      </pivotArea>
    </format>
    <format dxfId="2965">
      <pivotArea dataOnly="0" labelOnly="1" outline="0" fieldPosition="0">
        <references count="9">
          <reference field="31" count="1" selected="0">
            <x v="2"/>
          </reference>
          <reference field="32" count="1" selected="0">
            <x v="72"/>
          </reference>
          <reference field="33" count="1" selected="0">
            <x v="2"/>
          </reference>
          <reference field="34" count="1" selected="0">
            <x v="70"/>
          </reference>
          <reference field="36" count="1" selected="0">
            <x v="160"/>
          </reference>
          <reference field="42" count="1">
            <x v="121"/>
          </reference>
          <reference field="43" count="1" selected="0">
            <x v="123"/>
          </reference>
          <reference field="44" count="1" selected="0">
            <x v="7"/>
          </reference>
          <reference field="58" count="1" selected="0">
            <x v="23"/>
          </reference>
        </references>
      </pivotArea>
    </format>
    <format dxfId="2964">
      <pivotArea dataOnly="0" labelOnly="1" outline="0" fieldPosition="0">
        <references count="9">
          <reference field="31" count="1" selected="0">
            <x v="2"/>
          </reference>
          <reference field="32" count="1" selected="0">
            <x v="8"/>
          </reference>
          <reference field="33" count="1" selected="0">
            <x v="1"/>
          </reference>
          <reference field="34" count="1" selected="0">
            <x v="71"/>
          </reference>
          <reference field="36" count="1" selected="0">
            <x v="27"/>
          </reference>
          <reference field="42" count="1">
            <x v="98"/>
          </reference>
          <reference field="43" count="1" selected="0">
            <x v="164"/>
          </reference>
          <reference field="44" count="1" selected="0">
            <x v="16"/>
          </reference>
          <reference field="58" count="1" selected="0">
            <x v="33"/>
          </reference>
        </references>
      </pivotArea>
    </format>
    <format dxfId="2963">
      <pivotArea dataOnly="0" labelOnly="1" outline="0" fieldPosition="0">
        <references count="9">
          <reference field="31" count="1" selected="0">
            <x v="2"/>
          </reference>
          <reference field="32" count="1" selected="0">
            <x v="130"/>
          </reference>
          <reference field="33" count="1" selected="0">
            <x v="0"/>
          </reference>
          <reference field="34" count="1" selected="0">
            <x v="72"/>
          </reference>
          <reference field="36" count="1" selected="0">
            <x v="230"/>
          </reference>
          <reference field="42" count="1">
            <x v="10"/>
          </reference>
          <reference field="43" count="1" selected="0">
            <x v="109"/>
          </reference>
          <reference field="44" count="1" selected="0">
            <x v="9"/>
          </reference>
          <reference field="58" count="1" selected="0">
            <x v="10"/>
          </reference>
        </references>
      </pivotArea>
    </format>
    <format dxfId="2962">
      <pivotArea dataOnly="0" labelOnly="1" outline="0" fieldPosition="0">
        <references count="9">
          <reference field="31" count="1" selected="0">
            <x v="2"/>
          </reference>
          <reference field="32" count="1" selected="0">
            <x v="227"/>
          </reference>
          <reference field="33" count="1" selected="0">
            <x v="2"/>
          </reference>
          <reference field="34" count="1" selected="0">
            <x v="73"/>
          </reference>
          <reference field="36" count="1" selected="0">
            <x v="219"/>
          </reference>
          <reference field="42" count="1">
            <x v="150"/>
          </reference>
          <reference field="43" count="1" selected="0">
            <x v="138"/>
          </reference>
          <reference field="44" count="1" selected="0">
            <x v="16"/>
          </reference>
          <reference field="58" count="1" selected="0">
            <x v="36"/>
          </reference>
        </references>
      </pivotArea>
    </format>
    <format dxfId="2961">
      <pivotArea dataOnly="0" labelOnly="1" outline="0" fieldPosition="0">
        <references count="9">
          <reference field="31" count="1" selected="0">
            <x v="2"/>
          </reference>
          <reference field="32" count="1" selected="0">
            <x v="66"/>
          </reference>
          <reference field="33" count="1" selected="0">
            <x v="79"/>
          </reference>
          <reference field="34" count="1" selected="0">
            <x v="74"/>
          </reference>
          <reference field="36" count="1" selected="0">
            <x v="98"/>
          </reference>
          <reference field="42" count="1">
            <x v="111"/>
          </reference>
          <reference field="43" count="1" selected="0">
            <x v="110"/>
          </reference>
          <reference field="44" count="1" selected="0">
            <x v="7"/>
          </reference>
          <reference field="58" count="1" selected="0">
            <x v="157"/>
          </reference>
        </references>
      </pivotArea>
    </format>
    <format dxfId="2960">
      <pivotArea dataOnly="0" labelOnly="1" outline="0" fieldPosition="0">
        <references count="9">
          <reference field="31" count="1" selected="0">
            <x v="2"/>
          </reference>
          <reference field="32" count="1" selected="0">
            <x v="117"/>
          </reference>
          <reference field="33" count="1" selected="0">
            <x v="55"/>
          </reference>
          <reference field="34" count="1" selected="0">
            <x v="75"/>
          </reference>
          <reference field="36" count="1" selected="0">
            <x v="206"/>
          </reference>
          <reference field="42" count="1">
            <x v="72"/>
          </reference>
          <reference field="43" count="1" selected="0">
            <x v="15"/>
          </reference>
          <reference field="44" count="1" selected="0">
            <x v="7"/>
          </reference>
          <reference field="58" count="1" selected="0">
            <x v="219"/>
          </reference>
        </references>
      </pivotArea>
    </format>
    <format dxfId="2959">
      <pivotArea dataOnly="0" labelOnly="1" outline="0" fieldPosition="0">
        <references count="9">
          <reference field="31" count="1" selected="0">
            <x v="2"/>
          </reference>
          <reference field="32" count="1" selected="0">
            <x v="60"/>
          </reference>
          <reference field="33" count="1" selected="0">
            <x v="55"/>
          </reference>
          <reference field="34" count="1" selected="0">
            <x v="76"/>
          </reference>
          <reference field="36" count="1" selected="0">
            <x v="92"/>
          </reference>
          <reference field="42" count="1">
            <x v="103"/>
          </reference>
          <reference field="43" count="1" selected="0">
            <x v="62"/>
          </reference>
          <reference field="44" count="1" selected="0">
            <x v="7"/>
          </reference>
          <reference field="58" count="1" selected="0">
            <x v="220"/>
          </reference>
        </references>
      </pivotArea>
    </format>
    <format dxfId="2958">
      <pivotArea dataOnly="0" labelOnly="1" outline="0" fieldPosition="0">
        <references count="9">
          <reference field="31" count="1" selected="0">
            <x v="2"/>
          </reference>
          <reference field="32" count="1" selected="0">
            <x v="68"/>
          </reference>
          <reference field="33" count="1" selected="0">
            <x v="80"/>
          </reference>
          <reference field="34" count="1" selected="0">
            <x v="77"/>
          </reference>
          <reference field="36" count="1" selected="0">
            <x v="169"/>
          </reference>
          <reference field="42" count="1">
            <x v="36"/>
          </reference>
          <reference field="43" count="1" selected="0">
            <x v="60"/>
          </reference>
          <reference field="44" count="1" selected="0">
            <x v="7"/>
          </reference>
          <reference field="58" count="1" selected="0">
            <x v="47"/>
          </reference>
        </references>
      </pivotArea>
    </format>
    <format dxfId="2957">
      <pivotArea dataOnly="0" labelOnly="1" outline="0" fieldPosition="0">
        <references count="9">
          <reference field="31" count="1" selected="0">
            <x v="26"/>
          </reference>
          <reference field="32" count="1" selected="0">
            <x v="5"/>
          </reference>
          <reference field="33" count="1" selected="0">
            <x v="57"/>
          </reference>
          <reference field="34" count="1" selected="0">
            <x v="78"/>
          </reference>
          <reference field="36" count="1" selected="0">
            <x v="131"/>
          </reference>
          <reference field="42" count="1">
            <x v="139"/>
          </reference>
          <reference field="43" count="1" selected="0">
            <x v="56"/>
          </reference>
          <reference field="44" count="1" selected="0">
            <x v="7"/>
          </reference>
          <reference field="58" count="1" selected="0">
            <x v="113"/>
          </reference>
        </references>
      </pivotArea>
    </format>
    <format dxfId="2956">
      <pivotArea dataOnly="0" labelOnly="1" outline="0" fieldPosition="0">
        <references count="9">
          <reference field="31" count="1" selected="0">
            <x v="2"/>
          </reference>
          <reference field="32" count="1" selected="0">
            <x v="6"/>
          </reference>
          <reference field="33" count="1" selected="0">
            <x v="57"/>
          </reference>
          <reference field="34" count="1" selected="0">
            <x v="78"/>
          </reference>
          <reference field="36" count="1" selected="0">
            <x v="17"/>
          </reference>
          <reference field="42" count="1">
            <x v="165"/>
          </reference>
          <reference field="43" count="1" selected="0">
            <x v="106"/>
          </reference>
          <reference field="44" count="1" selected="0">
            <x v="7"/>
          </reference>
          <reference field="58" count="1" selected="0">
            <x v="104"/>
          </reference>
        </references>
      </pivotArea>
    </format>
    <format dxfId="2955">
      <pivotArea dataOnly="0" labelOnly="1" outline="0" fieldPosition="0">
        <references count="9">
          <reference field="31" count="1" selected="0">
            <x v="25"/>
          </reference>
          <reference field="32" count="1" selected="0">
            <x v="16"/>
          </reference>
          <reference field="33" count="1" selected="0">
            <x v="57"/>
          </reference>
          <reference field="34" count="1" selected="0">
            <x v="78"/>
          </reference>
          <reference field="36" count="1" selected="0">
            <x v="73"/>
          </reference>
          <reference field="42" count="1">
            <x v="133"/>
          </reference>
          <reference field="43" count="1" selected="0">
            <x v="147"/>
          </reference>
          <reference field="44" count="1" selected="0">
            <x v="9"/>
          </reference>
          <reference field="58" count="1" selected="0">
            <x v="226"/>
          </reference>
        </references>
      </pivotArea>
    </format>
    <format dxfId="2954">
      <pivotArea dataOnly="0" labelOnly="1" outline="0" fieldPosition="0">
        <references count="9">
          <reference field="31" count="1" selected="0">
            <x v="7"/>
          </reference>
          <reference field="32" count="1" selected="0">
            <x v="25"/>
          </reference>
          <reference field="33" count="1" selected="0">
            <x v="57"/>
          </reference>
          <reference field="34" count="1" selected="0">
            <x v="78"/>
          </reference>
          <reference field="36" count="1" selected="0">
            <x v="16"/>
          </reference>
          <reference field="42" count="1">
            <x v="11"/>
          </reference>
          <reference field="43" count="1" selected="0">
            <x v="50"/>
          </reference>
          <reference field="44" count="1" selected="0">
            <x v="4"/>
          </reference>
          <reference field="58" count="1" selected="0">
            <x v="225"/>
          </reference>
        </references>
      </pivotArea>
    </format>
    <format dxfId="2953">
      <pivotArea dataOnly="0" labelOnly="1" outline="0" fieldPosition="0">
        <references count="9">
          <reference field="31" count="1" selected="0">
            <x v="5"/>
          </reference>
          <reference field="32" count="1" selected="0">
            <x v="30"/>
          </reference>
          <reference field="33" count="1" selected="0">
            <x v="57"/>
          </reference>
          <reference field="34" count="1" selected="0">
            <x v="78"/>
          </reference>
          <reference field="36" count="1" selected="0">
            <x v="150"/>
          </reference>
          <reference field="42" count="1">
            <x v="18"/>
          </reference>
          <reference field="43" count="1" selected="0">
            <x v="122"/>
          </reference>
          <reference field="44" count="1" selected="0">
            <x v="8"/>
          </reference>
          <reference field="58" count="1" selected="0">
            <x v="100"/>
          </reference>
        </references>
      </pivotArea>
    </format>
    <format dxfId="2952">
      <pivotArea dataOnly="0" labelOnly="1" outline="0" fieldPosition="0">
        <references count="9">
          <reference field="31" count="1" selected="0">
            <x v="32"/>
          </reference>
          <reference field="32" count="1" selected="0">
            <x v="141"/>
          </reference>
          <reference field="33" count="1" selected="0">
            <x v="57"/>
          </reference>
          <reference field="34" count="1" selected="0">
            <x v="78"/>
          </reference>
          <reference field="36" count="1" selected="0">
            <x v="194"/>
          </reference>
          <reference field="42" count="1">
            <x v="235"/>
          </reference>
          <reference field="43" count="1" selected="0">
            <x v="52"/>
          </reference>
          <reference field="44" count="1" selected="0">
            <x v="21"/>
          </reference>
          <reference field="58" count="1" selected="0">
            <x v="101"/>
          </reference>
        </references>
      </pivotArea>
    </format>
    <format dxfId="2951">
      <pivotArea dataOnly="0" labelOnly="1" outline="0" fieldPosition="0">
        <references count="9">
          <reference field="31" count="1" selected="0">
            <x v="3"/>
          </reference>
          <reference field="32" count="1" selected="0">
            <x v="177"/>
          </reference>
          <reference field="33" count="1" selected="0">
            <x v="57"/>
          </reference>
          <reference field="34" count="1" selected="0">
            <x v="78"/>
          </reference>
          <reference field="36" count="1" selected="0">
            <x v="74"/>
          </reference>
          <reference field="42" count="1">
            <x v="179"/>
          </reference>
          <reference field="43" count="1" selected="0">
            <x v="73"/>
          </reference>
          <reference field="44" count="1" selected="0">
            <x v="7"/>
          </reference>
          <reference field="58" count="1" selected="0">
            <x v="0"/>
          </reference>
        </references>
      </pivotArea>
    </format>
    <format dxfId="2950">
      <pivotArea dataOnly="0" labelOnly="1" outline="0" fieldPosition="0">
        <references count="9">
          <reference field="31" count="1" selected="0">
            <x v="13"/>
          </reference>
          <reference field="32" count="1" selected="0">
            <x v="204"/>
          </reference>
          <reference field="33" count="1" selected="0">
            <x v="57"/>
          </reference>
          <reference field="34" count="1" selected="0">
            <x v="78"/>
          </reference>
          <reference field="36" count="1" selected="0">
            <x v="232"/>
          </reference>
          <reference field="42" count="1">
            <x v="107"/>
          </reference>
          <reference field="43" count="1" selected="0">
            <x v="81"/>
          </reference>
          <reference field="44" count="1" selected="0">
            <x v="9"/>
          </reference>
          <reference field="58" count="1" selected="0">
            <x v="224"/>
          </reference>
        </references>
      </pivotArea>
    </format>
    <format dxfId="2949">
      <pivotArea dataOnly="0" labelOnly="1" outline="0" fieldPosition="0">
        <references count="9">
          <reference field="31" count="1" selected="0">
            <x v="28"/>
          </reference>
          <reference field="32" count="1" selected="0">
            <x v="208"/>
          </reference>
          <reference field="33" count="1" selected="0">
            <x v="57"/>
          </reference>
          <reference field="34" count="1" selected="0">
            <x v="78"/>
          </reference>
          <reference field="36" count="1" selected="0">
            <x v="212"/>
          </reference>
          <reference field="42" count="1">
            <x v="142"/>
          </reference>
          <reference field="43" count="1" selected="0">
            <x v="66"/>
          </reference>
          <reference field="44" count="1" selected="0">
            <x v="13"/>
          </reference>
          <reference field="58" count="1" selected="0">
            <x v="112"/>
          </reference>
        </references>
      </pivotArea>
    </format>
    <format dxfId="2948">
      <pivotArea dataOnly="0" labelOnly="1" outline="0" fieldPosition="0">
        <references count="9">
          <reference field="31" count="1" selected="0">
            <x v="21"/>
          </reference>
          <reference field="32" count="1" selected="0">
            <x v="240"/>
          </reference>
          <reference field="33" count="1" selected="0">
            <x v="57"/>
          </reference>
          <reference field="34" count="1" selected="0">
            <x v="78"/>
          </reference>
          <reference field="36" count="1" selected="0">
            <x v="132"/>
          </reference>
          <reference field="42" count="1">
            <x v="204"/>
          </reference>
          <reference field="43" count="1" selected="0">
            <x v="82"/>
          </reference>
          <reference field="44" count="1" selected="0">
            <x v="3"/>
          </reference>
          <reference field="58" count="1" selected="0">
            <x v="114"/>
          </reference>
        </references>
      </pivotArea>
    </format>
    <format dxfId="2947">
      <pivotArea dataOnly="0" labelOnly="1" outline="0" fieldPosition="0">
        <references count="9">
          <reference field="31" count="1" selected="0">
            <x v="18"/>
          </reference>
          <reference field="32" count="1" selected="0">
            <x v="242"/>
          </reference>
          <reference field="33" count="1" selected="0">
            <x v="57"/>
          </reference>
          <reference field="34" count="1" selected="0">
            <x v="78"/>
          </reference>
          <reference field="36" count="1" selected="0">
            <x v="121"/>
          </reference>
          <reference field="42" count="1">
            <x v="86"/>
          </reference>
          <reference field="43" count="1" selected="0">
            <x v="143"/>
          </reference>
          <reference field="44" count="1" selected="0">
            <x v="20"/>
          </reference>
          <reference field="58" count="1" selected="0">
            <x v="111"/>
          </reference>
        </references>
      </pivotArea>
    </format>
    <format dxfId="2946">
      <pivotArea dataOnly="0" labelOnly="1" outline="0" fieldPosition="0">
        <references count="9">
          <reference field="31" count="1" selected="0">
            <x v="2"/>
          </reference>
          <reference field="32" count="1" selected="0">
            <x v="259"/>
          </reference>
          <reference field="33" count="1" selected="0">
            <x v="57"/>
          </reference>
          <reference field="34" count="1" selected="0">
            <x v="78"/>
          </reference>
          <reference field="36" count="1" selected="0">
            <x v="255"/>
          </reference>
          <reference field="42" count="1">
            <x v="156"/>
          </reference>
          <reference field="43" count="1" selected="0">
            <x v="133"/>
          </reference>
          <reference field="44" count="1" selected="0">
            <x v="12"/>
          </reference>
          <reference field="58" count="1" selected="0">
            <x v="271"/>
          </reference>
        </references>
      </pivotArea>
    </format>
    <format dxfId="2945">
      <pivotArea dataOnly="0" labelOnly="1" outline="0" fieldPosition="0">
        <references count="9">
          <reference field="31" count="1" selected="0">
            <x v="1"/>
          </reference>
          <reference field="32" count="1" selected="0">
            <x v="218"/>
          </reference>
          <reference field="33" count="1" selected="0">
            <x v="58"/>
          </reference>
          <reference field="34" count="1" selected="0">
            <x v="78"/>
          </reference>
          <reference field="36" count="1" selected="0">
            <x v="242"/>
          </reference>
          <reference field="42" count="1">
            <x v="191"/>
          </reference>
          <reference field="43" count="1" selected="0">
            <x v="150"/>
          </reference>
          <reference field="44" count="1" selected="0">
            <x v="8"/>
          </reference>
          <reference field="58" count="1" selected="0">
            <x v="270"/>
          </reference>
        </references>
      </pivotArea>
    </format>
    <format dxfId="2944">
      <pivotArea dataOnly="0" labelOnly="1" outline="0" fieldPosition="0">
        <references count="9">
          <reference field="31" count="1" selected="0">
            <x v="17"/>
          </reference>
          <reference field="32" count="1" selected="0">
            <x v="241"/>
          </reference>
          <reference field="33" count="1" selected="0">
            <x v="58"/>
          </reference>
          <reference field="34" count="1" selected="0">
            <x v="78"/>
          </reference>
          <reference field="36" count="1" selected="0">
            <x v="249"/>
          </reference>
          <reference field="42" count="1">
            <x v="78"/>
          </reference>
          <reference field="43" count="1" selected="0">
            <x v="128"/>
          </reference>
          <reference field="44" count="1" selected="0">
            <x v="3"/>
          </reference>
          <reference field="58" count="1" selected="0">
            <x v="115"/>
          </reference>
        </references>
      </pivotArea>
    </format>
    <format dxfId="2943">
      <pivotArea dataOnly="0" labelOnly="1" outline="0" fieldPosition="0">
        <references count="9">
          <reference field="31" count="1" selected="0">
            <x v="6"/>
          </reference>
          <reference field="32" count="1" selected="0">
            <x v="31"/>
          </reference>
          <reference field="33" count="1" selected="0">
            <x v="59"/>
          </reference>
          <reference field="34" count="1" selected="0">
            <x v="78"/>
          </reference>
          <reference field="36" count="1" selected="0">
            <x v="114"/>
          </reference>
          <reference field="42" count="1">
            <x v="28"/>
          </reference>
          <reference field="43" count="1" selected="0">
            <x v="7"/>
          </reference>
          <reference field="44" count="1" selected="0">
            <x v="8"/>
          </reference>
          <reference field="58" count="1" selected="0">
            <x v="102"/>
          </reference>
        </references>
      </pivotArea>
    </format>
    <format dxfId="2942">
      <pivotArea dataOnly="0" labelOnly="1" outline="0" fieldPosition="0">
        <references count="9">
          <reference field="31" count="1" selected="0">
            <x v="2"/>
          </reference>
          <reference field="32" count="1" selected="0">
            <x v="155"/>
          </reference>
          <reference field="33" count="1" selected="0">
            <x v="59"/>
          </reference>
          <reference field="34" count="1" selected="0">
            <x v="78"/>
          </reference>
          <reference field="36" count="1" selected="0">
            <x v="137"/>
          </reference>
          <reference field="42" count="1">
            <x v="102"/>
          </reference>
          <reference field="43" count="1" selected="0">
            <x v="111"/>
          </reference>
          <reference field="44" count="1" selected="0">
            <x v="7"/>
          </reference>
          <reference field="58" count="1" selected="0">
            <x v="106"/>
          </reference>
        </references>
      </pivotArea>
    </format>
    <format dxfId="2941">
      <pivotArea dataOnly="0" labelOnly="1" outline="0" fieldPosition="0">
        <references count="9">
          <reference field="31" count="1" selected="0">
            <x v="22"/>
          </reference>
          <reference field="32" count="1" selected="0">
            <x v="248"/>
          </reference>
          <reference field="33" count="1" selected="0">
            <x v="59"/>
          </reference>
          <reference field="34" count="1" selected="0">
            <x v="78"/>
          </reference>
          <reference field="36" count="1" selected="0">
            <x v="247"/>
          </reference>
          <reference field="42" count="1">
            <x v="104"/>
          </reference>
          <reference field="43" count="1" selected="0">
            <x v="91"/>
          </reference>
          <reference field="44" count="1" selected="0">
            <x v="3"/>
          </reference>
          <reference field="58" count="1" selected="0">
            <x v="228"/>
          </reference>
        </references>
      </pivotArea>
    </format>
    <format dxfId="2940">
      <pivotArea dataOnly="0" labelOnly="1" outline="0" fieldPosition="0">
        <references count="9">
          <reference field="31" count="1" selected="0">
            <x v="33"/>
          </reference>
          <reference field="32" count="1" selected="0">
            <x v="249"/>
          </reference>
          <reference field="33" count="1" selected="0">
            <x v="59"/>
          </reference>
          <reference field="34" count="1" selected="0">
            <x v="79"/>
          </reference>
          <reference field="36" count="1" selected="0">
            <x v="211"/>
          </reference>
          <reference field="42" count="1">
            <x v="95"/>
          </reference>
          <reference field="43" count="1" selected="0">
            <x v="93"/>
          </reference>
          <reference field="44" count="1" selected="0">
            <x v="9"/>
          </reference>
          <reference field="58" count="1" selected="0">
            <x v="103"/>
          </reference>
        </references>
      </pivotArea>
    </format>
    <format dxfId="2939">
      <pivotArea dataOnly="0" labelOnly="1" outline="0" fieldPosition="0">
        <references count="9">
          <reference field="31" count="1" selected="0">
            <x v="2"/>
          </reference>
          <reference field="32" count="1" selected="0">
            <x v="65"/>
          </reference>
          <reference field="33" count="1" selected="0">
            <x v="58"/>
          </reference>
          <reference field="34" count="1" selected="0">
            <x v="80"/>
          </reference>
          <reference field="36" count="1" selected="0">
            <x v="146"/>
          </reference>
          <reference field="42" count="1">
            <x v="209"/>
          </reference>
          <reference field="43" count="1" selected="0">
            <x v="47"/>
          </reference>
          <reference field="44" count="1" selected="0">
            <x v="7"/>
          </reference>
          <reference field="58" count="1" selected="0">
            <x v="191"/>
          </reference>
        </references>
      </pivotArea>
    </format>
    <format dxfId="2938">
      <pivotArea dataOnly="0" labelOnly="1" outline="0" fieldPosition="0">
        <references count="9">
          <reference field="31" count="1" selected="0">
            <x v="2"/>
          </reference>
          <reference field="32" count="1" selected="0">
            <x v="90"/>
          </reference>
          <reference field="33" count="1" selected="0">
            <x v="59"/>
          </reference>
          <reference field="34" count="1" selected="0">
            <x v="81"/>
          </reference>
          <reference field="36" count="1" selected="0">
            <x v="25"/>
          </reference>
          <reference field="42" count="1">
            <x v="65"/>
          </reference>
          <reference field="43" count="1" selected="0">
            <x v="99"/>
          </reference>
          <reference field="44" count="1" selected="0">
            <x v="6"/>
          </reference>
          <reference field="58" count="1" selected="0">
            <x v="107"/>
          </reference>
        </references>
      </pivotArea>
    </format>
    <format dxfId="2937">
      <pivotArea dataOnly="0" labelOnly="1" outline="0" fieldPosition="0">
        <references count="9">
          <reference field="31" count="1" selected="0">
            <x v="2"/>
          </reference>
          <reference field="32" count="1" selected="0">
            <x v="185"/>
          </reference>
          <reference field="33" count="1" selected="0">
            <x v="59"/>
          </reference>
          <reference field="34" count="1" selected="0">
            <x v="81"/>
          </reference>
          <reference field="36" count="1" selected="0">
            <x v="236"/>
          </reference>
          <reference field="42" count="1">
            <x v="15"/>
          </reference>
          <reference field="43" count="1" selected="0">
            <x v="89"/>
          </reference>
          <reference field="44" count="1" selected="0">
            <x v="6"/>
          </reference>
          <reference field="58" count="1" selected="0">
            <x v="105"/>
          </reference>
        </references>
      </pivotArea>
    </format>
    <format dxfId="2936">
      <pivotArea dataOnly="0" labelOnly="1" outline="0" fieldPosition="0">
        <references count="9">
          <reference field="31" count="1" selected="0">
            <x v="2"/>
          </reference>
          <reference field="32" count="1" selected="0">
            <x v="84"/>
          </reference>
          <reference field="33" count="1" selected="0">
            <x v="59"/>
          </reference>
          <reference field="34" count="1" selected="0">
            <x v="82"/>
          </reference>
          <reference field="36" count="1" selected="0">
            <x v="180"/>
          </reference>
          <reference field="42" count="1">
            <x v="183"/>
          </reference>
          <reference field="43" count="1" selected="0">
            <x v="156"/>
          </reference>
          <reference field="44" count="1" selected="0">
            <x v="6"/>
          </reference>
          <reference field="58" count="1" selected="0">
            <x v="110"/>
          </reference>
        </references>
      </pivotArea>
    </format>
    <format dxfId="2935">
      <pivotArea dataOnly="0" labelOnly="1" outline="0" fieldPosition="0">
        <references count="9">
          <reference field="31" count="1" selected="0">
            <x v="4"/>
          </reference>
          <reference field="32" count="1" selected="0">
            <x v="124"/>
          </reference>
          <reference field="33" count="1" selected="0">
            <x v="58"/>
          </reference>
          <reference field="34" count="1" selected="0">
            <x v="83"/>
          </reference>
          <reference field="36" count="1" selected="0">
            <x v="85"/>
          </reference>
          <reference field="42" count="1">
            <x v="238"/>
          </reference>
          <reference field="43" count="1" selected="0">
            <x v="29"/>
          </reference>
          <reference field="44" count="1" selected="0">
            <x v="7"/>
          </reference>
          <reference field="58" count="1" selected="0">
            <x v="109"/>
          </reference>
        </references>
      </pivotArea>
    </format>
    <format dxfId="2934">
      <pivotArea dataOnly="0" labelOnly="1" outline="0" fieldPosition="0">
        <references count="9">
          <reference field="31" count="1" selected="0">
            <x v="2"/>
          </reference>
          <reference field="32" count="1" selected="0">
            <x v="225"/>
          </reference>
          <reference field="33" count="1" selected="0">
            <x v="58"/>
          </reference>
          <reference field="34" count="1" selected="0">
            <x v="83"/>
          </reference>
          <reference field="36" count="1" selected="0">
            <x v="36"/>
          </reference>
          <reference field="42" count="1">
            <x v="81"/>
          </reference>
          <reference field="43" count="1" selected="0">
            <x v="76"/>
          </reference>
          <reference field="44" count="1" selected="0">
            <x v="7"/>
          </reference>
          <reference field="58" count="1" selected="0">
            <x v="108"/>
          </reference>
        </references>
      </pivotArea>
    </format>
    <format dxfId="2933">
      <pivotArea dataOnly="0" labelOnly="1" outline="0" fieldPosition="0">
        <references count="9">
          <reference field="31" count="1" selected="0">
            <x v="17"/>
          </reference>
          <reference field="32" count="1" selected="0">
            <x v="243"/>
          </reference>
          <reference field="33" count="1" selected="0">
            <x v="81"/>
          </reference>
          <reference field="34" count="1" selected="0">
            <x v="84"/>
          </reference>
          <reference field="36" count="1" selected="0">
            <x v="80"/>
          </reference>
          <reference field="42" count="1">
            <x v="96"/>
          </reference>
          <reference field="43" count="1" selected="0">
            <x v="39"/>
          </reference>
          <reference field="44" count="1" selected="0">
            <x v="3"/>
          </reference>
          <reference field="58" count="1" selected="0">
            <x v="248"/>
          </reference>
        </references>
      </pivotArea>
    </format>
    <format dxfId="2932">
      <pivotArea dataOnly="0" labelOnly="1" outline="0" fieldPosition="0">
        <references count="9">
          <reference field="31" count="1" selected="0">
            <x v="1"/>
          </reference>
          <reference field="32" count="1" selected="0">
            <x v="7"/>
          </reference>
          <reference field="33" count="1" selected="0">
            <x v="61"/>
          </reference>
          <reference field="34" count="1" selected="0">
            <x v="85"/>
          </reference>
          <reference field="36" count="1" selected="0">
            <x v="30"/>
          </reference>
          <reference field="42" count="1">
            <x v="233"/>
          </reference>
          <reference field="43" count="1" selected="0">
            <x v="102"/>
          </reference>
          <reference field="44" count="1" selected="0">
            <x v="6"/>
          </reference>
          <reference field="58" count="1" selected="0">
            <x v="128"/>
          </reference>
        </references>
      </pivotArea>
    </format>
    <format dxfId="2931">
      <pivotArea dataOnly="0" labelOnly="1" outline="0" fieldPosition="0">
        <references count="9">
          <reference field="31" count="1" selected="0">
            <x v="38"/>
          </reference>
          <reference field="32" count="1" selected="0">
            <x v="159"/>
          </reference>
          <reference field="33" count="1" selected="0">
            <x v="61"/>
          </reference>
          <reference field="34" count="1" selected="0">
            <x v="85"/>
          </reference>
          <reference field="36" count="1" selected="0">
            <x v="31"/>
          </reference>
          <reference field="42" count="1">
            <x v="65"/>
          </reference>
          <reference field="43" count="1" selected="0">
            <x v="130"/>
          </reference>
          <reference field="44" count="1" selected="0">
            <x v="6"/>
          </reference>
          <reference field="58" count="1" selected="0">
            <x v="131"/>
          </reference>
        </references>
      </pivotArea>
    </format>
    <format dxfId="2930">
      <pivotArea dataOnly="0" labelOnly="1" outline="0" fieldPosition="0">
        <references count="9">
          <reference field="31" count="1" selected="0">
            <x v="2"/>
          </reference>
          <reference field="32" count="1" selected="0">
            <x v="198"/>
          </reference>
          <reference field="33" count="1" selected="0">
            <x v="61"/>
          </reference>
          <reference field="34" count="1" selected="0">
            <x v="85"/>
          </reference>
          <reference field="36" count="1" selected="0">
            <x v="38"/>
          </reference>
          <reference field="42" count="1">
            <x v="60"/>
          </reference>
          <reference field="43" count="1" selected="0">
            <x v="111"/>
          </reference>
          <reference field="44" count="1" selected="0">
            <x v="7"/>
          </reference>
          <reference field="58" count="1" selected="0">
            <x v="130"/>
          </reference>
        </references>
      </pivotArea>
    </format>
    <format dxfId="2929">
      <pivotArea dataOnly="0" labelOnly="1" outline="0" fieldPosition="0">
        <references count="9">
          <reference field="31" count="1" selected="0">
            <x v="2"/>
          </reference>
          <reference field="32" count="1" selected="0">
            <x v="52"/>
          </reference>
          <reference field="33" count="1" selected="0">
            <x v="61"/>
          </reference>
          <reference field="34" count="1" selected="0">
            <x v="86"/>
          </reference>
          <reference field="36" count="1" selected="0">
            <x v="225"/>
          </reference>
          <reference field="42" count="1">
            <x v="192"/>
          </reference>
          <reference field="43" count="1" selected="0">
            <x v="68"/>
          </reference>
          <reference field="44" count="1" selected="0">
            <x v="7"/>
          </reference>
          <reference field="58" count="1" selected="0">
            <x v="126"/>
          </reference>
        </references>
      </pivotArea>
    </format>
    <format dxfId="2928">
      <pivotArea dataOnly="0" labelOnly="1" outline="0" fieldPosition="0">
        <references count="9">
          <reference field="31" count="1" selected="0">
            <x v="2"/>
          </reference>
          <reference field="32" count="1" selected="0">
            <x v="14"/>
          </reference>
          <reference field="33" count="1" selected="0">
            <x v="61"/>
          </reference>
          <reference field="34" count="1" selected="0">
            <x v="87"/>
          </reference>
          <reference field="36" count="1" selected="0">
            <x v="152"/>
          </reference>
          <reference field="42" count="1">
            <x v="85"/>
          </reference>
          <reference field="43" count="1" selected="0">
            <x v="139"/>
          </reference>
          <reference field="44" count="1" selected="0">
            <x v="7"/>
          </reference>
          <reference field="58" count="1" selected="0">
            <x v="129"/>
          </reference>
        </references>
      </pivotArea>
    </format>
    <format dxfId="2927">
      <pivotArea dataOnly="0" labelOnly="1" outline="0" fieldPosition="0">
        <references count="9">
          <reference field="31" count="1" selected="0">
            <x v="2"/>
          </reference>
          <reference field="32" count="1" selected="0">
            <x v="166"/>
          </reference>
          <reference field="33" count="1" selected="0">
            <x v="68"/>
          </reference>
          <reference field="34" count="1" selected="0">
            <x v="88"/>
          </reference>
          <reference field="36" count="1" selected="0">
            <x v="67"/>
          </reference>
          <reference field="42" count="1">
            <x v="93"/>
          </reference>
          <reference field="43" count="1" selected="0">
            <x v="31"/>
          </reference>
          <reference field="44" count="1" selected="0">
            <x v="7"/>
          </reference>
          <reference field="58" count="1" selected="0">
            <x v="118"/>
          </reference>
        </references>
      </pivotArea>
    </format>
    <format dxfId="2926">
      <pivotArea dataOnly="0" labelOnly="1" outline="0" fieldPosition="0">
        <references count="9">
          <reference field="31" count="1" selected="0">
            <x v="1"/>
          </reference>
          <reference field="32" count="1" selected="0">
            <x v="171"/>
          </reference>
          <reference field="33" count="1" selected="0">
            <x v="39"/>
          </reference>
          <reference field="34" count="1" selected="0">
            <x v="89"/>
          </reference>
          <reference field="36" count="1" selected="0">
            <x v="256"/>
          </reference>
          <reference field="42" count="1">
            <x v="125"/>
          </reference>
          <reference field="43" count="1" selected="0">
            <x v="121"/>
          </reference>
          <reference field="44" count="1" selected="0">
            <x v="8"/>
          </reference>
          <reference field="58" count="1" selected="0">
            <x v="84"/>
          </reference>
        </references>
      </pivotArea>
    </format>
    <format dxfId="2925">
      <pivotArea dataOnly="0" labelOnly="1" outline="0" fieldPosition="0">
        <references count="9">
          <reference field="31" count="1" selected="0">
            <x v="7"/>
          </reference>
          <reference field="32" count="1" selected="0">
            <x v="209"/>
          </reference>
          <reference field="33" count="1" selected="0">
            <x v="39"/>
          </reference>
          <reference field="34" count="1" selected="0">
            <x v="89"/>
          </reference>
          <reference field="36" count="1" selected="0">
            <x v="254"/>
          </reference>
          <reference field="42" count="1">
            <x v="90"/>
          </reference>
          <reference field="43" count="1" selected="0">
            <x v="151"/>
          </reference>
          <reference field="44" count="1" selected="0">
            <x v="5"/>
          </reference>
          <reference field="58" count="1" selected="0">
            <x v="83"/>
          </reference>
        </references>
      </pivotArea>
    </format>
    <format dxfId="2924">
      <pivotArea dataOnly="0" labelOnly="1" outline="0" fieldPosition="0">
        <references count="9">
          <reference field="31" count="1" selected="0">
            <x v="25"/>
          </reference>
          <reference field="32" count="1" selected="0">
            <x v="210"/>
          </reference>
          <reference field="33" count="1" selected="0">
            <x v="39"/>
          </reference>
          <reference field="34" count="1" selected="0">
            <x v="89"/>
          </reference>
          <reference field="36" count="1" selected="0">
            <x v="99"/>
          </reference>
          <reference field="42" count="1">
            <x v="124"/>
          </reference>
          <reference field="43" count="1" selected="0">
            <x v="73"/>
          </reference>
          <reference field="44" count="1" selected="0">
            <x v="7"/>
          </reference>
          <reference field="58" count="1" selected="0">
            <x v="88"/>
          </reference>
        </references>
      </pivotArea>
    </format>
    <format dxfId="2923">
      <pivotArea dataOnly="0" labelOnly="1" outline="0" fieldPosition="0">
        <references count="9">
          <reference field="31" count="1" selected="0">
            <x v="2"/>
          </reference>
          <reference field="32" count="1" selected="0">
            <x v="11"/>
          </reference>
          <reference field="33" count="1" selected="0">
            <x v="39"/>
          </reference>
          <reference field="34" count="1" selected="0">
            <x v="90"/>
          </reference>
          <reference field="36" count="1" selected="0">
            <x v="182"/>
          </reference>
          <reference field="42" count="1">
            <x v="2"/>
          </reference>
          <reference field="43" count="1" selected="0">
            <x v="117"/>
          </reference>
          <reference field="44" count="1" selected="0">
            <x v="6"/>
          </reference>
          <reference field="58" count="1" selected="0">
            <x v="89"/>
          </reference>
        </references>
      </pivotArea>
    </format>
    <format dxfId="2922">
      <pivotArea dataOnly="0" labelOnly="1" outline="0" fieldPosition="0">
        <references count="9">
          <reference field="31" count="1" selected="0">
            <x v="2"/>
          </reference>
          <reference field="32" count="1" selected="0">
            <x v="145"/>
          </reference>
          <reference field="33" count="1" selected="0">
            <x v="50"/>
          </reference>
          <reference field="34" count="1" selected="0">
            <x v="91"/>
          </reference>
          <reference field="36" count="1" selected="0">
            <x v="185"/>
          </reference>
          <reference field="42" count="1">
            <x v="140"/>
          </reference>
          <reference field="43" count="1" selected="0">
            <x v="60"/>
          </reference>
          <reference field="44" count="1" selected="0">
            <x v="7"/>
          </reference>
          <reference field="58" count="1" selected="0">
            <x v="91"/>
          </reference>
        </references>
      </pivotArea>
    </format>
    <format dxfId="2921">
      <pivotArea dataOnly="0" labelOnly="1" outline="0" fieldPosition="0">
        <references count="9">
          <reference field="31" count="1" selected="0">
            <x v="1"/>
          </reference>
          <reference field="32" count="1" selected="0">
            <x v="4"/>
          </reference>
          <reference field="33" count="1" selected="0">
            <x v="20"/>
          </reference>
          <reference field="34" count="1" selected="0">
            <x v="92"/>
          </reference>
          <reference field="36" count="1" selected="0">
            <x v="198"/>
          </reference>
          <reference field="42" count="1">
            <x v="148"/>
          </reference>
          <reference field="43" count="1" selected="0">
            <x v="100"/>
          </reference>
          <reference field="44" count="1" selected="0">
            <x v="6"/>
          </reference>
          <reference field="58" count="1" selected="0">
            <x v="233"/>
          </reference>
        </references>
      </pivotArea>
    </format>
    <format dxfId="2920">
      <pivotArea dataOnly="0" labelOnly="1" outline="0" fieldPosition="0">
        <references count="9">
          <reference field="31" count="1" selected="0">
            <x v="2"/>
          </reference>
          <reference field="32" count="1" selected="0">
            <x v="74"/>
          </reference>
          <reference field="33" count="1" selected="0">
            <x v="51"/>
          </reference>
          <reference field="34" count="1" selected="0">
            <x v="93"/>
          </reference>
          <reference field="36" count="1" selected="0">
            <x v="195"/>
          </reference>
          <reference field="42" count="1">
            <x v="185"/>
          </reference>
          <reference field="43" count="1" selected="0">
            <x v="106"/>
          </reference>
          <reference field="44" count="1" selected="0">
            <x v="7"/>
          </reference>
          <reference field="58" count="1" selected="0">
            <x v="92"/>
          </reference>
        </references>
      </pivotArea>
    </format>
    <format dxfId="2919">
      <pivotArea dataOnly="0" labelOnly="1" outline="0" fieldPosition="0">
        <references count="9">
          <reference field="31" count="1" selected="0">
            <x v="2"/>
          </reference>
          <reference field="32" count="1" selected="0">
            <x v="77"/>
          </reference>
          <reference field="33" count="1" selected="0">
            <x v="29"/>
          </reference>
          <reference field="34" count="1" selected="0">
            <x v="94"/>
          </reference>
          <reference field="36" count="1" selected="0">
            <x v="186"/>
          </reference>
          <reference field="42" count="1">
            <x v="110"/>
          </reference>
          <reference field="43" count="1" selected="0">
            <x v="113"/>
          </reference>
          <reference field="44" count="1" selected="0">
            <x v="7"/>
          </reference>
          <reference field="58" count="1" selected="0">
            <x v="218"/>
          </reference>
        </references>
      </pivotArea>
    </format>
    <format dxfId="2918">
      <pivotArea dataOnly="0" labelOnly="1" outline="0" fieldPosition="0">
        <references count="9">
          <reference field="31" count="1" selected="0">
            <x v="2"/>
          </reference>
          <reference field="32" count="1" selected="0">
            <x v="3"/>
          </reference>
          <reference field="33" count="1" selected="0">
            <x v="23"/>
          </reference>
          <reference field="34" count="1" selected="0">
            <x v="95"/>
          </reference>
          <reference field="36" count="1" selected="0">
            <x v="159"/>
          </reference>
          <reference field="42" count="1">
            <x v="156"/>
          </reference>
          <reference field="43" count="1" selected="0">
            <x v="133"/>
          </reference>
          <reference field="44" count="1" selected="0">
            <x v="12"/>
          </reference>
          <reference field="58" count="1" selected="0">
            <x v="177"/>
          </reference>
        </references>
      </pivotArea>
    </format>
    <format dxfId="2917">
      <pivotArea dataOnly="0" labelOnly="1" outline="0" fieldPosition="0">
        <references count="9">
          <reference field="31" count="1" selected="0">
            <x v="16"/>
          </reference>
          <reference field="32" count="1" selected="0">
            <x v="40"/>
          </reference>
          <reference field="33" count="1" selected="0">
            <x v="63"/>
          </reference>
          <reference field="34" count="1" selected="0">
            <x v="96"/>
          </reference>
          <reference field="36" count="1" selected="0">
            <x v="197"/>
          </reference>
          <reference field="42" count="1">
            <x v="228"/>
          </reference>
          <reference field="43" count="1" selected="0">
            <x v="68"/>
          </reference>
          <reference field="44" count="1" selected="0">
            <x v="7"/>
          </reference>
          <reference field="58" count="1" selected="0">
            <x v="136"/>
          </reference>
        </references>
      </pivotArea>
    </format>
    <format dxfId="2916">
      <pivotArea dataOnly="0" labelOnly="1" outline="0" fieldPosition="0">
        <references count="9">
          <reference field="31" count="1" selected="0">
            <x v="2"/>
          </reference>
          <reference field="32" count="1" selected="0">
            <x v="42"/>
          </reference>
          <reference field="33" count="1" selected="0">
            <x v="82"/>
          </reference>
          <reference field="34" count="1" selected="0">
            <x v="97"/>
          </reference>
          <reference field="36" count="1" selected="0">
            <x v="201"/>
          </reference>
          <reference field="42" count="1">
            <x v="22"/>
          </reference>
          <reference field="43" count="1" selected="0">
            <x v="33"/>
          </reference>
          <reference field="44" count="1" selected="0">
            <x v="7"/>
          </reference>
          <reference field="58" count="1" selected="0">
            <x v="143"/>
          </reference>
        </references>
      </pivotArea>
    </format>
    <format dxfId="2915">
      <pivotArea dataOnly="0" labelOnly="1" outline="0" fieldPosition="0">
        <references count="9">
          <reference field="31" count="1" selected="0">
            <x v="12"/>
          </reference>
          <reference field="32" count="1" selected="0">
            <x v="228"/>
          </reference>
          <reference field="33" count="1" selected="0">
            <x v="22"/>
          </reference>
          <reference field="34" count="1" selected="0">
            <x v="98"/>
          </reference>
          <reference field="36" count="1" selected="0">
            <x v="71"/>
          </reference>
          <reference field="42" count="1">
            <x v="75"/>
          </reference>
          <reference field="43" count="1" selected="0">
            <x v="53"/>
          </reference>
          <reference field="44" count="1" selected="0">
            <x v="7"/>
          </reference>
          <reference field="58" count="1" selected="0">
            <x v="184"/>
          </reference>
        </references>
      </pivotArea>
    </format>
    <format dxfId="2914">
      <pivotArea dataOnly="0" labelOnly="1" outline="0" fieldPosition="0">
        <references count="9">
          <reference field="31" count="1" selected="0">
            <x v="2"/>
          </reference>
          <reference field="32" count="1" selected="0">
            <x v="78"/>
          </reference>
          <reference field="33" count="1" selected="0">
            <x v="83"/>
          </reference>
          <reference field="34" count="1" selected="0">
            <x v="99"/>
          </reference>
          <reference field="36" count="1" selected="0">
            <x v="109"/>
          </reference>
          <reference field="42" count="1">
            <x v="64"/>
          </reference>
          <reference field="43" count="1" selected="0">
            <x v="67"/>
          </reference>
          <reference field="44" count="1" selected="0">
            <x v="7"/>
          </reference>
          <reference field="58" count="1" selected="0">
            <x v="150"/>
          </reference>
        </references>
      </pivotArea>
    </format>
    <format dxfId="2913">
      <pivotArea dataOnly="0" labelOnly="1" outline="0" fieldPosition="0">
        <references count="9">
          <reference field="31" count="1" selected="0">
            <x v="3"/>
          </reference>
          <reference field="32" count="1" selected="0">
            <x v="179"/>
          </reference>
          <reference field="33" count="1" selected="0">
            <x v="52"/>
          </reference>
          <reference field="34" count="1" selected="0">
            <x v="100"/>
          </reference>
          <reference field="36" count="1" selected="0">
            <x v="29"/>
          </reference>
          <reference field="42" count="1">
            <x v="145"/>
          </reference>
          <reference field="43" count="1" selected="0">
            <x v="98"/>
          </reference>
          <reference field="44" count="1" selected="0">
            <x v="6"/>
          </reference>
          <reference field="58" count="1" selected="0">
            <x v="242"/>
          </reference>
        </references>
      </pivotArea>
    </format>
    <format dxfId="2912">
      <pivotArea dataOnly="0" labelOnly="1" outline="0" fieldPosition="0">
        <references count="9">
          <reference field="31" count="1" selected="0">
            <x v="2"/>
          </reference>
          <reference field="32" count="1" selected="0">
            <x v="188"/>
          </reference>
          <reference field="33" count="1" selected="0">
            <x v="40"/>
          </reference>
          <reference field="34" count="1" selected="0">
            <x v="101"/>
          </reference>
          <reference field="36" count="1" selected="0">
            <x v="156"/>
          </reference>
          <reference field="42" count="1">
            <x v="69"/>
          </reference>
          <reference field="43" count="1" selected="0">
            <x v="5"/>
          </reference>
          <reference field="44" count="1" selected="0">
            <x v="7"/>
          </reference>
          <reference field="58" count="1" selected="0">
            <x v="81"/>
          </reference>
        </references>
      </pivotArea>
    </format>
    <format dxfId="2911">
      <pivotArea dataOnly="0" labelOnly="1" outline="0" fieldPosition="0">
        <references count="9">
          <reference field="31" count="1" selected="0">
            <x v="7"/>
          </reference>
          <reference field="32" count="1" selected="0">
            <x v="211"/>
          </reference>
          <reference field="33" count="1" selected="0">
            <x v="40"/>
          </reference>
          <reference field="34" count="1" selected="0">
            <x v="101"/>
          </reference>
          <reference field="36" count="1" selected="0">
            <x v="12"/>
          </reference>
          <reference field="42" count="1">
            <x v="230"/>
          </reference>
          <reference field="43" count="1" selected="0">
            <x v="24"/>
          </reference>
          <reference field="44" count="1" selected="0">
            <x v="5"/>
          </reference>
          <reference field="58" count="1" selected="0">
            <x v="79"/>
          </reference>
        </references>
      </pivotArea>
    </format>
    <format dxfId="2910">
      <pivotArea dataOnly="0" labelOnly="1" outline="0" fieldPosition="0">
        <references count="9">
          <reference field="31" count="1" selected="0">
            <x v="2"/>
          </reference>
          <reference field="32" count="1" selected="0">
            <x v="79"/>
          </reference>
          <reference field="33" count="1" selected="0">
            <x v="40"/>
          </reference>
          <reference field="34" count="1" selected="0">
            <x v="102"/>
          </reference>
          <reference field="36" count="1" selected="0">
            <x v="148"/>
          </reference>
          <reference field="42" count="1">
            <x v="119"/>
          </reference>
          <reference field="43" count="1" selected="0">
            <x v="115"/>
          </reference>
          <reference field="44" count="1" selected="0">
            <x v="7"/>
          </reference>
          <reference field="58" count="1" selected="0">
            <x v="80"/>
          </reference>
        </references>
      </pivotArea>
    </format>
    <format dxfId="2909">
      <pivotArea dataOnly="0" labelOnly="1" outline="0" fieldPosition="0">
        <references count="9">
          <reference field="31" count="1" selected="0">
            <x v="2"/>
          </reference>
          <reference field="32" count="1" selected="0">
            <x v="146"/>
          </reference>
          <reference field="33" count="1" selected="0">
            <x v="44"/>
          </reference>
          <reference field="34" count="1" selected="0">
            <x v="103"/>
          </reference>
          <reference field="36" count="1" selected="0">
            <x v="79"/>
          </reference>
          <reference field="42" count="1">
            <x v="210"/>
          </reference>
          <reference field="43" count="1" selected="0">
            <x v="91"/>
          </reference>
          <reference field="44" count="1" selected="0">
            <x v="9"/>
          </reference>
          <reference field="58" count="1" selected="0">
            <x v="90"/>
          </reference>
        </references>
      </pivotArea>
    </format>
    <format dxfId="2908">
      <pivotArea dataOnly="0" labelOnly="1" outline="0" fieldPosition="0">
        <references count="9">
          <reference field="31" count="1" selected="0">
            <x v="2"/>
          </reference>
          <reference field="32" count="1" selected="0">
            <x v="253"/>
          </reference>
          <reference field="33" count="1" selected="0">
            <x v="84"/>
          </reference>
          <reference field="34" count="1" selected="0">
            <x v="104"/>
          </reference>
          <reference field="36" count="1" selected="0">
            <x v="65"/>
          </reference>
          <reference field="42" count="1">
            <x v="230"/>
          </reference>
          <reference field="43" count="1" selected="0">
            <x v="123"/>
          </reference>
          <reference field="44" count="1" selected="0">
            <x v="7"/>
          </reference>
          <reference field="58" count="1" selected="0">
            <x v="159"/>
          </reference>
        </references>
      </pivotArea>
    </format>
    <format dxfId="2907">
      <pivotArea dataOnly="0" labelOnly="1" outline="0" fieldPosition="0">
        <references count="9">
          <reference field="31" count="1" selected="0">
            <x v="26"/>
          </reference>
          <reference field="32" count="1" selected="0">
            <x v="115"/>
          </reference>
          <reference field="33" count="1" selected="0">
            <x v="42"/>
          </reference>
          <reference field="34" count="1" selected="0">
            <x v="105"/>
          </reference>
          <reference field="36" count="1" selected="0">
            <x v="145"/>
          </reference>
          <reference field="42" count="1">
            <x v="229"/>
          </reference>
          <reference field="43" count="1" selected="0">
            <x v="124"/>
          </reference>
          <reference field="44" count="1" selected="0">
            <x v="10"/>
          </reference>
          <reference field="58" count="1" selected="0">
            <x v="78"/>
          </reference>
        </references>
      </pivotArea>
    </format>
    <format dxfId="2906">
      <pivotArea dataOnly="0" labelOnly="1" outline="0" fieldPosition="0">
        <references count="9">
          <reference field="31" count="1" selected="0">
            <x v="8"/>
          </reference>
          <reference field="32" count="1" selected="0">
            <x v="126"/>
          </reference>
          <reference field="33" count="1" selected="0">
            <x v="42"/>
          </reference>
          <reference field="34" count="1" selected="0">
            <x v="105"/>
          </reference>
          <reference field="36" count="1" selected="0">
            <x v="54"/>
          </reference>
          <reference field="42" count="1">
            <x v="175"/>
          </reference>
          <reference field="43" count="1" selected="0">
            <x v="3"/>
          </reference>
          <reference field="44" count="1" selected="0">
            <x v="6"/>
          </reference>
          <reference field="58" count="1" selected="0">
            <x v="76"/>
          </reference>
        </references>
      </pivotArea>
    </format>
    <format dxfId="2905">
      <pivotArea dataOnly="0" labelOnly="1" outline="0" fieldPosition="0">
        <references count="9">
          <reference field="31" count="1" selected="0">
            <x v="2"/>
          </reference>
          <reference field="32" count="1" selected="0">
            <x v="221"/>
          </reference>
          <reference field="33" count="1" selected="0">
            <x v="42"/>
          </reference>
          <reference field="34" count="1" selected="0">
            <x v="105"/>
          </reference>
          <reference field="36" count="1" selected="0">
            <x v="72"/>
          </reference>
          <reference field="42" count="1">
            <x v="193"/>
          </reference>
          <reference field="43" count="1" selected="0">
            <x v="114"/>
          </reference>
          <reference field="44" count="1" selected="0">
            <x v="8"/>
          </reference>
          <reference field="58" count="1" selected="0">
            <x v="69"/>
          </reference>
        </references>
      </pivotArea>
    </format>
    <format dxfId="2904">
      <pivotArea dataOnly="0" labelOnly="1" outline="0" fieldPosition="0">
        <references count="9">
          <reference field="31" count="1" selected="0">
            <x v="11"/>
          </reference>
          <reference field="32" count="1" selected="0">
            <x v="229"/>
          </reference>
          <reference field="33" count="1" selected="0">
            <x v="66"/>
          </reference>
          <reference field="34" count="1" selected="0">
            <x v="106"/>
          </reference>
          <reference field="36" count="1" selected="0">
            <x v="174"/>
          </reference>
          <reference field="42" count="1">
            <x v="207"/>
          </reference>
          <reference field="43" count="1" selected="0">
            <x v="74"/>
          </reference>
          <reference field="44" count="1" selected="0">
            <x v="6"/>
          </reference>
          <reference field="58" count="1" selected="0">
            <x v="234"/>
          </reference>
        </references>
      </pivotArea>
    </format>
    <format dxfId="2903">
      <pivotArea dataOnly="0" labelOnly="1" outline="0" fieldPosition="0">
        <references count="9">
          <reference field="31" count="1" selected="0">
            <x v="2"/>
          </reference>
          <reference field="32" count="1" selected="0">
            <x v="48"/>
          </reference>
          <reference field="33" count="1" selected="0">
            <x v="66"/>
          </reference>
          <reference field="34" count="1" selected="0">
            <x v="107"/>
          </reference>
          <reference field="36" count="1" selected="0">
            <x v="117"/>
          </reference>
          <reference field="42" count="1">
            <x v="35"/>
          </reference>
          <reference field="43" count="1" selected="0">
            <x v="67"/>
          </reference>
          <reference field="44" count="1" selected="0">
            <x v="7"/>
          </reference>
          <reference field="58" count="1" selected="0">
            <x v="134"/>
          </reference>
        </references>
      </pivotArea>
    </format>
    <format dxfId="2902">
      <pivotArea dataOnly="0" labelOnly="1" outline="0" fieldPosition="0">
        <references count="9">
          <reference field="31" count="1" selected="0">
            <x v="3"/>
          </reference>
          <reference field="32" count="1" selected="0">
            <x v="114"/>
          </reference>
          <reference field="33" count="1" selected="0">
            <x v="17"/>
          </reference>
          <reference field="34" count="1" selected="0">
            <x v="108"/>
          </reference>
          <reference field="36" count="1" selected="0">
            <x v="40"/>
          </reference>
          <reference field="42" count="1">
            <x v="56"/>
          </reference>
          <reference field="43" count="1" selected="0">
            <x v="59"/>
          </reference>
          <reference field="44" count="1" selected="0">
            <x v="6"/>
          </reference>
          <reference field="58" count="1" selected="0">
            <x v="235"/>
          </reference>
        </references>
      </pivotArea>
    </format>
    <format dxfId="2901">
      <pivotArea dataOnly="0" labelOnly="1" outline="0" fieldPosition="0">
        <references count="9">
          <reference field="31" count="1" selected="0">
            <x v="2"/>
          </reference>
          <reference field="32" count="1" selected="0">
            <x v="80"/>
          </reference>
          <reference field="33" count="1" selected="0">
            <x v="17"/>
          </reference>
          <reference field="34" count="1" selected="0">
            <x v="109"/>
          </reference>
          <reference field="36" count="1" selected="0">
            <x v="103"/>
          </reference>
          <reference field="42" count="1">
            <x v="1"/>
          </reference>
          <reference field="43" count="1" selected="0">
            <x v="45"/>
          </reference>
          <reference field="44" count="1" selected="0">
            <x v="7"/>
          </reference>
          <reference field="58" count="1" selected="0">
            <x v="192"/>
          </reference>
        </references>
      </pivotArea>
    </format>
    <format dxfId="2900">
      <pivotArea dataOnly="0" labelOnly="1" outline="0" fieldPosition="0">
        <references count="9">
          <reference field="31" count="1" selected="0">
            <x v="2"/>
          </reference>
          <reference field="32" count="1" selected="0">
            <x v="12"/>
          </reference>
          <reference field="33" count="1" selected="0">
            <x v="30"/>
          </reference>
          <reference field="34" count="1" selected="0">
            <x v="110"/>
          </reference>
          <reference field="36" count="1" selected="0">
            <x v="55"/>
          </reference>
          <reference field="42" count="1">
            <x v="41"/>
          </reference>
          <reference field="43" count="1" selected="0">
            <x v="125"/>
          </reference>
          <reference field="44" count="1" selected="0">
            <x v="7"/>
          </reference>
          <reference field="58" count="1" selected="0">
            <x v="195"/>
          </reference>
        </references>
      </pivotArea>
    </format>
    <format dxfId="2899">
      <pivotArea dataOnly="0" labelOnly="1" outline="0" fieldPosition="0">
        <references count="9">
          <reference field="31" count="1" selected="0">
            <x v="2"/>
          </reference>
          <reference field="32" count="1" selected="0">
            <x v="82"/>
          </reference>
          <reference field="33" count="1" selected="0">
            <x v="56"/>
          </reference>
          <reference field="34" count="1" selected="0">
            <x v="111"/>
          </reference>
          <reference field="36" count="1" selected="0">
            <x v="18"/>
          </reference>
          <reference field="42" count="1">
            <x v="157"/>
          </reference>
          <reference field="43" count="1" selected="0">
            <x v="61"/>
          </reference>
          <reference field="44" count="1" selected="0">
            <x v="7"/>
          </reference>
          <reference field="58" count="1" selected="0">
            <x v="132"/>
          </reference>
        </references>
      </pivotArea>
    </format>
    <format dxfId="2898">
      <pivotArea dataOnly="0" labelOnly="1" outline="0" fieldPosition="0">
        <references count="9">
          <reference field="31" count="1" selected="0">
            <x v="1"/>
          </reference>
          <reference field="32" count="1" selected="0">
            <x v="20"/>
          </reference>
          <reference field="33" count="1" selected="0">
            <x v="16"/>
          </reference>
          <reference field="34" count="1" selected="0">
            <x v="112"/>
          </reference>
          <reference field="36" count="1" selected="0">
            <x v="244"/>
          </reference>
          <reference field="42" count="1">
            <x v="180"/>
          </reference>
          <reference field="43" count="1" selected="0">
            <x v="89"/>
          </reference>
          <reference field="44" count="1" selected="0">
            <x v="6"/>
          </reference>
          <reference field="58" count="1" selected="0">
            <x v="237"/>
          </reference>
        </references>
      </pivotArea>
    </format>
    <format dxfId="2897">
      <pivotArea dataOnly="0" labelOnly="1" outline="0" fieldPosition="0">
        <references count="9">
          <reference field="31" count="1" selected="0">
            <x v="25"/>
          </reference>
          <reference field="32" count="1" selected="0">
            <x v="186"/>
          </reference>
          <reference field="33" count="1" selected="0">
            <x v="16"/>
          </reference>
          <reference field="34" count="1" selected="0">
            <x v="112"/>
          </reference>
          <reference field="36" count="1" selected="0">
            <x v="243"/>
          </reference>
          <reference field="42" count="1">
            <x v="176"/>
          </reference>
          <reference field="43" count="1" selected="0">
            <x v="72"/>
          </reference>
          <reference field="44" count="1" selected="0">
            <x v="7"/>
          </reference>
          <reference field="58" count="1" selected="0">
            <x v="244"/>
          </reference>
        </references>
      </pivotArea>
    </format>
    <format dxfId="2896">
      <pivotArea dataOnly="0" labelOnly="1" outline="0" fieldPosition="0">
        <references count="9">
          <reference field="31" count="1" selected="0">
            <x v="2"/>
          </reference>
          <reference field="32" count="1" selected="0">
            <x v="85"/>
          </reference>
          <reference field="33" count="1" selected="0">
            <x v="85"/>
          </reference>
          <reference field="34" count="1" selected="0">
            <x v="113"/>
          </reference>
          <reference field="36" count="1" selected="0">
            <x v="172"/>
          </reference>
          <reference field="42" count="1">
            <x v="26"/>
          </reference>
          <reference field="43" count="1" selected="0">
            <x v="97"/>
          </reference>
          <reference field="44" count="1" selected="0">
            <x v="7"/>
          </reference>
          <reference field="58" count="1" selected="0">
            <x v="52"/>
          </reference>
        </references>
      </pivotArea>
    </format>
    <format dxfId="2895">
      <pivotArea dataOnly="0" labelOnly="1" outline="0" fieldPosition="0">
        <references count="9">
          <reference field="31" count="1" selected="0">
            <x v="2"/>
          </reference>
          <reference field="32" count="1" selected="0">
            <x v="87"/>
          </reference>
          <reference field="33" count="1" selected="0">
            <x v="31"/>
          </reference>
          <reference field="34" count="1" selected="0">
            <x v="114"/>
          </reference>
          <reference field="36" count="1" selected="0">
            <x v="174"/>
          </reference>
          <reference field="42" count="1">
            <x v="178"/>
          </reference>
          <reference field="43" count="1" selected="0">
            <x v="38"/>
          </reference>
          <reference field="44" count="1" selected="0">
            <x v="16"/>
          </reference>
          <reference field="58" count="1" selected="0">
            <x v="258"/>
          </reference>
        </references>
      </pivotArea>
    </format>
    <format dxfId="2894">
      <pivotArea dataOnly="0" labelOnly="1" outline="0" fieldPosition="0">
        <references count="9">
          <reference field="31" count="1" selected="0">
            <x v="2"/>
          </reference>
          <reference field="32" count="1" selected="0">
            <x v="88"/>
          </reference>
          <reference field="33" count="1" selected="0">
            <x v="31"/>
          </reference>
          <reference field="34" count="1" selected="0">
            <x v="115"/>
          </reference>
          <reference field="36" count="1" selected="0">
            <x v="209"/>
          </reference>
          <reference field="42" count="1">
            <x v="21"/>
          </reference>
          <reference field="43" count="1" selected="0">
            <x v="46"/>
          </reference>
          <reference field="44" count="1" selected="0">
            <x v="7"/>
          </reference>
          <reference field="58" count="1" selected="0">
            <x v="259"/>
          </reference>
        </references>
      </pivotArea>
    </format>
    <format dxfId="2893">
      <pivotArea dataOnly="0" labelOnly="1" outline="0" fieldPosition="0">
        <references count="9">
          <reference field="31" count="1" selected="0">
            <x v="2"/>
          </reference>
          <reference field="32" count="1" selected="0">
            <x v="41"/>
          </reference>
          <reference field="33" count="1" selected="0">
            <x v="86"/>
          </reference>
          <reference field="34" count="1" selected="0">
            <x v="116"/>
          </reference>
          <reference field="36" count="1" selected="0">
            <x v="170"/>
          </reference>
          <reference field="42" count="1">
            <x v="226"/>
          </reference>
          <reference field="43" count="1" selected="0">
            <x v="111"/>
          </reference>
          <reference field="44" count="1" selected="0">
            <x v="9"/>
          </reference>
          <reference field="58" count="1" selected="0">
            <x v="17"/>
          </reference>
        </references>
      </pivotArea>
    </format>
    <format dxfId="2892">
      <pivotArea dataOnly="0" labelOnly="1" outline="0" fieldPosition="0">
        <references count="9">
          <reference field="31" count="1" selected="0">
            <x v="8"/>
          </reference>
          <reference field="32" count="1" selected="0">
            <x v="180"/>
          </reference>
          <reference field="33" count="1" selected="0">
            <x v="86"/>
          </reference>
          <reference field="34" count="1" selected="0">
            <x v="116"/>
          </reference>
          <reference field="36" count="1" selected="0">
            <x v="41"/>
          </reference>
          <reference field="42" count="1">
            <x v="99"/>
          </reference>
          <reference field="43" count="1" selected="0">
            <x v="106"/>
          </reference>
          <reference field="44" count="1" selected="0">
            <x v="7"/>
          </reference>
          <reference field="58" count="1" selected="0">
            <x v="34"/>
          </reference>
        </references>
      </pivotArea>
    </format>
    <format dxfId="2891">
      <pivotArea dataOnly="0" labelOnly="1" outline="0" fieldPosition="0">
        <references count="9">
          <reference field="31" count="1" selected="0">
            <x v="2"/>
          </reference>
          <reference field="32" count="1" selected="0">
            <x v="254"/>
          </reference>
          <reference field="33" count="1" selected="0">
            <x v="24"/>
          </reference>
          <reference field="34" count="1" selected="0">
            <x v="117"/>
          </reference>
          <reference field="36" count="1" selected="0">
            <x v="178"/>
          </reference>
          <reference field="42" count="1">
            <x v="76"/>
          </reference>
          <reference field="43" count="1" selected="0">
            <x v="40"/>
          </reference>
          <reference field="44" count="1" selected="0">
            <x v="6"/>
          </reference>
          <reference field="58" count="1" selected="0">
            <x v="227"/>
          </reference>
        </references>
      </pivotArea>
    </format>
    <format dxfId="2890">
      <pivotArea dataOnly="0" labelOnly="1" outline="0" fieldPosition="0">
        <references count="9">
          <reference field="31" count="1" selected="0">
            <x v="1"/>
          </reference>
          <reference field="32" count="1" selected="0">
            <x v="135"/>
          </reference>
          <reference field="33" count="1" selected="0">
            <x v="32"/>
          </reference>
          <reference field="34" count="1" selected="0">
            <x v="118"/>
          </reference>
          <reference field="36" count="1" selected="0">
            <x v="222"/>
          </reference>
          <reference field="42" count="1">
            <x v="54"/>
          </reference>
          <reference field="43" count="1" selected="0">
            <x v="57"/>
          </reference>
          <reference field="44" count="1" selected="0">
            <x v="6"/>
          </reference>
          <reference field="58" count="1" selected="0">
            <x v="230"/>
          </reference>
        </references>
      </pivotArea>
    </format>
    <format dxfId="2889">
      <pivotArea dataOnly="0" labelOnly="1" outline="0" fieldPosition="0">
        <references count="9">
          <reference field="31" count="1" selected="0">
            <x v="2"/>
          </reference>
          <reference field="32" count="1" selected="0">
            <x v="202"/>
          </reference>
          <reference field="33" count="1" selected="0">
            <x v="53"/>
          </reference>
          <reference field="34" count="1" selected="0">
            <x v="119"/>
          </reference>
          <reference field="36" count="1" selected="0">
            <x v="48"/>
          </reference>
          <reference field="42" count="1">
            <x v="9"/>
          </reference>
          <reference field="43" count="1" selected="0">
            <x v="153"/>
          </reference>
          <reference field="44" count="1" selected="0">
            <x v="6"/>
          </reference>
          <reference field="58" count="1" selected="0">
            <x v="99"/>
          </reference>
        </references>
      </pivotArea>
    </format>
    <format dxfId="2888">
      <pivotArea dataOnly="0" labelOnly="1" outline="0" fieldPosition="0">
        <references count="9">
          <reference field="31" count="1" selected="0">
            <x v="1"/>
          </reference>
          <reference field="32" count="1" selected="0">
            <x v="187"/>
          </reference>
          <reference field="33" count="1" selected="0">
            <x v="87"/>
          </reference>
          <reference field="34" count="1" selected="0">
            <x v="120"/>
          </reference>
          <reference field="36" count="1" selected="0">
            <x v="203"/>
          </reference>
          <reference field="42" count="1">
            <x v="46"/>
          </reference>
          <reference field="43" count="1" selected="0">
            <x v="135"/>
          </reference>
          <reference field="44" count="1" selected="0">
            <x v="6"/>
          </reference>
          <reference field="58" count="1" selected="0">
            <x v="44"/>
          </reference>
        </references>
      </pivotArea>
    </format>
    <format dxfId="2887">
      <pivotArea dataOnly="0" labelOnly="1" outline="0" fieldPosition="0">
        <references count="9">
          <reference field="31" count="1" selected="0">
            <x v="2"/>
          </reference>
          <reference field="32" count="1" selected="0">
            <x v="93"/>
          </reference>
          <reference field="33" count="1" selected="0">
            <x v="54"/>
          </reference>
          <reference field="34" count="1" selected="0">
            <x v="121"/>
          </reference>
          <reference field="36" count="1" selected="0">
            <x v="4"/>
          </reference>
          <reference field="42" count="1">
            <x v="239"/>
          </reference>
          <reference field="43" count="1" selected="0">
            <x v="118"/>
          </reference>
          <reference field="44" count="1" selected="0">
            <x v="7"/>
          </reference>
          <reference field="58" count="1" selected="0">
            <x v="95"/>
          </reference>
        </references>
      </pivotArea>
    </format>
    <format dxfId="2886">
      <pivotArea dataOnly="0" labelOnly="1" outline="0" fieldPosition="0">
        <references count="9">
          <reference field="31" count="1" selected="0">
            <x v="2"/>
          </reference>
          <reference field="32" count="1" selected="0">
            <x v="94"/>
          </reference>
          <reference field="33" count="1" selected="0">
            <x v="88"/>
          </reference>
          <reference field="34" count="1" selected="0">
            <x v="122"/>
          </reference>
          <reference field="36" count="1" selected="0">
            <x v="171"/>
          </reference>
          <reference field="42" count="1">
            <x v="4"/>
          </reference>
          <reference field="43" count="1" selected="0">
            <x v="127"/>
          </reference>
          <reference field="44" count="1" selected="0">
            <x v="7"/>
          </reference>
          <reference field="58" count="1" selected="0">
            <x v="27"/>
          </reference>
        </references>
      </pivotArea>
    </format>
    <format dxfId="2885">
      <pivotArea dataOnly="0" labelOnly="1" outline="0" fieldPosition="0">
        <references count="9">
          <reference field="31" count="1" selected="0">
            <x v="2"/>
          </reference>
          <reference field="32" count="1" selected="0">
            <x v="95"/>
          </reference>
          <reference field="33" count="1" selected="0">
            <x v="89"/>
          </reference>
          <reference field="34" count="1" selected="0">
            <x v="123"/>
          </reference>
          <reference field="36" count="1" selected="0">
            <x v="110"/>
          </reference>
          <reference field="42" count="1">
            <x v="94"/>
          </reference>
          <reference field="43" count="1" selected="0">
            <x v="17"/>
          </reference>
          <reference field="44" count="1" selected="0">
            <x v="7"/>
          </reference>
          <reference field="58" count="1" selected="0">
            <x v="2"/>
          </reference>
        </references>
      </pivotArea>
    </format>
    <format dxfId="2884">
      <pivotArea dataOnly="0" labelOnly="1" outline="0" fieldPosition="0">
        <references count="9">
          <reference field="31" count="1" selected="0">
            <x v="2"/>
          </reference>
          <reference field="32" count="1" selected="0">
            <x v="67"/>
          </reference>
          <reference field="33" count="1" selected="0">
            <x v="36"/>
          </reference>
          <reference field="34" count="1" selected="0">
            <x v="124"/>
          </reference>
          <reference field="36" count="1" selected="0">
            <x v="210"/>
          </reference>
          <reference field="42" count="1">
            <x v="188"/>
          </reference>
          <reference field="43" count="1" selected="0">
            <x v="14"/>
          </reference>
          <reference field="44" count="1" selected="0">
            <x v="7"/>
          </reference>
          <reference field="58" count="1" selected="0">
            <x v="65"/>
          </reference>
        </references>
      </pivotArea>
    </format>
    <format dxfId="2883">
      <pivotArea dataOnly="0" labelOnly="1" outline="0" fieldPosition="0">
        <references count="9">
          <reference field="31" count="1" selected="0">
            <x v="2"/>
          </reference>
          <reference field="32" count="1" selected="0">
            <x v="139"/>
          </reference>
          <reference field="33" count="1" selected="0">
            <x v="36"/>
          </reference>
          <reference field="34" count="1" selected="0">
            <x v="124"/>
          </reference>
          <reference field="36" count="1" selected="0">
            <x v="190"/>
          </reference>
          <reference field="42" count="1">
            <x v="39"/>
          </reference>
          <reference field="43" count="1" selected="0">
            <x v="79"/>
          </reference>
          <reference field="44" count="1" selected="0">
            <x v="7"/>
          </reference>
          <reference field="58" count="1" selected="0">
            <x v="251"/>
          </reference>
        </references>
      </pivotArea>
    </format>
    <format dxfId="2882">
      <pivotArea dataOnly="0" labelOnly="1" outline="0" fieldPosition="0">
        <references count="9">
          <reference field="31" count="1" selected="0">
            <x v="34"/>
          </reference>
          <reference field="32" count="1" selected="0">
            <x v="176"/>
          </reference>
          <reference field="33" count="1" selected="0">
            <x v="36"/>
          </reference>
          <reference field="34" count="1" selected="0">
            <x v="124"/>
          </reference>
          <reference field="36" count="1" selected="0">
            <x v="108"/>
          </reference>
          <reference field="42" count="1">
            <x v="197"/>
          </reference>
          <reference field="43" count="1" selected="0">
            <x v="6"/>
          </reference>
          <reference field="44" count="1" selected="0">
            <x v="14"/>
          </reference>
          <reference field="58" count="1" selected="0">
            <x v="241"/>
          </reference>
        </references>
      </pivotArea>
    </format>
    <format dxfId="2881">
      <pivotArea dataOnly="0" labelOnly="1" outline="0" fieldPosition="0">
        <references count="9">
          <reference field="31" count="1" selected="0">
            <x v="2"/>
          </reference>
          <reference field="32" count="1" selected="0">
            <x v="188"/>
          </reference>
          <reference field="33" count="1" selected="0">
            <x v="36"/>
          </reference>
          <reference field="34" count="1" selected="0">
            <x v="124"/>
          </reference>
          <reference field="36" count="1" selected="0">
            <x v="77"/>
          </reference>
          <reference field="42" count="1">
            <x v="155"/>
          </reference>
          <reference field="43" count="1" selected="0">
            <x v="71"/>
          </reference>
          <reference field="44" count="1" selected="0">
            <x v="16"/>
          </reference>
          <reference field="58" count="1" selected="0">
            <x v="64"/>
          </reference>
        </references>
      </pivotArea>
    </format>
    <format dxfId="2880">
      <pivotArea dataOnly="0" labelOnly="1" outline="0" fieldPosition="0">
        <references count="9">
          <reference field="31" count="1" selected="0">
            <x v="28"/>
          </reference>
          <reference field="32" count="1" selected="0">
            <x v="212"/>
          </reference>
          <reference field="33" count="1" selected="0">
            <x v="36"/>
          </reference>
          <reference field="34" count="1" selected="0">
            <x v="124"/>
          </reference>
          <reference field="36" count="1" selected="0">
            <x v="82"/>
          </reference>
          <reference field="42" count="1">
            <x v="244"/>
          </reference>
          <reference field="43" count="1" selected="0">
            <x v="142"/>
          </reference>
          <reference field="44" count="1" selected="0">
            <x v="6"/>
          </reference>
          <reference field="58" count="1" selected="0">
            <x v="56"/>
          </reference>
        </references>
      </pivotArea>
    </format>
    <format dxfId="2879">
      <pivotArea dataOnly="0" labelOnly="1" outline="0" fieldPosition="0">
        <references count="9">
          <reference field="31" count="1" selected="0">
            <x v="8"/>
          </reference>
          <reference field="32" count="1" selected="0">
            <x v="233"/>
          </reference>
          <reference field="33" count="1" selected="0">
            <x v="36"/>
          </reference>
          <reference field="34" count="1" selected="0">
            <x v="124"/>
          </reference>
          <reference field="36" count="1" selected="0">
            <x v="149"/>
          </reference>
          <reference field="42" count="1">
            <x v="83"/>
          </reference>
          <reference field="43" count="1" selected="0">
            <x v="114"/>
          </reference>
          <reference field="44" count="1" selected="0">
            <x v="6"/>
          </reference>
          <reference field="58" count="1" selected="0">
            <x v="260"/>
          </reference>
        </references>
      </pivotArea>
    </format>
    <format dxfId="2878">
      <pivotArea dataOnly="0" labelOnly="1" outline="0" fieldPosition="0">
        <references count="9">
          <reference field="31" count="1" selected="0">
            <x v="2"/>
          </reference>
          <reference field="32" count="1" selected="0">
            <x v="234"/>
          </reference>
          <reference field="33" count="1" selected="0">
            <x v="36"/>
          </reference>
          <reference field="34" count="1" selected="0">
            <x v="124"/>
          </reference>
          <reference field="36" count="1" selected="0">
            <x v="241"/>
          </reference>
          <reference field="42" count="1">
            <x v="201"/>
          </reference>
          <reference field="43" count="1" selected="0">
            <x v="68"/>
          </reference>
          <reference field="44" count="1" selected="0">
            <x v="7"/>
          </reference>
          <reference field="58" count="1" selected="0">
            <x v="236"/>
          </reference>
        </references>
      </pivotArea>
    </format>
    <format dxfId="2877">
      <pivotArea dataOnly="0" labelOnly="1" outline="0" fieldPosition="0">
        <references count="9">
          <reference field="31" count="1" selected="0">
            <x v="17"/>
          </reference>
          <reference field="32" count="1" selected="0">
            <x v="250"/>
          </reference>
          <reference field="33" count="1" selected="0">
            <x v="36"/>
          </reference>
          <reference field="34" count="1" selected="0">
            <x v="124"/>
          </reference>
          <reference field="36" count="1" selected="0">
            <x v="133"/>
          </reference>
          <reference field="42" count="1">
            <x v="154"/>
          </reference>
          <reference field="43" count="1" selected="0">
            <x v="115"/>
          </reference>
          <reference field="44" count="1" selected="0">
            <x v="3"/>
          </reference>
          <reference field="58" count="1" selected="0">
            <x v="63"/>
          </reference>
        </references>
      </pivotArea>
    </format>
    <format dxfId="2876">
      <pivotArea dataOnly="0" labelOnly="1" outline="0" fieldPosition="0">
        <references count="9">
          <reference field="31" count="1" selected="0">
            <x v="23"/>
          </reference>
          <reference field="32" count="1" selected="0">
            <x v="251"/>
          </reference>
          <reference field="33" count="1" selected="0">
            <x v="36"/>
          </reference>
          <reference field="34" count="1" selected="0">
            <x v="124"/>
          </reference>
          <reference field="36" count="1" selected="0">
            <x v="108"/>
          </reference>
          <reference field="42" count="1">
            <x v="0"/>
          </reference>
          <reference field="43" count="1" selected="0">
            <x v="144"/>
          </reference>
          <reference field="44" count="1" selected="0">
            <x v="3"/>
          </reference>
          <reference field="58" count="1" selected="0">
            <x v="249"/>
          </reference>
        </references>
      </pivotArea>
    </format>
    <format dxfId="2875">
      <pivotArea dataOnly="0" labelOnly="1" outline="0" fieldPosition="0">
        <references count="9">
          <reference field="31" count="1" selected="0">
            <x v="1"/>
          </reference>
          <reference field="32" count="1" selected="0">
            <x v="34"/>
          </reference>
          <reference field="33" count="1" selected="0">
            <x v="37"/>
          </reference>
          <reference field="34" count="1" selected="0">
            <x v="124"/>
          </reference>
          <reference field="36" count="1" selected="0">
            <x v="106"/>
          </reference>
          <reference field="42" count="1">
            <x v="82"/>
          </reference>
          <reference field="43" count="1" selected="0">
            <x v="63"/>
          </reference>
          <reference field="44" count="1" selected="0">
            <x v="6"/>
          </reference>
          <reference field="58" count="1" selected="0">
            <x v="68"/>
          </reference>
        </references>
      </pivotArea>
    </format>
    <format dxfId="2874">
      <pivotArea dataOnly="0" labelOnly="1" outline="0" fieldPosition="0">
        <references count="9">
          <reference field="31" count="1" selected="0">
            <x v="31"/>
          </reference>
          <reference field="32" count="1" selected="0">
            <x v="137"/>
          </reference>
          <reference field="33" count="1" selected="0">
            <x v="37"/>
          </reference>
          <reference field="34" count="1" selected="0">
            <x v="124"/>
          </reference>
          <reference field="36" count="1" selected="0">
            <x v="120"/>
          </reference>
          <reference field="42" count="1">
            <x v="7"/>
          </reference>
          <reference field="43" count="1" selected="0">
            <x v="89"/>
          </reference>
          <reference field="44" count="1" selected="0">
            <x v="10"/>
          </reference>
          <reference field="58" count="1" selected="0">
            <x v="62"/>
          </reference>
        </references>
      </pivotArea>
    </format>
    <format dxfId="2873">
      <pivotArea dataOnly="0" labelOnly="1" outline="0" fieldPosition="0">
        <references count="9">
          <reference field="31" count="1" selected="0">
            <x v="25"/>
          </reference>
          <reference field="32" count="1" selected="0">
            <x v="158"/>
          </reference>
          <reference field="33" count="1" selected="0">
            <x v="37"/>
          </reference>
          <reference field="34" count="1" selected="0">
            <x v="124"/>
          </reference>
          <reference field="36" count="1" selected="0">
            <x v="214"/>
          </reference>
          <reference field="42" count="1">
            <x v="127"/>
          </reference>
          <reference field="43" count="1" selected="0">
            <x v="88"/>
          </reference>
          <reference field="44" count="1" selected="0">
            <x v="7"/>
          </reference>
          <reference field="58" count="1" selected="0">
            <x v="254"/>
          </reference>
        </references>
      </pivotArea>
    </format>
    <format dxfId="2872">
      <pivotArea dataOnly="0" labelOnly="1" outline="0" fieldPosition="0">
        <references count="9">
          <reference field="31" count="1" selected="0">
            <x v="7"/>
          </reference>
          <reference field="32" count="1" selected="0">
            <x v="0"/>
          </reference>
          <reference field="33" count="1" selected="0">
            <x v="38"/>
          </reference>
          <reference field="34" count="1" selected="0">
            <x v="124"/>
          </reference>
          <reference field="36" count="1" selected="0">
            <x v="154"/>
          </reference>
          <reference field="42" count="1">
            <x v="205"/>
          </reference>
          <reference field="43" count="1" selected="0">
            <x v="1"/>
          </reference>
          <reference field="44" count="1" selected="0">
            <x v="5"/>
          </reference>
          <reference field="58" count="1" selected="0">
            <x v="72"/>
          </reference>
        </references>
      </pivotArea>
    </format>
    <format dxfId="2871">
      <pivotArea dataOnly="0" labelOnly="1" outline="0" fieldPosition="0">
        <references count="9">
          <reference field="31" count="1" selected="0">
            <x v="13"/>
          </reference>
          <reference field="32" count="1" selected="0">
            <x v="204"/>
          </reference>
          <reference field="33" count="1" selected="0">
            <x v="38"/>
          </reference>
          <reference field="34" count="1" selected="0">
            <x v="124"/>
          </reference>
          <reference field="36" count="1" selected="0">
            <x v="155"/>
          </reference>
          <reference field="42" count="1">
            <x v="47"/>
          </reference>
          <reference field="43" count="1" selected="0">
            <x v="64"/>
          </reference>
          <reference field="44" count="1" selected="0">
            <x v="8"/>
          </reference>
          <reference field="58" count="1" selected="0">
            <x v="75"/>
          </reference>
        </references>
      </pivotArea>
    </format>
    <format dxfId="2870">
      <pivotArea dataOnly="0" labelOnly="1" outline="0" fieldPosition="0">
        <references count="9">
          <reference field="31" count="1" selected="0">
            <x v="35"/>
          </reference>
          <reference field="32" count="1" selected="0">
            <x v="216"/>
          </reference>
          <reference field="33" count="1" selected="0">
            <x v="38"/>
          </reference>
          <reference field="34" count="1" selected="0">
            <x v="124"/>
          </reference>
          <reference field="36" count="1" selected="0">
            <x v="248"/>
          </reference>
          <reference field="42" count="1">
            <x v="189"/>
          </reference>
          <reference field="43" count="1" selected="0">
            <x v="148"/>
          </reference>
          <reference field="44" count="1" selected="0">
            <x v="7"/>
          </reference>
          <reference field="58" count="1" selected="0">
            <x v="70"/>
          </reference>
        </references>
      </pivotArea>
    </format>
    <format dxfId="2869">
      <pivotArea dataOnly="0" labelOnly="1" outline="0" fieldPosition="0">
        <references count="9">
          <reference field="31" count="1" selected="0">
            <x v="6"/>
          </reference>
          <reference field="32" count="1" selected="0">
            <x v="257"/>
          </reference>
          <reference field="33" count="1" selected="0">
            <x v="38"/>
          </reference>
          <reference field="34" count="1" selected="0">
            <x v="124"/>
          </reference>
          <reference field="36" count="1" selected="0">
            <x v="238"/>
          </reference>
          <reference field="42" count="1">
            <x v="166"/>
          </reference>
          <reference field="43" count="1" selected="0">
            <x v="35"/>
          </reference>
          <reference field="44" count="1" selected="0">
            <x v="8"/>
          </reference>
          <reference field="58" count="1" selected="0">
            <x v="58"/>
          </reference>
        </references>
      </pivotArea>
    </format>
    <format dxfId="2868">
      <pivotArea dataOnly="0" labelOnly="1" outline="0" fieldPosition="0">
        <references count="9">
          <reference field="31" count="1" selected="0">
            <x v="2"/>
          </reference>
          <reference field="32" count="1" selected="0">
            <x v="168"/>
          </reference>
          <reference field="33" count="1" selected="0">
            <x v="38"/>
          </reference>
          <reference field="34" count="1" selected="0">
            <x v="125"/>
          </reference>
          <reference field="36" count="1" selected="0">
            <x v="83"/>
          </reference>
          <reference field="42" count="1">
            <x v="122"/>
          </reference>
          <reference field="43" count="1" selected="0">
            <x v="22"/>
          </reference>
          <reference field="44" count="1" selected="0">
            <x v="6"/>
          </reference>
          <reference field="58" count="1" selected="0">
            <x v="85"/>
          </reference>
        </references>
      </pivotArea>
    </format>
    <format dxfId="2867">
      <pivotArea dataOnly="0" labelOnly="1" outline="0" fieldPosition="0">
        <references count="9">
          <reference field="31" count="1" selected="0">
            <x v="2"/>
          </reference>
          <reference field="32" count="1" selected="0">
            <x v="194"/>
          </reference>
          <reference field="33" count="1" selected="0">
            <x v="38"/>
          </reference>
          <reference field="34" count="1" selected="0">
            <x v="126"/>
          </reference>
          <reference field="36" count="1" selected="0">
            <x v="227"/>
          </reference>
          <reference field="42" count="1">
            <x v="40"/>
          </reference>
          <reference field="43" count="1" selected="0">
            <x v="122"/>
          </reference>
          <reference field="44" count="1" selected="0">
            <x v="6"/>
          </reference>
          <reference field="58" count="1" selected="0">
            <x v="71"/>
          </reference>
        </references>
      </pivotArea>
    </format>
    <format dxfId="2866">
      <pivotArea dataOnly="0" labelOnly="1" outline="0" fieldPosition="0">
        <references count="9">
          <reference field="31" count="1" selected="0">
            <x v="2"/>
          </reference>
          <reference field="32" count="1" selected="0">
            <x v="64"/>
          </reference>
          <reference field="33" count="1" selected="0">
            <x v="37"/>
          </reference>
          <reference field="34" count="1" selected="0">
            <x v="127"/>
          </reference>
          <reference field="36" count="1" selected="0">
            <x v="3"/>
          </reference>
          <reference field="42" count="1">
            <x v="51"/>
          </reference>
          <reference field="43" count="1" selected="0">
            <x v="21"/>
          </reference>
          <reference field="44" count="1" selected="0">
            <x v="9"/>
          </reference>
          <reference field="58" count="1" selected="0">
            <x v="67"/>
          </reference>
        </references>
      </pivotArea>
    </format>
    <format dxfId="2865">
      <pivotArea dataOnly="0" labelOnly="1" outline="0" fieldPosition="0">
        <references count="9">
          <reference field="31" count="1" selected="0">
            <x v="2"/>
          </reference>
          <reference field="32" count="1" selected="0">
            <x v="191"/>
          </reference>
          <reference field="33" count="1" selected="0">
            <x v="37"/>
          </reference>
          <reference field="34" count="1" selected="0">
            <x v="128"/>
          </reference>
          <reference field="36" count="1" selected="0">
            <x v="215"/>
          </reference>
          <reference field="42" count="1">
            <x v="126"/>
          </reference>
          <reference field="43" count="1" selected="0">
            <x v="29"/>
          </reference>
          <reference field="44" count="1" selected="0">
            <x v="7"/>
          </reference>
          <reference field="58" count="1" selected="0">
            <x v="73"/>
          </reference>
        </references>
      </pivotArea>
    </format>
    <format dxfId="2864">
      <pivotArea dataOnly="0" labelOnly="1" outline="0" fieldPosition="0">
        <references count="9">
          <reference field="31" count="1" selected="0">
            <x v="1"/>
          </reference>
          <reference field="32" count="1" selected="0">
            <x v="153"/>
          </reference>
          <reference field="33" count="1" selected="0">
            <x v="37"/>
          </reference>
          <reference field="34" count="1" selected="0">
            <x v="129"/>
          </reference>
          <reference field="36" count="1" selected="0">
            <x v="208"/>
          </reference>
          <reference field="42" count="1">
            <x v="147"/>
          </reference>
          <reference field="43" count="1" selected="0">
            <x v="3"/>
          </reference>
          <reference field="44" count="1" selected="0">
            <x v="6"/>
          </reference>
          <reference field="58" count="1" selected="0">
            <x v="261"/>
          </reference>
        </references>
      </pivotArea>
    </format>
    <format dxfId="2863">
      <pivotArea dataOnly="0" labelOnly="1" outline="0" fieldPosition="0">
        <references count="9">
          <reference field="31" count="1" selected="0">
            <x v="14"/>
          </reference>
          <reference field="32" count="1" selected="0">
            <x v="224"/>
          </reference>
          <reference field="33" count="1" selected="0">
            <x v="37"/>
          </reference>
          <reference field="34" count="1" selected="0">
            <x v="130"/>
          </reference>
          <reference field="36" count="1" selected="0">
            <x v="136"/>
          </reference>
          <reference field="42" count="1">
            <x v="61"/>
          </reference>
          <reference field="43" count="1" selected="0">
            <x v="105"/>
          </reference>
          <reference field="44" count="1" selected="0">
            <x v="15"/>
          </reference>
          <reference field="58" count="1" selected="0">
            <x v="66"/>
          </reference>
        </references>
      </pivotArea>
    </format>
    <format dxfId="2862">
      <pivotArea dataOnly="0" labelOnly="1" outline="0" fieldPosition="0">
        <references count="9">
          <reference field="31" count="1" selected="0">
            <x v="2"/>
          </reference>
          <reference field="32" count="1" selected="0">
            <x v="167"/>
          </reference>
          <reference field="33" count="1" selected="0">
            <x v="38"/>
          </reference>
          <reference field="34" count="1" selected="0">
            <x v="131"/>
          </reference>
          <reference field="36" count="1" selected="0">
            <x v="90"/>
          </reference>
          <reference field="42" count="1">
            <x v="131"/>
          </reference>
          <reference field="43" count="1" selected="0">
            <x v="13"/>
          </reference>
          <reference field="44" count="1" selected="0">
            <x v="7"/>
          </reference>
          <reference field="58" count="1" selected="0">
            <x v="61"/>
          </reference>
        </references>
      </pivotArea>
    </format>
    <format dxfId="2861">
      <pivotArea dataOnly="0" labelOnly="1" outline="0" fieldPosition="0">
        <references count="9">
          <reference field="31" count="1" selected="0">
            <x v="2"/>
          </reference>
          <reference field="32" count="1" selected="0">
            <x v="165"/>
          </reference>
          <reference field="33" count="1" selected="0">
            <x v="38"/>
          </reference>
          <reference field="34" count="1" selected="0">
            <x v="132"/>
          </reference>
          <reference field="36" count="1" selected="0">
            <x v="223"/>
          </reference>
          <reference field="42" count="1">
            <x v="118"/>
          </reference>
          <reference field="43" count="1" selected="0">
            <x v="163"/>
          </reference>
          <reference field="44" count="1" selected="0">
            <x v="7"/>
          </reference>
          <reference field="58" count="1" selected="0">
            <x v="77"/>
          </reference>
        </references>
      </pivotArea>
    </format>
    <format dxfId="2860">
      <pivotArea dataOnly="0" labelOnly="1" outline="0" fieldPosition="0">
        <references count="9">
          <reference field="31" count="1" selected="0">
            <x v="2"/>
          </reference>
          <reference field="32" count="1" selected="0">
            <x v="107"/>
          </reference>
          <reference field="33" count="1" selected="0">
            <x v="38"/>
          </reference>
          <reference field="34" count="1" selected="0">
            <x v="133"/>
          </reference>
          <reference field="36" count="1" selected="0">
            <x v="143"/>
          </reference>
          <reference field="42" count="1">
            <x v="88"/>
          </reference>
          <reference field="43" count="1" selected="0">
            <x v="13"/>
          </reference>
          <reference field="44" count="1" selected="0">
            <x v="7"/>
          </reference>
          <reference field="58" count="1" selected="0">
            <x v="74"/>
          </reference>
        </references>
      </pivotArea>
    </format>
    <format dxfId="2859">
      <pivotArea dataOnly="0" labelOnly="1" outline="0" fieldPosition="0">
        <references count="9">
          <reference field="31" count="1" selected="0">
            <x v="16"/>
          </reference>
          <reference field="32" count="1" selected="0">
            <x v="236"/>
          </reference>
          <reference field="33" count="1" selected="0">
            <x v="67"/>
          </reference>
          <reference field="34" count="1" selected="0">
            <x v="134"/>
          </reference>
          <reference field="36" count="1" selected="0">
            <x v="64"/>
          </reference>
          <reference field="42" count="1">
            <x v="240"/>
          </reference>
          <reference field="43" count="1" selected="0">
            <x v="102"/>
          </reference>
          <reference field="44" count="1" selected="0">
            <x v="6"/>
          </reference>
          <reference field="58" count="1" selected="0">
            <x v="133"/>
          </reference>
        </references>
      </pivotArea>
    </format>
    <format dxfId="2858">
      <pivotArea dataOnly="0" labelOnly="1" outline="0" fieldPosition="0">
        <references count="9">
          <reference field="31" count="1" selected="0">
            <x v="2"/>
          </reference>
          <reference field="32" count="1" selected="0">
            <x v="98"/>
          </reference>
          <reference field="33" count="1" selected="0">
            <x v="45"/>
          </reference>
          <reference field="34" count="1" selected="0">
            <x v="135"/>
          </reference>
          <reference field="36" count="1" selected="0">
            <x v="188"/>
          </reference>
          <reference field="42" count="1">
            <x v="48"/>
          </reference>
          <reference field="43" count="1" selected="0">
            <x v="26"/>
          </reference>
          <reference field="44" count="1" selected="0">
            <x v="7"/>
          </reference>
          <reference field="58" count="1" selected="0">
            <x v="97"/>
          </reference>
        </references>
      </pivotArea>
    </format>
    <format dxfId="2857">
      <pivotArea dataOnly="0" labelOnly="1" outline="0" fieldPosition="0">
        <references count="9">
          <reference field="31" count="1" selected="0">
            <x v="16"/>
          </reference>
          <reference field="32" count="1" selected="0">
            <x v="122"/>
          </reference>
          <reference field="33" count="1" selected="0">
            <x v="64"/>
          </reference>
          <reference field="34" count="1" selected="0">
            <x v="136"/>
          </reference>
          <reference field="36" count="1" selected="0">
            <x v="180"/>
          </reference>
          <reference field="42" count="1">
            <x v="91"/>
          </reference>
          <reference field="43" count="1" selected="0">
            <x v="166"/>
          </reference>
          <reference field="44" count="1" selected="0">
            <x v="6"/>
          </reference>
          <reference field="58" count="1" selected="0">
            <x v="137"/>
          </reference>
        </references>
      </pivotArea>
    </format>
    <format dxfId="2856">
      <pivotArea dataOnly="0" labelOnly="1" outline="0" fieldPosition="0">
        <references count="9">
          <reference field="31" count="1" selected="0">
            <x v="2"/>
          </reference>
          <reference field="32" count="1" selected="0">
            <x v="183"/>
          </reference>
          <reference field="33" count="1" selected="0">
            <x v="64"/>
          </reference>
          <reference field="34" count="1" selected="0">
            <x v="137"/>
          </reference>
          <reference field="36" count="1" selected="0">
            <x v="216"/>
          </reference>
          <reference field="42" count="1">
            <x v="208"/>
          </reference>
          <reference field="43" count="1" selected="0">
            <x v="86"/>
          </reference>
          <reference field="44" count="1" selected="0">
            <x v="7"/>
          </reference>
          <reference field="58" count="1" selected="0">
            <x v="124"/>
          </reference>
        </references>
      </pivotArea>
    </format>
    <format dxfId="2855">
      <pivotArea dataOnly="0" labelOnly="1" outline="0" fieldPosition="0">
        <references count="9">
          <reference field="31" count="1" selected="0">
            <x v="2"/>
          </reference>
          <reference field="32" count="1" selected="0">
            <x v="100"/>
          </reference>
          <reference field="33" count="1" selected="0">
            <x v="33"/>
          </reference>
          <reference field="34" count="1" selected="0">
            <x v="138"/>
          </reference>
          <reference field="36" count="1" selected="0">
            <x v="186"/>
          </reference>
          <reference field="42" count="1">
            <x v="6"/>
          </reference>
          <reference field="43" count="1" selected="0">
            <x v="103"/>
          </reference>
          <reference field="44" count="1" selected="0">
            <x v="7"/>
          </reference>
          <reference field="58" count="1" selected="0">
            <x v="209"/>
          </reference>
        </references>
      </pivotArea>
    </format>
    <format dxfId="2854">
      <pivotArea dataOnly="0" labelOnly="1" outline="0" fieldPosition="0">
        <references count="9">
          <reference field="31" count="1" selected="0">
            <x v="2"/>
          </reference>
          <reference field="32" count="1" selected="0">
            <x v="127"/>
          </reference>
          <reference field="33" count="1" selected="0">
            <x v="6"/>
          </reference>
          <reference field="34" count="1" selected="0">
            <x v="139"/>
          </reference>
          <reference field="36" count="1" selected="0">
            <x v="161"/>
          </reference>
          <reference field="42" count="1">
            <x v="50"/>
          </reference>
          <reference field="43" count="1" selected="0">
            <x v="106"/>
          </reference>
          <reference field="44" count="1" selected="0">
            <x v="7"/>
          </reference>
          <reference field="58" count="1" selected="0">
            <x v="256"/>
          </reference>
        </references>
      </pivotArea>
    </format>
    <format dxfId="2853">
      <pivotArea dataOnly="0" labelOnly="1" outline="0" fieldPosition="0">
        <references count="9">
          <reference field="31" count="1" selected="0">
            <x v="25"/>
          </reference>
          <reference field="32" count="1" selected="0">
            <x v="131"/>
          </reference>
          <reference field="33" count="1" selected="0">
            <x v="6"/>
          </reference>
          <reference field="34" count="1" selected="0">
            <x v="139"/>
          </reference>
          <reference field="36" count="1" selected="0">
            <x v="76"/>
          </reference>
          <reference field="42" count="1">
            <x v="224"/>
          </reference>
          <reference field="43" count="1" selected="0">
            <x v="110"/>
          </reference>
          <reference field="44" count="1" selected="0">
            <x v="11"/>
          </reference>
          <reference field="58" count="1" selected="0">
            <x v="255"/>
          </reference>
        </references>
      </pivotArea>
    </format>
    <format dxfId="2852">
      <pivotArea dataOnly="0" labelOnly="1" outline="0" fieldPosition="0">
        <references count="9">
          <reference field="31" count="1" selected="0">
            <x v="0"/>
          </reference>
          <reference field="32" count="1" selected="0">
            <x v="213"/>
          </reference>
          <reference field="33" count="1" selected="0">
            <x v="6"/>
          </reference>
          <reference field="34" count="1" selected="0">
            <x v="139"/>
          </reference>
          <reference field="36" count="1" selected="0">
            <x v="175"/>
          </reference>
          <reference field="42" count="1">
            <x v="100"/>
          </reference>
          <reference field="43" count="1" selected="0">
            <x v="48"/>
          </reference>
          <reference field="44" count="1" selected="0">
            <x v="6"/>
          </reference>
          <reference field="58" count="1" selected="0">
            <x v="253"/>
          </reference>
        </references>
      </pivotArea>
    </format>
    <format dxfId="2851">
      <pivotArea dataOnly="0" labelOnly="1" outline="0" fieldPosition="0">
        <references count="9">
          <reference field="31" count="1" selected="0">
            <x v="2"/>
          </reference>
          <reference field="32" count="1" selected="0">
            <x v="101"/>
          </reference>
          <reference field="33" count="1" selected="0">
            <x v="37"/>
          </reference>
          <reference field="34" count="1" selected="0">
            <x v="140"/>
          </reference>
          <reference field="36" count="1" selected="0">
            <x v="240"/>
          </reference>
          <reference field="42" count="1">
            <x v="45"/>
          </reference>
          <reference field="43" count="1" selected="0">
            <x v="94"/>
          </reference>
          <reference field="44" count="1" selected="0">
            <x v="7"/>
          </reference>
          <reference field="58" count="1" selected="0">
            <x v="94"/>
          </reference>
        </references>
      </pivotArea>
    </format>
    <format dxfId="2850">
      <pivotArea dataOnly="0" labelOnly="1" outline="0" fieldPosition="0">
        <references count="9">
          <reference field="31" count="1" selected="0">
            <x v="2"/>
          </reference>
          <reference field="32" count="1" selected="0">
            <x v="102"/>
          </reference>
          <reference field="33" count="1" selected="0">
            <x v="34"/>
          </reference>
          <reference field="34" count="1" selected="0">
            <x v="141"/>
          </reference>
          <reference field="36" count="1" selected="0">
            <x v="180"/>
          </reference>
          <reference field="42" count="1">
            <x v="73"/>
          </reference>
          <reference field="43" count="1" selected="0">
            <x v="80"/>
          </reference>
          <reference field="44" count="1" selected="0">
            <x v="7"/>
          </reference>
          <reference field="58" count="1" selected="0">
            <x v="207"/>
          </reference>
        </references>
      </pivotArea>
    </format>
    <format dxfId="2849">
      <pivotArea dataOnly="0" labelOnly="1" outline="0" fieldPosition="0">
        <references count="9">
          <reference field="31" count="1" selected="0">
            <x v="25"/>
          </reference>
          <reference field="32" count="1" selected="0">
            <x v="26"/>
          </reference>
          <reference field="33" count="1" selected="0">
            <x v="90"/>
          </reference>
          <reference field="34" count="1" selected="0">
            <x v="142"/>
          </reference>
          <reference field="36" count="1" selected="0">
            <x v="183"/>
          </reference>
          <reference field="42" count="1">
            <x v="57"/>
          </reference>
          <reference field="43" count="1" selected="0">
            <x v="36"/>
          </reference>
          <reference field="44" count="1" selected="0">
            <x v="10"/>
          </reference>
          <reference field="58" count="1" selected="0">
            <x v="31"/>
          </reference>
        </references>
      </pivotArea>
    </format>
    <format dxfId="2848">
      <pivotArea dataOnly="0" labelOnly="1" outline="0" fieldPosition="0">
        <references count="9">
          <reference field="31" count="1" selected="0">
            <x v="7"/>
          </reference>
          <reference field="32" count="1" selected="0">
            <x v="113"/>
          </reference>
          <reference field="33" count="1" selected="0">
            <x v="90"/>
          </reference>
          <reference field="34" count="1" selected="0">
            <x v="142"/>
          </reference>
          <reference field="36" count="1" selected="0">
            <x v="5"/>
          </reference>
          <reference field="42" count="1">
            <x v="206"/>
          </reference>
          <reference field="43" count="1" selected="0">
            <x v="96"/>
          </reference>
          <reference field="44" count="1" selected="0">
            <x v="4"/>
          </reference>
          <reference field="58" count="1" selected="0">
            <x v="32"/>
          </reference>
        </references>
      </pivotArea>
    </format>
    <format dxfId="2847">
      <pivotArea dataOnly="0" labelOnly="1" outline="0" fieldPosition="0">
        <references count="9">
          <reference field="31" count="1" selected="0">
            <x v="1"/>
          </reference>
          <reference field="32" count="1" selected="0">
            <x v="121"/>
          </reference>
          <reference field="33" count="1" selected="0">
            <x v="90"/>
          </reference>
          <reference field="34" count="1" selected="0">
            <x v="142"/>
          </reference>
          <reference field="36" count="1" selected="0">
            <x v="183"/>
          </reference>
          <reference field="42" count="1">
            <x v="87"/>
          </reference>
          <reference field="43" count="1" selected="0">
            <x v="85"/>
          </reference>
          <reference field="44" count="1" selected="0">
            <x v="6"/>
          </reference>
          <reference field="58" count="1" selected="0">
            <x v="30"/>
          </reference>
        </references>
      </pivotArea>
    </format>
    <format dxfId="2846">
      <pivotArea dataOnly="0" labelOnly="1" outline="0" fieldPosition="0">
        <references count="9">
          <reference field="31" count="1" selected="0">
            <x v="2"/>
          </reference>
          <reference field="32" count="1" selected="0">
            <x v="47"/>
          </reference>
          <reference field="33" count="1" selected="0">
            <x v="90"/>
          </reference>
          <reference field="34" count="1" selected="0">
            <x v="143"/>
          </reference>
          <reference field="36" count="1" selected="0">
            <x v="51"/>
          </reference>
          <reference field="42" count="1">
            <x v="161"/>
          </reference>
          <reference field="43" count="1" selected="0">
            <x v="157"/>
          </reference>
          <reference field="44" count="1" selected="0">
            <x v="9"/>
          </reference>
          <reference field="58" count="1" selected="0">
            <x v="12"/>
          </reference>
        </references>
      </pivotArea>
    </format>
    <format dxfId="2845">
      <pivotArea dataOnly="0" labelOnly="1" outline="0" fieldPosition="0">
        <references count="9">
          <reference field="31" count="1" selected="0">
            <x v="2"/>
          </reference>
          <reference field="32" count="1" selected="0">
            <x v="75"/>
          </reference>
          <reference field="33" count="1" selected="0">
            <x v="90"/>
          </reference>
          <reference field="34" count="1" selected="0">
            <x v="144"/>
          </reference>
          <reference field="36" count="1" selected="0">
            <x v="130"/>
          </reference>
          <reference field="42" count="1">
            <x v="202"/>
          </reference>
          <reference field="43" count="1" selected="0">
            <x v="43"/>
          </reference>
          <reference field="44" count="1" selected="0">
            <x v="7"/>
          </reference>
          <reference field="58" count="1" selected="0">
            <x v="46"/>
          </reference>
        </references>
      </pivotArea>
    </format>
    <format dxfId="2844">
      <pivotArea dataOnly="0" labelOnly="1" outline="0" fieldPosition="0">
        <references count="9">
          <reference field="31" count="1" selected="0">
            <x v="2"/>
          </reference>
          <reference field="32" count="1" selected="0">
            <x v="97"/>
          </reference>
          <reference field="33" count="1" selected="0">
            <x v="90"/>
          </reference>
          <reference field="34" count="1" selected="0">
            <x v="145"/>
          </reference>
          <reference field="36" count="1" selected="0">
            <x v="49"/>
          </reference>
          <reference field="42" count="1">
            <x v="140"/>
          </reference>
          <reference field="43" count="1" selected="0">
            <x v="4"/>
          </reference>
          <reference field="44" count="1" selected="0">
            <x v="7"/>
          </reference>
          <reference field="58" count="1" selected="0">
            <x v="11"/>
          </reference>
        </references>
      </pivotArea>
    </format>
    <format dxfId="2843">
      <pivotArea dataOnly="0" labelOnly="1" outline="0" fieldPosition="0">
        <references count="9">
          <reference field="31" count="1" selected="0">
            <x v="2"/>
          </reference>
          <reference field="32" count="1" selected="0">
            <x v="27"/>
          </reference>
          <reference field="33" count="1" selected="0">
            <x v="26"/>
          </reference>
          <reference field="34" count="1" selected="0">
            <x v="146"/>
          </reference>
          <reference field="36" count="1" selected="0">
            <x v="231"/>
          </reference>
          <reference field="42" count="1">
            <x v="144"/>
          </reference>
          <reference field="43" count="1" selected="0">
            <x v="28"/>
          </reference>
          <reference field="44" count="1" selected="0">
            <x v="6"/>
          </reference>
          <reference field="58" count="1" selected="0">
            <x v="217"/>
          </reference>
        </references>
      </pivotArea>
    </format>
    <format dxfId="2842">
      <pivotArea dataOnly="0" labelOnly="1" outline="0" fieldPosition="0">
        <references count="9">
          <reference field="31" count="1" selected="0">
            <x v="8"/>
          </reference>
          <reference field="32" count="1" selected="0">
            <x v="182"/>
          </reference>
          <reference field="33" count="1" selected="0">
            <x v="26"/>
          </reference>
          <reference field="34" count="1" selected="0">
            <x v="146"/>
          </reference>
          <reference field="36" count="1" selected="0">
            <x v="250"/>
          </reference>
          <reference field="42" count="1">
            <x v="223"/>
          </reference>
          <reference field="43" count="1" selected="0">
            <x v="112"/>
          </reference>
          <reference field="44" count="1" selected="0">
            <x v="4"/>
          </reference>
          <reference field="58" count="1" selected="0">
            <x v="216"/>
          </reference>
        </references>
      </pivotArea>
    </format>
    <format dxfId="2841">
      <pivotArea dataOnly="0" labelOnly="1" outline="0" fieldPosition="0">
        <references count="9">
          <reference field="31" count="1" selected="0">
            <x v="2"/>
          </reference>
          <reference field="32" count="1" selected="0">
            <x v="110"/>
          </reference>
          <reference field="33" count="1" selected="0">
            <x v="26"/>
          </reference>
          <reference field="34" count="1" selected="0">
            <x v="147"/>
          </reference>
          <reference field="36" count="1" selected="0">
            <x v="188"/>
          </reference>
          <reference field="42" count="1">
            <x v="227"/>
          </reference>
          <reference field="43" count="1" selected="0">
            <x v="10"/>
          </reference>
          <reference field="44" count="1" selected="0">
            <x v="7"/>
          </reference>
          <reference field="58" count="1" selected="0">
            <x v="215"/>
          </reference>
        </references>
      </pivotArea>
    </format>
    <format dxfId="2840">
      <pivotArea dataOnly="0" labelOnly="1" outline="0" fieldPosition="0">
        <references count="9">
          <reference field="31" count="1" selected="0">
            <x v="2"/>
          </reference>
          <reference field="32" count="1" selected="0">
            <x v="111"/>
          </reference>
          <reference field="33" count="1" selected="0">
            <x v="26"/>
          </reference>
          <reference field="34" count="1" selected="0">
            <x v="148"/>
          </reference>
          <reference field="36" count="1" selected="0">
            <x v="69"/>
          </reference>
          <reference field="42" count="1">
            <x v="231"/>
          </reference>
          <reference field="43" count="1" selected="0">
            <x v="19"/>
          </reference>
          <reference field="44" count="1" selected="0">
            <x v="7"/>
          </reference>
          <reference field="58" count="1" selected="0">
            <x v="214"/>
          </reference>
        </references>
      </pivotArea>
    </format>
    <format dxfId="2839">
      <pivotArea dataOnly="0" labelOnly="1" outline="0" fieldPosition="0">
        <references count="9">
          <reference field="31" count="1" selected="0">
            <x v="6"/>
          </reference>
          <reference field="32" count="1" selected="0">
            <x v="29"/>
          </reference>
          <reference field="33" count="1" selected="0">
            <x v="41"/>
          </reference>
          <reference field="34" count="1" selected="0">
            <x v="149"/>
          </reference>
          <reference field="36" count="1" selected="0">
            <x v="33"/>
          </reference>
          <reference field="42" count="1">
            <x v="236"/>
          </reference>
          <reference field="43" count="1" selected="0">
            <x v="112"/>
          </reference>
          <reference field="44" count="1" selected="0">
            <x v="8"/>
          </reference>
          <reference field="58" count="1" selected="0">
            <x v="59"/>
          </reference>
        </references>
      </pivotArea>
    </format>
    <format dxfId="2838">
      <pivotArea dataOnly="0" labelOnly="1" outline="0" fieldPosition="0">
        <references count="9">
          <reference field="31" count="1" selected="0">
            <x v="1"/>
          </reference>
          <reference field="32" count="1" selected="0">
            <x v="214"/>
          </reference>
          <reference field="33" count="1" selected="0">
            <x v="41"/>
          </reference>
          <reference field="34" count="1" selected="0">
            <x v="149"/>
          </reference>
          <reference field="36" count="1" selected="0">
            <x v="32"/>
          </reference>
          <reference field="42" count="1">
            <x v="25"/>
          </reference>
          <reference field="43" count="1" selected="0">
            <x v="113"/>
          </reference>
          <reference field="44" count="1" selected="0">
            <x v="7"/>
          </reference>
          <reference field="58" count="1" selected="0">
            <x v="60"/>
          </reference>
        </references>
      </pivotArea>
    </format>
    <format dxfId="2837">
      <pivotArea dataOnly="0" labelOnly="1" outline="0" fieldPosition="0">
        <references count="9">
          <reference field="31" count="1" selected="0">
            <x v="2"/>
          </reference>
          <reference field="32" count="1" selected="0">
            <x v="105"/>
          </reference>
          <reference field="33" count="1" selected="0">
            <x v="91"/>
          </reference>
          <reference field="34" count="1" selected="0">
            <x v="150"/>
          </reference>
          <reference field="36" count="1" selected="0">
            <x v="170"/>
          </reference>
          <reference field="42" count="1">
            <x v="65"/>
          </reference>
          <reference field="43" count="1" selected="0">
            <x v="9"/>
          </reference>
          <reference field="44" count="1" selected="0">
            <x v="7"/>
          </reference>
          <reference field="58" count="1" selected="0">
            <x v="8"/>
          </reference>
        </references>
      </pivotArea>
    </format>
    <format dxfId="2836">
      <pivotArea dataOnly="0" labelOnly="1" outline="0" fieldPosition="0">
        <references count="9">
          <reference field="31" count="1" selected="0">
            <x v="2"/>
          </reference>
          <reference field="32" count="1" selected="0">
            <x v="188"/>
          </reference>
          <reference field="33" count="1" selected="0">
            <x v="92"/>
          </reference>
          <reference field="34" count="1" selected="0">
            <x v="151"/>
          </reference>
          <reference field="36" count="1" selected="0">
            <x v="189"/>
          </reference>
          <reference field="42" count="1">
            <x v="154"/>
          </reference>
          <reference field="43" count="1" selected="0">
            <x v="88"/>
          </reference>
          <reference field="44" count="1" selected="0">
            <x v="7"/>
          </reference>
          <reference field="58" count="1" selected="0">
            <x v="82"/>
          </reference>
        </references>
      </pivotArea>
    </format>
    <format dxfId="2835">
      <pivotArea dataOnly="0" labelOnly="1" outline="0" fieldPosition="0">
        <references count="9">
          <reference field="31" count="1" selected="0">
            <x v="30"/>
          </reference>
          <reference field="32" count="1" selected="0">
            <x v="128"/>
          </reference>
          <reference field="33" count="1" selected="0">
            <x v="21"/>
          </reference>
          <reference field="34" count="1" selected="0">
            <x v="152"/>
          </reference>
          <reference field="36" count="1" selected="0">
            <x v="151"/>
          </reference>
          <reference field="42" count="1">
            <x v="163"/>
          </reference>
          <reference field="43" count="1" selected="0">
            <x v="93"/>
          </reference>
          <reference field="44" count="1" selected="0">
            <x v="7"/>
          </reference>
          <reference field="58" count="1" selected="0">
            <x v="183"/>
          </reference>
        </references>
      </pivotArea>
    </format>
    <format dxfId="2834">
      <pivotArea dataOnly="0" labelOnly="1" outline="0" fieldPosition="0">
        <references count="9">
          <reference field="31" count="1" selected="0">
            <x v="1"/>
          </reference>
          <reference field="32" count="1" selected="0">
            <x v="215"/>
          </reference>
          <reference field="33" count="1" selected="0">
            <x v="21"/>
          </reference>
          <reference field="34" count="1" selected="0">
            <x v="152"/>
          </reference>
          <reference field="36" count="1" selected="0">
            <x v="102"/>
          </reference>
          <reference field="42" count="1">
            <x v="221"/>
          </reference>
          <reference field="43" count="1" selected="0">
            <x v="160"/>
          </reference>
          <reference field="44" count="1" selected="0">
            <x v="16"/>
          </reference>
          <reference field="58" count="1" selected="0">
            <x v="182"/>
          </reference>
        </references>
      </pivotArea>
    </format>
    <format dxfId="2833">
      <pivotArea dataOnly="0" labelOnly="1" outline="0" fieldPosition="0">
        <references count="9">
          <reference field="31" count="1" selected="0">
            <x v="2"/>
          </reference>
          <reference field="32" count="1" selected="0">
            <x v="235"/>
          </reference>
          <reference field="33" count="1" selected="0">
            <x v="93"/>
          </reference>
          <reference field="34" count="1" selected="0">
            <x v="153"/>
          </reference>
          <reference field="36" count="1" selected="0">
            <x v="78"/>
          </reference>
          <reference field="42" count="1">
            <x v="196"/>
          </reference>
          <reference field="43" count="1" selected="0">
            <x v="23"/>
          </reference>
          <reference field="44" count="1" selected="0">
            <x v="7"/>
          </reference>
          <reference field="58" count="1" selected="0">
            <x v="160"/>
          </reference>
        </references>
      </pivotArea>
    </format>
    <format dxfId="2832">
      <pivotArea dataOnly="0" labelOnly="1" outline="0" fieldPosition="0">
        <references count="9">
          <reference field="31" count="1" selected="0">
            <x v="2"/>
          </reference>
          <reference field="32" count="1" selected="0">
            <x v="108"/>
          </reference>
          <reference field="33" count="1" selected="0">
            <x v="35"/>
          </reference>
          <reference field="34" count="1" selected="0">
            <x v="154"/>
          </reference>
          <reference field="36" count="1" selected="0">
            <x v="122"/>
          </reference>
          <reference field="42" count="1">
            <x v="106"/>
          </reference>
          <reference field="43" count="1" selected="0">
            <x v="154"/>
          </reference>
          <reference field="44" count="1" selected="0">
            <x v="16"/>
          </reference>
          <reference field="58" count="1" selected="0">
            <x v="208"/>
          </reference>
        </references>
      </pivotArea>
    </format>
    <format dxfId="2831">
      <pivotArea dataOnly="0" labelOnly="1" outline="0" fieldPosition="0">
        <references count="9">
          <reference field="31" count="1" selected="0">
            <x v="36"/>
          </reference>
          <reference field="32" count="1" selected="0">
            <x v="142"/>
          </reference>
          <reference field="33" count="1" selected="0">
            <x v="35"/>
          </reference>
          <reference field="34" count="1" selected="0">
            <x v="154"/>
          </reference>
          <reference field="36" count="1" selected="0">
            <x v="188"/>
          </reference>
          <reference field="42" count="1">
            <x v="195"/>
          </reference>
          <reference field="43" count="1" selected="0">
            <x v="152"/>
          </reference>
          <reference field="44" count="1" selected="0">
            <x v="22"/>
          </reference>
          <reference field="58" count="1" selected="0">
            <x v="210"/>
          </reference>
        </references>
      </pivotArea>
    </format>
    <format dxfId="2830">
      <pivotArea dataOnly="0" labelOnly="1" outline="0" fieldPosition="0">
        <references count="9">
          <reference field="31" count="1" selected="0">
            <x v="18"/>
          </reference>
          <reference field="32" count="1" selected="0">
            <x v="244"/>
          </reference>
          <reference field="33" count="1" selected="0">
            <x v="35"/>
          </reference>
          <reference field="34" count="1" selected="0">
            <x v="154"/>
          </reference>
          <reference field="36" count="1" selected="0">
            <x v="246"/>
          </reference>
          <reference field="42" count="1">
            <x v="52"/>
          </reference>
          <reference field="43" count="1" selected="0">
            <x v="145"/>
          </reference>
          <reference field="44" count="1" selected="0">
            <x v="0"/>
          </reference>
          <reference field="58" count="1" selected="0">
            <x v="211"/>
          </reference>
        </references>
      </pivotArea>
    </format>
    <format dxfId="2829">
      <pivotArea dataOnly="0" labelOnly="1" outline="0" fieldPosition="0">
        <references count="9">
          <reference field="31" count="1" selected="0">
            <x v="2"/>
          </reference>
          <reference field="32" count="1" selected="0">
            <x v="109"/>
          </reference>
          <reference field="33" count="1" selected="0">
            <x v="94"/>
          </reference>
          <reference field="34" count="1" selected="0">
            <x v="155"/>
          </reference>
          <reference field="36" count="1" selected="0">
            <x v="173"/>
          </reference>
          <reference field="42" count="1">
            <x v="200"/>
          </reference>
          <reference field="43" count="1" selected="0">
            <x v="20"/>
          </reference>
          <reference field="44" count="1" selected="0">
            <x v="7"/>
          </reference>
          <reference field="58" count="1" selected="0">
            <x v="48"/>
          </reference>
        </references>
      </pivotArea>
    </format>
    <format dxfId="2828">
      <pivotArea dataOnly="0" labelOnly="1" outline="0" fieldPosition="0">
        <references count="9">
          <reference field="31" count="1" selected="0">
            <x v="10"/>
          </reference>
          <reference field="32" count="1" selected="0">
            <x v="220"/>
          </reference>
          <reference field="33" count="1" selected="0">
            <x v="95"/>
          </reference>
          <reference field="34" count="1" selected="0">
            <x v="156"/>
          </reference>
          <reference field="36" count="1" selected="0">
            <x v="233"/>
          </reference>
          <reference field="42" count="1">
            <x v="245"/>
          </reference>
          <reference field="43" count="1" selected="0">
            <x v="133"/>
          </reference>
          <reference field="44" count="1" selected="0">
            <x v="12"/>
          </reference>
          <reference field="58" count="1" selected="0">
            <x v="222"/>
          </reference>
        </references>
      </pivotArea>
    </format>
    <format dxfId="2827">
      <pivotArea dataOnly="0" labelOnly="1" outline="0" fieldPosition="0">
        <references count="10">
          <reference field="0" count="1">
            <x v="2"/>
          </reference>
          <reference field="31" count="1" selected="0">
            <x v="2"/>
          </reference>
          <reference field="32" count="1" selected="0">
            <x v="43"/>
          </reference>
          <reference field="33" count="1" selected="0">
            <x v="10"/>
          </reference>
          <reference field="34" count="1" selected="0">
            <x v="0"/>
          </reference>
          <reference field="36" count="1" selected="0">
            <x v="138"/>
          </reference>
          <reference field="42" count="1" selected="0">
            <x v="219"/>
          </reference>
          <reference field="43" count="1" selected="0">
            <x v="87"/>
          </reference>
          <reference field="44" count="1" selected="0">
            <x v="6"/>
          </reference>
          <reference field="58" count="1" selected="0">
            <x v="171"/>
          </reference>
        </references>
      </pivotArea>
    </format>
    <format dxfId="2826">
      <pivotArea dataOnly="0" labelOnly="1" outline="0" fieldPosition="0">
        <references count="10">
          <reference field="0" count="1">
            <x v="0"/>
          </reference>
          <reference field="31" count="1" selected="0">
            <x v="2"/>
          </reference>
          <reference field="32" count="1" selected="0">
            <x v="45"/>
          </reference>
          <reference field="33" count="1" selected="0">
            <x v="70"/>
          </reference>
          <reference field="34" count="1" selected="0">
            <x v="13"/>
          </reference>
          <reference field="36" count="1" selected="0">
            <x v="28"/>
          </reference>
          <reference field="42" count="1" selected="0">
            <x v="16"/>
          </reference>
          <reference field="43" count="1" selected="0">
            <x v="123"/>
          </reference>
          <reference field="44" count="1" selected="0">
            <x v="7"/>
          </reference>
          <reference field="58" count="1" selected="0">
            <x v="54"/>
          </reference>
        </references>
      </pivotArea>
    </format>
    <format dxfId="2825">
      <pivotArea dataOnly="0" labelOnly="1" outline="0" fieldPosition="0">
        <references count="10">
          <reference field="0" count="1">
            <x v="2"/>
          </reference>
          <reference field="31" count="1" selected="0">
            <x v="2"/>
          </reference>
          <reference field="32" count="1" selected="0">
            <x v="46"/>
          </reference>
          <reference field="33" count="1" selected="0">
            <x v="27"/>
          </reference>
          <reference field="34" count="1" selected="0">
            <x v="14"/>
          </reference>
          <reference field="36" count="1" selected="0">
            <x v="94"/>
          </reference>
          <reference field="42" count="1" selected="0">
            <x v="217"/>
          </reference>
          <reference field="43" count="1" selected="0">
            <x v="26"/>
          </reference>
          <reference field="44" count="1" selected="0">
            <x v="7"/>
          </reference>
          <reference field="58" count="1" selected="0">
            <x v="206"/>
          </reference>
        </references>
      </pivotArea>
    </format>
    <format dxfId="2824">
      <pivotArea dataOnly="0" labelOnly="1" outline="0" fieldPosition="0">
        <references count="10">
          <reference field="0" count="1">
            <x v="0"/>
          </reference>
          <reference field="31" count="1" selected="0">
            <x v="1"/>
          </reference>
          <reference field="32" count="1" selected="0">
            <x v="2"/>
          </reference>
          <reference field="33" count="1" selected="0">
            <x v="71"/>
          </reference>
          <reference field="34" count="1" selected="0">
            <x v="15"/>
          </reference>
          <reference field="36" count="1" selected="0">
            <x v="179"/>
          </reference>
          <reference field="42" count="1" selected="0">
            <x v="24"/>
          </reference>
          <reference field="43" count="1" selected="0">
            <x v="83"/>
          </reference>
          <reference field="44" count="1" selected="0">
            <x v="6"/>
          </reference>
          <reference field="58" count="1" selected="0">
            <x v="29"/>
          </reference>
        </references>
      </pivotArea>
    </format>
    <format dxfId="2823">
      <pivotArea dataOnly="0" labelOnly="1" outline="0" fieldPosition="0">
        <references count="10">
          <reference field="0" count="1">
            <x v="2"/>
          </reference>
          <reference field="31" count="1" selected="0">
            <x v="2"/>
          </reference>
          <reference field="32" count="1" selected="0">
            <x v="144"/>
          </reference>
          <reference field="33" count="1" selected="0">
            <x v="46"/>
          </reference>
          <reference field="34" count="1" selected="0">
            <x v="21"/>
          </reference>
          <reference field="36" count="1" selected="0">
            <x v="124"/>
          </reference>
          <reference field="42" count="1" selected="0">
            <x v="167"/>
          </reference>
          <reference field="43" count="1" selected="0">
            <x v="16"/>
          </reference>
          <reference field="44" count="1" selected="0">
            <x v="6"/>
          </reference>
          <reference field="58" count="1" selected="0">
            <x v="87"/>
          </reference>
        </references>
      </pivotArea>
    </format>
    <format dxfId="2822">
      <pivotArea dataOnly="0" labelOnly="1" outline="0" fieldPosition="0">
        <references count="10">
          <reference field="0" count="1">
            <x v="0"/>
          </reference>
          <reference field="31" count="1" selected="0">
            <x v="2"/>
          </reference>
          <reference field="32" count="1" selected="0">
            <x v="35"/>
          </reference>
          <reference field="33" count="1" selected="0">
            <x v="73"/>
          </reference>
          <reference field="34" count="1" selected="0">
            <x v="22"/>
          </reference>
          <reference field="36" count="1" selected="0">
            <x v="228"/>
          </reference>
          <reference field="42" count="1" selected="0">
            <x v="14"/>
          </reference>
          <reference field="43" count="1" selected="0">
            <x v="33"/>
          </reference>
          <reference field="44" count="1" selected="0">
            <x v="7"/>
          </reference>
          <reference field="58" count="1" selected="0">
            <x v="16"/>
          </reference>
        </references>
      </pivotArea>
    </format>
    <format dxfId="2821">
      <pivotArea dataOnly="0" labelOnly="1" outline="0" fieldPosition="0">
        <references count="10">
          <reference field="0" count="1">
            <x v="2"/>
          </reference>
          <reference field="31" count="1" selected="0">
            <x v="2"/>
          </reference>
          <reference field="32" count="1" selected="0">
            <x v="226"/>
          </reference>
          <reference field="33" count="1" selected="0">
            <x v="43"/>
          </reference>
          <reference field="34" count="1" selected="0">
            <x v="23"/>
          </reference>
          <reference field="36" count="1" selected="0">
            <x v="176"/>
          </reference>
          <reference field="42" count="1" selected="0">
            <x v="55"/>
          </reference>
          <reference field="43" count="1" selected="0">
            <x v="0"/>
          </reference>
          <reference field="44" count="1" selected="0">
            <x v="6"/>
          </reference>
          <reference field="58" count="1" selected="0">
            <x v="86"/>
          </reference>
        </references>
      </pivotArea>
    </format>
    <format dxfId="2820">
      <pivotArea dataOnly="0" labelOnly="1" outline="0" fieldPosition="0">
        <references count="10">
          <reference field="0" count="1">
            <x v="0"/>
          </reference>
          <reference field="31" count="1" selected="0">
            <x v="2"/>
          </reference>
          <reference field="32" count="1" selected="0">
            <x v="230"/>
          </reference>
          <reference field="33" count="1" selected="0">
            <x v="74"/>
          </reference>
          <reference field="34" count="1" selected="0">
            <x v="24"/>
          </reference>
          <reference field="36" count="1" selected="0">
            <x v="139"/>
          </reference>
          <reference field="42" count="1" selected="0">
            <x v="105"/>
          </reference>
          <reference field="43" count="1" selected="0">
            <x v="77"/>
          </reference>
          <reference field="44" count="1" selected="0">
            <x v="6"/>
          </reference>
          <reference field="58" count="1" selected="0">
            <x v="151"/>
          </reference>
        </references>
      </pivotArea>
    </format>
    <format dxfId="2819">
      <pivotArea dataOnly="0" labelOnly="1" outline="0" fieldPosition="0">
        <references count="10">
          <reference field="0" count="1">
            <x v="2"/>
          </reference>
          <reference field="31" count="1" selected="0">
            <x v="7"/>
          </reference>
          <reference field="32" count="1" selected="0">
            <x v="161"/>
          </reference>
          <reference field="33" count="1" selected="0">
            <x v="15"/>
          </reference>
          <reference field="34" count="1" selected="0">
            <x v="26"/>
          </reference>
          <reference field="36" count="1" selected="0">
            <x v="6"/>
          </reference>
          <reference field="42" count="1" selected="0">
            <x v="1"/>
          </reference>
          <reference field="43" count="1" selected="0">
            <x v="70"/>
          </reference>
          <reference field="44" count="1" selected="0">
            <x v="4"/>
          </reference>
          <reference field="58" count="1" selected="0">
            <x v="179"/>
          </reference>
        </references>
      </pivotArea>
    </format>
    <format dxfId="2818">
      <pivotArea dataOnly="0" labelOnly="1" outline="0" fieldPosition="0">
        <references count="10">
          <reference field="0" count="1">
            <x v="0"/>
          </reference>
          <reference field="31" count="1" selected="0">
            <x v="2"/>
          </reference>
          <reference field="32" count="1" selected="0">
            <x v="157"/>
          </reference>
          <reference field="33" count="1" selected="0">
            <x v="75"/>
          </reference>
          <reference field="34" count="1" selected="0">
            <x v="29"/>
          </reference>
          <reference field="36" count="1" selected="0">
            <x v="89"/>
          </reference>
          <reference field="42" count="1" selected="0">
            <x v="160"/>
          </reference>
          <reference field="43" count="1" selected="0">
            <x v="43"/>
          </reference>
          <reference field="44" count="1" selected="0">
            <x v="7"/>
          </reference>
          <reference field="58" count="1" selected="0">
            <x v="18"/>
          </reference>
        </references>
      </pivotArea>
    </format>
    <format dxfId="2817">
      <pivotArea dataOnly="0" labelOnly="1" outline="0" fieldPosition="0">
        <references count="10">
          <reference field="0" count="1">
            <x v="1"/>
          </reference>
          <reference field="31" count="1" selected="0">
            <x v="1"/>
          </reference>
          <reference field="32" count="1" selected="0">
            <x v="21"/>
          </reference>
          <reference field="33" count="1" selected="0">
            <x v="65"/>
          </reference>
          <reference field="34" count="1" selected="0">
            <x v="32"/>
          </reference>
          <reference field="36" count="1" selected="0">
            <x v="7"/>
          </reference>
          <reference field="42" count="1" selected="0">
            <x v="1"/>
          </reference>
          <reference field="43" count="1" selected="0">
            <x v="55"/>
          </reference>
          <reference field="44" count="1" selected="0">
            <x v="7"/>
          </reference>
          <reference field="58" count="1" selected="0">
            <x v="135"/>
          </reference>
        </references>
      </pivotArea>
    </format>
    <format dxfId="2816">
      <pivotArea dataOnly="0" labelOnly="1" outline="0" fieldPosition="0">
        <references count="10">
          <reference field="0" count="1">
            <x v="0"/>
          </reference>
          <reference field="31" count="1" selected="0">
            <x v="1"/>
          </reference>
          <reference field="32" count="1" selected="0">
            <x v="151"/>
          </reference>
          <reference field="33" count="1" selected="0">
            <x v="5"/>
          </reference>
          <reference field="34" count="1" selected="0">
            <x v="33"/>
          </reference>
          <reference field="36" count="1" selected="0">
            <x v="127"/>
          </reference>
          <reference field="42" count="1" selected="0">
            <x v="190"/>
          </reference>
          <reference field="43" count="1" selected="0">
            <x v="85"/>
          </reference>
          <reference field="44" count="1" selected="0">
            <x v="6"/>
          </reference>
          <reference field="58" count="1" selected="0">
            <x v="42"/>
          </reference>
        </references>
      </pivotArea>
    </format>
    <format dxfId="2815">
      <pivotArea dataOnly="0" labelOnly="1" outline="0" fieldPosition="0">
        <references count="10">
          <reference field="0" count="1">
            <x v="2"/>
          </reference>
          <reference field="31" count="1" selected="0">
            <x v="2"/>
          </reference>
          <reference field="32" count="1" selected="0">
            <x v="17"/>
          </reference>
          <reference field="33" count="1" selected="0">
            <x v="47"/>
          </reference>
          <reference field="34" count="1" selected="0">
            <x v="34"/>
          </reference>
          <reference field="36" count="1" selected="0">
            <x v="184"/>
          </reference>
          <reference field="42" count="1" selected="0">
            <x v="42"/>
          </reference>
          <reference field="43" count="1" selected="0">
            <x v="136"/>
          </reference>
          <reference field="44" count="1" selected="0">
            <x v="8"/>
          </reference>
          <reference field="58" count="1" selected="0">
            <x v="98"/>
          </reference>
        </references>
      </pivotArea>
    </format>
    <format dxfId="2814">
      <pivotArea dataOnly="0" labelOnly="1" outline="0" fieldPosition="0">
        <references count="10">
          <reference field="0" count="1">
            <x v="0"/>
          </reference>
          <reference field="31" count="1" selected="0">
            <x v="2"/>
          </reference>
          <reference field="32" count="1" selected="0">
            <x v="55"/>
          </reference>
          <reference field="33" count="1" selected="0">
            <x v="76"/>
          </reference>
          <reference field="34" count="1" selected="0">
            <x v="35"/>
          </reference>
          <reference field="36" count="1" selected="0">
            <x v="58"/>
          </reference>
          <reference field="42" count="1" selected="0">
            <x v="241"/>
          </reference>
          <reference field="43" count="1" selected="0">
            <x v="86"/>
          </reference>
          <reference field="44" count="1" selected="0">
            <x v="16"/>
          </reference>
          <reference field="58" count="1" selected="0">
            <x v="49"/>
          </reference>
        </references>
      </pivotArea>
    </format>
    <format dxfId="2813">
      <pivotArea dataOnly="0" labelOnly="1" outline="0" fieldPosition="0">
        <references count="10">
          <reference field="0" count="1">
            <x v="2"/>
          </reference>
          <reference field="31" count="1" selected="0">
            <x v="2"/>
          </reference>
          <reference field="32" count="1" selected="0">
            <x v="56"/>
          </reference>
          <reference field="33" count="1" selected="0">
            <x v="28"/>
          </reference>
          <reference field="34" count="1" selected="0">
            <x v="41"/>
          </reference>
          <reference field="36" count="1" selected="0">
            <x v="170"/>
          </reference>
          <reference field="42" count="1" selected="0">
            <x v="92"/>
          </reference>
          <reference field="43" count="1" selected="0">
            <x v="149"/>
          </reference>
          <reference field="44" count="1" selected="0">
            <x v="7"/>
          </reference>
          <reference field="58" count="1" selected="0">
            <x v="204"/>
          </reference>
        </references>
      </pivotArea>
    </format>
    <format dxfId="2812">
      <pivotArea dataOnly="0" labelOnly="1" outline="0" fieldPosition="0">
        <references count="10">
          <reference field="0" count="1">
            <x v="0"/>
          </reference>
          <reference field="31" count="1" selected="0">
            <x v="2"/>
          </reference>
          <reference field="32" count="1" selected="0">
            <x v="58"/>
          </reference>
          <reference field="33" count="1" selected="0">
            <x v="77"/>
          </reference>
          <reference field="34" count="1" selected="0">
            <x v="49"/>
          </reference>
          <reference field="36" count="1" selected="0">
            <x v="15"/>
          </reference>
          <reference field="42" count="1" selected="0">
            <x v="200"/>
          </reference>
          <reference field="43" count="1" selected="0">
            <x v="20"/>
          </reference>
          <reference field="44" count="1" selected="0">
            <x v="16"/>
          </reference>
          <reference field="58" count="1" selected="0">
            <x v="15"/>
          </reference>
        </references>
      </pivotArea>
    </format>
    <format dxfId="2811">
      <pivotArea dataOnly="0" labelOnly="1" outline="0" fieldPosition="0">
        <references count="10">
          <reference field="0" count="1">
            <x v="2"/>
          </reference>
          <reference field="31" count="1" selected="0">
            <x v="1"/>
          </reference>
          <reference field="32" count="1" selected="0">
            <x v="156"/>
          </reference>
          <reference field="33" count="1" selected="0">
            <x v="19"/>
          </reference>
          <reference field="34" count="1" selected="0">
            <x v="50"/>
          </reference>
          <reference field="36" count="1" selected="0">
            <x v="9"/>
          </reference>
          <reference field="42" count="1" selected="0">
            <x v="114"/>
          </reference>
          <reference field="43" count="1" selected="0">
            <x v="16"/>
          </reference>
          <reference field="44" count="1" selected="0">
            <x v="6"/>
          </reference>
          <reference field="58" count="1" selected="0">
            <x v="185"/>
          </reference>
        </references>
      </pivotArea>
    </format>
    <format dxfId="2810">
      <pivotArea dataOnly="0" labelOnly="1" outline="0" fieldPosition="0">
        <references count="10">
          <reference field="0" count="1">
            <x v="0"/>
          </reference>
          <reference field="31" count="1" selected="0">
            <x v="2"/>
          </reference>
          <reference field="32" count="1" selected="0">
            <x v="1"/>
          </reference>
          <reference field="33" count="1" selected="0">
            <x v="7"/>
          </reference>
          <reference field="34" count="1" selected="0">
            <x v="51"/>
          </reference>
          <reference field="36" count="1" selected="0">
            <x v="140"/>
          </reference>
          <reference field="42" count="1" selected="0">
            <x v="220"/>
          </reference>
          <reference field="43" count="1" selected="0">
            <x v="61"/>
          </reference>
          <reference field="44" count="1" selected="0">
            <x v="16"/>
          </reference>
          <reference field="58" count="1" selected="0">
            <x v="146"/>
          </reference>
        </references>
      </pivotArea>
    </format>
    <format dxfId="2809">
      <pivotArea dataOnly="0" labelOnly="1" outline="0" fieldPosition="0">
        <references count="10">
          <reference field="0" count="1">
            <x v="1"/>
          </reference>
          <reference field="31" count="1" selected="0">
            <x v="3"/>
          </reference>
          <reference field="32" count="1" selected="0">
            <x v="207"/>
          </reference>
          <reference field="33" count="1" selected="0">
            <x v="62"/>
          </reference>
          <reference field="34" count="1" selected="0">
            <x v="54"/>
          </reference>
          <reference field="36" count="1" selected="0">
            <x v="53"/>
          </reference>
          <reference field="42" count="1" selected="0">
            <x v="74"/>
          </reference>
          <reference field="43" count="1" selected="0">
            <x v="77"/>
          </reference>
          <reference field="44" count="1" selected="0">
            <x v="6"/>
          </reference>
          <reference field="58" count="1" selected="0">
            <x v="245"/>
          </reference>
        </references>
      </pivotArea>
    </format>
    <format dxfId="2808">
      <pivotArea dataOnly="0" labelOnly="1" outline="0" fieldPosition="0">
        <references count="10">
          <reference field="0" count="1">
            <x v="0"/>
          </reference>
          <reference field="31" count="1" selected="0">
            <x v="2"/>
          </reference>
          <reference field="32" count="1" selected="0">
            <x v="125"/>
          </reference>
          <reference field="33" count="1" selected="0">
            <x v="78"/>
          </reference>
          <reference field="34" count="1" selected="0">
            <x v="62"/>
          </reference>
          <reference field="36" count="1" selected="0">
            <x v="226"/>
          </reference>
          <reference field="42" count="1" selected="0">
            <x v="84"/>
          </reference>
          <reference field="43" count="1" selected="0">
            <x v="119"/>
          </reference>
          <reference field="44" count="1" selected="0">
            <x v="7"/>
          </reference>
          <reference field="58" count="1" selected="0">
            <x v="45"/>
          </reference>
        </references>
      </pivotArea>
    </format>
    <format dxfId="2807">
      <pivotArea dataOnly="0" labelOnly="1" outline="0" fieldPosition="0">
        <references count="10">
          <reference field="0" count="1">
            <x v="2"/>
          </reference>
          <reference field="31" count="1" selected="0">
            <x v="2"/>
          </reference>
          <reference field="32" count="1" selected="0">
            <x v="63"/>
          </reference>
          <reference field="33" count="1" selected="0">
            <x v="49"/>
          </reference>
          <reference field="34" count="1" selected="0">
            <x v="63"/>
          </reference>
          <reference field="36" count="1" selected="0">
            <x v="224"/>
          </reference>
          <reference field="42" count="1" selected="0">
            <x v="1"/>
          </reference>
          <reference field="43" count="1" selected="0">
            <x v="97"/>
          </reference>
          <reference field="44" count="1" selected="0">
            <x v="7"/>
          </reference>
          <reference field="58" count="1" selected="0">
            <x v="96"/>
          </reference>
        </references>
      </pivotArea>
    </format>
    <format dxfId="2806">
      <pivotArea dataOnly="0" labelOnly="1" outline="0" fieldPosition="0">
        <references count="10">
          <reference field="0" count="1">
            <x v="0"/>
          </reference>
          <reference field="31" count="1" selected="0">
            <x v="1"/>
          </reference>
          <reference field="32" count="1" selected="0">
            <x v="2"/>
          </reference>
          <reference field="33" count="1" selected="0">
            <x v="0"/>
          </reference>
          <reference field="34" count="1" selected="0">
            <x v="64"/>
          </reference>
          <reference field="36" count="1" selected="0">
            <x v="128"/>
          </reference>
          <reference field="42" count="1" selected="0">
            <x v="19"/>
          </reference>
          <reference field="43" count="1" selected="0">
            <x v="137"/>
          </reference>
          <reference field="44" count="1" selected="0">
            <x v="6"/>
          </reference>
          <reference field="58" count="1" selected="0">
            <x v="22"/>
          </reference>
        </references>
      </pivotArea>
    </format>
    <format dxfId="2805">
      <pivotArea dataOnly="0" labelOnly="1" outline="0" fieldPosition="0">
        <references count="10">
          <reference field="0" count="1">
            <x v="2"/>
          </reference>
          <reference field="31" count="1" selected="0">
            <x v="2"/>
          </reference>
          <reference field="32" count="1" selected="0">
            <x v="117"/>
          </reference>
          <reference field="33" count="1" selected="0">
            <x v="55"/>
          </reference>
          <reference field="34" count="1" selected="0">
            <x v="75"/>
          </reference>
          <reference field="36" count="1" selected="0">
            <x v="206"/>
          </reference>
          <reference field="42" count="1" selected="0">
            <x v="72"/>
          </reference>
          <reference field="43" count="1" selected="0">
            <x v="15"/>
          </reference>
          <reference field="44" count="1" selected="0">
            <x v="7"/>
          </reference>
          <reference field="58" count="1" selected="0">
            <x v="219"/>
          </reference>
        </references>
      </pivotArea>
    </format>
    <format dxfId="2804">
      <pivotArea dataOnly="0" labelOnly="1" outline="0" fieldPosition="0">
        <references count="10">
          <reference field="0" count="1">
            <x v="0"/>
          </reference>
          <reference field="31" count="1" selected="0">
            <x v="2"/>
          </reference>
          <reference field="32" count="1" selected="0">
            <x v="68"/>
          </reference>
          <reference field="33" count="1" selected="0">
            <x v="80"/>
          </reference>
          <reference field="34" count="1" selected="0">
            <x v="77"/>
          </reference>
          <reference field="36" count="1" selected="0">
            <x v="169"/>
          </reference>
          <reference field="42" count="1" selected="0">
            <x v="36"/>
          </reference>
          <reference field="43" count="1" selected="0">
            <x v="60"/>
          </reference>
          <reference field="44" count="1" selected="0">
            <x v="7"/>
          </reference>
          <reference field="58" count="1" selected="0">
            <x v="47"/>
          </reference>
        </references>
      </pivotArea>
    </format>
    <format dxfId="2803">
      <pivotArea dataOnly="0" labelOnly="1" outline="0" fieldPosition="0">
        <references count="10">
          <reference field="0" count="1">
            <x v="1"/>
          </reference>
          <reference field="31" count="1" selected="0">
            <x v="26"/>
          </reference>
          <reference field="32" count="1" selected="0">
            <x v="5"/>
          </reference>
          <reference field="33" count="1" selected="0">
            <x v="57"/>
          </reference>
          <reference field="34" count="1" selected="0">
            <x v="78"/>
          </reference>
          <reference field="36" count="1" selected="0">
            <x v="131"/>
          </reference>
          <reference field="42" count="1" selected="0">
            <x v="139"/>
          </reference>
          <reference field="43" count="1" selected="0">
            <x v="56"/>
          </reference>
          <reference field="44" count="1" selected="0">
            <x v="7"/>
          </reference>
          <reference field="58" count="1" selected="0">
            <x v="113"/>
          </reference>
        </references>
      </pivotArea>
    </format>
    <format dxfId="2802">
      <pivotArea dataOnly="0" labelOnly="1" outline="0" fieldPosition="0">
        <references count="10">
          <reference field="0" count="1">
            <x v="1"/>
          </reference>
          <reference field="31" count="1" selected="0">
            <x v="1"/>
          </reference>
          <reference field="32" count="1" selected="0">
            <x v="7"/>
          </reference>
          <reference field="33" count="1" selected="0">
            <x v="61"/>
          </reference>
          <reference field="34" count="1" selected="0">
            <x v="85"/>
          </reference>
          <reference field="36" count="1" selected="0">
            <x v="30"/>
          </reference>
          <reference field="42" count="1" selected="0">
            <x v="233"/>
          </reference>
          <reference field="43" count="1" selected="0">
            <x v="102"/>
          </reference>
          <reference field="44" count="1" selected="0">
            <x v="6"/>
          </reference>
          <reference field="58" count="1" selected="0">
            <x v="128"/>
          </reference>
        </references>
      </pivotArea>
    </format>
    <format dxfId="2801">
      <pivotArea dataOnly="0" labelOnly="1" outline="0" fieldPosition="0">
        <references count="10">
          <reference field="0" count="1">
            <x v="2"/>
          </reference>
          <reference field="31" count="1" selected="0">
            <x v="1"/>
          </reference>
          <reference field="32" count="1" selected="0">
            <x v="171"/>
          </reference>
          <reference field="33" count="1" selected="0">
            <x v="39"/>
          </reference>
          <reference field="34" count="1" selected="0">
            <x v="89"/>
          </reference>
          <reference field="36" count="1" selected="0">
            <x v="256"/>
          </reference>
          <reference field="42" count="1" selected="0">
            <x v="125"/>
          </reference>
          <reference field="43" count="1" selected="0">
            <x v="121"/>
          </reference>
          <reference field="44" count="1" selected="0">
            <x v="8"/>
          </reference>
          <reference field="58" count="1" selected="0">
            <x v="84"/>
          </reference>
        </references>
      </pivotArea>
    </format>
    <format dxfId="2800">
      <pivotArea dataOnly="0" labelOnly="1" outline="0" fieldPosition="0">
        <references count="10">
          <reference field="0" count="1">
            <x v="1"/>
          </reference>
          <reference field="31" count="1" selected="0">
            <x v="16"/>
          </reference>
          <reference field="32" count="1" selected="0">
            <x v="40"/>
          </reference>
          <reference field="33" count="1" selected="0">
            <x v="63"/>
          </reference>
          <reference field="34" count="1" selected="0">
            <x v="96"/>
          </reference>
          <reference field="36" count="1" selected="0">
            <x v="197"/>
          </reference>
          <reference field="42" count="1" selected="0">
            <x v="228"/>
          </reference>
          <reference field="43" count="1" selected="0">
            <x v="68"/>
          </reference>
          <reference field="44" count="1" selected="0">
            <x v="7"/>
          </reference>
          <reference field="58" count="1" selected="0">
            <x v="136"/>
          </reference>
        </references>
      </pivotArea>
    </format>
    <format dxfId="2799">
      <pivotArea dataOnly="0" labelOnly="1" outline="0" fieldPosition="0">
        <references count="10">
          <reference field="0" count="1">
            <x v="0"/>
          </reference>
          <reference field="31" count="1" selected="0">
            <x v="2"/>
          </reference>
          <reference field="32" count="1" selected="0">
            <x v="42"/>
          </reference>
          <reference field="33" count="1" selected="0">
            <x v="82"/>
          </reference>
          <reference field="34" count="1" selected="0">
            <x v="97"/>
          </reference>
          <reference field="36" count="1" selected="0">
            <x v="201"/>
          </reference>
          <reference field="42" count="1" selected="0">
            <x v="22"/>
          </reference>
          <reference field="43" count="1" selected="0">
            <x v="33"/>
          </reference>
          <reference field="44" count="1" selected="0">
            <x v="7"/>
          </reference>
          <reference field="58" count="1" selected="0">
            <x v="143"/>
          </reference>
        </references>
      </pivotArea>
    </format>
    <format dxfId="2798">
      <pivotArea dataOnly="0" labelOnly="1" outline="0" fieldPosition="0">
        <references count="10">
          <reference field="0" count="1">
            <x v="2"/>
          </reference>
          <reference field="31" count="1" selected="0">
            <x v="12"/>
          </reference>
          <reference field="32" count="1" selected="0">
            <x v="228"/>
          </reference>
          <reference field="33" count="1" selected="0">
            <x v="22"/>
          </reference>
          <reference field="34" count="1" selected="0">
            <x v="98"/>
          </reference>
          <reference field="36" count="1" selected="0">
            <x v="71"/>
          </reference>
          <reference field="42" count="1" selected="0">
            <x v="75"/>
          </reference>
          <reference field="43" count="1" selected="0">
            <x v="53"/>
          </reference>
          <reference field="44" count="1" selected="0">
            <x v="7"/>
          </reference>
          <reference field="58" count="1" selected="0">
            <x v="184"/>
          </reference>
        </references>
      </pivotArea>
    </format>
    <format dxfId="2797">
      <pivotArea dataOnly="0" labelOnly="1" outline="0" fieldPosition="0">
        <references count="10">
          <reference field="0" count="1">
            <x v="0"/>
          </reference>
          <reference field="31" count="1" selected="0">
            <x v="2"/>
          </reference>
          <reference field="32" count="1" selected="0">
            <x v="78"/>
          </reference>
          <reference field="33" count="1" selected="0">
            <x v="83"/>
          </reference>
          <reference field="34" count="1" selected="0">
            <x v="99"/>
          </reference>
          <reference field="36" count="1" selected="0">
            <x v="109"/>
          </reference>
          <reference field="42" count="1" selected="0">
            <x v="64"/>
          </reference>
          <reference field="43" count="1" selected="0">
            <x v="67"/>
          </reference>
          <reference field="44" count="1" selected="0">
            <x v="7"/>
          </reference>
          <reference field="58" count="1" selected="0">
            <x v="150"/>
          </reference>
        </references>
      </pivotArea>
    </format>
    <format dxfId="2796">
      <pivotArea dataOnly="0" labelOnly="1" outline="0" fieldPosition="0">
        <references count="10">
          <reference field="0" count="1">
            <x v="2"/>
          </reference>
          <reference field="31" count="1" selected="0">
            <x v="3"/>
          </reference>
          <reference field="32" count="1" selected="0">
            <x v="179"/>
          </reference>
          <reference field="33" count="1" selected="0">
            <x v="52"/>
          </reference>
          <reference field="34" count="1" selected="0">
            <x v="100"/>
          </reference>
          <reference field="36" count="1" selected="0">
            <x v="29"/>
          </reference>
          <reference field="42" count="1" selected="0">
            <x v="145"/>
          </reference>
          <reference field="43" count="1" selected="0">
            <x v="98"/>
          </reference>
          <reference field="44" count="1" selected="0">
            <x v="6"/>
          </reference>
          <reference field="58" count="1" selected="0">
            <x v="242"/>
          </reference>
        </references>
      </pivotArea>
    </format>
    <format dxfId="2795">
      <pivotArea dataOnly="0" labelOnly="1" outline="0" fieldPosition="0">
        <references count="10">
          <reference field="0" count="1">
            <x v="0"/>
          </reference>
          <reference field="31" count="1" selected="0">
            <x v="2"/>
          </reference>
          <reference field="32" count="1" selected="0">
            <x v="253"/>
          </reference>
          <reference field="33" count="1" selected="0">
            <x v="84"/>
          </reference>
          <reference field="34" count="1" selected="0">
            <x v="104"/>
          </reference>
          <reference field="36" count="1" selected="0">
            <x v="65"/>
          </reference>
          <reference field="42" count="1" selected="0">
            <x v="230"/>
          </reference>
          <reference field="43" count="1" selected="0">
            <x v="123"/>
          </reference>
          <reference field="44" count="1" selected="0">
            <x v="7"/>
          </reference>
          <reference field="58" count="1" selected="0">
            <x v="159"/>
          </reference>
        </references>
      </pivotArea>
    </format>
    <format dxfId="2794">
      <pivotArea dataOnly="0" labelOnly="1" outline="0" fieldPosition="0">
        <references count="10">
          <reference field="0" count="1">
            <x v="2"/>
          </reference>
          <reference field="31" count="1" selected="0">
            <x v="26"/>
          </reference>
          <reference field="32" count="1" selected="0">
            <x v="115"/>
          </reference>
          <reference field="33" count="1" selected="0">
            <x v="42"/>
          </reference>
          <reference field="34" count="1" selected="0">
            <x v="105"/>
          </reference>
          <reference field="36" count="1" selected="0">
            <x v="145"/>
          </reference>
          <reference field="42" count="1" selected="0">
            <x v="229"/>
          </reference>
          <reference field="43" count="1" selected="0">
            <x v="124"/>
          </reference>
          <reference field="44" count="1" selected="0">
            <x v="10"/>
          </reference>
          <reference field="58" count="1" selected="0">
            <x v="78"/>
          </reference>
        </references>
      </pivotArea>
    </format>
    <format dxfId="2793">
      <pivotArea dataOnly="0" labelOnly="1" outline="0" fieldPosition="0">
        <references count="10">
          <reference field="0" count="1">
            <x v="1"/>
          </reference>
          <reference field="31" count="1" selected="0">
            <x v="11"/>
          </reference>
          <reference field="32" count="1" selected="0">
            <x v="229"/>
          </reference>
          <reference field="33" count="1" selected="0">
            <x v="66"/>
          </reference>
          <reference field="34" count="1" selected="0">
            <x v="106"/>
          </reference>
          <reference field="36" count="1" selected="0">
            <x v="174"/>
          </reference>
          <reference field="42" count="1" selected="0">
            <x v="207"/>
          </reference>
          <reference field="43" count="1" selected="0">
            <x v="74"/>
          </reference>
          <reference field="44" count="1" selected="0">
            <x v="6"/>
          </reference>
          <reference field="58" count="1" selected="0">
            <x v="234"/>
          </reference>
        </references>
      </pivotArea>
    </format>
    <format dxfId="2792">
      <pivotArea dataOnly="0" labelOnly="1" outline="0" fieldPosition="0">
        <references count="10">
          <reference field="0" count="1">
            <x v="2"/>
          </reference>
          <reference field="31" count="1" selected="0">
            <x v="3"/>
          </reference>
          <reference field="32" count="1" selected="0">
            <x v="114"/>
          </reference>
          <reference field="33" count="1" selected="0">
            <x v="17"/>
          </reference>
          <reference field="34" count="1" selected="0">
            <x v="108"/>
          </reference>
          <reference field="36" count="1" selected="0">
            <x v="40"/>
          </reference>
          <reference field="42" count="1" selected="0">
            <x v="56"/>
          </reference>
          <reference field="43" count="1" selected="0">
            <x v="59"/>
          </reference>
          <reference field="44" count="1" selected="0">
            <x v="6"/>
          </reference>
          <reference field="58" count="1" selected="0">
            <x v="235"/>
          </reference>
        </references>
      </pivotArea>
    </format>
    <format dxfId="2791">
      <pivotArea dataOnly="0" labelOnly="1" outline="0" fieldPosition="0">
        <references count="10">
          <reference field="0" count="1">
            <x v="1"/>
          </reference>
          <reference field="31" count="1" selected="0">
            <x v="2"/>
          </reference>
          <reference field="32" count="1" selected="0">
            <x v="82"/>
          </reference>
          <reference field="33" count="1" selected="0">
            <x v="56"/>
          </reference>
          <reference field="34" count="1" selected="0">
            <x v="111"/>
          </reference>
          <reference field="36" count="1" selected="0">
            <x v="18"/>
          </reference>
          <reference field="42" count="1" selected="0">
            <x v="157"/>
          </reference>
          <reference field="43" count="1" selected="0">
            <x v="61"/>
          </reference>
          <reference field="44" count="1" selected="0">
            <x v="7"/>
          </reference>
          <reference field="58" count="1" selected="0">
            <x v="132"/>
          </reference>
        </references>
      </pivotArea>
    </format>
    <format dxfId="2790">
      <pivotArea dataOnly="0" labelOnly="1" outline="0" fieldPosition="0">
        <references count="10">
          <reference field="0" count="1">
            <x v="2"/>
          </reference>
          <reference field="31" count="1" selected="0">
            <x v="1"/>
          </reference>
          <reference field="32" count="1" selected="0">
            <x v="20"/>
          </reference>
          <reference field="33" count="1" selected="0">
            <x v="16"/>
          </reference>
          <reference field="34" count="1" selected="0">
            <x v="112"/>
          </reference>
          <reference field="36" count="1" selected="0">
            <x v="244"/>
          </reference>
          <reference field="42" count="1" selected="0">
            <x v="180"/>
          </reference>
          <reference field="43" count="1" selected="0">
            <x v="89"/>
          </reference>
          <reference field="44" count="1" selected="0">
            <x v="6"/>
          </reference>
          <reference field="58" count="1" selected="0">
            <x v="237"/>
          </reference>
        </references>
      </pivotArea>
    </format>
    <format dxfId="2789">
      <pivotArea dataOnly="0" labelOnly="1" outline="0" fieldPosition="0">
        <references count="10">
          <reference field="0" count="1">
            <x v="0"/>
          </reference>
          <reference field="31" count="1" selected="0">
            <x v="2"/>
          </reference>
          <reference field="32" count="1" selected="0">
            <x v="85"/>
          </reference>
          <reference field="33" count="1" selected="0">
            <x v="85"/>
          </reference>
          <reference field="34" count="1" selected="0">
            <x v="113"/>
          </reference>
          <reference field="36" count="1" selected="0">
            <x v="172"/>
          </reference>
          <reference field="42" count="1" selected="0">
            <x v="26"/>
          </reference>
          <reference field="43" count="1" selected="0">
            <x v="97"/>
          </reference>
          <reference field="44" count="1" selected="0">
            <x v="7"/>
          </reference>
          <reference field="58" count="1" selected="0">
            <x v="52"/>
          </reference>
        </references>
      </pivotArea>
    </format>
    <format dxfId="2788">
      <pivotArea dataOnly="0" labelOnly="1" outline="0" fieldPosition="0">
        <references count="10">
          <reference field="0" count="1">
            <x v="2"/>
          </reference>
          <reference field="31" count="1" selected="0">
            <x v="2"/>
          </reference>
          <reference field="32" count="1" selected="0">
            <x v="87"/>
          </reference>
          <reference field="33" count="1" selected="0">
            <x v="31"/>
          </reference>
          <reference field="34" count="1" selected="0">
            <x v="114"/>
          </reference>
          <reference field="36" count="1" selected="0">
            <x v="174"/>
          </reference>
          <reference field="42" count="1" selected="0">
            <x v="178"/>
          </reference>
          <reference field="43" count="1" selected="0">
            <x v="38"/>
          </reference>
          <reference field="44" count="1" selected="0">
            <x v="16"/>
          </reference>
          <reference field="58" count="1" selected="0">
            <x v="258"/>
          </reference>
        </references>
      </pivotArea>
    </format>
    <format dxfId="2787">
      <pivotArea dataOnly="0" labelOnly="1" outline="0" fieldPosition="0">
        <references count="10">
          <reference field="0" count="1">
            <x v="0"/>
          </reference>
          <reference field="31" count="1" selected="0">
            <x v="2"/>
          </reference>
          <reference field="32" count="1" selected="0">
            <x v="41"/>
          </reference>
          <reference field="33" count="1" selected="0">
            <x v="86"/>
          </reference>
          <reference field="34" count="1" selected="0">
            <x v="116"/>
          </reference>
          <reference field="36" count="1" selected="0">
            <x v="170"/>
          </reference>
          <reference field="42" count="1" selected="0">
            <x v="226"/>
          </reference>
          <reference field="43" count="1" selected="0">
            <x v="111"/>
          </reference>
          <reference field="44" count="1" selected="0">
            <x v="9"/>
          </reference>
          <reference field="58" count="1" selected="0">
            <x v="17"/>
          </reference>
        </references>
      </pivotArea>
    </format>
    <format dxfId="2786">
      <pivotArea dataOnly="0" labelOnly="1" outline="0" fieldPosition="0">
        <references count="10">
          <reference field="0" count="1">
            <x v="2"/>
          </reference>
          <reference field="31" count="1" selected="0">
            <x v="2"/>
          </reference>
          <reference field="32" count="1" selected="0">
            <x v="254"/>
          </reference>
          <reference field="33" count="1" selected="0">
            <x v="24"/>
          </reference>
          <reference field="34" count="1" selected="0">
            <x v="117"/>
          </reference>
          <reference field="36" count="1" selected="0">
            <x v="178"/>
          </reference>
          <reference field="42" count="1" selected="0">
            <x v="76"/>
          </reference>
          <reference field="43" count="1" selected="0">
            <x v="40"/>
          </reference>
          <reference field="44" count="1" selected="0">
            <x v="6"/>
          </reference>
          <reference field="58" count="1" selected="0">
            <x v="227"/>
          </reference>
        </references>
      </pivotArea>
    </format>
    <format dxfId="2785">
      <pivotArea dataOnly="0" labelOnly="1" outline="0" fieldPosition="0">
        <references count="10">
          <reference field="0" count="1">
            <x v="0"/>
          </reference>
          <reference field="31" count="1" selected="0">
            <x v="1"/>
          </reference>
          <reference field="32" count="1" selected="0">
            <x v="187"/>
          </reference>
          <reference field="33" count="1" selected="0">
            <x v="87"/>
          </reference>
          <reference field="34" count="1" selected="0">
            <x v="120"/>
          </reference>
          <reference field="36" count="1" selected="0">
            <x v="203"/>
          </reference>
          <reference field="42" count="1" selected="0">
            <x v="46"/>
          </reference>
          <reference field="43" count="1" selected="0">
            <x v="135"/>
          </reference>
          <reference field="44" count="1" selected="0">
            <x v="6"/>
          </reference>
          <reference field="58" count="1" selected="0">
            <x v="44"/>
          </reference>
        </references>
      </pivotArea>
    </format>
    <format dxfId="2784">
      <pivotArea dataOnly="0" labelOnly="1" outline="0" fieldPosition="0">
        <references count="10">
          <reference field="0" count="1">
            <x v="2"/>
          </reference>
          <reference field="31" count="1" selected="0">
            <x v="2"/>
          </reference>
          <reference field="32" count="1" selected="0">
            <x v="93"/>
          </reference>
          <reference field="33" count="1" selected="0">
            <x v="54"/>
          </reference>
          <reference field="34" count="1" selected="0">
            <x v="121"/>
          </reference>
          <reference field="36" count="1" selected="0">
            <x v="4"/>
          </reference>
          <reference field="42" count="1" selected="0">
            <x v="239"/>
          </reference>
          <reference field="43" count="1" selected="0">
            <x v="118"/>
          </reference>
          <reference field="44" count="1" selected="0">
            <x v="7"/>
          </reference>
          <reference field="58" count="1" selected="0">
            <x v="95"/>
          </reference>
        </references>
      </pivotArea>
    </format>
    <format dxfId="2783">
      <pivotArea dataOnly="0" labelOnly="1" outline="0" fieldPosition="0">
        <references count="10">
          <reference field="0" count="1">
            <x v="0"/>
          </reference>
          <reference field="31" count="1" selected="0">
            <x v="2"/>
          </reference>
          <reference field="32" count="1" selected="0">
            <x v="94"/>
          </reference>
          <reference field="33" count="1" selected="0">
            <x v="88"/>
          </reference>
          <reference field="34" count="1" selected="0">
            <x v="122"/>
          </reference>
          <reference field="36" count="1" selected="0">
            <x v="171"/>
          </reference>
          <reference field="42" count="1" selected="0">
            <x v="4"/>
          </reference>
          <reference field="43" count="1" selected="0">
            <x v="127"/>
          </reference>
          <reference field="44" count="1" selected="0">
            <x v="7"/>
          </reference>
          <reference field="58" count="1" selected="0">
            <x v="27"/>
          </reference>
        </references>
      </pivotArea>
    </format>
    <format dxfId="2782">
      <pivotArea dataOnly="0" labelOnly="1" outline="0" fieldPosition="0">
        <references count="10">
          <reference field="0" count="1">
            <x v="1"/>
          </reference>
          <reference field="31" count="1" selected="0">
            <x v="16"/>
          </reference>
          <reference field="32" count="1" selected="0">
            <x v="236"/>
          </reference>
          <reference field="33" count="1" selected="0">
            <x v="67"/>
          </reference>
          <reference field="34" count="1" selected="0">
            <x v="134"/>
          </reference>
          <reference field="36" count="1" selected="0">
            <x v="64"/>
          </reference>
          <reference field="42" count="1" selected="0">
            <x v="240"/>
          </reference>
          <reference field="43" count="1" selected="0">
            <x v="102"/>
          </reference>
          <reference field="44" count="1" selected="0">
            <x v="6"/>
          </reference>
          <reference field="58" count="1" selected="0">
            <x v="133"/>
          </reference>
        </references>
      </pivotArea>
    </format>
    <format dxfId="2781">
      <pivotArea dataOnly="0" labelOnly="1" outline="0" fieldPosition="0">
        <references count="10">
          <reference field="0" count="1">
            <x v="2"/>
          </reference>
          <reference field="31" count="1" selected="0">
            <x v="2"/>
          </reference>
          <reference field="32" count="1" selected="0">
            <x v="98"/>
          </reference>
          <reference field="33" count="1" selected="0">
            <x v="45"/>
          </reference>
          <reference field="34" count="1" selected="0">
            <x v="135"/>
          </reference>
          <reference field="36" count="1" selected="0">
            <x v="188"/>
          </reference>
          <reference field="42" count="1" selected="0">
            <x v="48"/>
          </reference>
          <reference field="43" count="1" selected="0">
            <x v="26"/>
          </reference>
          <reference field="44" count="1" selected="0">
            <x v="7"/>
          </reference>
          <reference field="58" count="1" selected="0">
            <x v="97"/>
          </reference>
        </references>
      </pivotArea>
    </format>
    <format dxfId="2780">
      <pivotArea dataOnly="0" labelOnly="1" outline="0" fieldPosition="0">
        <references count="10">
          <reference field="0" count="1">
            <x v="1"/>
          </reference>
          <reference field="31" count="1" selected="0">
            <x v="16"/>
          </reference>
          <reference field="32" count="1" selected="0">
            <x v="122"/>
          </reference>
          <reference field="33" count="1" selected="0">
            <x v="64"/>
          </reference>
          <reference field="34" count="1" selected="0">
            <x v="136"/>
          </reference>
          <reference field="36" count="1" selected="0">
            <x v="180"/>
          </reference>
          <reference field="42" count="1" selected="0">
            <x v="91"/>
          </reference>
          <reference field="43" count="1" selected="0">
            <x v="166"/>
          </reference>
          <reference field="44" count="1" selected="0">
            <x v="6"/>
          </reference>
          <reference field="58" count="1" selected="0">
            <x v="137"/>
          </reference>
        </references>
      </pivotArea>
    </format>
    <format dxfId="2779">
      <pivotArea dataOnly="0" labelOnly="1" outline="0" fieldPosition="0">
        <references count="10">
          <reference field="0" count="1">
            <x v="2"/>
          </reference>
          <reference field="31" count="1" selected="0">
            <x v="2"/>
          </reference>
          <reference field="32" count="1" selected="0">
            <x v="100"/>
          </reference>
          <reference field="33" count="1" selected="0">
            <x v="33"/>
          </reference>
          <reference field="34" count="1" selected="0">
            <x v="138"/>
          </reference>
          <reference field="36" count="1" selected="0">
            <x v="186"/>
          </reference>
          <reference field="42" count="1" selected="0">
            <x v="6"/>
          </reference>
          <reference field="43" count="1" selected="0">
            <x v="103"/>
          </reference>
          <reference field="44" count="1" selected="0">
            <x v="7"/>
          </reference>
          <reference field="58" count="1" selected="0">
            <x v="209"/>
          </reference>
        </references>
      </pivotArea>
    </format>
    <format dxfId="2778">
      <pivotArea dataOnly="0" labelOnly="1" outline="0" fieldPosition="0">
        <references count="10">
          <reference field="0" count="1">
            <x v="0"/>
          </reference>
          <reference field="31" count="1" selected="0">
            <x v="2"/>
          </reference>
          <reference field="32" count="1" selected="0">
            <x v="127"/>
          </reference>
          <reference field="33" count="1" selected="0">
            <x v="6"/>
          </reference>
          <reference field="34" count="1" selected="0">
            <x v="139"/>
          </reference>
          <reference field="36" count="1" selected="0">
            <x v="161"/>
          </reference>
          <reference field="42" count="1" selected="0">
            <x v="50"/>
          </reference>
          <reference field="43" count="1" selected="0">
            <x v="106"/>
          </reference>
          <reference field="44" count="1" selected="0">
            <x v="7"/>
          </reference>
          <reference field="58" count="1" selected="0">
            <x v="256"/>
          </reference>
        </references>
      </pivotArea>
    </format>
    <format dxfId="2777">
      <pivotArea dataOnly="0" labelOnly="1" outline="0" fieldPosition="0">
        <references count="10">
          <reference field="0" count="1">
            <x v="2"/>
          </reference>
          <reference field="31" count="1" selected="0">
            <x v="2"/>
          </reference>
          <reference field="32" count="1" selected="0">
            <x v="101"/>
          </reference>
          <reference field="33" count="1" selected="0">
            <x v="37"/>
          </reference>
          <reference field="34" count="1" selected="0">
            <x v="140"/>
          </reference>
          <reference field="36" count="1" selected="0">
            <x v="240"/>
          </reference>
          <reference field="42" count="1" selected="0">
            <x v="45"/>
          </reference>
          <reference field="43" count="1" selected="0">
            <x v="94"/>
          </reference>
          <reference field="44" count="1" selected="0">
            <x v="7"/>
          </reference>
          <reference field="58" count="1" selected="0">
            <x v="94"/>
          </reference>
        </references>
      </pivotArea>
    </format>
    <format dxfId="2776">
      <pivotArea dataOnly="0" labelOnly="1" outline="0" fieldPosition="0">
        <references count="10">
          <reference field="0" count="1">
            <x v="0"/>
          </reference>
          <reference field="31" count="1" selected="0">
            <x v="25"/>
          </reference>
          <reference field="32" count="1" selected="0">
            <x v="26"/>
          </reference>
          <reference field="33" count="1" selected="0">
            <x v="90"/>
          </reference>
          <reference field="34" count="1" selected="0">
            <x v="142"/>
          </reference>
          <reference field="36" count="1" selected="0">
            <x v="183"/>
          </reference>
          <reference field="42" count="1" selected="0">
            <x v="57"/>
          </reference>
          <reference field="43" count="1" selected="0">
            <x v="36"/>
          </reference>
          <reference field="44" count="1" selected="0">
            <x v="10"/>
          </reference>
          <reference field="58" count="1" selected="0">
            <x v="31"/>
          </reference>
        </references>
      </pivotArea>
    </format>
    <format dxfId="2775">
      <pivotArea dataOnly="0" labelOnly="1" outline="0" fieldPosition="0">
        <references count="10">
          <reference field="0" count="1">
            <x v="2"/>
          </reference>
          <reference field="31" count="1" selected="0">
            <x v="2"/>
          </reference>
          <reference field="32" count="1" selected="0">
            <x v="27"/>
          </reference>
          <reference field="33" count="1" selected="0">
            <x v="26"/>
          </reference>
          <reference field="34" count="1" selected="0">
            <x v="146"/>
          </reference>
          <reference field="36" count="1" selected="0">
            <x v="231"/>
          </reference>
          <reference field="42" count="1" selected="0">
            <x v="144"/>
          </reference>
          <reference field="43" count="1" selected="0">
            <x v="28"/>
          </reference>
          <reference field="44" count="1" selected="0">
            <x v="6"/>
          </reference>
          <reference field="58" count="1" selected="0">
            <x v="217"/>
          </reference>
        </references>
      </pivotArea>
    </format>
    <format dxfId="2774">
      <pivotArea dataOnly="0" labelOnly="1" outline="0" fieldPosition="0">
        <references count="10">
          <reference field="0" count="1">
            <x v="0"/>
          </reference>
          <reference field="31" count="1" selected="0">
            <x v="2"/>
          </reference>
          <reference field="32" count="1" selected="0">
            <x v="105"/>
          </reference>
          <reference field="33" count="1" selected="0">
            <x v="91"/>
          </reference>
          <reference field="34" count="1" selected="0">
            <x v="150"/>
          </reference>
          <reference field="36" count="1" selected="0">
            <x v="170"/>
          </reference>
          <reference field="42" count="1" selected="0">
            <x v="65"/>
          </reference>
          <reference field="43" count="1" selected="0">
            <x v="9"/>
          </reference>
          <reference field="44" count="1" selected="0">
            <x v="7"/>
          </reference>
          <reference field="58" count="1" selected="0">
            <x v="8"/>
          </reference>
        </references>
      </pivotArea>
    </format>
    <format dxfId="2773">
      <pivotArea dataOnly="0" labelOnly="1" outline="0" fieldPosition="0">
        <references count="10">
          <reference field="0" count="1">
            <x v="2"/>
          </reference>
          <reference field="31" count="1" selected="0">
            <x v="30"/>
          </reference>
          <reference field="32" count="1" selected="0">
            <x v="128"/>
          </reference>
          <reference field="33" count="1" selected="0">
            <x v="21"/>
          </reference>
          <reference field="34" count="1" selected="0">
            <x v="152"/>
          </reference>
          <reference field="36" count="1" selected="0">
            <x v="151"/>
          </reference>
          <reference field="42" count="1" selected="0">
            <x v="163"/>
          </reference>
          <reference field="43" count="1" selected="0">
            <x v="93"/>
          </reference>
          <reference field="44" count="1" selected="0">
            <x v="7"/>
          </reference>
          <reference field="58" count="1" selected="0">
            <x v="183"/>
          </reference>
        </references>
      </pivotArea>
    </format>
    <format dxfId="2772">
      <pivotArea dataOnly="0" labelOnly="1" outline="0" fieldPosition="0">
        <references count="10">
          <reference field="0" count="1">
            <x v="0"/>
          </reference>
          <reference field="31" count="1" selected="0">
            <x v="2"/>
          </reference>
          <reference field="32" count="1" selected="0">
            <x v="235"/>
          </reference>
          <reference field="33" count="1" selected="0">
            <x v="93"/>
          </reference>
          <reference field="34" count="1" selected="0">
            <x v="153"/>
          </reference>
          <reference field="36" count="1" selected="0">
            <x v="78"/>
          </reference>
          <reference field="42" count="1" selected="0">
            <x v="196"/>
          </reference>
          <reference field="43" count="1" selected="0">
            <x v="23"/>
          </reference>
          <reference field="44" count="1" selected="0">
            <x v="7"/>
          </reference>
          <reference field="58" count="1" selected="0">
            <x v="160"/>
          </reference>
        </references>
      </pivotArea>
    </format>
    <format dxfId="2771">
      <pivotArea dataOnly="0" labelOnly="1" outline="0" fieldPosition="0">
        <references count="10">
          <reference field="0" count="1">
            <x v="2"/>
          </reference>
          <reference field="31" count="1" selected="0">
            <x v="2"/>
          </reference>
          <reference field="32" count="1" selected="0">
            <x v="108"/>
          </reference>
          <reference field="33" count="1" selected="0">
            <x v="35"/>
          </reference>
          <reference field="34" count="1" selected="0">
            <x v="154"/>
          </reference>
          <reference field="36" count="1" selected="0">
            <x v="122"/>
          </reference>
          <reference field="42" count="1" selected="0">
            <x v="106"/>
          </reference>
          <reference field="43" count="1" selected="0">
            <x v="154"/>
          </reference>
          <reference field="44" count="1" selected="0">
            <x v="16"/>
          </reference>
          <reference field="58" count="1" selected="0">
            <x v="208"/>
          </reference>
        </references>
      </pivotArea>
    </format>
    <format dxfId="2770">
      <pivotArea dataOnly="0" labelOnly="1" outline="0" fieldPosition="0">
        <references count="10">
          <reference field="0" count="1">
            <x v="0"/>
          </reference>
          <reference field="31" count="1" selected="0">
            <x v="2"/>
          </reference>
          <reference field="32" count="1" selected="0">
            <x v="109"/>
          </reference>
          <reference field="33" count="1" selected="0">
            <x v="94"/>
          </reference>
          <reference field="34" count="1" selected="0">
            <x v="155"/>
          </reference>
          <reference field="36" count="1" selected="0">
            <x v="173"/>
          </reference>
          <reference field="42" count="1" selected="0">
            <x v="200"/>
          </reference>
          <reference field="43" count="1" selected="0">
            <x v="20"/>
          </reference>
          <reference field="44" count="1" selected="0">
            <x v="7"/>
          </reference>
          <reference field="58" count="1" selected="0">
            <x v="48"/>
          </reference>
        </references>
      </pivotArea>
    </format>
    <format dxfId="2769">
      <pivotArea dataOnly="0" labelOnly="1" outline="0" fieldPosition="0">
        <references count="10">
          <reference field="0" count="1">
            <x v="3"/>
          </reference>
          <reference field="31" count="1" selected="0">
            <x v="10"/>
          </reference>
          <reference field="32" count="1" selected="0">
            <x v="220"/>
          </reference>
          <reference field="33" count="1" selected="0">
            <x v="95"/>
          </reference>
          <reference field="34" count="1" selected="0">
            <x v="156"/>
          </reference>
          <reference field="36" count="1" selected="0">
            <x v="233"/>
          </reference>
          <reference field="42" count="1" selected="0">
            <x v="245"/>
          </reference>
          <reference field="43" count="1" selected="0">
            <x v="133"/>
          </reference>
          <reference field="44" count="1" selected="0">
            <x v="12"/>
          </reference>
          <reference field="58" count="1" selected="0">
            <x v="222"/>
          </reference>
        </references>
      </pivotArea>
    </format>
    <format dxfId="2768">
      <pivotArea dataOnly="0" labelOnly="1" outline="0" fieldPosition="0">
        <references count="11">
          <reference field="0" count="1" selected="0">
            <x v="2"/>
          </reference>
          <reference field="11" count="1">
            <x v="1"/>
          </reference>
          <reference field="31" count="1" selected="0">
            <x v="2"/>
          </reference>
          <reference field="32" count="1" selected="0">
            <x v="43"/>
          </reference>
          <reference field="33" count="1" selected="0">
            <x v="10"/>
          </reference>
          <reference field="34" count="1" selected="0">
            <x v="0"/>
          </reference>
          <reference field="36" count="1" selected="0">
            <x v="138"/>
          </reference>
          <reference field="42" count="1" selected="0">
            <x v="219"/>
          </reference>
          <reference field="43" count="1" selected="0">
            <x v="87"/>
          </reference>
          <reference field="44" count="1" selected="0">
            <x v="6"/>
          </reference>
          <reference field="58" count="1" selected="0">
            <x v="171"/>
          </reference>
        </references>
      </pivotArea>
    </format>
    <format dxfId="2767">
      <pivotArea dataOnly="0" labelOnly="1" outline="0" fieldPosition="0">
        <references count="11">
          <reference field="0" count="1" selected="0">
            <x v="2"/>
          </reference>
          <reference field="11" count="1">
            <x v="3"/>
          </reference>
          <reference field="31" count="1" selected="0">
            <x v="13"/>
          </reference>
          <reference field="32" count="1" selected="0">
            <x v="204"/>
          </reference>
          <reference field="33" count="1" selected="0">
            <x v="11"/>
          </reference>
          <reference field="34" count="1" selected="0">
            <x v="0"/>
          </reference>
          <reference field="36" count="1" selected="0">
            <x v="84"/>
          </reference>
          <reference field="42" count="1" selected="0">
            <x v="127"/>
          </reference>
          <reference field="43" count="1" selected="0">
            <x v="84"/>
          </reference>
          <reference field="44" count="1" selected="0">
            <x v="2"/>
          </reference>
          <reference field="58" count="1" selected="0">
            <x v="163"/>
          </reference>
        </references>
      </pivotArea>
    </format>
    <format dxfId="2766">
      <pivotArea dataOnly="0" labelOnly="1" outline="0" fieldPosition="0">
        <references count="11">
          <reference field="0" count="1" selected="0">
            <x v="2"/>
          </reference>
          <reference field="11" count="1">
            <x v="1"/>
          </reference>
          <reference field="31" count="1" selected="0">
            <x v="2"/>
          </reference>
          <reference field="32" count="1" selected="0">
            <x v="232"/>
          </reference>
          <reference field="33" count="1" selected="0">
            <x v="11"/>
          </reference>
          <reference field="34" count="1" selected="0">
            <x v="0"/>
          </reference>
          <reference field="36" count="1" selected="0">
            <x v="95"/>
          </reference>
          <reference field="42" count="1" selected="0">
            <x v="116"/>
          </reference>
          <reference field="43" count="1" selected="0">
            <x v="17"/>
          </reference>
          <reference field="44" count="1" selected="0">
            <x v="7"/>
          </reference>
          <reference field="58" count="1" selected="0">
            <x v="170"/>
          </reference>
        </references>
      </pivotArea>
    </format>
    <format dxfId="2765">
      <pivotArea dataOnly="0" labelOnly="1" outline="0" fieldPosition="0">
        <references count="11">
          <reference field="0" count="1" selected="0">
            <x v="2"/>
          </reference>
          <reference field="11" count="1">
            <x v="2"/>
          </reference>
          <reference field="31" count="1" selected="0">
            <x v="19"/>
          </reference>
          <reference field="32" count="1" selected="0">
            <x v="239"/>
          </reference>
          <reference field="33" count="1" selected="0">
            <x v="11"/>
          </reference>
          <reference field="34" count="1" selected="0">
            <x v="0"/>
          </reference>
          <reference field="36" count="1" selected="0">
            <x v="23"/>
          </reference>
          <reference field="42" count="1" selected="0">
            <x v="193"/>
          </reference>
          <reference field="43" count="1" selected="0">
            <x v="101"/>
          </reference>
          <reference field="44" count="1" selected="0">
            <x v="3"/>
          </reference>
          <reference field="58" count="1" selected="0">
            <x v="166"/>
          </reference>
        </references>
      </pivotArea>
    </format>
    <format dxfId="2764">
      <pivotArea dataOnly="0" labelOnly="1" outline="0" fieldPosition="0">
        <references count="11">
          <reference field="0" count="1" selected="0">
            <x v="2"/>
          </reference>
          <reference field="11" count="1">
            <x v="1"/>
          </reference>
          <reference field="31" count="1" selected="0">
            <x v="2"/>
          </reference>
          <reference field="32" count="1" selected="0">
            <x v="181"/>
          </reference>
          <reference field="33" count="1" selected="0">
            <x v="14"/>
          </reference>
          <reference field="34" count="1" selected="0">
            <x v="1"/>
          </reference>
          <reference field="36" count="1" selected="0">
            <x v="88"/>
          </reference>
          <reference field="42" count="1" selected="0">
            <x v="151"/>
          </reference>
          <reference field="43" count="1" selected="0">
            <x v="71"/>
          </reference>
          <reference field="44" count="1" selected="0">
            <x v="7"/>
          </reference>
          <reference field="58" count="1" selected="0">
            <x v="188"/>
          </reference>
        </references>
      </pivotArea>
    </format>
    <format dxfId="2763">
      <pivotArea dataOnly="0" labelOnly="1" outline="0" fieldPosition="0">
        <references count="11">
          <reference field="0" count="1" selected="0">
            <x v="0"/>
          </reference>
          <reference field="11" count="1">
            <x v="3"/>
          </reference>
          <reference field="31" count="1" selected="0">
            <x v="27"/>
          </reference>
          <reference field="32" count="1" selected="0">
            <x v="116"/>
          </reference>
          <reference field="33" count="1" selected="0">
            <x v="72"/>
          </reference>
          <reference field="34" count="1" selected="0">
            <x v="16"/>
          </reference>
          <reference field="36" count="1" selected="0">
            <x v="39"/>
          </reference>
          <reference field="42" count="1" selected="0">
            <x v="120"/>
          </reference>
          <reference field="43" count="1" selected="0">
            <x v="117"/>
          </reference>
          <reference field="44" count="1" selected="0">
            <x v="8"/>
          </reference>
          <reference field="58" count="1" selected="0">
            <x v="50"/>
          </reference>
        </references>
      </pivotArea>
    </format>
    <format dxfId="2762">
      <pivotArea dataOnly="0" labelOnly="1" outline="0" fieldPosition="0">
        <references count="11">
          <reference field="0" count="1" selected="0">
            <x v="0"/>
          </reference>
          <reference field="11" count="1">
            <x v="1"/>
          </reference>
          <reference field="31" count="1" selected="0">
            <x v="1"/>
          </reference>
          <reference field="32" count="1" selected="0">
            <x v="118"/>
          </reference>
          <reference field="33" count="1" selected="0">
            <x v="72"/>
          </reference>
          <reference field="34" count="1" selected="0">
            <x v="16"/>
          </reference>
          <reference field="36" count="1" selected="0">
            <x v="191"/>
          </reference>
          <reference field="42" count="1" selected="0">
            <x v="194"/>
          </reference>
          <reference field="43" count="1" selected="0">
            <x v="120"/>
          </reference>
          <reference field="44" count="1" selected="0">
            <x v="6"/>
          </reference>
          <reference field="58" count="1" selected="0">
            <x v="51"/>
          </reference>
        </references>
      </pivotArea>
    </format>
    <format dxfId="2761">
      <pivotArea dataOnly="0" labelOnly="1" outline="0" fieldPosition="0">
        <references count="11">
          <reference field="0" count="1" selected="0">
            <x v="0"/>
          </reference>
          <reference field="11" count="1">
            <x v="3"/>
          </reference>
          <reference field="31" count="1" selected="0">
            <x v="28"/>
          </reference>
          <reference field="32" count="1" selected="0">
            <x v="154"/>
          </reference>
          <reference field="33" count="1" selected="0">
            <x v="8"/>
          </reference>
          <reference field="34" count="1" selected="0">
            <x v="30"/>
          </reference>
          <reference field="36" count="1" selected="0">
            <x v="100"/>
          </reference>
          <reference field="42" count="1" selected="0">
            <x v="199"/>
          </reference>
          <reference field="43" count="1" selected="0">
            <x v="89"/>
          </reference>
          <reference field="44" count="1" selected="0">
            <x v="8"/>
          </reference>
          <reference field="58" count="1" selected="0">
            <x v="154"/>
          </reference>
        </references>
      </pivotArea>
    </format>
    <format dxfId="2760">
      <pivotArea dataOnly="0" labelOnly="1" outline="0" fieldPosition="0">
        <references count="11">
          <reference field="0" count="1" selected="0">
            <x v="0"/>
          </reference>
          <reference field="11" count="1">
            <x v="1"/>
          </reference>
          <reference field="31" count="1" selected="0">
            <x v="16"/>
          </reference>
          <reference field="32" count="1" selected="0">
            <x v="178"/>
          </reference>
          <reference field="33" count="1" selected="0">
            <x v="8"/>
          </reference>
          <reference field="34" count="1" selected="0">
            <x v="30"/>
          </reference>
          <reference field="36" count="1" selected="0">
            <x v="22"/>
          </reference>
          <reference field="42" count="1" selected="0">
            <x v="136"/>
          </reference>
          <reference field="43" count="1" selected="0">
            <x v="114"/>
          </reference>
          <reference field="44" count="1" selected="0">
            <x v="6"/>
          </reference>
          <reference field="58" count="1" selected="0">
            <x v="1"/>
          </reference>
        </references>
      </pivotArea>
    </format>
    <format dxfId="2759">
      <pivotArea dataOnly="0" labelOnly="1" outline="0" fieldPosition="0">
        <references count="11">
          <reference field="0" count="1" selected="0">
            <x v="0"/>
          </reference>
          <reference field="11" count="1">
            <x v="3"/>
          </reference>
          <reference field="31" count="1" selected="0">
            <x v="28"/>
          </reference>
          <reference field="32" count="1" selected="0">
            <x v="196"/>
          </reference>
          <reference field="33" count="1" selected="0">
            <x v="5"/>
          </reference>
          <reference field="34" count="1" selected="0">
            <x v="33"/>
          </reference>
          <reference field="36" count="1" selected="0">
            <x v="157"/>
          </reference>
          <reference field="42" count="1" selected="0">
            <x v="23"/>
          </reference>
          <reference field="43" count="1" selected="0">
            <x v="38"/>
          </reference>
          <reference field="44" count="1" selected="0">
            <x v="9"/>
          </reference>
          <reference field="58" count="1" selected="0">
            <x v="43"/>
          </reference>
        </references>
      </pivotArea>
    </format>
    <format dxfId="2758">
      <pivotArea dataOnly="0" labelOnly="1" outline="0" fieldPosition="0">
        <references count="11">
          <reference field="0" count="1" selected="0">
            <x v="2"/>
          </reference>
          <reference field="11" count="1">
            <x v="1"/>
          </reference>
          <reference field="31" count="1" selected="0">
            <x v="2"/>
          </reference>
          <reference field="32" count="1" selected="0">
            <x v="17"/>
          </reference>
          <reference field="33" count="1" selected="0">
            <x v="47"/>
          </reference>
          <reference field="34" count="1" selected="0">
            <x v="34"/>
          </reference>
          <reference field="36" count="1" selected="0">
            <x v="184"/>
          </reference>
          <reference field="42" count="1" selected="0">
            <x v="42"/>
          </reference>
          <reference field="43" count="1" selected="0">
            <x v="136"/>
          </reference>
          <reference field="44" count="1" selected="0">
            <x v="8"/>
          </reference>
          <reference field="58" count="1" selected="0">
            <x v="98"/>
          </reference>
        </references>
      </pivotArea>
    </format>
    <format dxfId="2757">
      <pivotArea dataOnly="0" labelOnly="1" outline="0" fieldPosition="0">
        <references count="11">
          <reference field="0" count="1" selected="0">
            <x v="2"/>
          </reference>
          <reference field="11" count="1">
            <x v="3"/>
          </reference>
          <reference field="31" count="1" selected="0">
            <x v="29"/>
          </reference>
          <reference field="32" count="1" selected="0">
            <x v="205"/>
          </reference>
          <reference field="33" count="1" selected="0">
            <x v="25"/>
          </reference>
          <reference field="34" count="1" selected="0">
            <x v="42"/>
          </reference>
          <reference field="36" count="1" selected="0">
            <x v="37"/>
          </reference>
          <reference field="42" count="1" selected="0">
            <x v="77"/>
          </reference>
          <reference field="43" count="1" selected="0">
            <x v="120"/>
          </reference>
          <reference field="44" count="1" selected="0">
            <x v="8"/>
          </reference>
          <reference field="58" count="1" selected="0">
            <x v="203"/>
          </reference>
        </references>
      </pivotArea>
    </format>
    <format dxfId="2756">
      <pivotArea dataOnly="0" labelOnly="1" outline="0" fieldPosition="0">
        <references count="11">
          <reference field="0" count="1" selected="0">
            <x v="2"/>
          </reference>
          <reference field="11" count="1">
            <x v="2"/>
          </reference>
          <reference field="31" count="1" selected="0">
            <x v="19"/>
          </reference>
          <reference field="32" count="1" selected="0">
            <x v="245"/>
          </reference>
          <reference field="33" count="1" selected="0">
            <x v="25"/>
          </reference>
          <reference field="34" count="1" selected="0">
            <x v="42"/>
          </reference>
          <reference field="36" count="1" selected="0">
            <x v="37"/>
          </reference>
          <reference field="42" count="1" selected="0">
            <x v="212"/>
          </reference>
          <reference field="43" count="1" selected="0">
            <x v="116"/>
          </reference>
          <reference field="44" count="1" selected="0">
            <x v="3"/>
          </reference>
          <reference field="58" count="1" selected="0">
            <x v="247"/>
          </reference>
        </references>
      </pivotArea>
    </format>
    <format dxfId="2755">
      <pivotArea dataOnly="0" labelOnly="1" outline="0" fieldPosition="0">
        <references count="11">
          <reference field="0" count="1" selected="0">
            <x v="2"/>
          </reference>
          <reference field="11" count="1">
            <x v="3"/>
          </reference>
          <reference field="31" count="1" selected="0">
            <x v="6"/>
          </reference>
          <reference field="32" count="1" selected="0">
            <x v="255"/>
          </reference>
          <reference field="33" count="1" selected="0">
            <x v="25"/>
          </reference>
          <reference field="34" count="1" selected="0">
            <x v="42"/>
          </reference>
          <reference field="36" count="1" selected="0">
            <x v="164"/>
          </reference>
          <reference field="42" count="1" selected="0">
            <x v="137"/>
          </reference>
          <reference field="43" count="1" selected="0">
            <x v="18"/>
          </reference>
          <reference field="44" count="1" selected="0">
            <x v="18"/>
          </reference>
          <reference field="58" count="1" selected="0">
            <x v="231"/>
          </reference>
        </references>
      </pivotArea>
    </format>
    <format dxfId="2754">
      <pivotArea dataOnly="0" labelOnly="1" outline="0" fieldPosition="0">
        <references count="11">
          <reference field="0" count="1" selected="0">
            <x v="2"/>
          </reference>
          <reference field="11" count="1">
            <x v="1"/>
          </reference>
          <reference field="31" count="1" selected="0">
            <x v="2"/>
          </reference>
          <reference field="32" count="1" selected="0">
            <x v="81"/>
          </reference>
          <reference field="33" count="1" selected="0">
            <x v="25"/>
          </reference>
          <reference field="34" count="1" selected="0">
            <x v="43"/>
          </reference>
          <reference field="36" count="1" selected="0">
            <x v="47"/>
          </reference>
          <reference field="42" count="1" selected="0">
            <x v="101"/>
          </reference>
          <reference field="43" count="1" selected="0">
            <x v="98"/>
          </reference>
          <reference field="44" count="1" selected="0">
            <x v="6"/>
          </reference>
          <reference field="58" count="1" selected="0">
            <x v="199"/>
          </reference>
        </references>
      </pivotArea>
    </format>
    <format dxfId="2753">
      <pivotArea dataOnly="0" labelOnly="1" outline="0" fieldPosition="0">
        <references count="11">
          <reference field="0" count="1" selected="0">
            <x v="0"/>
          </reference>
          <reference field="11" count="1">
            <x v="3"/>
          </reference>
          <reference field="31" count="1" selected="0">
            <x v="13"/>
          </reference>
          <reference field="32" count="1" selected="0">
            <x v="33"/>
          </reference>
          <reference field="33" count="1" selected="0">
            <x v="7"/>
          </reference>
          <reference field="34" count="1" selected="0">
            <x v="51"/>
          </reference>
          <reference field="36" count="1" selected="0">
            <x v="97"/>
          </reference>
          <reference field="42" count="1" selected="0">
            <x v="59"/>
          </reference>
          <reference field="43" count="1" selected="0">
            <x v="104"/>
          </reference>
          <reference field="44" count="1" selected="0">
            <x v="2"/>
          </reference>
          <reference field="58" count="1" selected="0">
            <x v="140"/>
          </reference>
        </references>
      </pivotArea>
    </format>
    <format dxfId="2752">
      <pivotArea dataOnly="0" labelOnly="1" outline="0" fieldPosition="0">
        <references count="11">
          <reference field="0" count="1" selected="0">
            <x v="0"/>
          </reference>
          <reference field="11" count="1">
            <x v="1"/>
          </reference>
          <reference field="31" count="1" selected="0">
            <x v="1"/>
          </reference>
          <reference field="32" count="1" selected="0">
            <x v="38"/>
          </reference>
          <reference field="33" count="1" selected="0">
            <x v="7"/>
          </reference>
          <reference field="34" count="1" selected="0">
            <x v="51"/>
          </reference>
          <reference field="36" count="1" selected="0">
            <x v="10"/>
          </reference>
          <reference field="42" count="1" selected="0">
            <x v="20"/>
          </reference>
          <reference field="43" count="1" selected="0">
            <x v="83"/>
          </reference>
          <reference field="44" count="1" selected="0">
            <x v="6"/>
          </reference>
          <reference field="58" count="1" selected="0">
            <x v="148"/>
          </reference>
        </references>
      </pivotArea>
    </format>
    <format dxfId="2751">
      <pivotArea dataOnly="0" labelOnly="1" outline="0" fieldPosition="0">
        <references count="11">
          <reference field="0" count="1" selected="0">
            <x v="0"/>
          </reference>
          <reference field="11" count="1">
            <x v="0"/>
          </reference>
          <reference field="31" count="1" selected="0">
            <x v="20"/>
          </reference>
          <reference field="32" count="1" selected="0">
            <x v="246"/>
          </reference>
          <reference field="33" count="1" selected="0">
            <x v="0"/>
          </reference>
          <reference field="34" count="1" selected="0">
            <x v="64"/>
          </reference>
          <reference field="36" count="1" selected="0">
            <x v="167"/>
          </reference>
          <reference field="42" count="1" selected="0">
            <x v="158"/>
          </reference>
          <reference field="43" count="1" selected="0">
            <x v="126"/>
          </reference>
          <reference field="44" count="1" selected="0">
            <x v="1"/>
          </reference>
          <reference field="58" count="1" selected="0">
            <x v="5"/>
          </reference>
        </references>
      </pivotArea>
    </format>
    <format dxfId="2750">
      <pivotArea dataOnly="0" labelOnly="1" outline="0" fieldPosition="0">
        <references count="11">
          <reference field="0" count="1" selected="0">
            <x v="0"/>
          </reference>
          <reference field="11" count="1">
            <x v="3"/>
          </reference>
          <reference field="31" count="1" selected="0">
            <x v="5"/>
          </reference>
          <reference field="32" count="1" selected="0">
            <x v="258"/>
          </reference>
          <reference field="33" count="1" selected="0">
            <x v="0"/>
          </reference>
          <reference field="34" count="1" selected="0">
            <x v="64"/>
          </reference>
          <reference field="36" count="1" selected="0">
            <x v="245"/>
          </reference>
          <reference field="42" count="1" selected="0">
            <x v="184"/>
          </reference>
          <reference field="43" count="1" selected="0">
            <x v="158"/>
          </reference>
          <reference field="44" count="1" selected="0">
            <x v="9"/>
          </reference>
          <reference field="58" count="1" selected="0">
            <x v="269"/>
          </reference>
        </references>
      </pivotArea>
    </format>
    <format dxfId="2749">
      <pivotArea dataOnly="0" labelOnly="1" outline="0" fieldPosition="0">
        <references count="11">
          <reference field="0" count="1" selected="0">
            <x v="0"/>
          </reference>
          <reference field="11" count="1">
            <x v="1"/>
          </reference>
          <reference field="31" count="1" selected="0">
            <x v="2"/>
          </reference>
          <reference field="32" count="1" selected="0">
            <x v="76"/>
          </reference>
          <reference field="33" count="1" selected="0">
            <x v="2"/>
          </reference>
          <reference field="34" count="1" selected="0">
            <x v="64"/>
          </reference>
          <reference field="36" count="1" selected="0">
            <x v="125"/>
          </reference>
          <reference field="42" count="1" selected="0">
            <x v="117"/>
          </reference>
          <reference field="43" count="1" selected="0">
            <x v="32"/>
          </reference>
          <reference field="44" count="1" selected="0">
            <x v="7"/>
          </reference>
          <reference field="58" count="1" selected="0">
            <x v="35"/>
          </reference>
        </references>
      </pivotArea>
    </format>
    <format dxfId="2748">
      <pivotArea dataOnly="0" labelOnly="1" outline="0" fieldPosition="0">
        <references count="11">
          <reference field="0" count="1" selected="0">
            <x v="0"/>
          </reference>
          <reference field="11" count="1">
            <x v="3"/>
          </reference>
          <reference field="31" count="1" selected="0">
            <x v="13"/>
          </reference>
          <reference field="32" count="1" selected="0">
            <x v="32"/>
          </reference>
          <reference field="33" count="1" selected="0">
            <x v="1"/>
          </reference>
          <reference field="34" count="1" selected="0">
            <x v="68"/>
          </reference>
          <reference field="36" count="1" selected="0">
            <x v="1"/>
          </reference>
          <reference field="42" count="1" selected="0">
            <x v="156"/>
          </reference>
          <reference field="43" count="1" selected="0">
            <x v="133"/>
          </reference>
          <reference field="44" count="1" selected="0">
            <x v="12"/>
          </reference>
          <reference field="58" count="1" selected="0">
            <x v="3"/>
          </reference>
        </references>
      </pivotArea>
    </format>
    <format dxfId="2747">
      <pivotArea dataOnly="0" labelOnly="1" outline="0" fieldPosition="0">
        <references count="11">
          <reference field="0" count="1" selected="0">
            <x v="0"/>
          </reference>
          <reference field="11" count="1">
            <x v="1"/>
          </reference>
          <reference field="31" count="1" selected="0">
            <x v="2"/>
          </reference>
          <reference field="32" count="1" selected="0">
            <x v="112"/>
          </reference>
          <reference field="33" count="1" selected="0">
            <x v="1"/>
          </reference>
          <reference field="34" count="1" selected="0">
            <x v="68"/>
          </reference>
          <reference field="36" count="1" selected="0">
            <x v="2"/>
          </reference>
          <reference field="42" count="1" selected="0">
            <x v="168"/>
          </reference>
          <reference field="43" count="1" selected="0">
            <x v="108"/>
          </reference>
          <reference field="44" count="1" selected="0">
            <x v="7"/>
          </reference>
          <reference field="58" count="1" selected="0">
            <x v="28"/>
          </reference>
        </references>
      </pivotArea>
    </format>
    <format dxfId="2746">
      <pivotArea dataOnly="0" labelOnly="1" outline="0" fieldPosition="0">
        <references count="11">
          <reference field="0" count="1" selected="0">
            <x v="1"/>
          </reference>
          <reference field="11" count="1">
            <x v="3"/>
          </reference>
          <reference field="31" count="1" selected="0">
            <x v="5"/>
          </reference>
          <reference field="32" count="1" selected="0">
            <x v="30"/>
          </reference>
          <reference field="33" count="1" selected="0">
            <x v="57"/>
          </reference>
          <reference field="34" count="1" selected="0">
            <x v="78"/>
          </reference>
          <reference field="36" count="1" selected="0">
            <x v="150"/>
          </reference>
          <reference field="42" count="1" selected="0">
            <x v="18"/>
          </reference>
          <reference field="43" count="1" selected="0">
            <x v="122"/>
          </reference>
          <reference field="44" count="1" selected="0">
            <x v="8"/>
          </reference>
          <reference field="58" count="1" selected="0">
            <x v="100"/>
          </reference>
        </references>
      </pivotArea>
    </format>
    <format dxfId="2745">
      <pivotArea dataOnly="0" labelOnly="1" outline="0" fieldPosition="0">
        <references count="11">
          <reference field="0" count="1" selected="0">
            <x v="1"/>
          </reference>
          <reference field="11" count="1">
            <x v="1"/>
          </reference>
          <reference field="31" count="1" selected="0">
            <x v="3"/>
          </reference>
          <reference field="32" count="1" selected="0">
            <x v="177"/>
          </reference>
          <reference field="33" count="1" selected="0">
            <x v="57"/>
          </reference>
          <reference field="34" count="1" selected="0">
            <x v="78"/>
          </reference>
          <reference field="36" count="1" selected="0">
            <x v="74"/>
          </reference>
          <reference field="42" count="1" selected="0">
            <x v="179"/>
          </reference>
          <reference field="43" count="1" selected="0">
            <x v="73"/>
          </reference>
          <reference field="44" count="1" selected="0">
            <x v="7"/>
          </reference>
          <reference field="58" count="1" selected="0">
            <x v="0"/>
          </reference>
        </references>
      </pivotArea>
    </format>
    <format dxfId="2744">
      <pivotArea dataOnly="0" labelOnly="1" outline="0" fieldPosition="0">
        <references count="11">
          <reference field="0" count="1" selected="0">
            <x v="1"/>
          </reference>
          <reference field="11" count="1">
            <x v="3"/>
          </reference>
          <reference field="31" count="1" selected="0">
            <x v="13"/>
          </reference>
          <reference field="32" count="1" selected="0">
            <x v="204"/>
          </reference>
          <reference field="33" count="1" selected="0">
            <x v="57"/>
          </reference>
          <reference field="34" count="1" selected="0">
            <x v="78"/>
          </reference>
          <reference field="36" count="1" selected="0">
            <x v="232"/>
          </reference>
          <reference field="42" count="1" selected="0">
            <x v="107"/>
          </reference>
          <reference field="43" count="1" selected="0">
            <x v="81"/>
          </reference>
          <reference field="44" count="1" selected="0">
            <x v="9"/>
          </reference>
          <reference field="58" count="1" selected="0">
            <x v="224"/>
          </reference>
        </references>
      </pivotArea>
    </format>
    <format dxfId="2743">
      <pivotArea dataOnly="0" labelOnly="1" outline="0" fieldPosition="0">
        <references count="11">
          <reference field="0" count="1" selected="0">
            <x v="1"/>
          </reference>
          <reference field="11" count="1">
            <x v="0"/>
          </reference>
          <reference field="31" count="1" selected="0">
            <x v="21"/>
          </reference>
          <reference field="32" count="1" selected="0">
            <x v="240"/>
          </reference>
          <reference field="33" count="1" selected="0">
            <x v="57"/>
          </reference>
          <reference field="34" count="1" selected="0">
            <x v="78"/>
          </reference>
          <reference field="36" count="1" selected="0">
            <x v="132"/>
          </reference>
          <reference field="42" count="1" selected="0">
            <x v="204"/>
          </reference>
          <reference field="43" count="1" selected="0">
            <x v="82"/>
          </reference>
          <reference field="44" count="1" selected="0">
            <x v="3"/>
          </reference>
          <reference field="58" count="1" selected="0">
            <x v="114"/>
          </reference>
        </references>
      </pivotArea>
    </format>
    <format dxfId="2742">
      <pivotArea dataOnly="0" labelOnly="1" outline="0" fieldPosition="0">
        <references count="11">
          <reference field="0" count="1" selected="0">
            <x v="1"/>
          </reference>
          <reference field="11" count="1">
            <x v="2"/>
          </reference>
          <reference field="31" count="1" selected="0">
            <x v="18"/>
          </reference>
          <reference field="32" count="1" selected="0">
            <x v="242"/>
          </reference>
          <reference field="33" count="1" selected="0">
            <x v="57"/>
          </reference>
          <reference field="34" count="1" selected="0">
            <x v="78"/>
          </reference>
          <reference field="36" count="1" selected="0">
            <x v="121"/>
          </reference>
          <reference field="42" count="1" selected="0">
            <x v="86"/>
          </reference>
          <reference field="43" count="1" selected="0">
            <x v="143"/>
          </reference>
          <reference field="44" count="1" selected="0">
            <x v="20"/>
          </reference>
          <reference field="58" count="1" selected="0">
            <x v="111"/>
          </reference>
        </references>
      </pivotArea>
    </format>
    <format dxfId="2741">
      <pivotArea dataOnly="0" labelOnly="1" outline="0" fieldPosition="0">
        <references count="11">
          <reference field="0" count="1" selected="0">
            <x v="1"/>
          </reference>
          <reference field="11" count="1">
            <x v="1"/>
          </reference>
          <reference field="31" count="1" selected="0">
            <x v="2"/>
          </reference>
          <reference field="32" count="1" selected="0">
            <x v="259"/>
          </reference>
          <reference field="33" count="1" selected="0">
            <x v="57"/>
          </reference>
          <reference field="34" count="1" selected="0">
            <x v="78"/>
          </reference>
          <reference field="36" count="1" selected="0">
            <x v="255"/>
          </reference>
          <reference field="42" count="1" selected="0">
            <x v="156"/>
          </reference>
          <reference field="43" count="1" selected="0">
            <x v="133"/>
          </reference>
          <reference field="44" count="1" selected="0">
            <x v="12"/>
          </reference>
          <reference field="58" count="1" selected="0">
            <x v="271"/>
          </reference>
        </references>
      </pivotArea>
    </format>
    <format dxfId="2740">
      <pivotArea dataOnly="0" labelOnly="1" outline="0" fieldPosition="0">
        <references count="11">
          <reference field="0" count="1" selected="0">
            <x v="1"/>
          </reference>
          <reference field="11" count="1">
            <x v="2"/>
          </reference>
          <reference field="31" count="1" selected="0">
            <x v="17"/>
          </reference>
          <reference field="32" count="1" selected="0">
            <x v="241"/>
          </reference>
          <reference field="33" count="1" selected="0">
            <x v="58"/>
          </reference>
          <reference field="34" count="1" selected="0">
            <x v="78"/>
          </reference>
          <reference field="36" count="1" selected="0">
            <x v="249"/>
          </reference>
          <reference field="42" count="1" selected="0">
            <x v="78"/>
          </reference>
          <reference field="43" count="1" selected="0">
            <x v="128"/>
          </reference>
          <reference field="44" count="1" selected="0">
            <x v="3"/>
          </reference>
          <reference field="58" count="1" selected="0">
            <x v="115"/>
          </reference>
        </references>
      </pivotArea>
    </format>
    <format dxfId="2739">
      <pivotArea dataOnly="0" labelOnly="1" outline="0" fieldPosition="0">
        <references count="11">
          <reference field="0" count="1" selected="0">
            <x v="1"/>
          </reference>
          <reference field="11" count="1">
            <x v="3"/>
          </reference>
          <reference field="31" count="1" selected="0">
            <x v="6"/>
          </reference>
          <reference field="32" count="1" selected="0">
            <x v="31"/>
          </reference>
          <reference field="33" count="1" selected="0">
            <x v="59"/>
          </reference>
          <reference field="34" count="1" selected="0">
            <x v="78"/>
          </reference>
          <reference field="36" count="1" selected="0">
            <x v="114"/>
          </reference>
          <reference field="42" count="1" selected="0">
            <x v="28"/>
          </reference>
          <reference field="43" count="1" selected="0">
            <x v="7"/>
          </reference>
          <reference field="44" count="1" selected="0">
            <x v="8"/>
          </reference>
          <reference field="58" count="1" selected="0">
            <x v="102"/>
          </reference>
        </references>
      </pivotArea>
    </format>
    <format dxfId="2738">
      <pivotArea dataOnly="0" labelOnly="1" outline="0" fieldPosition="0">
        <references count="11">
          <reference field="0" count="1" selected="0">
            <x v="1"/>
          </reference>
          <reference field="11" count="1">
            <x v="1"/>
          </reference>
          <reference field="31" count="1" selected="0">
            <x v="2"/>
          </reference>
          <reference field="32" count="1" selected="0">
            <x v="155"/>
          </reference>
          <reference field="33" count="1" selected="0">
            <x v="59"/>
          </reference>
          <reference field="34" count="1" selected="0">
            <x v="78"/>
          </reference>
          <reference field="36" count="1" selected="0">
            <x v="137"/>
          </reference>
          <reference field="42" count="1" selected="0">
            <x v="102"/>
          </reference>
          <reference field="43" count="1" selected="0">
            <x v="111"/>
          </reference>
          <reference field="44" count="1" selected="0">
            <x v="7"/>
          </reference>
          <reference field="58" count="1" selected="0">
            <x v="106"/>
          </reference>
        </references>
      </pivotArea>
    </format>
    <format dxfId="2737">
      <pivotArea dataOnly="0" labelOnly="1" outline="0" fieldPosition="0">
        <references count="11">
          <reference field="0" count="1" selected="0">
            <x v="1"/>
          </reference>
          <reference field="11" count="1">
            <x v="2"/>
          </reference>
          <reference field="31" count="1" selected="0">
            <x v="22"/>
          </reference>
          <reference field="32" count="1" selected="0">
            <x v="248"/>
          </reference>
          <reference field="33" count="1" selected="0">
            <x v="59"/>
          </reference>
          <reference field="34" count="1" selected="0">
            <x v="78"/>
          </reference>
          <reference field="36" count="1" selected="0">
            <x v="247"/>
          </reference>
          <reference field="42" count="1" selected="0">
            <x v="104"/>
          </reference>
          <reference field="43" count="1" selected="0">
            <x v="91"/>
          </reference>
          <reference field="44" count="1" selected="0">
            <x v="3"/>
          </reference>
          <reference field="58" count="1" selected="0">
            <x v="228"/>
          </reference>
        </references>
      </pivotArea>
    </format>
    <format dxfId="2736">
      <pivotArea dataOnly="0" labelOnly="1" outline="0" fieldPosition="0">
        <references count="11">
          <reference field="0" count="1" selected="0">
            <x v="1"/>
          </reference>
          <reference field="11" count="1">
            <x v="3"/>
          </reference>
          <reference field="31" count="1" selected="0">
            <x v="33"/>
          </reference>
          <reference field="32" count="1" selected="0">
            <x v="249"/>
          </reference>
          <reference field="33" count="1" selected="0">
            <x v="59"/>
          </reference>
          <reference field="34" count="1" selected="0">
            <x v="79"/>
          </reference>
          <reference field="36" count="1" selected="0">
            <x v="211"/>
          </reference>
          <reference field="42" count="1" selected="0">
            <x v="95"/>
          </reference>
          <reference field="43" count="1" selected="0">
            <x v="93"/>
          </reference>
          <reference field="44" count="1" selected="0">
            <x v="9"/>
          </reference>
          <reference field="58" count="1" selected="0">
            <x v="103"/>
          </reference>
        </references>
      </pivotArea>
    </format>
    <format dxfId="2735">
      <pivotArea dataOnly="0" labelOnly="1" outline="0" fieldPosition="0">
        <references count="11">
          <reference field="0" count="1" selected="0">
            <x v="1"/>
          </reference>
          <reference field="11" count="1">
            <x v="1"/>
          </reference>
          <reference field="31" count="1" selected="0">
            <x v="2"/>
          </reference>
          <reference field="32" count="1" selected="0">
            <x v="65"/>
          </reference>
          <reference field="33" count="1" selected="0">
            <x v="58"/>
          </reference>
          <reference field="34" count="1" selected="0">
            <x v="80"/>
          </reference>
          <reference field="36" count="1" selected="0">
            <x v="146"/>
          </reference>
          <reference field="42" count="1" selected="0">
            <x v="209"/>
          </reference>
          <reference field="43" count="1" selected="0">
            <x v="47"/>
          </reference>
          <reference field="44" count="1" selected="0">
            <x v="7"/>
          </reference>
          <reference field="58" count="1" selected="0">
            <x v="191"/>
          </reference>
        </references>
      </pivotArea>
    </format>
    <format dxfId="2734">
      <pivotArea dataOnly="0" labelOnly="1" outline="0" fieldPosition="0">
        <references count="11">
          <reference field="0" count="1" selected="0">
            <x v="0"/>
          </reference>
          <reference field="11" count="1">
            <x v="2"/>
          </reference>
          <reference field="31" count="1" selected="0">
            <x v="17"/>
          </reference>
          <reference field="32" count="1" selected="0">
            <x v="243"/>
          </reference>
          <reference field="33" count="1" selected="0">
            <x v="81"/>
          </reference>
          <reference field="34" count="1" selected="0">
            <x v="84"/>
          </reference>
          <reference field="36" count="1" selected="0">
            <x v="80"/>
          </reference>
          <reference field="42" count="1" selected="0">
            <x v="96"/>
          </reference>
          <reference field="43" count="1" selected="0">
            <x v="39"/>
          </reference>
          <reference field="44" count="1" selected="0">
            <x v="3"/>
          </reference>
          <reference field="58" count="1" selected="0">
            <x v="248"/>
          </reference>
        </references>
      </pivotArea>
    </format>
    <format dxfId="2733">
      <pivotArea dataOnly="0" labelOnly="1" outline="0" fieldPosition="0">
        <references count="11">
          <reference field="0" count="1" selected="0">
            <x v="1"/>
          </reference>
          <reference field="11" count="1">
            <x v="1"/>
          </reference>
          <reference field="31" count="1" selected="0">
            <x v="1"/>
          </reference>
          <reference field="32" count="1" selected="0">
            <x v="7"/>
          </reference>
          <reference field="33" count="1" selected="0">
            <x v="61"/>
          </reference>
          <reference field="34" count="1" selected="0">
            <x v="85"/>
          </reference>
          <reference field="36" count="1" selected="0">
            <x v="30"/>
          </reference>
          <reference field="42" count="1" selected="0">
            <x v="233"/>
          </reference>
          <reference field="43" count="1" selected="0">
            <x v="102"/>
          </reference>
          <reference field="44" count="1" selected="0">
            <x v="6"/>
          </reference>
          <reference field="58" count="1" selected="0">
            <x v="128"/>
          </reference>
        </references>
      </pivotArea>
    </format>
    <format dxfId="2732">
      <pivotArea dataOnly="0" labelOnly="1" outline="0" fieldPosition="0">
        <references count="11">
          <reference field="0" count="1" selected="0">
            <x v="2"/>
          </reference>
          <reference field="11" count="1">
            <x v="1"/>
          </reference>
          <reference field="31" count="1" selected="0">
            <x v="2"/>
          </reference>
          <reference field="32" count="1" selected="0">
            <x v="67"/>
          </reference>
          <reference field="33" count="1" selected="0">
            <x v="36"/>
          </reference>
          <reference field="34" count="1" selected="0">
            <x v="124"/>
          </reference>
          <reference field="36" count="1" selected="0">
            <x v="210"/>
          </reference>
          <reference field="42" count="1" selected="0">
            <x v="188"/>
          </reference>
          <reference field="43" count="1" selected="0">
            <x v="14"/>
          </reference>
          <reference field="44" count="1" selected="0">
            <x v="7"/>
          </reference>
          <reference field="58" count="1" selected="0">
            <x v="65"/>
          </reference>
        </references>
      </pivotArea>
    </format>
    <format dxfId="2731">
      <pivotArea dataOnly="0" labelOnly="1" outline="0" fieldPosition="0">
        <references count="11">
          <reference field="0" count="1" selected="0">
            <x v="2"/>
          </reference>
          <reference field="11" count="1">
            <x v="3"/>
          </reference>
          <reference field="31" count="1" selected="0">
            <x v="34"/>
          </reference>
          <reference field="32" count="1" selected="0">
            <x v="176"/>
          </reference>
          <reference field="33" count="1" selected="0">
            <x v="36"/>
          </reference>
          <reference field="34" count="1" selected="0">
            <x v="124"/>
          </reference>
          <reference field="36" count="1" selected="0">
            <x v="108"/>
          </reference>
          <reference field="42" count="1" selected="0">
            <x v="197"/>
          </reference>
          <reference field="43" count="1" selected="0">
            <x v="6"/>
          </reference>
          <reference field="44" count="1" selected="0">
            <x v="14"/>
          </reference>
          <reference field="58" count="1" selected="0">
            <x v="241"/>
          </reference>
        </references>
      </pivotArea>
    </format>
    <format dxfId="2730">
      <pivotArea dataOnly="0" labelOnly="1" outline="0" fieldPosition="0">
        <references count="11">
          <reference field="0" count="1" selected="0">
            <x v="2"/>
          </reference>
          <reference field="11" count="1">
            <x v="1"/>
          </reference>
          <reference field="31" count="1" selected="0">
            <x v="2"/>
          </reference>
          <reference field="32" count="1" selected="0">
            <x v="188"/>
          </reference>
          <reference field="33" count="1" selected="0">
            <x v="36"/>
          </reference>
          <reference field="34" count="1" selected="0">
            <x v="124"/>
          </reference>
          <reference field="36" count="1" selected="0">
            <x v="77"/>
          </reference>
          <reference field="42" count="1" selected="0">
            <x v="155"/>
          </reference>
          <reference field="43" count="1" selected="0">
            <x v="71"/>
          </reference>
          <reference field="44" count="1" selected="0">
            <x v="16"/>
          </reference>
          <reference field="58" count="1" selected="0">
            <x v="64"/>
          </reference>
        </references>
      </pivotArea>
    </format>
    <format dxfId="2729">
      <pivotArea dataOnly="0" labelOnly="1" outline="0" fieldPosition="0">
        <references count="11">
          <reference field="0" count="1" selected="0">
            <x v="2"/>
          </reference>
          <reference field="11" count="1">
            <x v="3"/>
          </reference>
          <reference field="31" count="1" selected="0">
            <x v="28"/>
          </reference>
          <reference field="32" count="1" selected="0">
            <x v="212"/>
          </reference>
          <reference field="33" count="1" selected="0">
            <x v="36"/>
          </reference>
          <reference field="34" count="1" selected="0">
            <x v="124"/>
          </reference>
          <reference field="36" count="1" selected="0">
            <x v="82"/>
          </reference>
          <reference field="42" count="1" selected="0">
            <x v="244"/>
          </reference>
          <reference field="43" count="1" selected="0">
            <x v="142"/>
          </reference>
          <reference field="44" count="1" selected="0">
            <x v="6"/>
          </reference>
          <reference field="58" count="1" selected="0">
            <x v="56"/>
          </reference>
        </references>
      </pivotArea>
    </format>
    <format dxfId="2728">
      <pivotArea dataOnly="0" labelOnly="1" outline="0" fieldPosition="0">
        <references count="11">
          <reference field="0" count="1" selected="0">
            <x v="2"/>
          </reference>
          <reference field="11" count="1">
            <x v="1"/>
          </reference>
          <reference field="31" count="1" selected="0">
            <x v="8"/>
          </reference>
          <reference field="32" count="1" selected="0">
            <x v="233"/>
          </reference>
          <reference field="33" count="1" selected="0">
            <x v="36"/>
          </reference>
          <reference field="34" count="1" selected="0">
            <x v="124"/>
          </reference>
          <reference field="36" count="1" selected="0">
            <x v="149"/>
          </reference>
          <reference field="42" count="1" selected="0">
            <x v="83"/>
          </reference>
          <reference field="43" count="1" selected="0">
            <x v="114"/>
          </reference>
          <reference field="44" count="1" selected="0">
            <x v="6"/>
          </reference>
          <reference field="58" count="1" selected="0">
            <x v="260"/>
          </reference>
        </references>
      </pivotArea>
    </format>
    <format dxfId="2727">
      <pivotArea dataOnly="0" labelOnly="1" outline="0" fieldPosition="0">
        <references count="11">
          <reference field="0" count="1" selected="0">
            <x v="2"/>
          </reference>
          <reference field="11" count="1">
            <x v="2"/>
          </reference>
          <reference field="31" count="1" selected="0">
            <x v="17"/>
          </reference>
          <reference field="32" count="1" selected="0">
            <x v="250"/>
          </reference>
          <reference field="33" count="1" selected="0">
            <x v="36"/>
          </reference>
          <reference field="34" count="1" selected="0">
            <x v="124"/>
          </reference>
          <reference field="36" count="1" selected="0">
            <x v="133"/>
          </reference>
          <reference field="42" count="1" selected="0">
            <x v="154"/>
          </reference>
          <reference field="43" count="1" selected="0">
            <x v="115"/>
          </reference>
          <reference field="44" count="1" selected="0">
            <x v="3"/>
          </reference>
          <reference field="58" count="1" selected="0">
            <x v="63"/>
          </reference>
        </references>
      </pivotArea>
    </format>
    <format dxfId="2726">
      <pivotArea dataOnly="0" labelOnly="1" outline="0" fieldPosition="0">
        <references count="11">
          <reference field="0" count="1" selected="0">
            <x v="2"/>
          </reference>
          <reference field="11" count="1">
            <x v="1"/>
          </reference>
          <reference field="31" count="1" selected="0">
            <x v="1"/>
          </reference>
          <reference field="32" count="1" selected="0">
            <x v="34"/>
          </reference>
          <reference field="33" count="1" selected="0">
            <x v="37"/>
          </reference>
          <reference field="34" count="1" selected="0">
            <x v="124"/>
          </reference>
          <reference field="36" count="1" selected="0">
            <x v="106"/>
          </reference>
          <reference field="42" count="1" selected="0">
            <x v="82"/>
          </reference>
          <reference field="43" count="1" selected="0">
            <x v="63"/>
          </reference>
          <reference field="44" count="1" selected="0">
            <x v="6"/>
          </reference>
          <reference field="58" count="1" selected="0">
            <x v="68"/>
          </reference>
        </references>
      </pivotArea>
    </format>
    <format dxfId="2725">
      <pivotArea dataOnly="0" labelOnly="1" outline="0" fieldPosition="0">
        <references count="11">
          <reference field="0" count="1" selected="0">
            <x v="2"/>
          </reference>
          <reference field="11" count="1">
            <x v="3"/>
          </reference>
          <reference field="31" count="1" selected="0">
            <x v="13"/>
          </reference>
          <reference field="32" count="1" selected="0">
            <x v="204"/>
          </reference>
          <reference field="33" count="1" selected="0">
            <x v="38"/>
          </reference>
          <reference field="34" count="1" selected="0">
            <x v="124"/>
          </reference>
          <reference field="36" count="1" selected="0">
            <x v="155"/>
          </reference>
          <reference field="42" count="1" selected="0">
            <x v="47"/>
          </reference>
          <reference field="43" count="1" selected="0">
            <x v="64"/>
          </reference>
          <reference field="44" count="1" selected="0">
            <x v="8"/>
          </reference>
          <reference field="58" count="1" selected="0">
            <x v="75"/>
          </reference>
        </references>
      </pivotArea>
    </format>
    <format dxfId="2724">
      <pivotArea dataOnly="0" labelOnly="1" outline="0" fieldPosition="0">
        <references count="11">
          <reference field="0" count="1" selected="0">
            <x v="2"/>
          </reference>
          <reference field="11" count="1">
            <x v="1"/>
          </reference>
          <reference field="31" count="1" selected="0">
            <x v="2"/>
          </reference>
          <reference field="32" count="1" selected="0">
            <x v="168"/>
          </reference>
          <reference field="33" count="1" selected="0">
            <x v="38"/>
          </reference>
          <reference field="34" count="1" selected="0">
            <x v="125"/>
          </reference>
          <reference field="36" count="1" selected="0">
            <x v="83"/>
          </reference>
          <reference field="42" count="1" selected="0">
            <x v="122"/>
          </reference>
          <reference field="43" count="1" selected="0">
            <x v="22"/>
          </reference>
          <reference field="44" count="1" selected="0">
            <x v="6"/>
          </reference>
          <reference field="58" count="1" selected="0">
            <x v="85"/>
          </reference>
        </references>
      </pivotArea>
    </format>
    <format dxfId="2723">
      <pivotArea dataOnly="0" labelOnly="1" outline="0" fieldPosition="0">
        <references count="11">
          <reference field="0" count="1" selected="0">
            <x v="2"/>
          </reference>
          <reference field="11" count="1">
            <x v="3"/>
          </reference>
          <reference field="31" count="1" selected="0">
            <x v="14"/>
          </reference>
          <reference field="32" count="1" selected="0">
            <x v="224"/>
          </reference>
          <reference field="33" count="1" selected="0">
            <x v="37"/>
          </reference>
          <reference field="34" count="1" selected="0">
            <x v="130"/>
          </reference>
          <reference field="36" count="1" selected="0">
            <x v="136"/>
          </reference>
          <reference field="42" count="1" selected="0">
            <x v="61"/>
          </reference>
          <reference field="43" count="1" selected="0">
            <x v="105"/>
          </reference>
          <reference field="44" count="1" selected="0">
            <x v="15"/>
          </reference>
          <reference field="58" count="1" selected="0">
            <x v="66"/>
          </reference>
        </references>
      </pivotArea>
    </format>
    <format dxfId="2722">
      <pivotArea dataOnly="0" labelOnly="1" outline="0" fieldPosition="0">
        <references count="11">
          <reference field="0" count="1" selected="0">
            <x v="2"/>
          </reference>
          <reference field="11" count="1">
            <x v="1"/>
          </reference>
          <reference field="31" count="1" selected="0">
            <x v="2"/>
          </reference>
          <reference field="32" count="1" selected="0">
            <x v="167"/>
          </reference>
          <reference field="33" count="1" selected="0">
            <x v="38"/>
          </reference>
          <reference field="34" count="1" selected="0">
            <x v="131"/>
          </reference>
          <reference field="36" count="1" selected="0">
            <x v="90"/>
          </reference>
          <reference field="42" count="1" selected="0">
            <x v="131"/>
          </reference>
          <reference field="43" count="1" selected="0">
            <x v="13"/>
          </reference>
          <reference field="44" count="1" selected="0">
            <x v="7"/>
          </reference>
          <reference field="58" count="1" selected="0">
            <x v="61"/>
          </reference>
        </references>
      </pivotArea>
    </format>
    <format dxfId="2721">
      <pivotArea dataOnly="0" labelOnly="1" outline="0" fieldPosition="0">
        <references count="11">
          <reference field="0" count="1" selected="0">
            <x v="2"/>
          </reference>
          <reference field="11" count="1">
            <x v="3"/>
          </reference>
          <reference field="31" count="1" selected="0">
            <x v="6"/>
          </reference>
          <reference field="32" count="1" selected="0">
            <x v="29"/>
          </reference>
          <reference field="33" count="1" selected="0">
            <x v="41"/>
          </reference>
          <reference field="34" count="1" selected="0">
            <x v="149"/>
          </reference>
          <reference field="36" count="1" selected="0">
            <x v="33"/>
          </reference>
          <reference field="42" count="1" selected="0">
            <x v="236"/>
          </reference>
          <reference field="43" count="1" selected="0">
            <x v="112"/>
          </reference>
          <reference field="44" count="1" selected="0">
            <x v="8"/>
          </reference>
          <reference field="58" count="1" selected="0">
            <x v="59"/>
          </reference>
        </references>
      </pivotArea>
    </format>
    <format dxfId="2720">
      <pivotArea dataOnly="0" labelOnly="1" outline="0" fieldPosition="0">
        <references count="11">
          <reference field="0" count="1" selected="0">
            <x v="2"/>
          </reference>
          <reference field="11" count="1">
            <x v="1"/>
          </reference>
          <reference field="31" count="1" selected="0">
            <x v="1"/>
          </reference>
          <reference field="32" count="1" selected="0">
            <x v="214"/>
          </reference>
          <reference field="33" count="1" selected="0">
            <x v="41"/>
          </reference>
          <reference field="34" count="1" selected="0">
            <x v="149"/>
          </reference>
          <reference field="36" count="1" selected="0">
            <x v="32"/>
          </reference>
          <reference field="42" count="1" selected="0">
            <x v="25"/>
          </reference>
          <reference field="43" count="1" selected="0">
            <x v="113"/>
          </reference>
          <reference field="44" count="1" selected="0">
            <x v="7"/>
          </reference>
          <reference field="58" count="1" selected="0">
            <x v="60"/>
          </reference>
        </references>
      </pivotArea>
    </format>
    <format dxfId="2719">
      <pivotArea dataOnly="0" labelOnly="1" outline="0" fieldPosition="0">
        <references count="11">
          <reference field="0" count="1" selected="0">
            <x v="2"/>
          </reference>
          <reference field="11" count="1">
            <x v="3"/>
          </reference>
          <reference field="31" count="1" selected="0">
            <x v="36"/>
          </reference>
          <reference field="32" count="1" selected="0">
            <x v="142"/>
          </reference>
          <reference field="33" count="1" selected="0">
            <x v="35"/>
          </reference>
          <reference field="34" count="1" selected="0">
            <x v="154"/>
          </reference>
          <reference field="36" count="1" selected="0">
            <x v="188"/>
          </reference>
          <reference field="42" count="1" selected="0">
            <x v="195"/>
          </reference>
          <reference field="43" count="1" selected="0">
            <x v="152"/>
          </reference>
          <reference field="44" count="1" selected="0">
            <x v="22"/>
          </reference>
          <reference field="58" count="1" selected="0">
            <x v="210"/>
          </reference>
        </references>
      </pivotArea>
    </format>
    <format dxfId="2718">
      <pivotArea dataOnly="0" labelOnly="1" outline="0" fieldPosition="0">
        <references count="11">
          <reference field="0" count="1" selected="0">
            <x v="2"/>
          </reference>
          <reference field="11" count="1">
            <x v="2"/>
          </reference>
          <reference field="31" count="1" selected="0">
            <x v="18"/>
          </reference>
          <reference field="32" count="1" selected="0">
            <x v="244"/>
          </reference>
          <reference field="33" count="1" selected="0">
            <x v="35"/>
          </reference>
          <reference field="34" count="1" selected="0">
            <x v="154"/>
          </reference>
          <reference field="36" count="1" selected="0">
            <x v="246"/>
          </reference>
          <reference field="42" count="1" selected="0">
            <x v="52"/>
          </reference>
          <reference field="43" count="1" selected="0">
            <x v="145"/>
          </reference>
          <reference field="44" count="1" selected="0">
            <x v="0"/>
          </reference>
          <reference field="58" count="1" selected="0">
            <x v="211"/>
          </reference>
        </references>
      </pivotArea>
    </format>
    <format dxfId="2717">
      <pivotArea dataOnly="0" labelOnly="1" outline="0" fieldPosition="0">
        <references count="11">
          <reference field="0" count="1" selected="0">
            <x v="0"/>
          </reference>
          <reference field="11" count="1">
            <x v="1"/>
          </reference>
          <reference field="31" count="1" selected="0">
            <x v="2"/>
          </reference>
          <reference field="32" count="1" selected="0">
            <x v="109"/>
          </reference>
          <reference field="33" count="1" selected="0">
            <x v="94"/>
          </reference>
          <reference field="34" count="1" selected="0">
            <x v="155"/>
          </reference>
          <reference field="36" count="1" selected="0">
            <x v="173"/>
          </reference>
          <reference field="42" count="1" selected="0">
            <x v="200"/>
          </reference>
          <reference field="43" count="1" selected="0">
            <x v="20"/>
          </reference>
          <reference field="44" count="1" selected="0">
            <x v="7"/>
          </reference>
          <reference field="58" count="1" selected="0">
            <x v="48"/>
          </reference>
        </references>
      </pivotArea>
    </format>
    <format dxfId="2716">
      <pivotArea dataOnly="0" labelOnly="1" outline="0" fieldPosition="0">
        <references count="11">
          <reference field="0" count="1" selected="0">
            <x v="3"/>
          </reference>
          <reference field="11" count="1">
            <x v="4"/>
          </reference>
          <reference field="31" count="1" selected="0">
            <x v="10"/>
          </reference>
          <reference field="32" count="1" selected="0">
            <x v="220"/>
          </reference>
          <reference field="33" count="1" selected="0">
            <x v="95"/>
          </reference>
          <reference field="34" count="1" selected="0">
            <x v="156"/>
          </reference>
          <reference field="36" count="1" selected="0">
            <x v="233"/>
          </reference>
          <reference field="42" count="1" selected="0">
            <x v="245"/>
          </reference>
          <reference field="43" count="1" selected="0">
            <x v="133"/>
          </reference>
          <reference field="44" count="1" selected="0">
            <x v="12"/>
          </reference>
          <reference field="58" count="1" selected="0">
            <x v="222"/>
          </reference>
        </references>
      </pivotArea>
    </format>
    <format dxfId="2715">
      <pivotArea dataOnly="0" labelOnly="1" outline="0" fieldPosition="0">
        <references count="12">
          <reference field="0" count="1" selected="0">
            <x v="2"/>
          </reference>
          <reference field="11" count="1" selected="0">
            <x v="1"/>
          </reference>
          <reference field="21" count="1">
            <x v="9"/>
          </reference>
          <reference field="31" count="1" selected="0">
            <x v="2"/>
          </reference>
          <reference field="32" count="1" selected="0">
            <x v="43"/>
          </reference>
          <reference field="33" count="1" selected="0">
            <x v="10"/>
          </reference>
          <reference field="34" count="1" selected="0">
            <x v="0"/>
          </reference>
          <reference field="36" count="1" selected="0">
            <x v="138"/>
          </reference>
          <reference field="42" count="1" selected="0">
            <x v="219"/>
          </reference>
          <reference field="43" count="1" selected="0">
            <x v="87"/>
          </reference>
          <reference field="44" count="1" selected="0">
            <x v="6"/>
          </reference>
          <reference field="58" count="1" selected="0">
            <x v="171"/>
          </reference>
        </references>
      </pivotArea>
    </format>
    <format dxfId="2714">
      <pivotArea dataOnly="0" labelOnly="1" outline="0" fieldPosition="0">
        <references count="12">
          <reference field="0" count="1" selected="0">
            <x v="2"/>
          </reference>
          <reference field="11" count="1" selected="0">
            <x v="1"/>
          </reference>
          <reference field="21" count="1">
            <x v="5"/>
          </reference>
          <reference field="31" count="1" selected="0">
            <x v="24"/>
          </reference>
          <reference field="32" count="1" selected="0">
            <x v="120"/>
          </reference>
          <reference field="33" count="1" selected="0">
            <x v="11"/>
          </reference>
          <reference field="34" count="1" selected="0">
            <x v="0"/>
          </reference>
          <reference field="36" count="1" selected="0">
            <x v="126"/>
          </reference>
          <reference field="42" count="1" selected="0">
            <x v="143"/>
          </reference>
          <reference field="43" count="1" selected="0">
            <x v="143"/>
          </reference>
          <reference field="44" count="1" selected="0">
            <x v="17"/>
          </reference>
          <reference field="58" count="1" selected="0">
            <x v="169"/>
          </reference>
        </references>
      </pivotArea>
    </format>
    <format dxfId="2713">
      <pivotArea dataOnly="0" labelOnly="1" outline="0" fieldPosition="0">
        <references count="12">
          <reference field="0" count="1" selected="0">
            <x v="2"/>
          </reference>
          <reference field="11" count="1" selected="0">
            <x v="1"/>
          </reference>
          <reference field="21" count="1">
            <x v="9"/>
          </reference>
          <reference field="31" count="1" selected="0">
            <x v="2"/>
          </reference>
          <reference field="32" count="1" selected="0">
            <x v="143"/>
          </reference>
          <reference field="33" count="1" selected="0">
            <x v="11"/>
          </reference>
          <reference field="34" count="1" selected="0">
            <x v="0"/>
          </reference>
          <reference field="36" count="1" selected="0">
            <x v="46"/>
          </reference>
          <reference field="42" count="1" selected="0">
            <x v="132"/>
          </reference>
          <reference field="43" count="1" selected="0">
            <x v="87"/>
          </reference>
          <reference field="44" count="1" selected="0">
            <x v="6"/>
          </reference>
          <reference field="58" count="1" selected="0">
            <x v="165"/>
          </reference>
        </references>
      </pivotArea>
    </format>
    <format dxfId="2712">
      <pivotArea dataOnly="0" labelOnly="1" outline="0" fieldPosition="0">
        <references count="12">
          <reference field="0" count="1" selected="0">
            <x v="2"/>
          </reference>
          <reference field="11" count="1" selected="0">
            <x v="2"/>
          </reference>
          <reference field="21" count="1">
            <x v="13"/>
          </reference>
          <reference field="31" count="1" selected="0">
            <x v="19"/>
          </reference>
          <reference field="32" count="1" selected="0">
            <x v="239"/>
          </reference>
          <reference field="33" count="1" selected="0">
            <x v="11"/>
          </reference>
          <reference field="34" count="1" selected="0">
            <x v="0"/>
          </reference>
          <reference field="36" count="1" selected="0">
            <x v="23"/>
          </reference>
          <reference field="42" count="1" selected="0">
            <x v="193"/>
          </reference>
          <reference field="43" count="1" selected="0">
            <x v="101"/>
          </reference>
          <reference field="44" count="1" selected="0">
            <x v="3"/>
          </reference>
          <reference field="58" count="1" selected="0">
            <x v="166"/>
          </reference>
        </references>
      </pivotArea>
    </format>
    <format dxfId="2711">
      <pivotArea dataOnly="0" labelOnly="1" outline="0" fieldPosition="0">
        <references count="12">
          <reference field="0" count="1" selected="0">
            <x v="2"/>
          </reference>
          <reference field="11" count="1" selected="0">
            <x v="1"/>
          </reference>
          <reference field="21" count="1">
            <x v="9"/>
          </reference>
          <reference field="31" count="1" selected="0">
            <x v="2"/>
          </reference>
          <reference field="32" count="1" selected="0">
            <x v="181"/>
          </reference>
          <reference field="33" count="1" selected="0">
            <x v="14"/>
          </reference>
          <reference field="34" count="1" selected="0">
            <x v="1"/>
          </reference>
          <reference field="36" count="1" selected="0">
            <x v="88"/>
          </reference>
          <reference field="42" count="1" selected="0">
            <x v="151"/>
          </reference>
          <reference field="43" count="1" selected="0">
            <x v="71"/>
          </reference>
          <reference field="44" count="1" selected="0">
            <x v="7"/>
          </reference>
          <reference field="58" count="1" selected="0">
            <x v="188"/>
          </reference>
        </references>
      </pivotArea>
    </format>
    <format dxfId="2710">
      <pivotArea dataOnly="0" labelOnly="1" outline="0" fieldPosition="0">
        <references count="12">
          <reference field="0" count="1" selected="0">
            <x v="2"/>
          </reference>
          <reference field="11" count="1" selected="0">
            <x v="1"/>
          </reference>
          <reference field="21" count="1">
            <x v="5"/>
          </reference>
          <reference field="31" count="1" selected="0">
            <x v="26"/>
          </reference>
          <reference field="32" count="1" selected="0">
            <x v="172"/>
          </reference>
          <reference field="33" count="1" selected="0">
            <x v="13"/>
          </reference>
          <reference field="34" count="1" selected="0">
            <x v="8"/>
          </reference>
          <reference field="36" count="1" selected="0">
            <x v="163"/>
          </reference>
          <reference field="42" count="1" selected="0">
            <x v="159"/>
          </reference>
          <reference field="43" count="1" selected="0">
            <x v="7"/>
          </reference>
          <reference field="44" count="1" selected="0">
            <x v="10"/>
          </reference>
          <reference field="58" count="1" selected="0">
            <x v="229"/>
          </reference>
        </references>
      </pivotArea>
    </format>
    <format dxfId="2709">
      <pivotArea dataOnly="0" labelOnly="1" outline="0" fieldPosition="0">
        <references count="12">
          <reference field="0" count="1" selected="0">
            <x v="2"/>
          </reference>
          <reference field="11" count="1" selected="0">
            <x v="1"/>
          </reference>
          <reference field="21" count="1">
            <x v="9"/>
          </reference>
          <reference field="31" count="1" selected="0">
            <x v="25"/>
          </reference>
          <reference field="32" count="1" selected="0">
            <x v="199"/>
          </reference>
          <reference field="33" count="1" selected="0">
            <x v="13"/>
          </reference>
          <reference field="34" count="1" selected="0">
            <x v="8"/>
          </reference>
          <reference field="36" count="1" selected="0">
            <x v="141"/>
          </reference>
          <reference field="42" count="1" selected="0">
            <x v="215"/>
          </reference>
          <reference field="43" count="1" selected="0">
            <x v="129"/>
          </reference>
          <reference field="44" count="1" selected="0">
            <x v="10"/>
          </reference>
          <reference field="58" count="1" selected="0">
            <x v="173"/>
          </reference>
        </references>
      </pivotArea>
    </format>
    <format dxfId="2708">
      <pivotArea dataOnly="0" labelOnly="1" outline="0" fieldPosition="0">
        <references count="12">
          <reference field="0" count="1" selected="0">
            <x v="2"/>
          </reference>
          <reference field="11" count="1" selected="0">
            <x v="1"/>
          </reference>
          <reference field="21" count="1">
            <x v="6"/>
          </reference>
          <reference field="31" count="1" selected="0">
            <x v="3"/>
          </reference>
          <reference field="32" count="1" selected="0">
            <x v="36"/>
          </reference>
          <reference field="33" count="1" selected="0">
            <x v="18"/>
          </reference>
          <reference field="34" count="1" selected="0">
            <x v="9"/>
          </reference>
          <reference field="36" count="1" selected="0">
            <x v="61"/>
          </reference>
          <reference field="42" count="1" selected="0">
            <x v="170"/>
          </reference>
          <reference field="43" count="1" selected="0">
            <x v="93"/>
          </reference>
          <reference field="44" count="1" selected="0">
            <x v="7"/>
          </reference>
          <reference field="58" count="1" selected="0">
            <x v="187"/>
          </reference>
        </references>
      </pivotArea>
    </format>
    <format dxfId="2707">
      <pivotArea dataOnly="0" labelOnly="1" outline="0" fieldPosition="0">
        <references count="12">
          <reference field="0" count="1" selected="0">
            <x v="0"/>
          </reference>
          <reference field="11" count="1" selected="0">
            <x v="1"/>
          </reference>
          <reference field="21" count="1">
            <x v="8"/>
          </reference>
          <reference field="31" count="1" selected="0">
            <x v="2"/>
          </reference>
          <reference field="32" count="1" selected="0">
            <x v="45"/>
          </reference>
          <reference field="33" count="1" selected="0">
            <x v="70"/>
          </reference>
          <reference field="34" count="1" selected="0">
            <x v="13"/>
          </reference>
          <reference field="36" count="1" selected="0">
            <x v="28"/>
          </reference>
          <reference field="42" count="1" selected="0">
            <x v="16"/>
          </reference>
          <reference field="43" count="1" selected="0">
            <x v="123"/>
          </reference>
          <reference field="44" count="1" selected="0">
            <x v="7"/>
          </reference>
          <reference field="58" count="1" selected="0">
            <x v="54"/>
          </reference>
        </references>
      </pivotArea>
    </format>
    <format dxfId="2706">
      <pivotArea dataOnly="0" labelOnly="1" outline="0" fieldPosition="0">
        <references count="12">
          <reference field="0" count="1" selected="0">
            <x v="2"/>
          </reference>
          <reference field="11" count="1" selected="0">
            <x v="1"/>
          </reference>
          <reference field="21" count="1">
            <x v="6"/>
          </reference>
          <reference field="31" count="1" selected="0">
            <x v="2"/>
          </reference>
          <reference field="32" count="1" selected="0">
            <x v="46"/>
          </reference>
          <reference field="33" count="1" selected="0">
            <x v="27"/>
          </reference>
          <reference field="34" count="1" selected="0">
            <x v="14"/>
          </reference>
          <reference field="36" count="1" selected="0">
            <x v="94"/>
          </reference>
          <reference field="42" count="1" selected="0">
            <x v="217"/>
          </reference>
          <reference field="43" count="1" selected="0">
            <x v="26"/>
          </reference>
          <reference field="44" count="1" selected="0">
            <x v="7"/>
          </reference>
          <reference field="58" count="1" selected="0">
            <x v="206"/>
          </reference>
        </references>
      </pivotArea>
    </format>
    <format dxfId="2705">
      <pivotArea dataOnly="0" labelOnly="1" outline="0" fieldPosition="0">
        <references count="12">
          <reference field="0" count="1" selected="0">
            <x v="0"/>
          </reference>
          <reference field="11" count="1" selected="0">
            <x v="1"/>
          </reference>
          <reference field="21" count="1">
            <x v="3"/>
          </reference>
          <reference field="31" count="1" selected="0">
            <x v="1"/>
          </reference>
          <reference field="32" count="1" selected="0">
            <x v="2"/>
          </reference>
          <reference field="33" count="1" selected="0">
            <x v="71"/>
          </reference>
          <reference field="34" count="1" selected="0">
            <x v="15"/>
          </reference>
          <reference field="36" count="1" selected="0">
            <x v="179"/>
          </reference>
          <reference field="42" count="1" selected="0">
            <x v="24"/>
          </reference>
          <reference field="43" count="1" selected="0">
            <x v="83"/>
          </reference>
          <reference field="44" count="1" selected="0">
            <x v="6"/>
          </reference>
          <reference field="58" count="1" selected="0">
            <x v="29"/>
          </reference>
        </references>
      </pivotArea>
    </format>
    <format dxfId="2704">
      <pivotArea dataOnly="0" labelOnly="1" outline="0" fieldPosition="0">
        <references count="12">
          <reference field="0" count="1" selected="0">
            <x v="0"/>
          </reference>
          <reference field="11" count="1" selected="0">
            <x v="3"/>
          </reference>
          <reference field="21" count="1">
            <x v="13"/>
          </reference>
          <reference field="31" count="1" selected="0">
            <x v="27"/>
          </reference>
          <reference field="32" count="1" selected="0">
            <x v="116"/>
          </reference>
          <reference field="33" count="1" selected="0">
            <x v="72"/>
          </reference>
          <reference field="34" count="1" selected="0">
            <x v="16"/>
          </reference>
          <reference field="36" count="1" selected="0">
            <x v="39"/>
          </reference>
          <reference field="42" count="1" selected="0">
            <x v="120"/>
          </reference>
          <reference field="43" count="1" selected="0">
            <x v="117"/>
          </reference>
          <reference field="44" count="1" selected="0">
            <x v="8"/>
          </reference>
          <reference field="58" count="1" selected="0">
            <x v="50"/>
          </reference>
        </references>
      </pivotArea>
    </format>
    <format dxfId="2703">
      <pivotArea dataOnly="0" labelOnly="1" outline="0" fieldPosition="0">
        <references count="12">
          <reference field="0" count="1" selected="0">
            <x v="0"/>
          </reference>
          <reference field="11" count="1" selected="0">
            <x v="1"/>
          </reference>
          <reference field="21" count="1">
            <x v="3"/>
          </reference>
          <reference field="31" count="1" selected="0">
            <x v="1"/>
          </reference>
          <reference field="32" count="1" selected="0">
            <x v="118"/>
          </reference>
          <reference field="33" count="1" selected="0">
            <x v="72"/>
          </reference>
          <reference field="34" count="1" selected="0">
            <x v="16"/>
          </reference>
          <reference field="36" count="1" selected="0">
            <x v="191"/>
          </reference>
          <reference field="42" count="1" selected="0">
            <x v="194"/>
          </reference>
          <reference field="43" count="1" selected="0">
            <x v="120"/>
          </reference>
          <reference field="44" count="1" selected="0">
            <x v="6"/>
          </reference>
          <reference field="58" count="1" selected="0">
            <x v="51"/>
          </reference>
        </references>
      </pivotArea>
    </format>
    <format dxfId="2702">
      <pivotArea dataOnly="0" labelOnly="1" outline="0" fieldPosition="0">
        <references count="12">
          <reference field="0" count="1" selected="0">
            <x v="0"/>
          </reference>
          <reference field="11" count="1" selected="0">
            <x v="1"/>
          </reference>
          <reference field="21" count="1">
            <x v="0"/>
          </reference>
          <reference field="31" count="1" selected="0">
            <x v="2"/>
          </reference>
          <reference field="32" count="1" selected="0">
            <x v="123"/>
          </reference>
          <reference field="33" count="1" selected="0">
            <x v="69"/>
          </reference>
          <reference field="34" count="1" selected="0">
            <x v="17"/>
          </reference>
          <reference field="36" count="1" selected="0">
            <x v="129"/>
          </reference>
          <reference field="42" count="1" selected="0">
            <x v="138"/>
          </reference>
          <reference field="43" count="1" selected="0">
            <x v="66"/>
          </reference>
          <reference field="44" count="1" selected="0">
            <x v="7"/>
          </reference>
          <reference field="58" count="1" selected="0">
            <x v="155"/>
          </reference>
        </references>
      </pivotArea>
    </format>
    <format dxfId="2701">
      <pivotArea dataOnly="0" labelOnly="1" outline="0" fieldPosition="0">
        <references count="12">
          <reference field="0" count="1" selected="0">
            <x v="2"/>
          </reference>
          <reference field="11" count="1" selected="0">
            <x v="1"/>
          </reference>
          <reference field="21" count="1">
            <x v="4"/>
          </reference>
          <reference field="31" count="1" selected="0">
            <x v="2"/>
          </reference>
          <reference field="32" count="1" selected="0">
            <x v="144"/>
          </reference>
          <reference field="33" count="1" selected="0">
            <x v="46"/>
          </reference>
          <reference field="34" count="1" selected="0">
            <x v="21"/>
          </reference>
          <reference field="36" count="1" selected="0">
            <x v="124"/>
          </reference>
          <reference field="42" count="1" selected="0">
            <x v="167"/>
          </reference>
          <reference field="43" count="1" selected="0">
            <x v="16"/>
          </reference>
          <reference field="44" count="1" selected="0">
            <x v="6"/>
          </reference>
          <reference field="58" count="1" selected="0">
            <x v="87"/>
          </reference>
        </references>
      </pivotArea>
    </format>
    <format dxfId="2700">
      <pivotArea dataOnly="0" labelOnly="1" outline="0" fieldPosition="0">
        <references count="12">
          <reference field="0" count="1" selected="0">
            <x v="0"/>
          </reference>
          <reference field="11" count="1" selected="0">
            <x v="1"/>
          </reference>
          <reference field="21" count="1">
            <x v="8"/>
          </reference>
          <reference field="31" count="1" selected="0">
            <x v="2"/>
          </reference>
          <reference field="32" count="1" selected="0">
            <x v="35"/>
          </reference>
          <reference field="33" count="1" selected="0">
            <x v="73"/>
          </reference>
          <reference field="34" count="1" selected="0">
            <x v="22"/>
          </reference>
          <reference field="36" count="1" selected="0">
            <x v="228"/>
          </reference>
          <reference field="42" count="1" selected="0">
            <x v="14"/>
          </reference>
          <reference field="43" count="1" selected="0">
            <x v="33"/>
          </reference>
          <reference field="44" count="1" selected="0">
            <x v="7"/>
          </reference>
          <reference field="58" count="1" selected="0">
            <x v="16"/>
          </reference>
        </references>
      </pivotArea>
    </format>
    <format dxfId="2699">
      <pivotArea dataOnly="0" labelOnly="1" outline="0" fieldPosition="0">
        <references count="12">
          <reference field="0" count="1" selected="0">
            <x v="2"/>
          </reference>
          <reference field="11" count="1" selected="0">
            <x v="1"/>
          </reference>
          <reference field="21" count="1">
            <x v="4"/>
          </reference>
          <reference field="31" count="1" selected="0">
            <x v="2"/>
          </reference>
          <reference field="32" count="1" selected="0">
            <x v="226"/>
          </reference>
          <reference field="33" count="1" selected="0">
            <x v="43"/>
          </reference>
          <reference field="34" count="1" selected="0">
            <x v="23"/>
          </reference>
          <reference field="36" count="1" selected="0">
            <x v="176"/>
          </reference>
          <reference field="42" count="1" selected="0">
            <x v="55"/>
          </reference>
          <reference field="43" count="1" selected="0">
            <x v="0"/>
          </reference>
          <reference field="44" count="1" selected="0">
            <x v="6"/>
          </reference>
          <reference field="58" count="1" selected="0">
            <x v="86"/>
          </reference>
        </references>
      </pivotArea>
    </format>
    <format dxfId="2698">
      <pivotArea dataOnly="0" labelOnly="1" outline="0" fieldPosition="0">
        <references count="12">
          <reference field="0" count="1" selected="0">
            <x v="0"/>
          </reference>
          <reference field="11" count="1" selected="0">
            <x v="1"/>
          </reference>
          <reference field="21" count="1">
            <x v="8"/>
          </reference>
          <reference field="31" count="1" selected="0">
            <x v="2"/>
          </reference>
          <reference field="32" count="1" selected="0">
            <x v="230"/>
          </reference>
          <reference field="33" count="1" selected="0">
            <x v="74"/>
          </reference>
          <reference field="34" count="1" selected="0">
            <x v="24"/>
          </reference>
          <reference field="36" count="1" selected="0">
            <x v="139"/>
          </reference>
          <reference field="42" count="1" selected="0">
            <x v="105"/>
          </reference>
          <reference field="43" count="1" selected="0">
            <x v="77"/>
          </reference>
          <reference field="44" count="1" selected="0">
            <x v="6"/>
          </reference>
          <reference field="58" count="1" selected="0">
            <x v="151"/>
          </reference>
        </references>
      </pivotArea>
    </format>
    <format dxfId="2697">
      <pivotArea dataOnly="0" labelOnly="1" outline="0" fieldPosition="0">
        <references count="12">
          <reference field="0" count="1" selected="0">
            <x v="2"/>
          </reference>
          <reference field="11" count="1" selected="0">
            <x v="1"/>
          </reference>
          <reference field="21" count="1">
            <x v="6"/>
          </reference>
          <reference field="31" count="1" selected="0">
            <x v="7"/>
          </reference>
          <reference field="32" count="1" selected="0">
            <x v="161"/>
          </reference>
          <reference field="33" count="1" selected="0">
            <x v="15"/>
          </reference>
          <reference field="34" count="1" selected="0">
            <x v="26"/>
          </reference>
          <reference field="36" count="1" selected="0">
            <x v="6"/>
          </reference>
          <reference field="42" count="1" selected="0">
            <x v="1"/>
          </reference>
          <reference field="43" count="1" selected="0">
            <x v="70"/>
          </reference>
          <reference field="44" count="1" selected="0">
            <x v="4"/>
          </reference>
          <reference field="58" count="1" selected="0">
            <x v="179"/>
          </reference>
        </references>
      </pivotArea>
    </format>
    <format dxfId="2696">
      <pivotArea dataOnly="0" labelOnly="1" outline="0" fieldPosition="0">
        <references count="12">
          <reference field="0" count="1" selected="0">
            <x v="0"/>
          </reference>
          <reference field="11" count="1" selected="0">
            <x v="1"/>
          </reference>
          <reference field="21" count="1">
            <x v="8"/>
          </reference>
          <reference field="31" count="1" selected="0">
            <x v="2"/>
          </reference>
          <reference field="32" count="1" selected="0">
            <x v="157"/>
          </reference>
          <reference field="33" count="1" selected="0">
            <x v="75"/>
          </reference>
          <reference field="34" count="1" selected="0">
            <x v="29"/>
          </reference>
          <reference field="36" count="1" selected="0">
            <x v="89"/>
          </reference>
          <reference field="42" count="1" selected="0">
            <x v="160"/>
          </reference>
          <reference field="43" count="1" selected="0">
            <x v="43"/>
          </reference>
          <reference field="44" count="1" selected="0">
            <x v="7"/>
          </reference>
          <reference field="58" count="1" selected="0">
            <x v="18"/>
          </reference>
        </references>
      </pivotArea>
    </format>
    <format dxfId="2695">
      <pivotArea dataOnly="0" labelOnly="1" outline="0" fieldPosition="0">
        <references count="12">
          <reference field="0" count="1" selected="0">
            <x v="0"/>
          </reference>
          <reference field="11" count="1" selected="0">
            <x v="3"/>
          </reference>
          <reference field="21" count="1">
            <x v="13"/>
          </reference>
          <reference field="31" count="1" selected="0">
            <x v="28"/>
          </reference>
          <reference field="32" count="1" selected="0">
            <x v="154"/>
          </reference>
          <reference field="33" count="1" selected="0">
            <x v="8"/>
          </reference>
          <reference field="34" count="1" selected="0">
            <x v="30"/>
          </reference>
          <reference field="36" count="1" selected="0">
            <x v="100"/>
          </reference>
          <reference field="42" count="1" selected="0">
            <x v="199"/>
          </reference>
          <reference field="43" count="1" selected="0">
            <x v="89"/>
          </reference>
          <reference field="44" count="1" selected="0">
            <x v="8"/>
          </reference>
          <reference field="58" count="1" selected="0">
            <x v="154"/>
          </reference>
        </references>
      </pivotArea>
    </format>
    <format dxfId="2694">
      <pivotArea dataOnly="0" labelOnly="1" outline="0" fieldPosition="0">
        <references count="12">
          <reference field="0" count="1" selected="0">
            <x v="0"/>
          </reference>
          <reference field="11" count="1" selected="0">
            <x v="1"/>
          </reference>
          <reference field="21" count="1">
            <x v="0"/>
          </reference>
          <reference field="31" count="1" selected="0">
            <x v="16"/>
          </reference>
          <reference field="32" count="1" selected="0">
            <x v="178"/>
          </reference>
          <reference field="33" count="1" selected="0">
            <x v="8"/>
          </reference>
          <reference field="34" count="1" selected="0">
            <x v="30"/>
          </reference>
          <reference field="36" count="1" selected="0">
            <x v="22"/>
          </reference>
          <reference field="42" count="1" selected="0">
            <x v="136"/>
          </reference>
          <reference field="43" count="1" selected="0">
            <x v="114"/>
          </reference>
          <reference field="44" count="1" selected="0">
            <x v="6"/>
          </reference>
          <reference field="58" count="1" selected="0">
            <x v="1"/>
          </reference>
        </references>
      </pivotArea>
    </format>
    <format dxfId="2693">
      <pivotArea dataOnly="0" labelOnly="1" outline="0" fieldPosition="0">
        <references count="12">
          <reference field="0" count="1" selected="0">
            <x v="1"/>
          </reference>
          <reference field="11" count="1" selected="0">
            <x v="1"/>
          </reference>
          <reference field="21" count="1">
            <x v="1"/>
          </reference>
          <reference field="31" count="1" selected="0">
            <x v="1"/>
          </reference>
          <reference field="32" count="1" selected="0">
            <x v="21"/>
          </reference>
          <reference field="33" count="1" selected="0">
            <x v="65"/>
          </reference>
          <reference field="34" count="1" selected="0">
            <x v="32"/>
          </reference>
          <reference field="36" count="1" selected="0">
            <x v="7"/>
          </reference>
          <reference field="42" count="1" selected="0">
            <x v="1"/>
          </reference>
          <reference field="43" count="1" selected="0">
            <x v="55"/>
          </reference>
          <reference field="44" count="1" selected="0">
            <x v="7"/>
          </reference>
          <reference field="58" count="1" selected="0">
            <x v="135"/>
          </reference>
        </references>
      </pivotArea>
    </format>
    <format dxfId="2692">
      <pivotArea dataOnly="0" labelOnly="1" outline="0" fieldPosition="0">
        <references count="12">
          <reference field="0" count="1" selected="0">
            <x v="0"/>
          </reference>
          <reference field="11" count="1" selected="0">
            <x v="1"/>
          </reference>
          <reference field="21" count="1">
            <x v="8"/>
          </reference>
          <reference field="31" count="1" selected="0">
            <x v="1"/>
          </reference>
          <reference field="32" count="1" selected="0">
            <x v="151"/>
          </reference>
          <reference field="33" count="1" selected="0">
            <x v="5"/>
          </reference>
          <reference field="34" count="1" selected="0">
            <x v="33"/>
          </reference>
          <reference field="36" count="1" selected="0">
            <x v="127"/>
          </reference>
          <reference field="42" count="1" selected="0">
            <x v="190"/>
          </reference>
          <reference field="43" count="1" selected="0">
            <x v="85"/>
          </reference>
          <reference field="44" count="1" selected="0">
            <x v="6"/>
          </reference>
          <reference field="58" count="1" selected="0">
            <x v="42"/>
          </reference>
        </references>
      </pivotArea>
    </format>
    <format dxfId="2691">
      <pivotArea dataOnly="0" labelOnly="1" outline="0" fieldPosition="0">
        <references count="12">
          <reference field="0" count="1" selected="0">
            <x v="0"/>
          </reference>
          <reference field="11" count="1" selected="0">
            <x v="3"/>
          </reference>
          <reference field="21" count="1">
            <x v="13"/>
          </reference>
          <reference field="31" count="1" selected="0">
            <x v="28"/>
          </reference>
          <reference field="32" count="1" selected="0">
            <x v="196"/>
          </reference>
          <reference field="33" count="1" selected="0">
            <x v="5"/>
          </reference>
          <reference field="34" count="1" selected="0">
            <x v="33"/>
          </reference>
          <reference field="36" count="1" selected="0">
            <x v="157"/>
          </reference>
          <reference field="42" count="1" selected="0">
            <x v="23"/>
          </reference>
          <reference field="43" count="1" selected="0">
            <x v="38"/>
          </reference>
          <reference field="44" count="1" selected="0">
            <x v="9"/>
          </reference>
          <reference field="58" count="1" selected="0">
            <x v="43"/>
          </reference>
        </references>
      </pivotArea>
    </format>
    <format dxfId="2690">
      <pivotArea dataOnly="0" labelOnly="1" outline="0" fieldPosition="0">
        <references count="12">
          <reference field="0" count="1" selected="0">
            <x v="2"/>
          </reference>
          <reference field="11" count="1" selected="0">
            <x v="1"/>
          </reference>
          <reference field="21" count="1">
            <x v="4"/>
          </reference>
          <reference field="31" count="1" selected="0">
            <x v="2"/>
          </reference>
          <reference field="32" count="1" selected="0">
            <x v="17"/>
          </reference>
          <reference field="33" count="1" selected="0">
            <x v="47"/>
          </reference>
          <reference field="34" count="1" selected="0">
            <x v="34"/>
          </reference>
          <reference field="36" count="1" selected="0">
            <x v="184"/>
          </reference>
          <reference field="42" count="1" selected="0">
            <x v="42"/>
          </reference>
          <reference field="43" count="1" selected="0">
            <x v="136"/>
          </reference>
          <reference field="44" count="1" selected="0">
            <x v="8"/>
          </reference>
          <reference field="58" count="1" selected="0">
            <x v="98"/>
          </reference>
        </references>
      </pivotArea>
    </format>
    <format dxfId="2689">
      <pivotArea dataOnly="0" labelOnly="1" outline="0" fieldPosition="0">
        <references count="12">
          <reference field="0" count="1" selected="0">
            <x v="0"/>
          </reference>
          <reference field="11" count="1" selected="0">
            <x v="1"/>
          </reference>
          <reference field="21" count="1">
            <x v="3"/>
          </reference>
          <reference field="31" count="1" selected="0">
            <x v="2"/>
          </reference>
          <reference field="32" count="1" selected="0">
            <x v="55"/>
          </reference>
          <reference field="33" count="1" selected="0">
            <x v="76"/>
          </reference>
          <reference field="34" count="1" selected="0">
            <x v="35"/>
          </reference>
          <reference field="36" count="1" selected="0">
            <x v="58"/>
          </reference>
          <reference field="42" count="1" selected="0">
            <x v="241"/>
          </reference>
          <reference field="43" count="1" selected="0">
            <x v="86"/>
          </reference>
          <reference field="44" count="1" selected="0">
            <x v="16"/>
          </reference>
          <reference field="58" count="1" selected="0">
            <x v="49"/>
          </reference>
        </references>
      </pivotArea>
    </format>
    <format dxfId="2688">
      <pivotArea dataOnly="0" labelOnly="1" outline="0" fieldPosition="0">
        <references count="12">
          <reference field="0" count="1" selected="0">
            <x v="0"/>
          </reference>
          <reference field="11" count="1" selected="0">
            <x v="1"/>
          </reference>
          <reference field="21" count="1">
            <x v="8"/>
          </reference>
          <reference field="31" count="1" selected="0">
            <x v="7"/>
          </reference>
          <reference field="32" count="1" selected="0">
            <x v="19"/>
          </reference>
          <reference field="33" count="1" selected="0">
            <x v="3"/>
          </reference>
          <reference field="34" count="1" selected="0">
            <x v="40"/>
          </reference>
          <reference field="36" count="1" selected="0">
            <x v="153"/>
          </reference>
          <reference field="42" count="1" selected="0">
            <x v="186"/>
          </reference>
          <reference field="43" count="1" selected="0">
            <x v="7"/>
          </reference>
          <reference field="44" count="1" selected="0">
            <x v="4"/>
          </reference>
          <reference field="58" count="1" selected="0">
            <x v="37"/>
          </reference>
        </references>
      </pivotArea>
    </format>
    <format dxfId="2687">
      <pivotArea dataOnly="0" labelOnly="1" outline="0" fieldPosition="0">
        <references count="12">
          <reference field="0" count="1" selected="0">
            <x v="2"/>
          </reference>
          <reference field="11" count="1" selected="0">
            <x v="1"/>
          </reference>
          <reference field="21" count="1">
            <x v="9"/>
          </reference>
          <reference field="31" count="1" selected="0">
            <x v="2"/>
          </reference>
          <reference field="32" count="1" selected="0">
            <x v="56"/>
          </reference>
          <reference field="33" count="1" selected="0">
            <x v="28"/>
          </reference>
          <reference field="34" count="1" selected="0">
            <x v="41"/>
          </reference>
          <reference field="36" count="1" selected="0">
            <x v="170"/>
          </reference>
          <reference field="42" count="1" selected="0">
            <x v="92"/>
          </reference>
          <reference field="43" count="1" selected="0">
            <x v="149"/>
          </reference>
          <reference field="44" count="1" selected="0">
            <x v="7"/>
          </reference>
          <reference field="58" count="1" selected="0">
            <x v="204"/>
          </reference>
        </references>
      </pivotArea>
    </format>
    <format dxfId="2686">
      <pivotArea dataOnly="0" labelOnly="1" outline="0" fieldPosition="0">
        <references count="12">
          <reference field="0" count="1" selected="0">
            <x v="2"/>
          </reference>
          <reference field="11" count="1" selected="0">
            <x v="1"/>
          </reference>
          <reference field="21" count="1">
            <x v="2"/>
          </reference>
          <reference field="31" count="1" selected="0">
            <x v="1"/>
          </reference>
          <reference field="32" count="1" selected="0">
            <x v="13"/>
          </reference>
          <reference field="33" count="1" selected="0">
            <x v="25"/>
          </reference>
          <reference field="34" count="1" selected="0">
            <x v="42"/>
          </reference>
          <reference field="36" count="1" selected="0">
            <x v="142"/>
          </reference>
          <reference field="42" count="1" selected="0">
            <x v="164"/>
          </reference>
          <reference field="43" count="1" selected="0">
            <x v="65"/>
          </reference>
          <reference field="44" count="1" selected="0">
            <x v="6"/>
          </reference>
          <reference field="58" count="1" selected="0">
            <x v="201"/>
          </reference>
        </references>
      </pivotArea>
    </format>
    <format dxfId="2685">
      <pivotArea dataOnly="0" labelOnly="1" outline="0" fieldPosition="0">
        <references count="12">
          <reference field="0" count="1" selected="0">
            <x v="2"/>
          </reference>
          <reference field="11" count="1" selected="0">
            <x v="3"/>
          </reference>
          <reference field="21" count="1">
            <x v="5"/>
          </reference>
          <reference field="31" count="1" selected="0">
            <x v="29"/>
          </reference>
          <reference field="32" count="1" selected="0">
            <x v="205"/>
          </reference>
          <reference field="33" count="1" selected="0">
            <x v="25"/>
          </reference>
          <reference field="34" count="1" selected="0">
            <x v="42"/>
          </reference>
          <reference field="36" count="1" selected="0">
            <x v="37"/>
          </reference>
          <reference field="42" count="1" selected="0">
            <x v="77"/>
          </reference>
          <reference field="43" count="1" selected="0">
            <x v="120"/>
          </reference>
          <reference field="44" count="1" selected="0">
            <x v="8"/>
          </reference>
          <reference field="58" count="1" selected="0">
            <x v="203"/>
          </reference>
        </references>
      </pivotArea>
    </format>
    <format dxfId="2684">
      <pivotArea dataOnly="0" labelOnly="1" outline="0" fieldPosition="0">
        <references count="12">
          <reference field="0" count="1" selected="0">
            <x v="2"/>
          </reference>
          <reference field="11" count="1" selected="0">
            <x v="2"/>
          </reference>
          <reference field="21" count="1">
            <x v="13"/>
          </reference>
          <reference field="31" count="1" selected="0">
            <x v="19"/>
          </reference>
          <reference field="32" count="1" selected="0">
            <x v="245"/>
          </reference>
          <reference field="33" count="1" selected="0">
            <x v="25"/>
          </reference>
          <reference field="34" count="1" selected="0">
            <x v="42"/>
          </reference>
          <reference field="36" count="1" selected="0">
            <x v="37"/>
          </reference>
          <reference field="42" count="1" selected="0">
            <x v="212"/>
          </reference>
          <reference field="43" count="1" selected="0">
            <x v="116"/>
          </reference>
          <reference field="44" count="1" selected="0">
            <x v="3"/>
          </reference>
          <reference field="58" count="1" selected="0">
            <x v="247"/>
          </reference>
        </references>
      </pivotArea>
    </format>
    <format dxfId="2683">
      <pivotArea dataOnly="0" labelOnly="1" outline="0" fieldPosition="0">
        <references count="12">
          <reference field="0" count="1" selected="0">
            <x v="2"/>
          </reference>
          <reference field="11" count="1" selected="0">
            <x v="3"/>
          </reference>
          <reference field="21" count="1">
            <x v="2"/>
          </reference>
          <reference field="31" count="1" selected="0">
            <x v="6"/>
          </reference>
          <reference field="32" count="1" selected="0">
            <x v="255"/>
          </reference>
          <reference field="33" count="1" selected="0">
            <x v="25"/>
          </reference>
          <reference field="34" count="1" selected="0">
            <x v="42"/>
          </reference>
          <reference field="36" count="1" selected="0">
            <x v="164"/>
          </reference>
          <reference field="42" count="1" selected="0">
            <x v="137"/>
          </reference>
          <reference field="43" count="1" selected="0">
            <x v="18"/>
          </reference>
          <reference field="44" count="1" selected="0">
            <x v="18"/>
          </reference>
          <reference field="58" count="1" selected="0">
            <x v="231"/>
          </reference>
        </references>
      </pivotArea>
    </format>
    <format dxfId="2682">
      <pivotArea dataOnly="0" labelOnly="1" outline="0" fieldPosition="0">
        <references count="12">
          <reference field="0" count="1" selected="0">
            <x v="2"/>
          </reference>
          <reference field="11" count="1" selected="0">
            <x v="1"/>
          </reference>
          <reference field="21" count="1">
            <x v="4"/>
          </reference>
          <reference field="31" count="1" selected="0">
            <x v="2"/>
          </reference>
          <reference field="32" count="1" selected="0">
            <x v="57"/>
          </reference>
          <reference field="33" count="1" selected="0">
            <x v="48"/>
          </reference>
          <reference field="34" count="1" selected="0">
            <x v="48"/>
          </reference>
          <reference field="36" count="1" selected="0">
            <x v="192"/>
          </reference>
          <reference field="42" count="1" selected="0">
            <x v="8"/>
          </reference>
          <reference field="43" count="1" selected="0">
            <x v="97"/>
          </reference>
          <reference field="44" count="1" selected="0">
            <x v="9"/>
          </reference>
          <reference field="58" count="1" selected="0">
            <x v="93"/>
          </reference>
        </references>
      </pivotArea>
    </format>
    <format dxfId="2681">
      <pivotArea dataOnly="0" labelOnly="1" outline="0" fieldPosition="0">
        <references count="12">
          <reference field="0" count="1" selected="0">
            <x v="0"/>
          </reference>
          <reference field="11" count="1" selected="0">
            <x v="1"/>
          </reference>
          <reference field="21" count="1">
            <x v="3"/>
          </reference>
          <reference field="31" count="1" selected="0">
            <x v="2"/>
          </reference>
          <reference field="32" count="1" selected="0">
            <x v="58"/>
          </reference>
          <reference field="33" count="1" selected="0">
            <x v="77"/>
          </reference>
          <reference field="34" count="1" selected="0">
            <x v="49"/>
          </reference>
          <reference field="36" count="1" selected="0">
            <x v="15"/>
          </reference>
          <reference field="42" count="1" selected="0">
            <x v="200"/>
          </reference>
          <reference field="43" count="1" selected="0">
            <x v="20"/>
          </reference>
          <reference field="44" count="1" selected="0">
            <x v="16"/>
          </reference>
          <reference field="58" count="1" selected="0">
            <x v="15"/>
          </reference>
        </references>
      </pivotArea>
    </format>
    <format dxfId="2680">
      <pivotArea dataOnly="0" labelOnly="1" outline="0" fieldPosition="0">
        <references count="12">
          <reference field="0" count="1" selected="0">
            <x v="2"/>
          </reference>
          <reference field="11" count="1" selected="0">
            <x v="1"/>
          </reference>
          <reference field="21" count="1">
            <x v="9"/>
          </reference>
          <reference field="31" count="1" selected="0">
            <x v="1"/>
          </reference>
          <reference field="32" count="1" selected="0">
            <x v="156"/>
          </reference>
          <reference field="33" count="1" selected="0">
            <x v="19"/>
          </reference>
          <reference field="34" count="1" selected="0">
            <x v="50"/>
          </reference>
          <reference field="36" count="1" selected="0">
            <x v="9"/>
          </reference>
          <reference field="42" count="1" selected="0">
            <x v="114"/>
          </reference>
          <reference field="43" count="1" selected="0">
            <x v="16"/>
          </reference>
          <reference field="44" count="1" selected="0">
            <x v="6"/>
          </reference>
          <reference field="58" count="1" selected="0">
            <x v="185"/>
          </reference>
        </references>
      </pivotArea>
    </format>
    <format dxfId="2679">
      <pivotArea dataOnly="0" labelOnly="1" outline="0" fieldPosition="0">
        <references count="12">
          <reference field="0" count="1" selected="0">
            <x v="0"/>
          </reference>
          <reference field="11" count="1" selected="0">
            <x v="1"/>
          </reference>
          <reference field="21" count="1">
            <x v="0"/>
          </reference>
          <reference field="31" count="1" selected="0">
            <x v="2"/>
          </reference>
          <reference field="32" count="1" selected="0">
            <x v="1"/>
          </reference>
          <reference field="33" count="1" selected="0">
            <x v="7"/>
          </reference>
          <reference field="34" count="1" selected="0">
            <x v="51"/>
          </reference>
          <reference field="36" count="1" selected="0">
            <x v="140"/>
          </reference>
          <reference field="42" count="1" selected="0">
            <x v="220"/>
          </reference>
          <reference field="43" count="1" selected="0">
            <x v="61"/>
          </reference>
          <reference field="44" count="1" selected="0">
            <x v="16"/>
          </reference>
          <reference field="58" count="1" selected="0">
            <x v="146"/>
          </reference>
        </references>
      </pivotArea>
    </format>
    <format dxfId="2678">
      <pivotArea dataOnly="0" labelOnly="1" outline="0" fieldPosition="0">
        <references count="12">
          <reference field="0" count="1" selected="0">
            <x v="0"/>
          </reference>
          <reference field="11" count="1" selected="0">
            <x v="1"/>
          </reference>
          <reference field="21" count="1">
            <x v="13"/>
          </reference>
          <reference field="31" count="1" selected="0">
            <x v="30"/>
          </reference>
          <reference field="32" count="1" selected="0">
            <x v="206"/>
          </reference>
          <reference field="33" count="1" selected="0">
            <x v="7"/>
          </reference>
          <reference field="34" count="1" selected="0">
            <x v="51"/>
          </reference>
          <reference field="36" count="1" selected="0">
            <x v="213"/>
          </reference>
          <reference field="42" count="1" selected="0">
            <x v="130"/>
          </reference>
          <reference field="43" count="1" selected="0">
            <x v="68"/>
          </reference>
          <reference field="44" count="1" selected="0">
            <x v="7"/>
          </reference>
          <reference field="58" count="1" selected="0">
            <x v="252"/>
          </reference>
        </references>
      </pivotArea>
    </format>
    <format dxfId="2677">
      <pivotArea dataOnly="0" labelOnly="1" outline="0" fieldPosition="0">
        <references count="12">
          <reference field="0" count="1" selected="0">
            <x v="0"/>
          </reference>
          <reference field="11" count="1" selected="0">
            <x v="1"/>
          </reference>
          <reference field="21" count="1">
            <x v="0"/>
          </reference>
          <reference field="31" count="1" selected="0">
            <x v="2"/>
          </reference>
          <reference field="32" count="1" selected="0">
            <x v="49"/>
          </reference>
          <reference field="33" count="1" selected="0">
            <x v="7"/>
          </reference>
          <reference field="34" count="1" selected="0">
            <x v="52"/>
          </reference>
          <reference field="36" count="1" selected="0">
            <x v="26"/>
          </reference>
          <reference field="42" count="1" selected="0">
            <x v="222"/>
          </reference>
          <reference field="43" count="1" selected="0">
            <x v="82"/>
          </reference>
          <reference field="44" count="1" selected="0">
            <x v="7"/>
          </reference>
          <reference field="58" count="1" selected="0">
            <x v="153"/>
          </reference>
        </references>
      </pivotArea>
    </format>
    <format dxfId="2676">
      <pivotArea dataOnly="0" labelOnly="1" outline="0" fieldPosition="0">
        <references count="12">
          <reference field="0" count="1" selected="0">
            <x v="1"/>
          </reference>
          <reference field="11" count="1" selected="0">
            <x v="1"/>
          </reference>
          <reference field="21" count="1">
            <x v="10"/>
          </reference>
          <reference field="31" count="1" selected="0">
            <x v="3"/>
          </reference>
          <reference field="32" count="1" selected="0">
            <x v="207"/>
          </reference>
          <reference field="33" count="1" selected="0">
            <x v="62"/>
          </reference>
          <reference field="34" count="1" selected="0">
            <x v="54"/>
          </reference>
          <reference field="36" count="1" selected="0">
            <x v="53"/>
          </reference>
          <reference field="42" count="1" selected="0">
            <x v="74"/>
          </reference>
          <reference field="43" count="1" selected="0">
            <x v="77"/>
          </reference>
          <reference field="44" count="1" selected="0">
            <x v="6"/>
          </reference>
          <reference field="58" count="1" selected="0">
            <x v="245"/>
          </reference>
        </references>
      </pivotArea>
    </format>
    <format dxfId="2675">
      <pivotArea dataOnly="0" labelOnly="1" outline="0" fieldPosition="0">
        <references count="12">
          <reference field="0" count="1" selected="0">
            <x v="1"/>
          </reference>
          <reference field="11" count="1" selected="0">
            <x v="1"/>
          </reference>
          <reference field="21" count="1">
            <x v="1"/>
          </reference>
          <reference field="31" count="1" selected="0">
            <x v="1"/>
          </reference>
          <reference field="32" count="1" selected="0">
            <x v="15"/>
          </reference>
          <reference field="33" count="1" selected="0">
            <x v="60"/>
          </reference>
          <reference field="34" count="1" selected="0">
            <x v="58"/>
          </reference>
          <reference field="36" count="1" selected="0">
            <x v="112"/>
          </reference>
          <reference field="42" count="1" selected="0">
            <x v="5"/>
          </reference>
          <reference field="43" count="1" selected="0">
            <x v="93"/>
          </reference>
          <reference field="44" count="1" selected="0">
            <x v="7"/>
          </reference>
          <reference field="58" count="1" selected="0">
            <x v="121"/>
          </reference>
        </references>
      </pivotArea>
    </format>
    <format dxfId="2674">
      <pivotArea dataOnly="0" labelOnly="1" outline="0" fieldPosition="0">
        <references count="12">
          <reference field="0" count="1" selected="0">
            <x v="0"/>
          </reference>
          <reference field="11" count="1" selected="0">
            <x v="1"/>
          </reference>
          <reference field="21" count="1">
            <x v="0"/>
          </reference>
          <reference field="31" count="1" selected="0">
            <x v="2"/>
          </reference>
          <reference field="32" count="1" selected="0">
            <x v="125"/>
          </reference>
          <reference field="33" count="1" selected="0">
            <x v="78"/>
          </reference>
          <reference field="34" count="1" selected="0">
            <x v="62"/>
          </reference>
          <reference field="36" count="1" selected="0">
            <x v="226"/>
          </reference>
          <reference field="42" count="1" selected="0">
            <x v="84"/>
          </reference>
          <reference field="43" count="1" selected="0">
            <x v="119"/>
          </reference>
          <reference field="44" count="1" selected="0">
            <x v="7"/>
          </reference>
          <reference field="58" count="1" selected="0">
            <x v="45"/>
          </reference>
        </references>
      </pivotArea>
    </format>
    <format dxfId="2673">
      <pivotArea dataOnly="0" labelOnly="1" outline="0" fieldPosition="0">
        <references count="12">
          <reference field="0" count="1" selected="0">
            <x v="2"/>
          </reference>
          <reference field="11" count="1" selected="0">
            <x v="1"/>
          </reference>
          <reference field="21" count="1">
            <x v="4"/>
          </reference>
          <reference field="31" count="1" selected="0">
            <x v="2"/>
          </reference>
          <reference field="32" count="1" selected="0">
            <x v="63"/>
          </reference>
          <reference field="33" count="1" selected="0">
            <x v="49"/>
          </reference>
          <reference field="34" count="1" selected="0">
            <x v="63"/>
          </reference>
          <reference field="36" count="1" selected="0">
            <x v="224"/>
          </reference>
          <reference field="42" count="1" selected="0">
            <x v="1"/>
          </reference>
          <reference field="43" count="1" selected="0">
            <x v="97"/>
          </reference>
          <reference field="44" count="1" selected="0">
            <x v="7"/>
          </reference>
          <reference field="58" count="1" selected="0">
            <x v="96"/>
          </reference>
        </references>
      </pivotArea>
    </format>
    <format dxfId="2672">
      <pivotArea dataOnly="0" labelOnly="1" outline="0" fieldPosition="0">
        <references count="12">
          <reference field="0" count="1" selected="0">
            <x v="0"/>
          </reference>
          <reference field="11" count="1" selected="0">
            <x v="1"/>
          </reference>
          <reference field="21" count="1">
            <x v="12"/>
          </reference>
          <reference field="31" count="1" selected="0">
            <x v="1"/>
          </reference>
          <reference field="32" count="1" selected="0">
            <x v="2"/>
          </reference>
          <reference field="33" count="1" selected="0">
            <x v="0"/>
          </reference>
          <reference field="34" count="1" selected="0">
            <x v="64"/>
          </reference>
          <reference field="36" count="1" selected="0">
            <x v="128"/>
          </reference>
          <reference field="42" count="1" selected="0">
            <x v="19"/>
          </reference>
          <reference field="43" count="1" selected="0">
            <x v="137"/>
          </reference>
          <reference field="44" count="1" selected="0">
            <x v="6"/>
          </reference>
          <reference field="58" count="1" selected="0">
            <x v="22"/>
          </reference>
        </references>
      </pivotArea>
    </format>
    <format dxfId="2671">
      <pivotArea dataOnly="0" labelOnly="1" outline="0" fieldPosition="0">
        <references count="12">
          <reference field="0" count="1" selected="0">
            <x v="0"/>
          </reference>
          <reference field="11" count="1" selected="0">
            <x v="1"/>
          </reference>
          <reference field="21" count="1">
            <x v="13"/>
          </reference>
          <reference field="31" count="1" selected="0">
            <x v="26"/>
          </reference>
          <reference field="32" count="1" selected="0">
            <x v="201"/>
          </reference>
          <reference field="33" count="1" selected="0">
            <x v="0"/>
          </reference>
          <reference field="34" count="1" selected="0">
            <x v="64"/>
          </reference>
          <reference field="36" count="1" selected="0">
            <x v="168"/>
          </reference>
          <reference field="42" count="1" selected="0">
            <x v="187"/>
          </reference>
          <reference field="43" count="1" selected="0">
            <x v="146"/>
          </reference>
          <reference field="44" count="1" selected="0">
            <x v="7"/>
          </reference>
          <reference field="58" count="1" selected="0">
            <x v="6"/>
          </reference>
        </references>
      </pivotArea>
    </format>
    <format dxfId="2670">
      <pivotArea dataOnly="0" labelOnly="1" outline="0" fieldPosition="0">
        <references count="12">
          <reference field="0" count="1" selected="0">
            <x v="0"/>
          </reference>
          <reference field="11" count="1" selected="0">
            <x v="0"/>
          </reference>
          <reference field="21" count="1">
            <x v="13"/>
          </reference>
          <reference field="31" count="1" selected="0">
            <x v="20"/>
          </reference>
          <reference field="32" count="1" selected="0">
            <x v="246"/>
          </reference>
          <reference field="33" count="1" selected="0">
            <x v="0"/>
          </reference>
          <reference field="34" count="1" selected="0">
            <x v="64"/>
          </reference>
          <reference field="36" count="1" selected="0">
            <x v="167"/>
          </reference>
          <reference field="42" count="1" selected="0">
            <x v="158"/>
          </reference>
          <reference field="43" count="1" selected="0">
            <x v="126"/>
          </reference>
          <reference field="44" count="1" selected="0">
            <x v="1"/>
          </reference>
          <reference field="58" count="1" selected="0">
            <x v="5"/>
          </reference>
        </references>
      </pivotArea>
    </format>
    <format dxfId="2669">
      <pivotArea dataOnly="0" labelOnly="1" outline="0" fieldPosition="0">
        <references count="12">
          <reference field="0" count="1" selected="0">
            <x v="0"/>
          </reference>
          <reference field="11" count="1" selected="0">
            <x v="3"/>
          </reference>
          <reference field="21" count="1">
            <x v="12"/>
          </reference>
          <reference field="31" count="1" selected="0">
            <x v="5"/>
          </reference>
          <reference field="32" count="1" selected="0">
            <x v="258"/>
          </reference>
          <reference field="33" count="1" selected="0">
            <x v="0"/>
          </reference>
          <reference field="34" count="1" selected="0">
            <x v="64"/>
          </reference>
          <reference field="36" count="1" selected="0">
            <x v="245"/>
          </reference>
          <reference field="42" count="1" selected="0">
            <x v="184"/>
          </reference>
          <reference field="43" count="1" selected="0">
            <x v="158"/>
          </reference>
          <reference field="44" count="1" selected="0">
            <x v="9"/>
          </reference>
          <reference field="58" count="1" selected="0">
            <x v="269"/>
          </reference>
        </references>
      </pivotArea>
    </format>
    <format dxfId="2668">
      <pivotArea dataOnly="0" labelOnly="1" outline="0" fieldPosition="0">
        <references count="12">
          <reference field="0" count="1" selected="0">
            <x v="0"/>
          </reference>
          <reference field="11" count="1" selected="0">
            <x v="3"/>
          </reference>
          <reference field="21" count="1">
            <x v="13"/>
          </reference>
          <reference field="31" count="1" selected="0">
            <x v="37"/>
          </reference>
          <reference field="32" count="1" selected="0">
            <x v="252"/>
          </reference>
          <reference field="33" count="1" selected="0">
            <x v="1"/>
          </reference>
          <reference field="34" count="1" selected="0">
            <x v="64"/>
          </reference>
          <reference field="36" count="1" selected="0">
            <x v="50"/>
          </reference>
          <reference field="42" count="1" selected="0">
            <x v="199"/>
          </reference>
          <reference field="43" count="1" selected="0">
            <x v="89"/>
          </reference>
          <reference field="44" count="1" selected="0">
            <x v="6"/>
          </reference>
          <reference field="58" count="1" selected="0">
            <x v="19"/>
          </reference>
        </references>
      </pivotArea>
    </format>
    <format dxfId="2667">
      <pivotArea dataOnly="0" labelOnly="1" outline="0" fieldPosition="0">
        <references count="12">
          <reference field="0" count="1" selected="0">
            <x v="0"/>
          </reference>
          <reference field="11" count="1" selected="0">
            <x v="1"/>
          </reference>
          <reference field="21" count="1">
            <x v="12"/>
          </reference>
          <reference field="31" count="1" selected="0">
            <x v="2"/>
          </reference>
          <reference field="32" count="1" selected="0">
            <x v="76"/>
          </reference>
          <reference field="33" count="1" selected="0">
            <x v="2"/>
          </reference>
          <reference field="34" count="1" selected="0">
            <x v="64"/>
          </reference>
          <reference field="36" count="1" selected="0">
            <x v="125"/>
          </reference>
          <reference field="42" count="1" selected="0">
            <x v="117"/>
          </reference>
          <reference field="43" count="1" selected="0">
            <x v="32"/>
          </reference>
          <reference field="44" count="1" selected="0">
            <x v="7"/>
          </reference>
          <reference field="58" count="1" selected="0">
            <x v="35"/>
          </reference>
        </references>
      </pivotArea>
    </format>
    <format dxfId="2666">
      <pivotArea dataOnly="0" labelOnly="1" outline="0" fieldPosition="0">
        <references count="12">
          <reference field="0" count="1" selected="0">
            <x v="0"/>
          </reference>
          <reference field="11" count="1" selected="0">
            <x v="1"/>
          </reference>
          <reference field="21" count="1">
            <x v="0"/>
          </reference>
          <reference field="31" count="1" selected="0">
            <x v="2"/>
          </reference>
          <reference field="32" count="1" selected="0">
            <x v="66"/>
          </reference>
          <reference field="33" count="1" selected="0">
            <x v="79"/>
          </reference>
          <reference field="34" count="1" selected="0">
            <x v="74"/>
          </reference>
          <reference field="36" count="1" selected="0">
            <x v="98"/>
          </reference>
          <reference field="42" count="1" selected="0">
            <x v="111"/>
          </reference>
          <reference field="43" count="1" selected="0">
            <x v="110"/>
          </reference>
          <reference field="44" count="1" selected="0">
            <x v="7"/>
          </reference>
          <reference field="58" count="1" selected="0">
            <x v="157"/>
          </reference>
        </references>
      </pivotArea>
    </format>
    <format dxfId="2665">
      <pivotArea dataOnly="0" labelOnly="1" outline="0" fieldPosition="0">
        <references count="12">
          <reference field="0" count="1" selected="0">
            <x v="2"/>
          </reference>
          <reference field="11" count="1" selected="0">
            <x v="1"/>
          </reference>
          <reference field="21" count="1">
            <x v="9"/>
          </reference>
          <reference field="31" count="1" selected="0">
            <x v="2"/>
          </reference>
          <reference field="32" count="1" selected="0">
            <x v="117"/>
          </reference>
          <reference field="33" count="1" selected="0">
            <x v="55"/>
          </reference>
          <reference field="34" count="1" selected="0">
            <x v="75"/>
          </reference>
          <reference field="36" count="1" selected="0">
            <x v="206"/>
          </reference>
          <reference field="42" count="1" selected="0">
            <x v="72"/>
          </reference>
          <reference field="43" count="1" selected="0">
            <x v="15"/>
          </reference>
          <reference field="44" count="1" selected="0">
            <x v="7"/>
          </reference>
          <reference field="58" count="1" selected="0">
            <x v="219"/>
          </reference>
        </references>
      </pivotArea>
    </format>
    <format dxfId="2664">
      <pivotArea dataOnly="0" labelOnly="1" outline="0" fieldPosition="0">
        <references count="12">
          <reference field="0" count="1" selected="0">
            <x v="0"/>
          </reference>
          <reference field="11" count="1" selected="0">
            <x v="1"/>
          </reference>
          <reference field="21" count="1">
            <x v="3"/>
          </reference>
          <reference field="31" count="1" selected="0">
            <x v="2"/>
          </reference>
          <reference field="32" count="1" selected="0">
            <x v="68"/>
          </reference>
          <reference field="33" count="1" selected="0">
            <x v="80"/>
          </reference>
          <reference field="34" count="1" selected="0">
            <x v="77"/>
          </reference>
          <reference field="36" count="1" selected="0">
            <x v="169"/>
          </reference>
          <reference field="42" count="1" selected="0">
            <x v="36"/>
          </reference>
          <reference field="43" count="1" selected="0">
            <x v="60"/>
          </reference>
          <reference field="44" count="1" selected="0">
            <x v="7"/>
          </reference>
          <reference field="58" count="1" selected="0">
            <x v="47"/>
          </reference>
        </references>
      </pivotArea>
    </format>
    <format dxfId="2663">
      <pivotArea dataOnly="0" labelOnly="1" outline="0" fieldPosition="0">
        <references count="12">
          <reference field="0" count="1" selected="0">
            <x v="1"/>
          </reference>
          <reference field="11" count="1" selected="0">
            <x v="1"/>
          </reference>
          <reference field="21" count="1">
            <x v="11"/>
          </reference>
          <reference field="31" count="1" selected="0">
            <x v="26"/>
          </reference>
          <reference field="32" count="1" selected="0">
            <x v="5"/>
          </reference>
          <reference field="33" count="1" selected="0">
            <x v="57"/>
          </reference>
          <reference field="34" count="1" selected="0">
            <x v="78"/>
          </reference>
          <reference field="36" count="1" selected="0">
            <x v="131"/>
          </reference>
          <reference field="42" count="1" selected="0">
            <x v="139"/>
          </reference>
          <reference field="43" count="1" selected="0">
            <x v="56"/>
          </reference>
          <reference field="44" count="1" selected="0">
            <x v="7"/>
          </reference>
          <reference field="58" count="1" selected="0">
            <x v="113"/>
          </reference>
        </references>
      </pivotArea>
    </format>
    <format dxfId="2662">
      <pivotArea dataOnly="0" labelOnly="1" outline="0" fieldPosition="0">
        <references count="12">
          <reference field="0" count="1" selected="0">
            <x v="1"/>
          </reference>
          <reference field="11" count="1" selected="0">
            <x v="1"/>
          </reference>
          <reference field="21" count="1">
            <x v="10"/>
          </reference>
          <reference field="31" count="1" selected="0">
            <x v="2"/>
          </reference>
          <reference field="32" count="1" selected="0">
            <x v="6"/>
          </reference>
          <reference field="33" count="1" selected="0">
            <x v="57"/>
          </reference>
          <reference field="34" count="1" selected="0">
            <x v="78"/>
          </reference>
          <reference field="36" count="1" selected="0">
            <x v="17"/>
          </reference>
          <reference field="42" count="1" selected="0">
            <x v="165"/>
          </reference>
          <reference field="43" count="1" selected="0">
            <x v="106"/>
          </reference>
          <reference field="44" count="1" selected="0">
            <x v="7"/>
          </reference>
          <reference field="58" count="1" selected="0">
            <x v="104"/>
          </reference>
        </references>
      </pivotArea>
    </format>
    <format dxfId="2661">
      <pivotArea dataOnly="0" labelOnly="1" outline="0" fieldPosition="0">
        <references count="12">
          <reference field="0" count="1" selected="0">
            <x v="1"/>
          </reference>
          <reference field="11" count="1" selected="0">
            <x v="3"/>
          </reference>
          <reference field="21" count="1">
            <x v="11"/>
          </reference>
          <reference field="31" count="1" selected="0">
            <x v="32"/>
          </reference>
          <reference field="32" count="1" selected="0">
            <x v="141"/>
          </reference>
          <reference field="33" count="1" selected="0">
            <x v="57"/>
          </reference>
          <reference field="34" count="1" selected="0">
            <x v="78"/>
          </reference>
          <reference field="36" count="1" selected="0">
            <x v="194"/>
          </reference>
          <reference field="42" count="1" selected="0">
            <x v="235"/>
          </reference>
          <reference field="43" count="1" selected="0">
            <x v="52"/>
          </reference>
          <reference field="44" count="1" selected="0">
            <x v="21"/>
          </reference>
          <reference field="58" count="1" selected="0">
            <x v="101"/>
          </reference>
        </references>
      </pivotArea>
    </format>
    <format dxfId="2660">
      <pivotArea dataOnly="0" labelOnly="1" outline="0" fieldPosition="0">
        <references count="12">
          <reference field="0" count="1" selected="0">
            <x v="1"/>
          </reference>
          <reference field="11" count="1" selected="0">
            <x v="1"/>
          </reference>
          <reference field="21" count="1">
            <x v="10"/>
          </reference>
          <reference field="31" count="1" selected="0">
            <x v="3"/>
          </reference>
          <reference field="32" count="1" selected="0">
            <x v="177"/>
          </reference>
          <reference field="33" count="1" selected="0">
            <x v="57"/>
          </reference>
          <reference field="34" count="1" selected="0">
            <x v="78"/>
          </reference>
          <reference field="36" count="1" selected="0">
            <x v="74"/>
          </reference>
          <reference field="42" count="1" selected="0">
            <x v="179"/>
          </reference>
          <reference field="43" count="1" selected="0">
            <x v="73"/>
          </reference>
          <reference field="44" count="1" selected="0">
            <x v="7"/>
          </reference>
          <reference field="58" count="1" selected="0">
            <x v="0"/>
          </reference>
        </references>
      </pivotArea>
    </format>
    <format dxfId="2659">
      <pivotArea dataOnly="0" labelOnly="1" outline="0" fieldPosition="0">
        <references count="12">
          <reference field="0" count="1" selected="0">
            <x v="1"/>
          </reference>
          <reference field="11" count="1" selected="0">
            <x v="3"/>
          </reference>
          <reference field="21" count="1">
            <x v="11"/>
          </reference>
          <reference field="31" count="1" selected="0">
            <x v="28"/>
          </reference>
          <reference field="32" count="1" selected="0">
            <x v="208"/>
          </reference>
          <reference field="33" count="1" selected="0">
            <x v="57"/>
          </reference>
          <reference field="34" count="1" selected="0">
            <x v="78"/>
          </reference>
          <reference field="36" count="1" selected="0">
            <x v="212"/>
          </reference>
          <reference field="42" count="1" selected="0">
            <x v="142"/>
          </reference>
          <reference field="43" count="1" selected="0">
            <x v="66"/>
          </reference>
          <reference field="44" count="1" selected="0">
            <x v="13"/>
          </reference>
          <reference field="58" count="1" selected="0">
            <x v="112"/>
          </reference>
        </references>
      </pivotArea>
    </format>
    <format dxfId="2658">
      <pivotArea dataOnly="0" labelOnly="1" outline="0" fieldPosition="0">
        <references count="12">
          <reference field="0" count="1" selected="0">
            <x v="1"/>
          </reference>
          <reference field="11" count="1" selected="0">
            <x v="0"/>
          </reference>
          <reference field="21" count="1">
            <x v="13"/>
          </reference>
          <reference field="31" count="1" selected="0">
            <x v="21"/>
          </reference>
          <reference field="32" count="1" selected="0">
            <x v="240"/>
          </reference>
          <reference field="33" count="1" selected="0">
            <x v="57"/>
          </reference>
          <reference field="34" count="1" selected="0">
            <x v="78"/>
          </reference>
          <reference field="36" count="1" selected="0">
            <x v="132"/>
          </reference>
          <reference field="42" count="1" selected="0">
            <x v="204"/>
          </reference>
          <reference field="43" count="1" selected="0">
            <x v="82"/>
          </reference>
          <reference field="44" count="1" selected="0">
            <x v="3"/>
          </reference>
          <reference field="58" count="1" selected="0">
            <x v="114"/>
          </reference>
        </references>
      </pivotArea>
    </format>
    <format dxfId="2657">
      <pivotArea dataOnly="0" labelOnly="1" outline="0" fieldPosition="0">
        <references count="12">
          <reference field="0" count="1" selected="0">
            <x v="1"/>
          </reference>
          <reference field="11" count="1" selected="0">
            <x v="1"/>
          </reference>
          <reference field="21" count="1">
            <x v="10"/>
          </reference>
          <reference field="31" count="1" selected="0">
            <x v="2"/>
          </reference>
          <reference field="32" count="1" selected="0">
            <x v="259"/>
          </reference>
          <reference field="33" count="1" selected="0">
            <x v="57"/>
          </reference>
          <reference field="34" count="1" selected="0">
            <x v="78"/>
          </reference>
          <reference field="36" count="1" selected="0">
            <x v="255"/>
          </reference>
          <reference field="42" count="1" selected="0">
            <x v="156"/>
          </reference>
          <reference field="43" count="1" selected="0">
            <x v="133"/>
          </reference>
          <reference field="44" count="1" selected="0">
            <x v="12"/>
          </reference>
          <reference field="58" count="1" selected="0">
            <x v="271"/>
          </reference>
        </references>
      </pivotArea>
    </format>
    <format dxfId="2656">
      <pivotArea dataOnly="0" labelOnly="1" outline="0" fieldPosition="0">
        <references count="12">
          <reference field="0" count="1" selected="0">
            <x v="1"/>
          </reference>
          <reference field="11" count="1" selected="0">
            <x v="2"/>
          </reference>
          <reference field="21" count="1">
            <x v="13"/>
          </reference>
          <reference field="31" count="1" selected="0">
            <x v="17"/>
          </reference>
          <reference field="32" count="1" selected="0">
            <x v="241"/>
          </reference>
          <reference field="33" count="1" selected="0">
            <x v="58"/>
          </reference>
          <reference field="34" count="1" selected="0">
            <x v="78"/>
          </reference>
          <reference field="36" count="1" selected="0">
            <x v="249"/>
          </reference>
          <reference field="42" count="1" selected="0">
            <x v="78"/>
          </reference>
          <reference field="43" count="1" selected="0">
            <x v="128"/>
          </reference>
          <reference field="44" count="1" selected="0">
            <x v="3"/>
          </reference>
          <reference field="58" count="1" selected="0">
            <x v="115"/>
          </reference>
        </references>
      </pivotArea>
    </format>
    <format dxfId="2655">
      <pivotArea dataOnly="0" labelOnly="1" outline="0" fieldPosition="0">
        <references count="12">
          <reference field="0" count="1" selected="0">
            <x v="1"/>
          </reference>
          <reference field="11" count="1" selected="0">
            <x v="3"/>
          </reference>
          <reference field="21" count="1">
            <x v="10"/>
          </reference>
          <reference field="31" count="1" selected="0">
            <x v="6"/>
          </reference>
          <reference field="32" count="1" selected="0">
            <x v="31"/>
          </reference>
          <reference field="33" count="1" selected="0">
            <x v="59"/>
          </reference>
          <reference field="34" count="1" selected="0">
            <x v="78"/>
          </reference>
          <reference field="36" count="1" selected="0">
            <x v="114"/>
          </reference>
          <reference field="42" count="1" selected="0">
            <x v="28"/>
          </reference>
          <reference field="43" count="1" selected="0">
            <x v="7"/>
          </reference>
          <reference field="44" count="1" selected="0">
            <x v="8"/>
          </reference>
          <reference field="58" count="1" selected="0">
            <x v="102"/>
          </reference>
        </references>
      </pivotArea>
    </format>
    <format dxfId="2654">
      <pivotArea dataOnly="0" labelOnly="1" outline="0" fieldPosition="0">
        <references count="12">
          <reference field="0" count="1" selected="0">
            <x v="1"/>
          </reference>
          <reference field="11" count="1" selected="0">
            <x v="2"/>
          </reference>
          <reference field="21" count="1">
            <x v="13"/>
          </reference>
          <reference field="31" count="1" selected="0">
            <x v="22"/>
          </reference>
          <reference field="32" count="1" selected="0">
            <x v="248"/>
          </reference>
          <reference field="33" count="1" selected="0">
            <x v="59"/>
          </reference>
          <reference field="34" count="1" selected="0">
            <x v="78"/>
          </reference>
          <reference field="36" count="1" selected="0">
            <x v="247"/>
          </reference>
          <reference field="42" count="1" selected="0">
            <x v="104"/>
          </reference>
          <reference field="43" count="1" selected="0">
            <x v="91"/>
          </reference>
          <reference field="44" count="1" selected="0">
            <x v="3"/>
          </reference>
          <reference field="58" count="1" selected="0">
            <x v="228"/>
          </reference>
        </references>
      </pivotArea>
    </format>
    <format dxfId="2653">
      <pivotArea dataOnly="0" labelOnly="1" outline="0" fieldPosition="0">
        <references count="12">
          <reference field="0" count="1" selected="0">
            <x v="1"/>
          </reference>
          <reference field="11" count="1" selected="0">
            <x v="3"/>
          </reference>
          <reference field="21" count="1">
            <x v="11"/>
          </reference>
          <reference field="31" count="1" selected="0">
            <x v="33"/>
          </reference>
          <reference field="32" count="1" selected="0">
            <x v="249"/>
          </reference>
          <reference field="33" count="1" selected="0">
            <x v="59"/>
          </reference>
          <reference field="34" count="1" selected="0">
            <x v="79"/>
          </reference>
          <reference field="36" count="1" selected="0">
            <x v="211"/>
          </reference>
          <reference field="42" count="1" selected="0">
            <x v="95"/>
          </reference>
          <reference field="43" count="1" selected="0">
            <x v="93"/>
          </reference>
          <reference field="44" count="1" selected="0">
            <x v="9"/>
          </reference>
          <reference field="58" count="1" selected="0">
            <x v="103"/>
          </reference>
        </references>
      </pivotArea>
    </format>
    <format dxfId="2652">
      <pivotArea dataOnly="0" labelOnly="1" outline="0" fieldPosition="0">
        <references count="12">
          <reference field="0" count="1" selected="0">
            <x v="1"/>
          </reference>
          <reference field="11" count="1" selected="0">
            <x v="1"/>
          </reference>
          <reference field="21" count="1">
            <x v="10"/>
          </reference>
          <reference field="31" count="1" selected="0">
            <x v="2"/>
          </reference>
          <reference field="32" count="1" selected="0">
            <x v="65"/>
          </reference>
          <reference field="33" count="1" selected="0">
            <x v="58"/>
          </reference>
          <reference field="34" count="1" selected="0">
            <x v="80"/>
          </reference>
          <reference field="36" count="1" selected="0">
            <x v="146"/>
          </reference>
          <reference field="42" count="1" selected="0">
            <x v="209"/>
          </reference>
          <reference field="43" count="1" selected="0">
            <x v="47"/>
          </reference>
          <reference field="44" count="1" selected="0">
            <x v="7"/>
          </reference>
          <reference field="58" count="1" selected="0">
            <x v="191"/>
          </reference>
        </references>
      </pivotArea>
    </format>
    <format dxfId="2651">
      <pivotArea dataOnly="0" labelOnly="1" outline="0" fieldPosition="0">
        <references count="12">
          <reference field="0" count="1" selected="0">
            <x v="0"/>
          </reference>
          <reference field="11" count="1" selected="0">
            <x v="2"/>
          </reference>
          <reference field="21" count="1">
            <x v="13"/>
          </reference>
          <reference field="31" count="1" selected="0">
            <x v="17"/>
          </reference>
          <reference field="32" count="1" selected="0">
            <x v="243"/>
          </reference>
          <reference field="33" count="1" selected="0">
            <x v="81"/>
          </reference>
          <reference field="34" count="1" selected="0">
            <x v="84"/>
          </reference>
          <reference field="36" count="1" selected="0">
            <x v="80"/>
          </reference>
          <reference field="42" count="1" selected="0">
            <x v="96"/>
          </reference>
          <reference field="43" count="1" selected="0">
            <x v="39"/>
          </reference>
          <reference field="44" count="1" selected="0">
            <x v="3"/>
          </reference>
          <reference field="58" count="1" selected="0">
            <x v="248"/>
          </reference>
        </references>
      </pivotArea>
    </format>
    <format dxfId="2650">
      <pivotArea dataOnly="0" labelOnly="1" outline="0" fieldPosition="0">
        <references count="12">
          <reference field="0" count="1" selected="0">
            <x v="1"/>
          </reference>
          <reference field="11" count="1" selected="0">
            <x v="1"/>
          </reference>
          <reference field="21" count="1">
            <x v="1"/>
          </reference>
          <reference field="31" count="1" selected="0">
            <x v="1"/>
          </reference>
          <reference field="32" count="1" selected="0">
            <x v="7"/>
          </reference>
          <reference field="33" count="1" selected="0">
            <x v="61"/>
          </reference>
          <reference field="34" count="1" selected="0">
            <x v="85"/>
          </reference>
          <reference field="36" count="1" selected="0">
            <x v="30"/>
          </reference>
          <reference field="42" count="1" selected="0">
            <x v="233"/>
          </reference>
          <reference field="43" count="1" selected="0">
            <x v="102"/>
          </reference>
          <reference field="44" count="1" selected="0">
            <x v="6"/>
          </reference>
          <reference field="58" count="1" selected="0">
            <x v="128"/>
          </reference>
        </references>
      </pivotArea>
    </format>
    <format dxfId="2649">
      <pivotArea dataOnly="0" labelOnly="1" outline="0" fieldPosition="0">
        <references count="12">
          <reference field="0" count="1" selected="0">
            <x v="1"/>
          </reference>
          <reference field="11" count="1" selected="0">
            <x v="1"/>
          </reference>
          <reference field="21" count="1">
            <x v="11"/>
          </reference>
          <reference field="31" count="1" selected="0">
            <x v="38"/>
          </reference>
          <reference field="32" count="1" selected="0">
            <x v="159"/>
          </reference>
          <reference field="33" count="1" selected="0">
            <x v="61"/>
          </reference>
          <reference field="34" count="1" selected="0">
            <x v="85"/>
          </reference>
          <reference field="36" count="1" selected="0">
            <x v="31"/>
          </reference>
          <reference field="42" count="1" selected="0">
            <x v="65"/>
          </reference>
          <reference field="43" count="1" selected="0">
            <x v="130"/>
          </reference>
          <reference field="44" count="1" selected="0">
            <x v="6"/>
          </reference>
          <reference field="58" count="1" selected="0">
            <x v="131"/>
          </reference>
        </references>
      </pivotArea>
    </format>
    <format dxfId="2648">
      <pivotArea dataOnly="0" labelOnly="1" outline="0" fieldPosition="0">
        <references count="12">
          <reference field="0" count="1" selected="0">
            <x v="1"/>
          </reference>
          <reference field="11" count="1" selected="0">
            <x v="1"/>
          </reference>
          <reference field="21" count="1">
            <x v="1"/>
          </reference>
          <reference field="31" count="1" selected="0">
            <x v="2"/>
          </reference>
          <reference field="32" count="1" selected="0">
            <x v="198"/>
          </reference>
          <reference field="33" count="1" selected="0">
            <x v="61"/>
          </reference>
          <reference field="34" count="1" selected="0">
            <x v="85"/>
          </reference>
          <reference field="36" count="1" selected="0">
            <x v="38"/>
          </reference>
          <reference field="42" count="1" selected="0">
            <x v="60"/>
          </reference>
          <reference field="43" count="1" selected="0">
            <x v="111"/>
          </reference>
          <reference field="44" count="1" selected="0">
            <x v="7"/>
          </reference>
          <reference field="58" count="1" selected="0">
            <x v="130"/>
          </reference>
        </references>
      </pivotArea>
    </format>
    <format dxfId="2647">
      <pivotArea dataOnly="0" labelOnly="1" outline="0" fieldPosition="0">
        <references count="12">
          <reference field="0" count="1" selected="0">
            <x v="2"/>
          </reference>
          <reference field="11" count="1" selected="0">
            <x v="1"/>
          </reference>
          <reference field="21" count="1">
            <x v="4"/>
          </reference>
          <reference field="31" count="1" selected="0">
            <x v="1"/>
          </reference>
          <reference field="32" count="1" selected="0">
            <x v="171"/>
          </reference>
          <reference field="33" count="1" selected="0">
            <x v="39"/>
          </reference>
          <reference field="34" count="1" selected="0">
            <x v="89"/>
          </reference>
          <reference field="36" count="1" selected="0">
            <x v="256"/>
          </reference>
          <reference field="42" count="1" selected="0">
            <x v="125"/>
          </reference>
          <reference field="43" count="1" selected="0">
            <x v="121"/>
          </reference>
          <reference field="44" count="1" selected="0">
            <x v="8"/>
          </reference>
          <reference field="58" count="1" selected="0">
            <x v="84"/>
          </reference>
        </references>
      </pivotArea>
    </format>
    <format dxfId="2646">
      <pivotArea dataOnly="0" labelOnly="1" outline="0" fieldPosition="0">
        <references count="12">
          <reference field="0" count="1" selected="0">
            <x v="2"/>
          </reference>
          <reference field="11" count="1" selected="0">
            <x v="1"/>
          </reference>
          <reference field="21" count="1">
            <x v="6"/>
          </reference>
          <reference field="31" count="1" selected="0">
            <x v="1"/>
          </reference>
          <reference field="32" count="1" selected="0">
            <x v="4"/>
          </reference>
          <reference field="33" count="1" selected="0">
            <x v="20"/>
          </reference>
          <reference field="34" count="1" selected="0">
            <x v="92"/>
          </reference>
          <reference field="36" count="1" selected="0">
            <x v="198"/>
          </reference>
          <reference field="42" count="1" selected="0">
            <x v="148"/>
          </reference>
          <reference field="43" count="1" selected="0">
            <x v="100"/>
          </reference>
          <reference field="44" count="1" selected="0">
            <x v="6"/>
          </reference>
          <reference field="58" count="1" selected="0">
            <x v="233"/>
          </reference>
        </references>
      </pivotArea>
    </format>
    <format dxfId="2645">
      <pivotArea dataOnly="0" labelOnly="1" outline="0" fieldPosition="0">
        <references count="12">
          <reference field="0" count="1" selected="0">
            <x v="2"/>
          </reference>
          <reference field="11" count="1" selected="0">
            <x v="1"/>
          </reference>
          <reference field="21" count="1">
            <x v="4"/>
          </reference>
          <reference field="31" count="1" selected="0">
            <x v="2"/>
          </reference>
          <reference field="32" count="1" selected="0">
            <x v="74"/>
          </reference>
          <reference field="33" count="1" selected="0">
            <x v="51"/>
          </reference>
          <reference field="34" count="1" selected="0">
            <x v="93"/>
          </reference>
          <reference field="36" count="1" selected="0">
            <x v="195"/>
          </reference>
          <reference field="42" count="1" selected="0">
            <x v="185"/>
          </reference>
          <reference field="43" count="1" selected="0">
            <x v="106"/>
          </reference>
          <reference field="44" count="1" selected="0">
            <x v="7"/>
          </reference>
          <reference field="58" count="1" selected="0">
            <x v="92"/>
          </reference>
        </references>
      </pivotArea>
    </format>
    <format dxfId="2644">
      <pivotArea dataOnly="0" labelOnly="1" outline="0" fieldPosition="0">
        <references count="12">
          <reference field="0" count="1" selected="0">
            <x v="2"/>
          </reference>
          <reference field="11" count="1" selected="0">
            <x v="1"/>
          </reference>
          <reference field="21" count="1">
            <x v="6"/>
          </reference>
          <reference field="31" count="1" selected="0">
            <x v="2"/>
          </reference>
          <reference field="32" count="1" selected="0">
            <x v="77"/>
          </reference>
          <reference field="33" count="1" selected="0">
            <x v="29"/>
          </reference>
          <reference field="34" count="1" selected="0">
            <x v="94"/>
          </reference>
          <reference field="36" count="1" selected="0">
            <x v="186"/>
          </reference>
          <reference field="42" count="1" selected="0">
            <x v="110"/>
          </reference>
          <reference field="43" count="1" selected="0">
            <x v="113"/>
          </reference>
          <reference field="44" count="1" selected="0">
            <x v="7"/>
          </reference>
          <reference field="58" count="1" selected="0">
            <x v="218"/>
          </reference>
        </references>
      </pivotArea>
    </format>
    <format dxfId="2643">
      <pivotArea dataOnly="0" labelOnly="1" outline="0" fieldPosition="0">
        <references count="12">
          <reference field="0" count="1" selected="0">
            <x v="1"/>
          </reference>
          <reference field="11" count="1" selected="0">
            <x v="1"/>
          </reference>
          <reference field="21" count="1">
            <x v="10"/>
          </reference>
          <reference field="31" count="1" selected="0">
            <x v="16"/>
          </reference>
          <reference field="32" count="1" selected="0">
            <x v="40"/>
          </reference>
          <reference field="33" count="1" selected="0">
            <x v="63"/>
          </reference>
          <reference field="34" count="1" selected="0">
            <x v="96"/>
          </reference>
          <reference field="36" count="1" selected="0">
            <x v="197"/>
          </reference>
          <reference field="42" count="1" selected="0">
            <x v="228"/>
          </reference>
          <reference field="43" count="1" selected="0">
            <x v="68"/>
          </reference>
          <reference field="44" count="1" selected="0">
            <x v="7"/>
          </reference>
          <reference field="58" count="1" selected="0">
            <x v="136"/>
          </reference>
        </references>
      </pivotArea>
    </format>
    <format dxfId="2642">
      <pivotArea dataOnly="0" labelOnly="1" outline="0" fieldPosition="0">
        <references count="12">
          <reference field="0" count="1" selected="0">
            <x v="0"/>
          </reference>
          <reference field="11" count="1" selected="0">
            <x v="1"/>
          </reference>
          <reference field="21" count="1">
            <x v="0"/>
          </reference>
          <reference field="31" count="1" selected="0">
            <x v="2"/>
          </reference>
          <reference field="32" count="1" selected="0">
            <x v="42"/>
          </reference>
          <reference field="33" count="1" selected="0">
            <x v="82"/>
          </reference>
          <reference field="34" count="1" selected="0">
            <x v="97"/>
          </reference>
          <reference field="36" count="1" selected="0">
            <x v="201"/>
          </reference>
          <reference field="42" count="1" selected="0">
            <x v="22"/>
          </reference>
          <reference field="43" count="1" selected="0">
            <x v="33"/>
          </reference>
          <reference field="44" count="1" selected="0">
            <x v="7"/>
          </reference>
          <reference field="58" count="1" selected="0">
            <x v="143"/>
          </reference>
        </references>
      </pivotArea>
    </format>
    <format dxfId="2641">
      <pivotArea dataOnly="0" labelOnly="1" outline="0" fieldPosition="0">
        <references count="12">
          <reference field="0" count="1" selected="0">
            <x v="2"/>
          </reference>
          <reference field="11" count="1" selected="0">
            <x v="1"/>
          </reference>
          <reference field="21" count="1">
            <x v="6"/>
          </reference>
          <reference field="31" count="1" selected="0">
            <x v="12"/>
          </reference>
          <reference field="32" count="1" selected="0">
            <x v="228"/>
          </reference>
          <reference field="33" count="1" selected="0">
            <x v="22"/>
          </reference>
          <reference field="34" count="1" selected="0">
            <x v="98"/>
          </reference>
          <reference field="36" count="1" selected="0">
            <x v="71"/>
          </reference>
          <reference field="42" count="1" selected="0">
            <x v="75"/>
          </reference>
          <reference field="43" count="1" selected="0">
            <x v="53"/>
          </reference>
          <reference field="44" count="1" selected="0">
            <x v="7"/>
          </reference>
          <reference field="58" count="1" selected="0">
            <x v="184"/>
          </reference>
        </references>
      </pivotArea>
    </format>
    <format dxfId="2640">
      <pivotArea dataOnly="0" labelOnly="1" outline="0" fieldPosition="0">
        <references count="12">
          <reference field="0" count="1" selected="0">
            <x v="0"/>
          </reference>
          <reference field="11" count="1" selected="0">
            <x v="1"/>
          </reference>
          <reference field="21" count="1">
            <x v="8"/>
          </reference>
          <reference field="31" count="1" selected="0">
            <x v="2"/>
          </reference>
          <reference field="32" count="1" selected="0">
            <x v="78"/>
          </reference>
          <reference field="33" count="1" selected="0">
            <x v="83"/>
          </reference>
          <reference field="34" count="1" selected="0">
            <x v="99"/>
          </reference>
          <reference field="36" count="1" selected="0">
            <x v="109"/>
          </reference>
          <reference field="42" count="1" selected="0">
            <x v="64"/>
          </reference>
          <reference field="43" count="1" selected="0">
            <x v="67"/>
          </reference>
          <reference field="44" count="1" selected="0">
            <x v="7"/>
          </reference>
          <reference field="58" count="1" selected="0">
            <x v="150"/>
          </reference>
        </references>
      </pivotArea>
    </format>
    <format dxfId="2639">
      <pivotArea dataOnly="0" labelOnly="1" outline="0" fieldPosition="0">
        <references count="12">
          <reference field="0" count="1" selected="0">
            <x v="2"/>
          </reference>
          <reference field="11" count="1" selected="0">
            <x v="1"/>
          </reference>
          <reference field="21" count="1">
            <x v="4"/>
          </reference>
          <reference field="31" count="1" selected="0">
            <x v="3"/>
          </reference>
          <reference field="32" count="1" selected="0">
            <x v="179"/>
          </reference>
          <reference field="33" count="1" selected="0">
            <x v="52"/>
          </reference>
          <reference field="34" count="1" selected="0">
            <x v="100"/>
          </reference>
          <reference field="36" count="1" selected="0">
            <x v="29"/>
          </reference>
          <reference field="42" count="1" selected="0">
            <x v="145"/>
          </reference>
          <reference field="43" count="1" selected="0">
            <x v="98"/>
          </reference>
          <reference field="44" count="1" selected="0">
            <x v="6"/>
          </reference>
          <reference field="58" count="1" selected="0">
            <x v="242"/>
          </reference>
        </references>
      </pivotArea>
    </format>
    <format dxfId="2638">
      <pivotArea dataOnly="0" labelOnly="1" outline="0" fieldPosition="0">
        <references count="12">
          <reference field="0" count="1" selected="0">
            <x v="0"/>
          </reference>
          <reference field="11" count="1" selected="0">
            <x v="1"/>
          </reference>
          <reference field="21" count="1">
            <x v="0"/>
          </reference>
          <reference field="31" count="1" selected="0">
            <x v="2"/>
          </reference>
          <reference field="32" count="1" selected="0">
            <x v="253"/>
          </reference>
          <reference field="33" count="1" selected="0">
            <x v="84"/>
          </reference>
          <reference field="34" count="1" selected="0">
            <x v="104"/>
          </reference>
          <reference field="36" count="1" selected="0">
            <x v="65"/>
          </reference>
          <reference field="42" count="1" selected="0">
            <x v="230"/>
          </reference>
          <reference field="43" count="1" selected="0">
            <x v="123"/>
          </reference>
          <reference field="44" count="1" selected="0">
            <x v="7"/>
          </reference>
          <reference field="58" count="1" selected="0">
            <x v="159"/>
          </reference>
        </references>
      </pivotArea>
    </format>
    <format dxfId="2637">
      <pivotArea dataOnly="0" labelOnly="1" outline="0" fieldPosition="0">
        <references count="12">
          <reference field="0" count="1" selected="0">
            <x v="2"/>
          </reference>
          <reference field="11" count="1" selected="0">
            <x v="1"/>
          </reference>
          <reference field="21" count="1">
            <x v="5"/>
          </reference>
          <reference field="31" count="1" selected="0">
            <x v="26"/>
          </reference>
          <reference field="32" count="1" selected="0">
            <x v="115"/>
          </reference>
          <reference field="33" count="1" selected="0">
            <x v="42"/>
          </reference>
          <reference field="34" count="1" selected="0">
            <x v="105"/>
          </reference>
          <reference field="36" count="1" selected="0">
            <x v="145"/>
          </reference>
          <reference field="42" count="1" selected="0">
            <x v="229"/>
          </reference>
          <reference field="43" count="1" selected="0">
            <x v="124"/>
          </reference>
          <reference field="44" count="1" selected="0">
            <x v="10"/>
          </reference>
          <reference field="58" count="1" selected="0">
            <x v="78"/>
          </reference>
        </references>
      </pivotArea>
    </format>
    <format dxfId="2636">
      <pivotArea dataOnly="0" labelOnly="1" outline="0" fieldPosition="0">
        <references count="12">
          <reference field="0" count="1" selected="0">
            <x v="2"/>
          </reference>
          <reference field="11" count="1" selected="0">
            <x v="1"/>
          </reference>
          <reference field="21" count="1">
            <x v="4"/>
          </reference>
          <reference field="31" count="1" selected="0">
            <x v="8"/>
          </reference>
          <reference field="32" count="1" selected="0">
            <x v="126"/>
          </reference>
          <reference field="33" count="1" selected="0">
            <x v="42"/>
          </reference>
          <reference field="34" count="1" selected="0">
            <x v="105"/>
          </reference>
          <reference field="36" count="1" selected="0">
            <x v="54"/>
          </reference>
          <reference field="42" count="1" selected="0">
            <x v="175"/>
          </reference>
          <reference field="43" count="1" selected="0">
            <x v="3"/>
          </reference>
          <reference field="44" count="1" selected="0">
            <x v="6"/>
          </reference>
          <reference field="58" count="1" selected="0">
            <x v="76"/>
          </reference>
        </references>
      </pivotArea>
    </format>
    <format dxfId="2635">
      <pivotArea dataOnly="0" labelOnly="1" outline="0" fieldPosition="0">
        <references count="12">
          <reference field="0" count="1" selected="0">
            <x v="1"/>
          </reference>
          <reference field="11" count="1" selected="0">
            <x v="1"/>
          </reference>
          <reference field="21" count="1">
            <x v="1"/>
          </reference>
          <reference field="31" count="1" selected="0">
            <x v="11"/>
          </reference>
          <reference field="32" count="1" selected="0">
            <x v="229"/>
          </reference>
          <reference field="33" count="1" selected="0">
            <x v="66"/>
          </reference>
          <reference field="34" count="1" selected="0">
            <x v="106"/>
          </reference>
          <reference field="36" count="1" selected="0">
            <x v="174"/>
          </reference>
          <reference field="42" count="1" selected="0">
            <x v="207"/>
          </reference>
          <reference field="43" count="1" selected="0">
            <x v="74"/>
          </reference>
          <reference field="44" count="1" selected="0">
            <x v="6"/>
          </reference>
          <reference field="58" count="1" selected="0">
            <x v="234"/>
          </reference>
        </references>
      </pivotArea>
    </format>
    <format dxfId="2634">
      <pivotArea dataOnly="0" labelOnly="1" outline="0" fieldPosition="0">
        <references count="12">
          <reference field="0" count="1" selected="0">
            <x v="2"/>
          </reference>
          <reference field="11" count="1" selected="0">
            <x v="1"/>
          </reference>
          <reference field="21" count="1">
            <x v="6"/>
          </reference>
          <reference field="31" count="1" selected="0">
            <x v="2"/>
          </reference>
          <reference field="32" count="1" selected="0">
            <x v="12"/>
          </reference>
          <reference field="33" count="1" selected="0">
            <x v="30"/>
          </reference>
          <reference field="34" count="1" selected="0">
            <x v="110"/>
          </reference>
          <reference field="36" count="1" selected="0">
            <x v="55"/>
          </reference>
          <reference field="42" count="1" selected="0">
            <x v="41"/>
          </reference>
          <reference field="43" count="1" selected="0">
            <x v="125"/>
          </reference>
          <reference field="44" count="1" selected="0">
            <x v="7"/>
          </reference>
          <reference field="58" count="1" selected="0">
            <x v="195"/>
          </reference>
        </references>
      </pivotArea>
    </format>
    <format dxfId="2633">
      <pivotArea dataOnly="0" labelOnly="1" outline="0" fieldPosition="0">
        <references count="12">
          <reference field="0" count="1" selected="0">
            <x v="1"/>
          </reference>
          <reference field="11" count="1" selected="0">
            <x v="1"/>
          </reference>
          <reference field="21" count="1">
            <x v="1"/>
          </reference>
          <reference field="31" count="1" selected="0">
            <x v="2"/>
          </reference>
          <reference field="32" count="1" selected="0">
            <x v="82"/>
          </reference>
          <reference field="33" count="1" selected="0">
            <x v="56"/>
          </reference>
          <reference field="34" count="1" selected="0">
            <x v="111"/>
          </reference>
          <reference field="36" count="1" selected="0">
            <x v="18"/>
          </reference>
          <reference field="42" count="1" selected="0">
            <x v="157"/>
          </reference>
          <reference field="43" count="1" selected="0">
            <x v="61"/>
          </reference>
          <reference field="44" count="1" selected="0">
            <x v="7"/>
          </reference>
          <reference field="58" count="1" selected="0">
            <x v="132"/>
          </reference>
        </references>
      </pivotArea>
    </format>
    <format dxfId="2632">
      <pivotArea dataOnly="0" labelOnly="1" outline="0" fieldPosition="0">
        <references count="12">
          <reference field="0" count="1" selected="0">
            <x v="2"/>
          </reference>
          <reference field="11" count="1" selected="0">
            <x v="1"/>
          </reference>
          <reference field="21" count="1">
            <x v="9"/>
          </reference>
          <reference field="31" count="1" selected="0">
            <x v="1"/>
          </reference>
          <reference field="32" count="1" selected="0">
            <x v="20"/>
          </reference>
          <reference field="33" count="1" selected="0">
            <x v="16"/>
          </reference>
          <reference field="34" count="1" selected="0">
            <x v="112"/>
          </reference>
          <reference field="36" count="1" selected="0">
            <x v="244"/>
          </reference>
          <reference field="42" count="1" selected="0">
            <x v="180"/>
          </reference>
          <reference field="43" count="1" selected="0">
            <x v="89"/>
          </reference>
          <reference field="44" count="1" selected="0">
            <x v="6"/>
          </reference>
          <reference field="58" count="1" selected="0">
            <x v="237"/>
          </reference>
        </references>
      </pivotArea>
    </format>
    <format dxfId="2631">
      <pivotArea dataOnly="0" labelOnly="1" outline="0" fieldPosition="0">
        <references count="12">
          <reference field="0" count="1" selected="0">
            <x v="0"/>
          </reference>
          <reference field="11" count="1" selected="0">
            <x v="1"/>
          </reference>
          <reference field="21" count="1">
            <x v="8"/>
          </reference>
          <reference field="31" count="1" selected="0">
            <x v="2"/>
          </reference>
          <reference field="32" count="1" selected="0">
            <x v="85"/>
          </reference>
          <reference field="33" count="1" selected="0">
            <x v="85"/>
          </reference>
          <reference field="34" count="1" selected="0">
            <x v="113"/>
          </reference>
          <reference field="36" count="1" selected="0">
            <x v="172"/>
          </reference>
          <reference field="42" count="1" selected="0">
            <x v="26"/>
          </reference>
          <reference field="43" count="1" selected="0">
            <x v="97"/>
          </reference>
          <reference field="44" count="1" selected="0">
            <x v="7"/>
          </reference>
          <reference field="58" count="1" selected="0">
            <x v="52"/>
          </reference>
        </references>
      </pivotArea>
    </format>
    <format dxfId="2630">
      <pivotArea dataOnly="0" labelOnly="1" outline="0" fieldPosition="0">
        <references count="12">
          <reference field="0" count="1" selected="0">
            <x v="2"/>
          </reference>
          <reference field="11" count="1" selected="0">
            <x v="1"/>
          </reference>
          <reference field="21" count="1">
            <x v="6"/>
          </reference>
          <reference field="31" count="1" selected="0">
            <x v="2"/>
          </reference>
          <reference field="32" count="1" selected="0">
            <x v="87"/>
          </reference>
          <reference field="33" count="1" selected="0">
            <x v="31"/>
          </reference>
          <reference field="34" count="1" selected="0">
            <x v="114"/>
          </reference>
          <reference field="36" count="1" selected="0">
            <x v="174"/>
          </reference>
          <reference field="42" count="1" selected="0">
            <x v="178"/>
          </reference>
          <reference field="43" count="1" selected="0">
            <x v="38"/>
          </reference>
          <reference field="44" count="1" selected="0">
            <x v="16"/>
          </reference>
          <reference field="58" count="1" selected="0">
            <x v="258"/>
          </reference>
        </references>
      </pivotArea>
    </format>
    <format dxfId="2629">
      <pivotArea dataOnly="0" labelOnly="1" outline="0" fieldPosition="0">
        <references count="12">
          <reference field="0" count="1" selected="0">
            <x v="0"/>
          </reference>
          <reference field="11" count="1" selected="0">
            <x v="1"/>
          </reference>
          <reference field="21" count="1">
            <x v="8"/>
          </reference>
          <reference field="31" count="1" selected="0">
            <x v="2"/>
          </reference>
          <reference field="32" count="1" selected="0">
            <x v="41"/>
          </reference>
          <reference field="33" count="1" selected="0">
            <x v="86"/>
          </reference>
          <reference field="34" count="1" selected="0">
            <x v="116"/>
          </reference>
          <reference field="36" count="1" selected="0">
            <x v="170"/>
          </reference>
          <reference field="42" count="1" selected="0">
            <x v="226"/>
          </reference>
          <reference field="43" count="1" selected="0">
            <x v="111"/>
          </reference>
          <reference field="44" count="1" selected="0">
            <x v="9"/>
          </reference>
          <reference field="58" count="1" selected="0">
            <x v="17"/>
          </reference>
        </references>
      </pivotArea>
    </format>
    <format dxfId="2628">
      <pivotArea dataOnly="0" labelOnly="1" outline="0" fieldPosition="0">
        <references count="12">
          <reference field="0" count="1" selected="0">
            <x v="2"/>
          </reference>
          <reference field="11" count="1" selected="0">
            <x v="1"/>
          </reference>
          <reference field="21" count="1">
            <x v="6"/>
          </reference>
          <reference field="31" count="1" selected="0">
            <x v="2"/>
          </reference>
          <reference field="32" count="1" selected="0">
            <x v="254"/>
          </reference>
          <reference field="33" count="1" selected="0">
            <x v="24"/>
          </reference>
          <reference field="34" count="1" selected="0">
            <x v="117"/>
          </reference>
          <reference field="36" count="1" selected="0">
            <x v="178"/>
          </reference>
          <reference field="42" count="1" selected="0">
            <x v="76"/>
          </reference>
          <reference field="43" count="1" selected="0">
            <x v="40"/>
          </reference>
          <reference field="44" count="1" selected="0">
            <x v="6"/>
          </reference>
          <reference field="58" count="1" selected="0">
            <x v="227"/>
          </reference>
        </references>
      </pivotArea>
    </format>
    <format dxfId="2627">
      <pivotArea dataOnly="0" labelOnly="1" outline="0" fieldPosition="0">
        <references count="12">
          <reference field="0" count="1" selected="0">
            <x v="2"/>
          </reference>
          <reference field="11" count="1" selected="0">
            <x v="1"/>
          </reference>
          <reference field="21" count="1">
            <x v="4"/>
          </reference>
          <reference field="31" count="1" selected="0">
            <x v="2"/>
          </reference>
          <reference field="32" count="1" selected="0">
            <x v="202"/>
          </reference>
          <reference field="33" count="1" selected="0">
            <x v="53"/>
          </reference>
          <reference field="34" count="1" selected="0">
            <x v="119"/>
          </reference>
          <reference field="36" count="1" selected="0">
            <x v="48"/>
          </reference>
          <reference field="42" count="1" selected="0">
            <x v="9"/>
          </reference>
          <reference field="43" count="1" selected="0">
            <x v="153"/>
          </reference>
          <reference field="44" count="1" selected="0">
            <x v="6"/>
          </reference>
          <reference field="58" count="1" selected="0">
            <x v="99"/>
          </reference>
        </references>
      </pivotArea>
    </format>
    <format dxfId="2626">
      <pivotArea dataOnly="0" labelOnly="1" outline="0" fieldPosition="0">
        <references count="12">
          <reference field="0" count="1" selected="0">
            <x v="0"/>
          </reference>
          <reference field="11" count="1" selected="0">
            <x v="1"/>
          </reference>
          <reference field="21" count="1">
            <x v="8"/>
          </reference>
          <reference field="31" count="1" selected="0">
            <x v="1"/>
          </reference>
          <reference field="32" count="1" selected="0">
            <x v="187"/>
          </reference>
          <reference field="33" count="1" selected="0">
            <x v="87"/>
          </reference>
          <reference field="34" count="1" selected="0">
            <x v="120"/>
          </reference>
          <reference field="36" count="1" selected="0">
            <x v="203"/>
          </reference>
          <reference field="42" count="1" selected="0">
            <x v="46"/>
          </reference>
          <reference field="43" count="1" selected="0">
            <x v="135"/>
          </reference>
          <reference field="44" count="1" selected="0">
            <x v="6"/>
          </reference>
          <reference field="58" count="1" selected="0">
            <x v="44"/>
          </reference>
        </references>
      </pivotArea>
    </format>
    <format dxfId="2625">
      <pivotArea dataOnly="0" labelOnly="1" outline="0" fieldPosition="0">
        <references count="12">
          <reference field="0" count="1" selected="0">
            <x v="2"/>
          </reference>
          <reference field="11" count="1" selected="0">
            <x v="1"/>
          </reference>
          <reference field="21" count="1">
            <x v="4"/>
          </reference>
          <reference field="31" count="1" selected="0">
            <x v="2"/>
          </reference>
          <reference field="32" count="1" selected="0">
            <x v="93"/>
          </reference>
          <reference field="33" count="1" selected="0">
            <x v="54"/>
          </reference>
          <reference field="34" count="1" selected="0">
            <x v="121"/>
          </reference>
          <reference field="36" count="1" selected="0">
            <x v="4"/>
          </reference>
          <reference field="42" count="1" selected="0">
            <x v="239"/>
          </reference>
          <reference field="43" count="1" selected="0">
            <x v="118"/>
          </reference>
          <reference field="44" count="1" selected="0">
            <x v="7"/>
          </reference>
          <reference field="58" count="1" selected="0">
            <x v="95"/>
          </reference>
        </references>
      </pivotArea>
    </format>
    <format dxfId="2624">
      <pivotArea dataOnly="0" labelOnly="1" outline="0" fieldPosition="0">
        <references count="12">
          <reference field="0" count="1" selected="0">
            <x v="0"/>
          </reference>
          <reference field="11" count="1" selected="0">
            <x v="1"/>
          </reference>
          <reference field="21" count="1">
            <x v="3"/>
          </reference>
          <reference field="31" count="1" selected="0">
            <x v="2"/>
          </reference>
          <reference field="32" count="1" selected="0">
            <x v="94"/>
          </reference>
          <reference field="33" count="1" selected="0">
            <x v="88"/>
          </reference>
          <reference field="34" count="1" selected="0">
            <x v="122"/>
          </reference>
          <reference field="36" count="1" selected="0">
            <x v="171"/>
          </reference>
          <reference field="42" count="1" selected="0">
            <x v="4"/>
          </reference>
          <reference field="43" count="1" selected="0">
            <x v="127"/>
          </reference>
          <reference field="44" count="1" selected="0">
            <x v="7"/>
          </reference>
          <reference field="58" count="1" selected="0">
            <x v="27"/>
          </reference>
        </references>
      </pivotArea>
    </format>
    <format dxfId="2623">
      <pivotArea dataOnly="0" labelOnly="1" outline="0" fieldPosition="0">
        <references count="12">
          <reference field="0" count="1" selected="0">
            <x v="2"/>
          </reference>
          <reference field="11" count="1" selected="0">
            <x v="3"/>
          </reference>
          <reference field="21" count="1">
            <x v="5"/>
          </reference>
          <reference field="31" count="1" selected="0">
            <x v="34"/>
          </reference>
          <reference field="32" count="1" selected="0">
            <x v="176"/>
          </reference>
          <reference field="33" count="1" selected="0">
            <x v="36"/>
          </reference>
          <reference field="34" count="1" selected="0">
            <x v="124"/>
          </reference>
          <reference field="36" count="1" selected="0">
            <x v="108"/>
          </reference>
          <reference field="42" count="1" selected="0">
            <x v="197"/>
          </reference>
          <reference field="43" count="1" selected="0">
            <x v="6"/>
          </reference>
          <reference field="44" count="1" selected="0">
            <x v="14"/>
          </reference>
          <reference field="58" count="1" selected="0">
            <x v="241"/>
          </reference>
        </references>
      </pivotArea>
    </format>
    <format dxfId="2622">
      <pivotArea dataOnly="0" labelOnly="1" outline="0" fieldPosition="0">
        <references count="12">
          <reference field="0" count="1" selected="0">
            <x v="2"/>
          </reference>
          <reference field="11" count="1" selected="0">
            <x v="1"/>
          </reference>
          <reference field="21" count="1">
            <x v="7"/>
          </reference>
          <reference field="31" count="1" selected="0">
            <x v="2"/>
          </reference>
          <reference field="32" count="1" selected="0">
            <x v="188"/>
          </reference>
          <reference field="33" count="1" selected="0">
            <x v="36"/>
          </reference>
          <reference field="34" count="1" selected="0">
            <x v="124"/>
          </reference>
          <reference field="36" count="1" selected="0">
            <x v="77"/>
          </reference>
          <reference field="42" count="1" selected="0">
            <x v="155"/>
          </reference>
          <reference field="43" count="1" selected="0">
            <x v="71"/>
          </reference>
          <reference field="44" count="1" selected="0">
            <x v="16"/>
          </reference>
          <reference field="58" count="1" selected="0">
            <x v="64"/>
          </reference>
        </references>
      </pivotArea>
    </format>
    <format dxfId="2621">
      <pivotArea dataOnly="0" labelOnly="1" outline="0" fieldPosition="0">
        <references count="12">
          <reference field="0" count="1" selected="0">
            <x v="2"/>
          </reference>
          <reference field="11" count="1" selected="0">
            <x v="3"/>
          </reference>
          <reference field="21" count="1">
            <x v="5"/>
          </reference>
          <reference field="31" count="1" selected="0">
            <x v="28"/>
          </reference>
          <reference field="32" count="1" selected="0">
            <x v="212"/>
          </reference>
          <reference field="33" count="1" selected="0">
            <x v="36"/>
          </reference>
          <reference field="34" count="1" selected="0">
            <x v="124"/>
          </reference>
          <reference field="36" count="1" selected="0">
            <x v="82"/>
          </reference>
          <reference field="42" count="1" selected="0">
            <x v="244"/>
          </reference>
          <reference field="43" count="1" selected="0">
            <x v="142"/>
          </reference>
          <reference field="44" count="1" selected="0">
            <x v="6"/>
          </reference>
          <reference field="58" count="1" selected="0">
            <x v="56"/>
          </reference>
        </references>
      </pivotArea>
    </format>
    <format dxfId="2620">
      <pivotArea dataOnly="0" labelOnly="1" outline="0" fieldPosition="0">
        <references count="12">
          <reference field="0" count="1" selected="0">
            <x v="2"/>
          </reference>
          <reference field="11" count="1" selected="0">
            <x v="1"/>
          </reference>
          <reference field="21" count="1">
            <x v="7"/>
          </reference>
          <reference field="31" count="1" selected="0">
            <x v="8"/>
          </reference>
          <reference field="32" count="1" selected="0">
            <x v="233"/>
          </reference>
          <reference field="33" count="1" selected="0">
            <x v="36"/>
          </reference>
          <reference field="34" count="1" selected="0">
            <x v="124"/>
          </reference>
          <reference field="36" count="1" selected="0">
            <x v="149"/>
          </reference>
          <reference field="42" count="1" selected="0">
            <x v="83"/>
          </reference>
          <reference field="43" count="1" selected="0">
            <x v="114"/>
          </reference>
          <reference field="44" count="1" selected="0">
            <x v="6"/>
          </reference>
          <reference field="58" count="1" selected="0">
            <x v="260"/>
          </reference>
        </references>
      </pivotArea>
    </format>
    <format dxfId="2619">
      <pivotArea dataOnly="0" labelOnly="1" outline="0" fieldPosition="0">
        <references count="12">
          <reference field="0" count="1" selected="0">
            <x v="2"/>
          </reference>
          <reference field="11" count="1" selected="0">
            <x v="2"/>
          </reference>
          <reference field="21" count="1">
            <x v="13"/>
          </reference>
          <reference field="31" count="1" selected="0">
            <x v="17"/>
          </reference>
          <reference field="32" count="1" selected="0">
            <x v="250"/>
          </reference>
          <reference field="33" count="1" selected="0">
            <x v="36"/>
          </reference>
          <reference field="34" count="1" selected="0">
            <x v="124"/>
          </reference>
          <reference field="36" count="1" selected="0">
            <x v="133"/>
          </reference>
          <reference field="42" count="1" selected="0">
            <x v="154"/>
          </reference>
          <reference field="43" count="1" selected="0">
            <x v="115"/>
          </reference>
          <reference field="44" count="1" selected="0">
            <x v="3"/>
          </reference>
          <reference field="58" count="1" selected="0">
            <x v="63"/>
          </reference>
        </references>
      </pivotArea>
    </format>
    <format dxfId="2618">
      <pivotArea dataOnly="0" labelOnly="1" outline="0" fieldPosition="0">
        <references count="12">
          <reference field="0" count="1" selected="0">
            <x v="2"/>
          </reference>
          <reference field="11" count="1" selected="0">
            <x v="1"/>
          </reference>
          <reference field="21" count="1">
            <x v="5"/>
          </reference>
          <reference field="31" count="1" selected="0">
            <x v="31"/>
          </reference>
          <reference field="32" count="1" selected="0">
            <x v="137"/>
          </reference>
          <reference field="33" count="1" selected="0">
            <x v="37"/>
          </reference>
          <reference field="34" count="1" selected="0">
            <x v="124"/>
          </reference>
          <reference field="36" count="1" selected="0">
            <x v="120"/>
          </reference>
          <reference field="42" count="1" selected="0">
            <x v="7"/>
          </reference>
          <reference field="43" count="1" selected="0">
            <x v="89"/>
          </reference>
          <reference field="44" count="1" selected="0">
            <x v="10"/>
          </reference>
          <reference field="58" count="1" selected="0">
            <x v="62"/>
          </reference>
        </references>
      </pivotArea>
    </format>
    <format dxfId="2617">
      <pivotArea dataOnly="0" labelOnly="1" outline="0" fieldPosition="0">
        <references count="12">
          <reference field="0" count="1" selected="0">
            <x v="2"/>
          </reference>
          <reference field="11" count="1" selected="0">
            <x v="1"/>
          </reference>
          <reference field="21" count="1">
            <x v="7"/>
          </reference>
          <reference field="31" count="1" selected="0">
            <x v="25"/>
          </reference>
          <reference field="32" count="1" selected="0">
            <x v="158"/>
          </reference>
          <reference field="33" count="1" selected="0">
            <x v="37"/>
          </reference>
          <reference field="34" count="1" selected="0">
            <x v="124"/>
          </reference>
          <reference field="36" count="1" selected="0">
            <x v="214"/>
          </reference>
          <reference field="42" count="1" selected="0">
            <x v="127"/>
          </reference>
          <reference field="43" count="1" selected="0">
            <x v="88"/>
          </reference>
          <reference field="44" count="1" selected="0">
            <x v="7"/>
          </reference>
          <reference field="58" count="1" selected="0">
            <x v="254"/>
          </reference>
        </references>
      </pivotArea>
    </format>
    <format dxfId="2616">
      <pivotArea dataOnly="0" labelOnly="1" outline="0" fieldPosition="0">
        <references count="12">
          <reference field="0" count="1" selected="0">
            <x v="2"/>
          </reference>
          <reference field="11" count="1" selected="0">
            <x v="3"/>
          </reference>
          <reference field="21" count="1">
            <x v="5"/>
          </reference>
          <reference field="31" count="1" selected="0">
            <x v="35"/>
          </reference>
          <reference field="32" count="1" selected="0">
            <x v="216"/>
          </reference>
          <reference field="33" count="1" selected="0">
            <x v="38"/>
          </reference>
          <reference field="34" count="1" selected="0">
            <x v="124"/>
          </reference>
          <reference field="36" count="1" selected="0">
            <x v="248"/>
          </reference>
          <reference field="42" count="1" selected="0">
            <x v="189"/>
          </reference>
          <reference field="43" count="1" selected="0">
            <x v="148"/>
          </reference>
          <reference field="44" count="1" selected="0">
            <x v="7"/>
          </reference>
          <reference field="58" count="1" selected="0">
            <x v="70"/>
          </reference>
        </references>
      </pivotArea>
    </format>
    <format dxfId="2615">
      <pivotArea dataOnly="0" labelOnly="1" outline="0" fieldPosition="0">
        <references count="12">
          <reference field="0" count="1" selected="0">
            <x v="2"/>
          </reference>
          <reference field="11" count="1" selected="0">
            <x v="3"/>
          </reference>
          <reference field="21" count="1">
            <x v="7"/>
          </reference>
          <reference field="31" count="1" selected="0">
            <x v="6"/>
          </reference>
          <reference field="32" count="1" selected="0">
            <x v="257"/>
          </reference>
          <reference field="33" count="1" selected="0">
            <x v="38"/>
          </reference>
          <reference field="34" count="1" selected="0">
            <x v="124"/>
          </reference>
          <reference field="36" count="1" selected="0">
            <x v="238"/>
          </reference>
          <reference field="42" count="1" selected="0">
            <x v="166"/>
          </reference>
          <reference field="43" count="1" selected="0">
            <x v="35"/>
          </reference>
          <reference field="44" count="1" selected="0">
            <x v="8"/>
          </reference>
          <reference field="58" count="1" selected="0">
            <x v="58"/>
          </reference>
        </references>
      </pivotArea>
    </format>
    <format dxfId="2614">
      <pivotArea dataOnly="0" labelOnly="1" outline="0" fieldPosition="0">
        <references count="12">
          <reference field="0" count="1" selected="0">
            <x v="1"/>
          </reference>
          <reference field="11" count="1" selected="0">
            <x v="1"/>
          </reference>
          <reference field="21" count="1">
            <x v="1"/>
          </reference>
          <reference field="31" count="1" selected="0">
            <x v="16"/>
          </reference>
          <reference field="32" count="1" selected="0">
            <x v="236"/>
          </reference>
          <reference field="33" count="1" selected="0">
            <x v="67"/>
          </reference>
          <reference field="34" count="1" selected="0">
            <x v="134"/>
          </reference>
          <reference field="36" count="1" selected="0">
            <x v="64"/>
          </reference>
          <reference field="42" count="1" selected="0">
            <x v="240"/>
          </reference>
          <reference field="43" count="1" selected="0">
            <x v="102"/>
          </reference>
          <reference field="44" count="1" selected="0">
            <x v="6"/>
          </reference>
          <reference field="58" count="1" selected="0">
            <x v="133"/>
          </reference>
        </references>
      </pivotArea>
    </format>
    <format dxfId="2613">
      <pivotArea dataOnly="0" labelOnly="1" outline="0" fieldPosition="0">
        <references count="12">
          <reference field="0" count="1" selected="0">
            <x v="2"/>
          </reference>
          <reference field="11" count="1" selected="0">
            <x v="1"/>
          </reference>
          <reference field="21" count="1">
            <x v="4"/>
          </reference>
          <reference field="31" count="1" selected="0">
            <x v="2"/>
          </reference>
          <reference field="32" count="1" selected="0">
            <x v="98"/>
          </reference>
          <reference field="33" count="1" selected="0">
            <x v="45"/>
          </reference>
          <reference field="34" count="1" selected="0">
            <x v="135"/>
          </reference>
          <reference field="36" count="1" selected="0">
            <x v="188"/>
          </reference>
          <reference field="42" count="1" selected="0">
            <x v="48"/>
          </reference>
          <reference field="43" count="1" selected="0">
            <x v="26"/>
          </reference>
          <reference field="44" count="1" selected="0">
            <x v="7"/>
          </reference>
          <reference field="58" count="1" selected="0">
            <x v="97"/>
          </reference>
        </references>
      </pivotArea>
    </format>
    <format dxfId="2612">
      <pivotArea dataOnly="0" labelOnly="1" outline="0" fieldPosition="0">
        <references count="12">
          <reference field="0" count="1" selected="0">
            <x v="1"/>
          </reference>
          <reference field="11" count="1" selected="0">
            <x v="1"/>
          </reference>
          <reference field="21" count="1">
            <x v="10"/>
          </reference>
          <reference field="31" count="1" selected="0">
            <x v="16"/>
          </reference>
          <reference field="32" count="1" selected="0">
            <x v="122"/>
          </reference>
          <reference field="33" count="1" selected="0">
            <x v="64"/>
          </reference>
          <reference field="34" count="1" selected="0">
            <x v="136"/>
          </reference>
          <reference field="36" count="1" selected="0">
            <x v="180"/>
          </reference>
          <reference field="42" count="1" selected="0">
            <x v="91"/>
          </reference>
          <reference field="43" count="1" selected="0">
            <x v="166"/>
          </reference>
          <reference field="44" count="1" selected="0">
            <x v="6"/>
          </reference>
          <reference field="58" count="1" selected="0">
            <x v="137"/>
          </reference>
        </references>
      </pivotArea>
    </format>
    <format dxfId="2611">
      <pivotArea dataOnly="0" labelOnly="1" outline="0" fieldPosition="0">
        <references count="12">
          <reference field="0" count="1" selected="0">
            <x v="2"/>
          </reference>
          <reference field="11" count="1" selected="0">
            <x v="1"/>
          </reference>
          <reference field="21" count="1">
            <x v="9"/>
          </reference>
          <reference field="31" count="1" selected="0">
            <x v="2"/>
          </reference>
          <reference field="32" count="1" selected="0">
            <x v="100"/>
          </reference>
          <reference field="33" count="1" selected="0">
            <x v="33"/>
          </reference>
          <reference field="34" count="1" selected="0">
            <x v="138"/>
          </reference>
          <reference field="36" count="1" selected="0">
            <x v="186"/>
          </reference>
          <reference field="42" count="1" selected="0">
            <x v="6"/>
          </reference>
          <reference field="43" count="1" selected="0">
            <x v="103"/>
          </reference>
          <reference field="44" count="1" selected="0">
            <x v="7"/>
          </reference>
          <reference field="58" count="1" selected="0">
            <x v="209"/>
          </reference>
        </references>
      </pivotArea>
    </format>
    <format dxfId="2610">
      <pivotArea dataOnly="0" labelOnly="1" outline="0" fieldPosition="0">
        <references count="12">
          <reference field="0" count="1" selected="0">
            <x v="0"/>
          </reference>
          <reference field="11" count="1" selected="0">
            <x v="1"/>
          </reference>
          <reference field="21" count="1">
            <x v="8"/>
          </reference>
          <reference field="31" count="1" selected="0">
            <x v="2"/>
          </reference>
          <reference field="32" count="1" selected="0">
            <x v="127"/>
          </reference>
          <reference field="33" count="1" selected="0">
            <x v="6"/>
          </reference>
          <reference field="34" count="1" selected="0">
            <x v="139"/>
          </reference>
          <reference field="36" count="1" selected="0">
            <x v="161"/>
          </reference>
          <reference field="42" count="1" selected="0">
            <x v="50"/>
          </reference>
          <reference field="43" count="1" selected="0">
            <x v="106"/>
          </reference>
          <reference field="44" count="1" selected="0">
            <x v="7"/>
          </reference>
          <reference field="58" count="1" selected="0">
            <x v="256"/>
          </reference>
        </references>
      </pivotArea>
    </format>
    <format dxfId="2609">
      <pivotArea dataOnly="0" labelOnly="1" outline="0" fieldPosition="0">
        <references count="12">
          <reference field="0" count="1" selected="0">
            <x v="2"/>
          </reference>
          <reference field="11" count="1" selected="0">
            <x v="1"/>
          </reference>
          <reference field="21" count="1">
            <x v="4"/>
          </reference>
          <reference field="31" count="1" selected="0">
            <x v="2"/>
          </reference>
          <reference field="32" count="1" selected="0">
            <x v="101"/>
          </reference>
          <reference field="33" count="1" selected="0">
            <x v="37"/>
          </reference>
          <reference field="34" count="1" selected="0">
            <x v="140"/>
          </reference>
          <reference field="36" count="1" selected="0">
            <x v="240"/>
          </reference>
          <reference field="42" count="1" selected="0">
            <x v="45"/>
          </reference>
          <reference field="43" count="1" selected="0">
            <x v="94"/>
          </reference>
          <reference field="44" count="1" selected="0">
            <x v="7"/>
          </reference>
          <reference field="58" count="1" selected="0">
            <x v="94"/>
          </reference>
        </references>
      </pivotArea>
    </format>
    <format dxfId="2608">
      <pivotArea dataOnly="0" labelOnly="1" outline="0" fieldPosition="0">
        <references count="12">
          <reference field="0" count="1" selected="0">
            <x v="2"/>
          </reference>
          <reference field="11" count="1" selected="0">
            <x v="1"/>
          </reference>
          <reference field="21" count="1">
            <x v="9"/>
          </reference>
          <reference field="31" count="1" selected="0">
            <x v="2"/>
          </reference>
          <reference field="32" count="1" selected="0">
            <x v="102"/>
          </reference>
          <reference field="33" count="1" selected="0">
            <x v="34"/>
          </reference>
          <reference field="34" count="1" selected="0">
            <x v="141"/>
          </reference>
          <reference field="36" count="1" selected="0">
            <x v="180"/>
          </reference>
          <reference field="42" count="1" selected="0">
            <x v="73"/>
          </reference>
          <reference field="43" count="1" selected="0">
            <x v="80"/>
          </reference>
          <reference field="44" count="1" selected="0">
            <x v="7"/>
          </reference>
          <reference field="58" count="1" selected="0">
            <x v="207"/>
          </reference>
        </references>
      </pivotArea>
    </format>
    <format dxfId="2607">
      <pivotArea dataOnly="0" labelOnly="1" outline="0" fieldPosition="0">
        <references count="12">
          <reference field="0" count="1" selected="0">
            <x v="0"/>
          </reference>
          <reference field="11" count="1" selected="0">
            <x v="1"/>
          </reference>
          <reference field="21" count="1">
            <x v="3"/>
          </reference>
          <reference field="31" count="1" selected="0">
            <x v="25"/>
          </reference>
          <reference field="32" count="1" selected="0">
            <x v="26"/>
          </reference>
          <reference field="33" count="1" selected="0">
            <x v="90"/>
          </reference>
          <reference field="34" count="1" selected="0">
            <x v="142"/>
          </reference>
          <reference field="36" count="1" selected="0">
            <x v="183"/>
          </reference>
          <reference field="42" count="1" selected="0">
            <x v="57"/>
          </reference>
          <reference field="43" count="1" selected="0">
            <x v="36"/>
          </reference>
          <reference field="44" count="1" selected="0">
            <x v="10"/>
          </reference>
          <reference field="58" count="1" selected="0">
            <x v="31"/>
          </reference>
        </references>
      </pivotArea>
    </format>
    <format dxfId="2606">
      <pivotArea dataOnly="0" labelOnly="1" outline="0" fieldPosition="0">
        <references count="12">
          <reference field="0" count="1" selected="0">
            <x v="2"/>
          </reference>
          <reference field="11" count="1" selected="0">
            <x v="1"/>
          </reference>
          <reference field="21" count="1">
            <x v="9"/>
          </reference>
          <reference field="31" count="1" selected="0">
            <x v="2"/>
          </reference>
          <reference field="32" count="1" selected="0">
            <x v="27"/>
          </reference>
          <reference field="33" count="1" selected="0">
            <x v="26"/>
          </reference>
          <reference field="34" count="1" selected="0">
            <x v="146"/>
          </reference>
          <reference field="36" count="1" selected="0">
            <x v="231"/>
          </reference>
          <reference field="42" count="1" selected="0">
            <x v="144"/>
          </reference>
          <reference field="43" count="1" selected="0">
            <x v="28"/>
          </reference>
          <reference field="44" count="1" selected="0">
            <x v="6"/>
          </reference>
          <reference field="58" count="1" selected="0">
            <x v="217"/>
          </reference>
        </references>
      </pivotArea>
    </format>
    <format dxfId="2605">
      <pivotArea dataOnly="0" labelOnly="1" outline="0" fieldPosition="0">
        <references count="12">
          <reference field="0" count="1" selected="0">
            <x v="2"/>
          </reference>
          <reference field="11" count="1" selected="0">
            <x v="1"/>
          </reference>
          <reference field="21" count="1">
            <x v="6"/>
          </reference>
          <reference field="31" count="1" selected="0">
            <x v="8"/>
          </reference>
          <reference field="32" count="1" selected="0">
            <x v="182"/>
          </reference>
          <reference field="33" count="1" selected="0">
            <x v="26"/>
          </reference>
          <reference field="34" count="1" selected="0">
            <x v="146"/>
          </reference>
          <reference field="36" count="1" selected="0">
            <x v="250"/>
          </reference>
          <reference field="42" count="1" selected="0">
            <x v="223"/>
          </reference>
          <reference field="43" count="1" selected="0">
            <x v="112"/>
          </reference>
          <reference field="44" count="1" selected="0">
            <x v="4"/>
          </reference>
          <reference field="58" count="1" selected="0">
            <x v="216"/>
          </reference>
        </references>
      </pivotArea>
    </format>
    <format dxfId="2604">
      <pivotArea dataOnly="0" labelOnly="1" outline="0" fieldPosition="0">
        <references count="12">
          <reference field="0" count="1" selected="0">
            <x v="2"/>
          </reference>
          <reference field="11" count="1" selected="0">
            <x v="1"/>
          </reference>
          <reference field="21" count="1">
            <x v="9"/>
          </reference>
          <reference field="31" count="1" selected="0">
            <x v="2"/>
          </reference>
          <reference field="32" count="1" selected="0">
            <x v="110"/>
          </reference>
          <reference field="33" count="1" selected="0">
            <x v="26"/>
          </reference>
          <reference field="34" count="1" selected="0">
            <x v="147"/>
          </reference>
          <reference field="36" count="1" selected="0">
            <x v="188"/>
          </reference>
          <reference field="42" count="1" selected="0">
            <x v="227"/>
          </reference>
          <reference field="43" count="1" selected="0">
            <x v="10"/>
          </reference>
          <reference field="44" count="1" selected="0">
            <x v="7"/>
          </reference>
          <reference field="58" count="1" selected="0">
            <x v="215"/>
          </reference>
        </references>
      </pivotArea>
    </format>
    <format dxfId="2603">
      <pivotArea dataOnly="0" labelOnly="1" outline="0" fieldPosition="0">
        <references count="12">
          <reference field="0" count="1" selected="0">
            <x v="2"/>
          </reference>
          <reference field="11" count="1" selected="0">
            <x v="3"/>
          </reference>
          <reference field="21" count="1">
            <x v="4"/>
          </reference>
          <reference field="31" count="1" selected="0">
            <x v="6"/>
          </reference>
          <reference field="32" count="1" selected="0">
            <x v="29"/>
          </reference>
          <reference field="33" count="1" selected="0">
            <x v="41"/>
          </reference>
          <reference field="34" count="1" selected="0">
            <x v="149"/>
          </reference>
          <reference field="36" count="1" selected="0">
            <x v="33"/>
          </reference>
          <reference field="42" count="1" selected="0">
            <x v="236"/>
          </reference>
          <reference field="43" count="1" selected="0">
            <x v="112"/>
          </reference>
          <reference field="44" count="1" selected="0">
            <x v="8"/>
          </reference>
          <reference field="58" count="1" selected="0">
            <x v="59"/>
          </reference>
        </references>
      </pivotArea>
    </format>
    <format dxfId="2602">
      <pivotArea dataOnly="0" labelOnly="1" outline="0" fieldPosition="0">
        <references count="12">
          <reference field="0" count="1" selected="0">
            <x v="0"/>
          </reference>
          <reference field="11" count="1" selected="0">
            <x v="1"/>
          </reference>
          <reference field="21" count="1">
            <x v="3"/>
          </reference>
          <reference field="31" count="1" selected="0">
            <x v="2"/>
          </reference>
          <reference field="32" count="1" selected="0">
            <x v="105"/>
          </reference>
          <reference field="33" count="1" selected="0">
            <x v="91"/>
          </reference>
          <reference field="34" count="1" selected="0">
            <x v="150"/>
          </reference>
          <reference field="36" count="1" selected="0">
            <x v="170"/>
          </reference>
          <reference field="42" count="1" selected="0">
            <x v="65"/>
          </reference>
          <reference field="43" count="1" selected="0">
            <x v="9"/>
          </reference>
          <reference field="44" count="1" selected="0">
            <x v="7"/>
          </reference>
          <reference field="58" count="1" selected="0">
            <x v="8"/>
          </reference>
        </references>
      </pivotArea>
    </format>
    <format dxfId="2601">
      <pivotArea dataOnly="0" labelOnly="1" outline="0" fieldPosition="0">
        <references count="12">
          <reference field="0" count="1" selected="0">
            <x v="0"/>
          </reference>
          <reference field="11" count="1" selected="0">
            <x v="1"/>
          </reference>
          <reference field="21" count="1">
            <x v="8"/>
          </reference>
          <reference field="31" count="1" selected="0">
            <x v="2"/>
          </reference>
          <reference field="32" count="1" selected="0">
            <x v="188"/>
          </reference>
          <reference field="33" count="1" selected="0">
            <x v="92"/>
          </reference>
          <reference field="34" count="1" selected="0">
            <x v="151"/>
          </reference>
          <reference field="36" count="1" selected="0">
            <x v="189"/>
          </reference>
          <reference field="42" count="1" selected="0">
            <x v="154"/>
          </reference>
          <reference field="43" count="1" selected="0">
            <x v="88"/>
          </reference>
          <reference field="44" count="1" selected="0">
            <x v="7"/>
          </reference>
          <reference field="58" count="1" selected="0">
            <x v="82"/>
          </reference>
        </references>
      </pivotArea>
    </format>
    <format dxfId="2600">
      <pivotArea dataOnly="0" labelOnly="1" outline="0" fieldPosition="0">
        <references count="12">
          <reference field="0" count="1" selected="0">
            <x v="2"/>
          </reference>
          <reference field="11" count="1" selected="0">
            <x v="1"/>
          </reference>
          <reference field="21" count="1">
            <x v="5"/>
          </reference>
          <reference field="31" count="1" selected="0">
            <x v="30"/>
          </reference>
          <reference field="32" count="1" selected="0">
            <x v="128"/>
          </reference>
          <reference field="33" count="1" selected="0">
            <x v="21"/>
          </reference>
          <reference field="34" count="1" selected="0">
            <x v="152"/>
          </reference>
          <reference field="36" count="1" selected="0">
            <x v="151"/>
          </reference>
          <reference field="42" count="1" selected="0">
            <x v="163"/>
          </reference>
          <reference field="43" count="1" selected="0">
            <x v="93"/>
          </reference>
          <reference field="44" count="1" selected="0">
            <x v="7"/>
          </reference>
          <reference field="58" count="1" selected="0">
            <x v="183"/>
          </reference>
        </references>
      </pivotArea>
    </format>
    <format dxfId="2599">
      <pivotArea dataOnly="0" labelOnly="1" outline="0" fieldPosition="0">
        <references count="12">
          <reference field="0" count="1" selected="0">
            <x v="2"/>
          </reference>
          <reference field="11" count="1" selected="0">
            <x v="1"/>
          </reference>
          <reference field="21" count="1">
            <x v="6"/>
          </reference>
          <reference field="31" count="1" selected="0">
            <x v="1"/>
          </reference>
          <reference field="32" count="1" selected="0">
            <x v="215"/>
          </reference>
          <reference field="33" count="1" selected="0">
            <x v="21"/>
          </reference>
          <reference field="34" count="1" selected="0">
            <x v="152"/>
          </reference>
          <reference field="36" count="1" selected="0">
            <x v="102"/>
          </reference>
          <reference field="42" count="1" selected="0">
            <x v="221"/>
          </reference>
          <reference field="43" count="1" selected="0">
            <x v="160"/>
          </reference>
          <reference field="44" count="1" selected="0">
            <x v="16"/>
          </reference>
          <reference field="58" count="1" selected="0">
            <x v="182"/>
          </reference>
        </references>
      </pivotArea>
    </format>
    <format dxfId="2598">
      <pivotArea dataOnly="0" labelOnly="1" outline="0" fieldPosition="0">
        <references count="12">
          <reference field="0" count="1" selected="0">
            <x v="0"/>
          </reference>
          <reference field="11" count="1" selected="0">
            <x v="1"/>
          </reference>
          <reference field="21" count="1">
            <x v="0"/>
          </reference>
          <reference field="31" count="1" selected="0">
            <x v="2"/>
          </reference>
          <reference field="32" count="1" selected="0">
            <x v="235"/>
          </reference>
          <reference field="33" count="1" selected="0">
            <x v="93"/>
          </reference>
          <reference field="34" count="1" selected="0">
            <x v="153"/>
          </reference>
          <reference field="36" count="1" selected="0">
            <x v="78"/>
          </reference>
          <reference field="42" count="1" selected="0">
            <x v="196"/>
          </reference>
          <reference field="43" count="1" selected="0">
            <x v="23"/>
          </reference>
          <reference field="44" count="1" selected="0">
            <x v="7"/>
          </reference>
          <reference field="58" count="1" selected="0">
            <x v="160"/>
          </reference>
        </references>
      </pivotArea>
    </format>
    <format dxfId="2597">
      <pivotArea dataOnly="0" labelOnly="1" outline="0" fieldPosition="0">
        <references count="12">
          <reference field="0" count="1" selected="0">
            <x v="2"/>
          </reference>
          <reference field="11" count="1" selected="0">
            <x v="1"/>
          </reference>
          <reference field="21" count="1">
            <x v="6"/>
          </reference>
          <reference field="31" count="1" selected="0">
            <x v="2"/>
          </reference>
          <reference field="32" count="1" selected="0">
            <x v="108"/>
          </reference>
          <reference field="33" count="1" selected="0">
            <x v="35"/>
          </reference>
          <reference field="34" count="1" selected="0">
            <x v="154"/>
          </reference>
          <reference field="36" count="1" selected="0">
            <x v="122"/>
          </reference>
          <reference field="42" count="1" selected="0">
            <x v="106"/>
          </reference>
          <reference field="43" count="1" selected="0">
            <x v="154"/>
          </reference>
          <reference field="44" count="1" selected="0">
            <x v="16"/>
          </reference>
          <reference field="58" count="1" selected="0">
            <x v="208"/>
          </reference>
        </references>
      </pivotArea>
    </format>
    <format dxfId="2596">
      <pivotArea dataOnly="0" labelOnly="1" outline="0" fieldPosition="0">
        <references count="12">
          <reference field="0" count="1" selected="0">
            <x v="2"/>
          </reference>
          <reference field="11" count="1" selected="0">
            <x v="3"/>
          </reference>
          <reference field="21" count="1">
            <x v="5"/>
          </reference>
          <reference field="31" count="1" selected="0">
            <x v="36"/>
          </reference>
          <reference field="32" count="1" selected="0">
            <x v="142"/>
          </reference>
          <reference field="33" count="1" selected="0">
            <x v="35"/>
          </reference>
          <reference field="34" count="1" selected="0">
            <x v="154"/>
          </reference>
          <reference field="36" count="1" selected="0">
            <x v="188"/>
          </reference>
          <reference field="42" count="1" selected="0">
            <x v="195"/>
          </reference>
          <reference field="43" count="1" selected="0">
            <x v="152"/>
          </reference>
          <reference field="44" count="1" selected="0">
            <x v="22"/>
          </reference>
          <reference field="58" count="1" selected="0">
            <x v="210"/>
          </reference>
        </references>
      </pivotArea>
    </format>
    <format dxfId="2595">
      <pivotArea dataOnly="0" labelOnly="1" outline="0" fieldPosition="0">
        <references count="12">
          <reference field="0" count="1" selected="0">
            <x v="2"/>
          </reference>
          <reference field="11" count="1" selected="0">
            <x v="2"/>
          </reference>
          <reference field="21" count="1">
            <x v="13"/>
          </reference>
          <reference field="31" count="1" selected="0">
            <x v="18"/>
          </reference>
          <reference field="32" count="1" selected="0">
            <x v="244"/>
          </reference>
          <reference field="33" count="1" selected="0">
            <x v="35"/>
          </reference>
          <reference field="34" count="1" selected="0">
            <x v="154"/>
          </reference>
          <reference field="36" count="1" selected="0">
            <x v="246"/>
          </reference>
          <reference field="42" count="1" selected="0">
            <x v="52"/>
          </reference>
          <reference field="43" count="1" selected="0">
            <x v="145"/>
          </reference>
          <reference field="44" count="1" selected="0">
            <x v="0"/>
          </reference>
          <reference field="58" count="1" selected="0">
            <x v="211"/>
          </reference>
        </references>
      </pivotArea>
    </format>
    <format dxfId="2594">
      <pivotArea dataOnly="0" labelOnly="1" outline="0" fieldPosition="0">
        <references count="12">
          <reference field="0" count="1" selected="0">
            <x v="0"/>
          </reference>
          <reference field="11" count="1" selected="0">
            <x v="1"/>
          </reference>
          <reference field="21" count="1">
            <x v="3"/>
          </reference>
          <reference field="31" count="1" selected="0">
            <x v="2"/>
          </reference>
          <reference field="32" count="1" selected="0">
            <x v="109"/>
          </reference>
          <reference field="33" count="1" selected="0">
            <x v="94"/>
          </reference>
          <reference field="34" count="1" selected="0">
            <x v="155"/>
          </reference>
          <reference field="36" count="1" selected="0">
            <x v="173"/>
          </reference>
          <reference field="42" count="1" selected="0">
            <x v="200"/>
          </reference>
          <reference field="43" count="1" selected="0">
            <x v="20"/>
          </reference>
          <reference field="44" count="1" selected="0">
            <x v="7"/>
          </reference>
          <reference field="58" count="1" selected="0">
            <x v="48"/>
          </reference>
        </references>
      </pivotArea>
    </format>
    <format dxfId="2593">
      <pivotArea dataOnly="0" labelOnly="1" outline="0" fieldPosition="0">
        <references count="12">
          <reference field="0" count="1" selected="0">
            <x v="3"/>
          </reference>
          <reference field="11" count="1" selected="0">
            <x v="4"/>
          </reference>
          <reference field="21" count="1">
            <x v="14"/>
          </reference>
          <reference field="31" count="1" selected="0">
            <x v="10"/>
          </reference>
          <reference field="32" count="1" selected="0">
            <x v="220"/>
          </reference>
          <reference field="33" count="1" selected="0">
            <x v="95"/>
          </reference>
          <reference field="34" count="1" selected="0">
            <x v="156"/>
          </reference>
          <reference field="36" count="1" selected="0">
            <x v="233"/>
          </reference>
          <reference field="42" count="1" selected="0">
            <x v="245"/>
          </reference>
          <reference field="43" count="1" selected="0">
            <x v="133"/>
          </reference>
          <reference field="44" count="1" selected="0">
            <x v="12"/>
          </reference>
          <reference field="58" count="1" selected="0">
            <x v="222"/>
          </reference>
        </references>
      </pivotArea>
    </format>
    <format dxfId="2592">
      <pivotArea dataOnly="0" labelOnly="1" outline="0" fieldPosition="0">
        <references count="13">
          <reference field="0" count="1" selected="0">
            <x v="2"/>
          </reference>
          <reference field="11" count="1" selected="0">
            <x v="1"/>
          </reference>
          <reference field="21" count="1" selected="0">
            <x v="9"/>
          </reference>
          <reference field="26" count="1">
            <x v="0"/>
          </reference>
          <reference field="31" count="1" selected="0">
            <x v="2"/>
          </reference>
          <reference field="32" count="1" selected="0">
            <x v="43"/>
          </reference>
          <reference field="33" count="1" selected="0">
            <x v="10"/>
          </reference>
          <reference field="34" count="1" selected="0">
            <x v="0"/>
          </reference>
          <reference field="36" count="1" selected="0">
            <x v="138"/>
          </reference>
          <reference field="42" count="1" selected="0">
            <x v="219"/>
          </reference>
          <reference field="43" count="1" selected="0">
            <x v="87"/>
          </reference>
          <reference field="44" count="1" selected="0">
            <x v="6"/>
          </reference>
          <reference field="58" count="1" selected="0">
            <x v="171"/>
          </reference>
        </references>
      </pivotArea>
    </format>
    <format dxfId="2591">
      <pivotArea dataOnly="0" labelOnly="1" outline="0" fieldPosition="0">
        <references count="13">
          <reference field="0" count="1" selected="0">
            <x v="2"/>
          </reference>
          <reference field="11" count="1" selected="0">
            <x v="1"/>
          </reference>
          <reference field="21" count="1" selected="0">
            <x v="9"/>
          </reference>
          <reference field="26" count="1">
            <x v="0"/>
          </reference>
          <reference field="31" count="1" selected="0">
            <x v="7"/>
          </reference>
          <reference field="32" count="1" selected="0">
            <x v="193"/>
          </reference>
          <reference field="33" count="1" selected="0">
            <x v="10"/>
          </reference>
          <reference field="34" count="1" selected="0">
            <x v="0"/>
          </reference>
          <reference field="36" count="1" selected="0">
            <x v="217"/>
          </reference>
          <reference field="42" count="1" selected="0">
            <x v="214"/>
          </reference>
          <reference field="43" count="1" selected="0">
            <x v="50"/>
          </reference>
          <reference field="44" count="1" selected="0">
            <x v="4"/>
          </reference>
          <reference field="58" count="1" selected="0">
            <x v="172"/>
          </reference>
        </references>
      </pivotArea>
    </format>
    <format dxfId="2590">
      <pivotArea dataOnly="0" labelOnly="1" outline="0" fieldPosition="0">
        <references count="13">
          <reference field="0" count="1" selected="0">
            <x v="2"/>
          </reference>
          <reference field="11" count="1" selected="0">
            <x v="1"/>
          </reference>
          <reference field="21" count="1" selected="0">
            <x v="5"/>
          </reference>
          <reference field="26" count="1">
            <x v="0"/>
          </reference>
          <reference field="31" count="1" selected="0">
            <x v="24"/>
          </reference>
          <reference field="32" count="1" selected="0">
            <x v="120"/>
          </reference>
          <reference field="33" count="1" selected="0">
            <x v="11"/>
          </reference>
          <reference field="34" count="1" selected="0">
            <x v="0"/>
          </reference>
          <reference field="36" count="1" selected="0">
            <x v="126"/>
          </reference>
          <reference field="42" count="1" selected="0">
            <x v="143"/>
          </reference>
          <reference field="43" count="1" selected="0">
            <x v="143"/>
          </reference>
          <reference field="44" count="1" selected="0">
            <x v="17"/>
          </reference>
          <reference field="58" count="1" selected="0">
            <x v="169"/>
          </reference>
        </references>
      </pivotArea>
    </format>
    <format dxfId="2589">
      <pivotArea dataOnly="0" labelOnly="1" outline="0" fieldPosition="0">
        <references count="13">
          <reference field="0" count="1" selected="0">
            <x v="2"/>
          </reference>
          <reference field="11" count="1" selected="0">
            <x v="1"/>
          </reference>
          <reference field="21" count="1" selected="0">
            <x v="9"/>
          </reference>
          <reference field="26" count="1">
            <x v="0"/>
          </reference>
          <reference field="31" count="1" selected="0">
            <x v="2"/>
          </reference>
          <reference field="32" count="1" selected="0">
            <x v="143"/>
          </reference>
          <reference field="33" count="1" selected="0">
            <x v="11"/>
          </reference>
          <reference field="34" count="1" selected="0">
            <x v="0"/>
          </reference>
          <reference field="36" count="1" selected="0">
            <x v="46"/>
          </reference>
          <reference field="42" count="1" selected="0">
            <x v="132"/>
          </reference>
          <reference field="43" count="1" selected="0">
            <x v="87"/>
          </reference>
          <reference field="44" count="1" selected="0">
            <x v="6"/>
          </reference>
          <reference field="58" count="1" selected="0">
            <x v="165"/>
          </reference>
        </references>
      </pivotArea>
    </format>
    <format dxfId="2588">
      <pivotArea dataOnly="0" labelOnly="1" outline="0" fieldPosition="0">
        <references count="13">
          <reference field="0" count="1" selected="0">
            <x v="2"/>
          </reference>
          <reference field="11" count="1" selected="0">
            <x v="1"/>
          </reference>
          <reference field="21" count="1" selected="0">
            <x v="9"/>
          </reference>
          <reference field="26" count="1">
            <x v="0"/>
          </reference>
          <reference field="31" count="1" selected="0">
            <x v="1"/>
          </reference>
          <reference field="32" count="1" selected="0">
            <x v="171"/>
          </reference>
          <reference field="33" count="1" selected="0">
            <x v="11"/>
          </reference>
          <reference field="34" count="1" selected="0">
            <x v="0"/>
          </reference>
          <reference field="36" count="1" selected="0">
            <x v="62"/>
          </reference>
          <reference field="42" count="1" selected="0">
            <x v="66"/>
          </reference>
          <reference field="43" count="1" selected="0">
            <x v="69"/>
          </reference>
          <reference field="44" count="1" selected="0">
            <x v="6"/>
          </reference>
          <reference field="58" count="1" selected="0">
            <x v="167"/>
          </reference>
        </references>
      </pivotArea>
    </format>
    <format dxfId="2587">
      <pivotArea dataOnly="0" labelOnly="1" outline="0" fieldPosition="0">
        <references count="13">
          <reference field="0" count="1" selected="0">
            <x v="2"/>
          </reference>
          <reference field="11" count="1" selected="0">
            <x v="1"/>
          </reference>
          <reference field="21" count="1" selected="0">
            <x v="9"/>
          </reference>
          <reference field="26" count="1">
            <x v="0"/>
          </reference>
          <reference field="31" count="1" selected="0">
            <x v="7"/>
          </reference>
          <reference field="32" count="1" selected="0">
            <x v="203"/>
          </reference>
          <reference field="33" count="1" selected="0">
            <x v="11"/>
          </reference>
          <reference field="34" count="1" selected="0">
            <x v="0"/>
          </reference>
          <reference field="36" count="1" selected="0">
            <x v="63"/>
          </reference>
          <reference field="42" count="1" selected="0">
            <x v="242"/>
          </reference>
          <reference field="43" count="1" selected="0">
            <x v="23"/>
          </reference>
          <reference field="44" count="1" selected="0">
            <x v="5"/>
          </reference>
          <reference field="58" count="1" selected="0">
            <x v="168"/>
          </reference>
        </references>
      </pivotArea>
    </format>
    <format dxfId="2586">
      <pivotArea dataOnly="0" labelOnly="1" outline="0" fieldPosition="0">
        <references count="13">
          <reference field="0" count="1" selected="0">
            <x v="2"/>
          </reference>
          <reference field="11" count="1" selected="0">
            <x v="3"/>
          </reference>
          <reference field="21" count="1" selected="0">
            <x v="9"/>
          </reference>
          <reference field="26" count="1">
            <x v="0"/>
          </reference>
          <reference field="31" count="1" selected="0">
            <x v="13"/>
          </reference>
          <reference field="32" count="1" selected="0">
            <x v="204"/>
          </reference>
          <reference field="33" count="1" selected="0">
            <x v="11"/>
          </reference>
          <reference field="34" count="1" selected="0">
            <x v="0"/>
          </reference>
          <reference field="36" count="1" selected="0">
            <x v="84"/>
          </reference>
          <reference field="42" count="1" selected="0">
            <x v="127"/>
          </reference>
          <reference field="43" count="1" selected="0">
            <x v="84"/>
          </reference>
          <reference field="44" count="1" selected="0">
            <x v="2"/>
          </reference>
          <reference field="58" count="1" selected="0">
            <x v="163"/>
          </reference>
        </references>
      </pivotArea>
    </format>
    <format dxfId="2585">
      <pivotArea dataOnly="0" labelOnly="1" outline="0" fieldPosition="0">
        <references count="13">
          <reference field="0" count="1" selected="0">
            <x v="2"/>
          </reference>
          <reference field="11" count="1" selected="0">
            <x v="1"/>
          </reference>
          <reference field="21" count="1" selected="0">
            <x v="9"/>
          </reference>
          <reference field="26" count="1">
            <x v="0"/>
          </reference>
          <reference field="31" count="1" selected="0">
            <x v="2"/>
          </reference>
          <reference field="32" count="1" selected="0">
            <x v="232"/>
          </reference>
          <reference field="33" count="1" selected="0">
            <x v="11"/>
          </reference>
          <reference field="34" count="1" selected="0">
            <x v="0"/>
          </reference>
          <reference field="36" count="1" selected="0">
            <x v="95"/>
          </reference>
          <reference field="42" count="1" selected="0">
            <x v="116"/>
          </reference>
          <reference field="43" count="1" selected="0">
            <x v="17"/>
          </reference>
          <reference field="44" count="1" selected="0">
            <x v="7"/>
          </reference>
          <reference field="58" count="1" selected="0">
            <x v="170"/>
          </reference>
        </references>
      </pivotArea>
    </format>
    <format dxfId="2584">
      <pivotArea dataOnly="0" labelOnly="1" outline="0" fieldPosition="0">
        <references count="13">
          <reference field="0" count="1" selected="0">
            <x v="2"/>
          </reference>
          <reference field="11" count="1" selected="0">
            <x v="2"/>
          </reference>
          <reference field="21" count="1" selected="0">
            <x v="13"/>
          </reference>
          <reference field="26" count="1">
            <x v="0"/>
          </reference>
          <reference field="31" count="1" selected="0">
            <x v="19"/>
          </reference>
          <reference field="32" count="1" selected="0">
            <x v="239"/>
          </reference>
          <reference field="33" count="1" selected="0">
            <x v="11"/>
          </reference>
          <reference field="34" count="1" selected="0">
            <x v="0"/>
          </reference>
          <reference field="36" count="1" selected="0">
            <x v="23"/>
          </reference>
          <reference field="42" count="1" selected="0">
            <x v="193"/>
          </reference>
          <reference field="43" count="1" selected="0">
            <x v="101"/>
          </reference>
          <reference field="44" count="1" selected="0">
            <x v="3"/>
          </reference>
          <reference field="58" count="1" selected="0">
            <x v="166"/>
          </reference>
        </references>
      </pivotArea>
    </format>
    <format dxfId="2583">
      <pivotArea dataOnly="0" labelOnly="1" outline="0" fieldPosition="0">
        <references count="13">
          <reference field="0" count="1" selected="0">
            <x v="2"/>
          </reference>
          <reference field="11" count="1" selected="0">
            <x v="2"/>
          </reference>
          <reference field="21" count="1" selected="0">
            <x v="13"/>
          </reference>
          <reference field="26" count="1">
            <x v="0"/>
          </reference>
          <reference field="31" count="1" selected="0">
            <x v="17"/>
          </reference>
          <reference field="32" count="1" selected="0">
            <x v="237"/>
          </reference>
          <reference field="33" count="1" selected="0">
            <x v="13"/>
          </reference>
          <reference field="34" count="1" selected="0">
            <x v="0"/>
          </reference>
          <reference field="36" count="1" selected="0">
            <x v="105"/>
          </reference>
          <reference field="42" count="1" selected="0">
            <x v="67"/>
          </reference>
          <reference field="43" count="1" selected="0">
            <x v="161"/>
          </reference>
          <reference field="44" count="1" selected="0">
            <x v="3"/>
          </reference>
          <reference field="58" count="1" selected="0">
            <x v="246"/>
          </reference>
        </references>
      </pivotArea>
    </format>
    <format dxfId="2582">
      <pivotArea dataOnly="0" labelOnly="1" outline="0" fieldPosition="0">
        <references count="13">
          <reference field="0" count="1" selected="0">
            <x v="2"/>
          </reference>
          <reference field="11" count="1" selected="0">
            <x v="2"/>
          </reference>
          <reference field="21" count="1" selected="0">
            <x v="13"/>
          </reference>
          <reference field="26" count="1">
            <x v="0"/>
          </reference>
          <reference field="31" count="1" selected="0">
            <x v="18"/>
          </reference>
          <reference field="32" count="1" selected="0">
            <x v="238"/>
          </reference>
          <reference field="33" count="1" selected="0">
            <x v="13"/>
          </reference>
          <reference field="34" count="1" selected="0">
            <x v="0"/>
          </reference>
          <reference field="36" count="1" selected="0">
            <x v="162"/>
          </reference>
          <reference field="42" count="1" selected="0">
            <x v="149"/>
          </reference>
          <reference field="43" count="1" selected="0">
            <x v="25"/>
          </reference>
          <reference field="44" count="1" selected="0">
            <x v="3"/>
          </reference>
          <reference field="58" count="1" selected="0">
            <x v="164"/>
          </reference>
        </references>
      </pivotArea>
    </format>
    <format dxfId="2581">
      <pivotArea dataOnly="0" labelOnly="1" outline="0" fieldPosition="0">
        <references count="13">
          <reference field="0" count="1" selected="0">
            <x v="2"/>
          </reference>
          <reference field="11" count="1" selected="0">
            <x v="1"/>
          </reference>
          <reference field="21" count="1" selected="0">
            <x v="9"/>
          </reference>
          <reference field="26" count="1">
            <x v="0"/>
          </reference>
          <reference field="31" count="1" selected="0">
            <x v="2"/>
          </reference>
          <reference field="32" count="1" selected="0">
            <x v="181"/>
          </reference>
          <reference field="33" count="1" selected="0">
            <x v="14"/>
          </reference>
          <reference field="34" count="1" selected="0">
            <x v="1"/>
          </reference>
          <reference field="36" count="1" selected="0">
            <x v="88"/>
          </reference>
          <reference field="42" count="1" selected="0">
            <x v="151"/>
          </reference>
          <reference field="43" count="1" selected="0">
            <x v="71"/>
          </reference>
          <reference field="44" count="1" selected="0">
            <x v="7"/>
          </reference>
          <reference field="58" count="1" selected="0">
            <x v="188"/>
          </reference>
        </references>
      </pivotArea>
    </format>
    <format dxfId="2580">
      <pivotArea dataOnly="0" labelOnly="1" outline="0" fieldPosition="0">
        <references count="13">
          <reference field="0" count="1" selected="0">
            <x v="2"/>
          </reference>
          <reference field="11" count="1" selected="0">
            <x v="1"/>
          </reference>
          <reference field="21" count="1" selected="0">
            <x v="9"/>
          </reference>
          <reference field="26" count="1">
            <x v="0"/>
          </reference>
          <reference field="31" count="1" selected="0">
            <x v="2"/>
          </reference>
          <reference field="32" count="1" selected="0">
            <x v="37"/>
          </reference>
          <reference field="33" count="1" selected="0">
            <x v="12"/>
          </reference>
          <reference field="34" count="1" selected="0">
            <x v="2"/>
          </reference>
          <reference field="36" count="1" selected="0">
            <x v="0"/>
          </reference>
          <reference field="42" count="1" selected="0">
            <x v="243"/>
          </reference>
          <reference field="43" count="1" selected="0">
            <x v="93"/>
          </reference>
          <reference field="44" count="1" selected="0">
            <x v="7"/>
          </reference>
          <reference field="58" count="1" selected="0">
            <x v="193"/>
          </reference>
        </references>
      </pivotArea>
    </format>
    <format dxfId="2579">
      <pivotArea dataOnly="0" labelOnly="1" outline="0" fieldPosition="0">
        <references count="13">
          <reference field="0" count="1" selected="0">
            <x v="2"/>
          </reference>
          <reference field="11" count="1" selected="0">
            <x v="1"/>
          </reference>
          <reference field="21" count="1" selected="0">
            <x v="9"/>
          </reference>
          <reference field="26" count="1">
            <x v="0"/>
          </reference>
          <reference field="31" count="1" selected="0">
            <x v="2"/>
          </reference>
          <reference field="32" count="1" selected="0">
            <x v="162"/>
          </reference>
          <reference field="33" count="1" selected="0">
            <x v="14"/>
          </reference>
          <reference field="34" count="1" selected="0">
            <x v="3"/>
          </reference>
          <reference field="36" count="1" selected="0">
            <x v="111"/>
          </reference>
          <reference field="42" count="1" selected="0">
            <x v="17"/>
          </reference>
          <reference field="43" count="1" selected="0">
            <x v="131"/>
          </reference>
          <reference field="44" count="1" selected="0">
            <x v="6"/>
          </reference>
          <reference field="58" count="1" selected="0">
            <x v="189"/>
          </reference>
        </references>
      </pivotArea>
    </format>
    <format dxfId="2578">
      <pivotArea dataOnly="0" labelOnly="1" outline="0" fieldPosition="0">
        <references count="13">
          <reference field="0" count="1" selected="0">
            <x v="2"/>
          </reference>
          <reference field="11" count="1" selected="0">
            <x v="1"/>
          </reference>
          <reference field="21" count="1" selected="0">
            <x v="9"/>
          </reference>
          <reference field="26" count="1">
            <x v="0"/>
          </reference>
          <reference field="31" count="1" selected="0">
            <x v="2"/>
          </reference>
          <reference field="32" count="1" selected="0">
            <x v="133"/>
          </reference>
          <reference field="33" count="1" selected="0">
            <x v="13"/>
          </reference>
          <reference field="34" count="1" selected="0">
            <x v="4"/>
          </reference>
          <reference field="36" count="1" selected="0">
            <x v="104"/>
          </reference>
          <reference field="42" count="1" selected="0">
            <x v="30"/>
          </reference>
          <reference field="43" count="1" selected="0">
            <x v="108"/>
          </reference>
          <reference field="44" count="1" selected="0">
            <x v="7"/>
          </reference>
          <reference field="58" count="1" selected="0">
            <x v="175"/>
          </reference>
        </references>
      </pivotArea>
    </format>
    <format dxfId="2577">
      <pivotArea dataOnly="0" labelOnly="1" outline="0" fieldPosition="0">
        <references count="13">
          <reference field="0" count="1" selected="0">
            <x v="2"/>
          </reference>
          <reference field="11" count="1" selected="0">
            <x v="1"/>
          </reference>
          <reference field="21" count="1" selected="0">
            <x v="9"/>
          </reference>
          <reference field="26" count="1">
            <x v="0"/>
          </reference>
          <reference field="31" count="1" selected="0">
            <x v="1"/>
          </reference>
          <reference field="32" count="1" selected="0">
            <x v="140"/>
          </reference>
          <reference field="33" count="1" selected="0">
            <x v="12"/>
          </reference>
          <reference field="34" count="1" selected="0">
            <x v="5"/>
          </reference>
          <reference field="36" count="1" selected="0">
            <x v="115"/>
          </reference>
          <reference field="42" count="1" selected="0">
            <x v="211"/>
          </reference>
          <reference field="43" count="1" selected="0">
            <x v="8"/>
          </reference>
          <reference field="44" count="1" selected="0">
            <x v="7"/>
          </reference>
          <reference field="58" count="1" selected="0">
            <x v="176"/>
          </reference>
        </references>
      </pivotArea>
    </format>
    <format dxfId="2576">
      <pivotArea dataOnly="0" labelOnly="1" outline="0" fieldPosition="0">
        <references count="13">
          <reference field="0" count="1" selected="0">
            <x v="2"/>
          </reference>
          <reference field="11" count="1" selected="0">
            <x v="1"/>
          </reference>
          <reference field="21" count="1" selected="0">
            <x v="9"/>
          </reference>
          <reference field="26" count="1">
            <x v="0"/>
          </reference>
          <reference field="31" count="1" selected="0">
            <x v="1"/>
          </reference>
          <reference field="32" count="1" selected="0">
            <x v="39"/>
          </reference>
          <reference field="33" count="1" selected="0">
            <x v="14"/>
          </reference>
          <reference field="34" count="1" selected="0">
            <x v="6"/>
          </reference>
          <reference field="36" count="1" selected="0">
            <x v="237"/>
          </reference>
          <reference field="42" count="1" selected="0">
            <x v="172"/>
          </reference>
          <reference field="43" count="1" selected="0">
            <x v="87"/>
          </reference>
          <reference field="44" count="1" selected="0">
            <x v="6"/>
          </reference>
          <reference field="58" count="1" selected="0">
            <x v="161"/>
          </reference>
        </references>
      </pivotArea>
    </format>
    <format dxfId="2575">
      <pivotArea dataOnly="0" labelOnly="1" outline="0" fieldPosition="0">
        <references count="13">
          <reference field="0" count="1" selected="0">
            <x v="2"/>
          </reference>
          <reference field="11" count="1" selected="0">
            <x v="1"/>
          </reference>
          <reference field="21" count="1" selected="0">
            <x v="9"/>
          </reference>
          <reference field="26" count="1">
            <x v="0"/>
          </reference>
          <reference field="31" count="1" selected="0">
            <x v="2"/>
          </reference>
          <reference field="32" count="1" selected="0">
            <x v="164"/>
          </reference>
          <reference field="33" count="1" selected="0">
            <x v="14"/>
          </reference>
          <reference field="34" count="1" selected="0">
            <x v="6"/>
          </reference>
          <reference field="36" count="1" selected="0">
            <x v="60"/>
          </reference>
          <reference field="42" count="1" selected="0">
            <x v="97"/>
          </reference>
          <reference field="43" count="1" selected="0">
            <x v="78"/>
          </reference>
          <reference field="44" count="1" selected="0">
            <x v="7"/>
          </reference>
          <reference field="58" count="1" selected="0">
            <x v="162"/>
          </reference>
        </references>
      </pivotArea>
    </format>
    <format dxfId="2574">
      <pivotArea dataOnly="0" labelOnly="1" outline="0" fieldPosition="0">
        <references count="13">
          <reference field="0" count="1" selected="0">
            <x v="2"/>
          </reference>
          <reference field="11" count="1" selected="0">
            <x v="1"/>
          </reference>
          <reference field="21" count="1" selected="0">
            <x v="9"/>
          </reference>
          <reference field="26" count="1">
            <x v="0"/>
          </reference>
          <reference field="31" count="1" selected="0">
            <x v="2"/>
          </reference>
          <reference field="32" count="1" selected="0">
            <x v="44"/>
          </reference>
          <reference field="33" count="1" selected="0">
            <x v="12"/>
          </reference>
          <reference field="34" count="1" selected="0">
            <x v="7"/>
          </reference>
          <reference field="36" count="1" selected="0">
            <x v="86"/>
          </reference>
          <reference field="42" count="1" selected="0">
            <x v="89"/>
          </reference>
          <reference field="43" count="1" selected="0">
            <x v="34"/>
          </reference>
          <reference field="44" count="1" selected="0">
            <x v="6"/>
          </reference>
          <reference field="58" count="1" selected="0">
            <x v="190"/>
          </reference>
        </references>
      </pivotArea>
    </format>
    <format dxfId="2573">
      <pivotArea dataOnly="0" labelOnly="1" outline="0" fieldPosition="0">
        <references count="13">
          <reference field="0" count="1" selected="0">
            <x v="2"/>
          </reference>
          <reference field="11" count="1" selected="0">
            <x v="1"/>
          </reference>
          <reference field="21" count="1" selected="0">
            <x v="9"/>
          </reference>
          <reference field="26" count="1">
            <x v="0"/>
          </reference>
          <reference field="31" count="1" selected="0">
            <x v="2"/>
          </reference>
          <reference field="32" count="1" selected="0">
            <x v="10"/>
          </reference>
          <reference field="33" count="1" selected="0">
            <x v="13"/>
          </reference>
          <reference field="34" count="1" selected="0">
            <x v="8"/>
          </reference>
          <reference field="36" count="1" selected="0">
            <x v="207"/>
          </reference>
          <reference field="42" count="1" selected="0">
            <x v="58"/>
          </reference>
          <reference field="43" count="1" selected="0">
            <x v="92"/>
          </reference>
          <reference field="44" count="1" selected="0">
            <x v="7"/>
          </reference>
          <reference field="58" count="1" selected="0">
            <x v="174"/>
          </reference>
        </references>
      </pivotArea>
    </format>
    <format dxfId="2572">
      <pivotArea dataOnly="0" labelOnly="1" outline="0" fieldPosition="0">
        <references count="13">
          <reference field="0" count="1" selected="0">
            <x v="2"/>
          </reference>
          <reference field="11" count="1" selected="0">
            <x v="1"/>
          </reference>
          <reference field="21" count="1" selected="0">
            <x v="9"/>
          </reference>
          <reference field="26" count="1">
            <x v="0"/>
          </reference>
          <reference field="31" count="1" selected="0">
            <x v="3"/>
          </reference>
          <reference field="32" count="1" selected="0">
            <x v="134"/>
          </reference>
          <reference field="33" count="1" selected="0">
            <x v="13"/>
          </reference>
          <reference field="34" count="1" selected="0">
            <x v="8"/>
          </reference>
          <reference field="36" count="1" selected="0">
            <x v="87"/>
          </reference>
          <reference field="42" count="1" selected="0">
            <x v="34"/>
          </reference>
          <reference field="43" count="1" selected="0">
            <x v="120"/>
          </reference>
          <reference field="44" count="1" selected="0">
            <x v="6"/>
          </reference>
          <reference field="58" count="1" selected="0">
            <x v="240"/>
          </reference>
        </references>
      </pivotArea>
    </format>
    <format dxfId="2571">
      <pivotArea dataOnly="0" labelOnly="1" outline="0" fieldPosition="0">
        <references count="13">
          <reference field="0" count="1" selected="0">
            <x v="2"/>
          </reference>
          <reference field="11" count="1" selected="0">
            <x v="1"/>
          </reference>
          <reference field="21" count="1" selected="0">
            <x v="5"/>
          </reference>
          <reference field="26" count="1">
            <x v="0"/>
          </reference>
          <reference field="31" count="1" selected="0">
            <x v="26"/>
          </reference>
          <reference field="32" count="1" selected="0">
            <x v="172"/>
          </reference>
          <reference field="33" count="1" selected="0">
            <x v="13"/>
          </reference>
          <reference field="34" count="1" selected="0">
            <x v="8"/>
          </reference>
          <reference field="36" count="1" selected="0">
            <x v="163"/>
          </reference>
          <reference field="42" count="1" selected="0">
            <x v="159"/>
          </reference>
          <reference field="43" count="1" selected="0">
            <x v="7"/>
          </reference>
          <reference field="44" count="1" selected="0">
            <x v="10"/>
          </reference>
          <reference field="58" count="1" selected="0">
            <x v="229"/>
          </reference>
        </references>
      </pivotArea>
    </format>
    <format dxfId="2570">
      <pivotArea dataOnly="0" labelOnly="1" outline="0" fieldPosition="0">
        <references count="13">
          <reference field="0" count="1" selected="0">
            <x v="2"/>
          </reference>
          <reference field="11" count="1" selected="0">
            <x v="1"/>
          </reference>
          <reference field="21" count="1" selected="0">
            <x v="9"/>
          </reference>
          <reference field="26" count="1">
            <x v="0"/>
          </reference>
          <reference field="31" count="1" selected="0">
            <x v="25"/>
          </reference>
          <reference field="32" count="1" selected="0">
            <x v="199"/>
          </reference>
          <reference field="33" count="1" selected="0">
            <x v="13"/>
          </reference>
          <reference field="34" count="1" selected="0">
            <x v="8"/>
          </reference>
          <reference field="36" count="1" selected="0">
            <x v="141"/>
          </reference>
          <reference field="42" count="1" selected="0">
            <x v="215"/>
          </reference>
          <reference field="43" count="1" selected="0">
            <x v="129"/>
          </reference>
          <reference field="44" count="1" selected="0">
            <x v="10"/>
          </reference>
          <reference field="58" count="1" selected="0">
            <x v="173"/>
          </reference>
        </references>
      </pivotArea>
    </format>
    <format dxfId="2569">
      <pivotArea dataOnly="0" labelOnly="1" outline="0" fieldPosition="0">
        <references count="13">
          <reference field="0" count="1" selected="0">
            <x v="2"/>
          </reference>
          <reference field="11" count="1" selected="0">
            <x v="1"/>
          </reference>
          <reference field="21" count="1" selected="0">
            <x v="6"/>
          </reference>
          <reference field="26" count="1">
            <x v="2"/>
          </reference>
          <reference field="31" count="1" selected="0">
            <x v="3"/>
          </reference>
          <reference field="32" count="1" selected="0">
            <x v="36"/>
          </reference>
          <reference field="33" count="1" selected="0">
            <x v="18"/>
          </reference>
          <reference field="34" count="1" selected="0">
            <x v="9"/>
          </reference>
          <reference field="36" count="1" selected="0">
            <x v="61"/>
          </reference>
          <reference field="42" count="1" selected="0">
            <x v="170"/>
          </reference>
          <reference field="43" count="1" selected="0">
            <x v="93"/>
          </reference>
          <reference field="44" count="1" selected="0">
            <x v="7"/>
          </reference>
          <reference field="58" count="1" selected="0">
            <x v="187"/>
          </reference>
        </references>
      </pivotArea>
    </format>
    <format dxfId="2568">
      <pivotArea dataOnly="0" labelOnly="1" outline="0" fieldPosition="0">
        <references count="13">
          <reference field="0" count="1" selected="0">
            <x v="2"/>
          </reference>
          <reference field="11" count="1" selected="0">
            <x v="1"/>
          </reference>
          <reference field="21" count="1" selected="0">
            <x v="6"/>
          </reference>
          <reference field="26" count="1">
            <x v="2"/>
          </reference>
          <reference field="31" count="1" selected="0">
            <x v="2"/>
          </reference>
          <reference field="32" count="1" selected="0">
            <x v="70"/>
          </reference>
          <reference field="33" count="1" selected="0">
            <x v="18"/>
          </reference>
          <reference field="34" count="1" selected="0">
            <x v="10"/>
          </reference>
          <reference field="36" count="1" selected="0">
            <x v="185"/>
          </reference>
          <reference field="42" count="1" selected="0">
            <x v="16"/>
          </reference>
          <reference field="43" count="1" selected="0">
            <x v="109"/>
          </reference>
          <reference field="44" count="1" selected="0">
            <x v="7"/>
          </reference>
          <reference field="58" count="1" selected="0">
            <x v="186"/>
          </reference>
        </references>
      </pivotArea>
    </format>
    <format dxfId="2567">
      <pivotArea dataOnly="0" labelOnly="1" outline="0" fieldPosition="0">
        <references count="13">
          <reference field="0" count="1" selected="0">
            <x v="2"/>
          </reference>
          <reference field="11" count="1" selected="0">
            <x v="1"/>
          </reference>
          <reference field="21" count="1" selected="0">
            <x v="6"/>
          </reference>
          <reference field="26" count="1">
            <x v="2"/>
          </reference>
          <reference field="31" count="1" selected="0">
            <x v="2"/>
          </reference>
          <reference field="32" count="1" selected="0">
            <x v="86"/>
          </reference>
          <reference field="33" count="1" selected="0">
            <x v="18"/>
          </reference>
          <reference field="34" count="1" selected="0">
            <x v="11"/>
          </reference>
          <reference field="36" count="1" selected="0">
            <x v="134"/>
          </reference>
          <reference field="42" count="1" selected="0">
            <x v="27"/>
          </reference>
          <reference field="43" count="1" selected="0">
            <x v="6"/>
          </reference>
          <reference field="44" count="1" selected="0">
            <x v="7"/>
          </reference>
          <reference field="58" count="1" selected="0">
            <x v="205"/>
          </reference>
        </references>
      </pivotArea>
    </format>
    <format dxfId="2566">
      <pivotArea dataOnly="0" labelOnly="1" outline="0" fieldPosition="0">
        <references count="13">
          <reference field="0" count="1" selected="0">
            <x v="2"/>
          </reference>
          <reference field="11" count="1" selected="0">
            <x v="1"/>
          </reference>
          <reference field="21" count="1" selected="0">
            <x v="6"/>
          </reference>
          <reference field="26" count="1">
            <x v="2"/>
          </reference>
          <reference field="31" count="1" selected="0">
            <x v="2"/>
          </reference>
          <reference field="32" count="1" selected="0">
            <x v="219"/>
          </reference>
          <reference field="33" count="1" selected="0">
            <x v="18"/>
          </reference>
          <reference field="34" count="1" selected="0">
            <x v="12"/>
          </reference>
          <reference field="36" count="1" selected="0">
            <x v="196"/>
          </reference>
          <reference field="42" count="1" selected="0">
            <x v="44"/>
          </reference>
          <reference field="43" count="1" selected="0">
            <x v="12"/>
          </reference>
          <reference field="44" count="1" selected="0">
            <x v="16"/>
          </reference>
          <reference field="58" count="1" selected="0">
            <x v="221"/>
          </reference>
        </references>
      </pivotArea>
    </format>
    <format dxfId="2565">
      <pivotArea dataOnly="0" labelOnly="1" outline="0" fieldPosition="0">
        <references count="13">
          <reference field="0" count="1" selected="0">
            <x v="0"/>
          </reference>
          <reference field="11" count="1" selected="0">
            <x v="1"/>
          </reference>
          <reference field="21" count="1" selected="0">
            <x v="8"/>
          </reference>
          <reference field="26" count="1">
            <x v="1"/>
          </reference>
          <reference field="31" count="1" selected="0">
            <x v="2"/>
          </reference>
          <reference field="32" count="1" selected="0">
            <x v="45"/>
          </reference>
          <reference field="33" count="1" selected="0">
            <x v="70"/>
          </reference>
          <reference field="34" count="1" selected="0">
            <x v="13"/>
          </reference>
          <reference field="36" count="1" selected="0">
            <x v="28"/>
          </reference>
          <reference field="42" count="1" selected="0">
            <x v="16"/>
          </reference>
          <reference field="43" count="1" selected="0">
            <x v="123"/>
          </reference>
          <reference field="44" count="1" selected="0">
            <x v="7"/>
          </reference>
          <reference field="58" count="1" selected="0">
            <x v="54"/>
          </reference>
        </references>
      </pivotArea>
    </format>
    <format dxfId="2564">
      <pivotArea dataOnly="0" labelOnly="1" outline="0" fieldPosition="0">
        <references count="13">
          <reference field="0" count="1" selected="0">
            <x v="2"/>
          </reference>
          <reference field="11" count="1" selected="0">
            <x v="1"/>
          </reference>
          <reference field="21" count="1" selected="0">
            <x v="6"/>
          </reference>
          <reference field="26" count="1">
            <x v="2"/>
          </reference>
          <reference field="31" count="1" selected="0">
            <x v="2"/>
          </reference>
          <reference field="32" count="1" selected="0">
            <x v="46"/>
          </reference>
          <reference field="33" count="1" selected="0">
            <x v="27"/>
          </reference>
          <reference field="34" count="1" selected="0">
            <x v="14"/>
          </reference>
          <reference field="36" count="1" selected="0">
            <x v="94"/>
          </reference>
          <reference field="42" count="1" selected="0">
            <x v="217"/>
          </reference>
          <reference field="43" count="1" selected="0">
            <x v="26"/>
          </reference>
          <reference field="44" count="1" selected="0">
            <x v="7"/>
          </reference>
          <reference field="58" count="1" selected="0">
            <x v="206"/>
          </reference>
        </references>
      </pivotArea>
    </format>
    <format dxfId="2563">
      <pivotArea dataOnly="0" labelOnly="1" outline="0" fieldPosition="0">
        <references count="13">
          <reference field="0" count="1" selected="0">
            <x v="0"/>
          </reference>
          <reference field="11" count="1" selected="0">
            <x v="1"/>
          </reference>
          <reference field="21" count="1" selected="0">
            <x v="3"/>
          </reference>
          <reference field="26" count="1">
            <x v="1"/>
          </reference>
          <reference field="31" count="1" selected="0">
            <x v="1"/>
          </reference>
          <reference field="32" count="1" selected="0">
            <x v="2"/>
          </reference>
          <reference field="33" count="1" selected="0">
            <x v="71"/>
          </reference>
          <reference field="34" count="1" selected="0">
            <x v="15"/>
          </reference>
          <reference field="36" count="1" selected="0">
            <x v="179"/>
          </reference>
          <reference field="42" count="1" selected="0">
            <x v="24"/>
          </reference>
          <reference field="43" count="1" selected="0">
            <x v="83"/>
          </reference>
          <reference field="44" count="1" selected="0">
            <x v="6"/>
          </reference>
          <reference field="58" count="1" selected="0">
            <x v="29"/>
          </reference>
        </references>
      </pivotArea>
    </format>
    <format dxfId="2562">
      <pivotArea dataOnly="0" labelOnly="1" outline="0" fieldPosition="0">
        <references count="13">
          <reference field="0" count="1" selected="0">
            <x v="0"/>
          </reference>
          <reference field="11" count="1" selected="0">
            <x v="3"/>
          </reference>
          <reference field="21" count="1" selected="0">
            <x v="13"/>
          </reference>
          <reference field="26" count="1">
            <x v="1"/>
          </reference>
          <reference field="31" count="1" selected="0">
            <x v="27"/>
          </reference>
          <reference field="32" count="1" selected="0">
            <x v="116"/>
          </reference>
          <reference field="33" count="1" selected="0">
            <x v="72"/>
          </reference>
          <reference field="34" count="1" selected="0">
            <x v="16"/>
          </reference>
          <reference field="36" count="1" selected="0">
            <x v="39"/>
          </reference>
          <reference field="42" count="1" selected="0">
            <x v="120"/>
          </reference>
          <reference field="43" count="1" selected="0">
            <x v="117"/>
          </reference>
          <reference field="44" count="1" selected="0">
            <x v="8"/>
          </reference>
          <reference field="58" count="1" selected="0">
            <x v="50"/>
          </reference>
        </references>
      </pivotArea>
    </format>
    <format dxfId="2561">
      <pivotArea dataOnly="0" labelOnly="1" outline="0" fieldPosition="0">
        <references count="13">
          <reference field="0" count="1" selected="0">
            <x v="0"/>
          </reference>
          <reference field="11" count="1" selected="0">
            <x v="1"/>
          </reference>
          <reference field="21" count="1" selected="0">
            <x v="3"/>
          </reference>
          <reference field="26" count="1">
            <x v="1"/>
          </reference>
          <reference field="31" count="1" selected="0">
            <x v="1"/>
          </reference>
          <reference field="32" count="1" selected="0">
            <x v="118"/>
          </reference>
          <reference field="33" count="1" selected="0">
            <x v="72"/>
          </reference>
          <reference field="34" count="1" selected="0">
            <x v="16"/>
          </reference>
          <reference field="36" count="1" selected="0">
            <x v="191"/>
          </reference>
          <reference field="42" count="1" selected="0">
            <x v="194"/>
          </reference>
          <reference field="43" count="1" selected="0">
            <x v="120"/>
          </reference>
          <reference field="44" count="1" selected="0">
            <x v="6"/>
          </reference>
          <reference field="58" count="1" selected="0">
            <x v="51"/>
          </reference>
        </references>
      </pivotArea>
    </format>
    <format dxfId="2560">
      <pivotArea dataOnly="0" labelOnly="1" outline="0" fieldPosition="0">
        <references count="13">
          <reference field="0" count="1" selected="0">
            <x v="0"/>
          </reference>
          <reference field="11" count="1" selected="0">
            <x v="1"/>
          </reference>
          <reference field="21" count="1" selected="0">
            <x v="0"/>
          </reference>
          <reference field="26" count="1">
            <x v="1"/>
          </reference>
          <reference field="31" count="1" selected="0">
            <x v="2"/>
          </reference>
          <reference field="32" count="1" selected="0">
            <x v="123"/>
          </reference>
          <reference field="33" count="1" selected="0">
            <x v="69"/>
          </reference>
          <reference field="34" count="1" selected="0">
            <x v="17"/>
          </reference>
          <reference field="36" count="1" selected="0">
            <x v="129"/>
          </reference>
          <reference field="42" count="1" selected="0">
            <x v="138"/>
          </reference>
          <reference field="43" count="1" selected="0">
            <x v="66"/>
          </reference>
          <reference field="44" count="1" selected="0">
            <x v="7"/>
          </reference>
          <reference field="58" count="1" selected="0">
            <x v="155"/>
          </reference>
        </references>
      </pivotArea>
    </format>
    <format dxfId="2559">
      <pivotArea dataOnly="0" labelOnly="1" outline="0" fieldPosition="0">
        <references count="13">
          <reference field="0" count="1" selected="0">
            <x v="0"/>
          </reference>
          <reference field="11" count="1" selected="0">
            <x v="1"/>
          </reference>
          <reference field="21" count="1" selected="0">
            <x v="0"/>
          </reference>
          <reference field="26" count="1">
            <x v="1"/>
          </reference>
          <reference field="31" count="1" selected="0">
            <x v="2"/>
          </reference>
          <reference field="32" count="1" selected="0">
            <x v="195"/>
          </reference>
          <reference field="33" count="1" selected="0">
            <x v="69"/>
          </reference>
          <reference field="34" count="1" selected="0">
            <x v="18"/>
          </reference>
          <reference field="36" count="1" selected="0">
            <x v="188"/>
          </reference>
          <reference field="42" count="1" selected="0">
            <x v="37"/>
          </reference>
          <reference field="43" count="1" selected="0">
            <x v="41"/>
          </reference>
          <reference field="44" count="1" selected="0">
            <x v="7"/>
          </reference>
          <reference field="58" count="1" selected="0">
            <x v="158"/>
          </reference>
        </references>
      </pivotArea>
    </format>
    <format dxfId="2558">
      <pivotArea dataOnly="0" labelOnly="1" outline="0" fieldPosition="0">
        <references count="13">
          <reference field="0" count="1" selected="0">
            <x v="0"/>
          </reference>
          <reference field="11" count="1" selected="0">
            <x v="1"/>
          </reference>
          <reference field="21" count="1" selected="0">
            <x v="0"/>
          </reference>
          <reference field="26" count="1">
            <x v="1"/>
          </reference>
          <reference field="31" count="1" selected="0">
            <x v="2"/>
          </reference>
          <reference field="32" count="1" selected="0">
            <x v="50"/>
          </reference>
          <reference field="33" count="1" selected="0">
            <x v="9"/>
          </reference>
          <reference field="34" count="1" selected="0">
            <x v="19"/>
          </reference>
          <reference field="36" count="1" selected="0">
            <x v="13"/>
          </reference>
          <reference field="42" count="1" selected="0">
            <x v="109"/>
          </reference>
          <reference field="43" count="1" selected="0">
            <x v="116"/>
          </reference>
          <reference field="44" count="1" selected="0">
            <x v="7"/>
          </reference>
          <reference field="58" count="1" selected="0">
            <x v="141"/>
          </reference>
        </references>
      </pivotArea>
    </format>
    <format dxfId="2557">
      <pivotArea dataOnly="0" labelOnly="1" outline="0" fieldPosition="0">
        <references count="13">
          <reference field="0" count="1" selected="0">
            <x v="0"/>
          </reference>
          <reference field="11" count="1" selected="0">
            <x v="1"/>
          </reference>
          <reference field="21" count="1" selected="0">
            <x v="0"/>
          </reference>
          <reference field="26" count="1">
            <x v="1"/>
          </reference>
          <reference field="31" count="1" selected="0">
            <x v="2"/>
          </reference>
          <reference field="32" count="1" selected="0">
            <x v="104"/>
          </reference>
          <reference field="33" count="1" selected="0">
            <x v="9"/>
          </reference>
          <reference field="34" count="1" selected="0">
            <x v="20"/>
          </reference>
          <reference field="36" count="1" selected="0">
            <x v="8"/>
          </reference>
          <reference field="42" count="1" selected="0">
            <x v="220"/>
          </reference>
          <reference field="43" count="1" selected="0">
            <x v="61"/>
          </reference>
          <reference field="44" count="1" selected="0">
            <x v="7"/>
          </reference>
          <reference field="58" count="1" selected="0">
            <x v="152"/>
          </reference>
        </references>
      </pivotArea>
    </format>
    <format dxfId="2556">
      <pivotArea dataOnly="0" labelOnly="1" outline="0" fieldPosition="0">
        <references count="13">
          <reference field="0" count="1" selected="0">
            <x v="2"/>
          </reference>
          <reference field="11" count="1" selected="0">
            <x v="1"/>
          </reference>
          <reference field="21" count="1" selected="0">
            <x v="4"/>
          </reference>
          <reference field="26" count="1">
            <x v="2"/>
          </reference>
          <reference field="31" count="1" selected="0">
            <x v="2"/>
          </reference>
          <reference field="32" count="1" selected="0">
            <x v="144"/>
          </reference>
          <reference field="33" count="1" selected="0">
            <x v="46"/>
          </reference>
          <reference field="34" count="1" selected="0">
            <x v="21"/>
          </reference>
          <reference field="36" count="1" selected="0">
            <x v="124"/>
          </reference>
          <reference field="42" count="1" selected="0">
            <x v="167"/>
          </reference>
          <reference field="43" count="1" selected="0">
            <x v="16"/>
          </reference>
          <reference field="44" count="1" selected="0">
            <x v="6"/>
          </reference>
          <reference field="58" count="1" selected="0">
            <x v="87"/>
          </reference>
        </references>
      </pivotArea>
    </format>
    <format dxfId="2555">
      <pivotArea dataOnly="0" labelOnly="1" outline="0" fieldPosition="0">
        <references count="13">
          <reference field="0" count="1" selected="0">
            <x v="0"/>
          </reference>
          <reference field="11" count="1" selected="0">
            <x v="1"/>
          </reference>
          <reference field="21" count="1" selected="0">
            <x v="8"/>
          </reference>
          <reference field="26" count="1">
            <x v="1"/>
          </reference>
          <reference field="31" count="1" selected="0">
            <x v="2"/>
          </reference>
          <reference field="32" count="1" selected="0">
            <x v="35"/>
          </reference>
          <reference field="33" count="1" selected="0">
            <x v="73"/>
          </reference>
          <reference field="34" count="1" selected="0">
            <x v="22"/>
          </reference>
          <reference field="36" count="1" selected="0">
            <x v="228"/>
          </reference>
          <reference field="42" count="1" selected="0">
            <x v="14"/>
          </reference>
          <reference field="43" count="1" selected="0">
            <x v="33"/>
          </reference>
          <reference field="44" count="1" selected="0">
            <x v="7"/>
          </reference>
          <reference field="58" count="1" selected="0">
            <x v="16"/>
          </reference>
        </references>
      </pivotArea>
    </format>
    <format dxfId="2554">
      <pivotArea dataOnly="0" labelOnly="1" outline="0" fieldPosition="0">
        <references count="13">
          <reference field="0" count="1" selected="0">
            <x v="2"/>
          </reference>
          <reference field="11" count="1" selected="0">
            <x v="1"/>
          </reference>
          <reference field="21" count="1" selected="0">
            <x v="4"/>
          </reference>
          <reference field="26" count="1">
            <x v="2"/>
          </reference>
          <reference field="31" count="1" selected="0">
            <x v="2"/>
          </reference>
          <reference field="32" count="1" selected="0">
            <x v="226"/>
          </reference>
          <reference field="33" count="1" selected="0">
            <x v="43"/>
          </reference>
          <reference field="34" count="1" selected="0">
            <x v="23"/>
          </reference>
          <reference field="36" count="1" selected="0">
            <x v="176"/>
          </reference>
          <reference field="42" count="1" selected="0">
            <x v="55"/>
          </reference>
          <reference field="43" count="1" selected="0">
            <x v="0"/>
          </reference>
          <reference field="44" count="1" selected="0">
            <x v="6"/>
          </reference>
          <reference field="58" count="1" selected="0">
            <x v="86"/>
          </reference>
        </references>
      </pivotArea>
    </format>
    <format dxfId="2553">
      <pivotArea dataOnly="0" labelOnly="1" outline="0" fieldPosition="0">
        <references count="13">
          <reference field="0" count="1" selected="0">
            <x v="0"/>
          </reference>
          <reference field="11" count="1" selected="0">
            <x v="1"/>
          </reference>
          <reference field="21" count="1" selected="0">
            <x v="8"/>
          </reference>
          <reference field="26" count="1">
            <x v="1"/>
          </reference>
          <reference field="31" count="1" selected="0">
            <x v="2"/>
          </reference>
          <reference field="32" count="1" selected="0">
            <x v="230"/>
          </reference>
          <reference field="33" count="1" selected="0">
            <x v="74"/>
          </reference>
          <reference field="34" count="1" selected="0">
            <x v="24"/>
          </reference>
          <reference field="36" count="1" selected="0">
            <x v="139"/>
          </reference>
          <reference field="42" count="1" selected="0">
            <x v="105"/>
          </reference>
          <reference field="43" count="1" selected="0">
            <x v="77"/>
          </reference>
          <reference field="44" count="1" selected="0">
            <x v="6"/>
          </reference>
          <reference field="58" count="1" selected="0">
            <x v="151"/>
          </reference>
        </references>
      </pivotArea>
    </format>
    <format dxfId="2552">
      <pivotArea dataOnly="0" labelOnly="1" outline="0" fieldPosition="0">
        <references count="13">
          <reference field="0" count="1" selected="0">
            <x v="0"/>
          </reference>
          <reference field="11" count="1" selected="0">
            <x v="1"/>
          </reference>
          <reference field="21" count="1" selected="0">
            <x v="8"/>
          </reference>
          <reference field="26" count="1">
            <x v="1"/>
          </reference>
          <reference field="31" count="1" selected="0">
            <x v="2"/>
          </reference>
          <reference field="32" count="1" selected="0">
            <x v="103"/>
          </reference>
          <reference field="33" count="1" selected="0">
            <x v="74"/>
          </reference>
          <reference field="34" count="1" selected="0">
            <x v="25"/>
          </reference>
          <reference field="36" count="1" selected="0">
            <x v="199"/>
          </reference>
          <reference field="42" count="1" selected="0">
            <x v="66"/>
          </reference>
          <reference field="43" count="1" selected="0">
            <x v="111"/>
          </reference>
          <reference field="44" count="1" selected="0">
            <x v="7"/>
          </reference>
          <reference field="58" count="1" selected="0">
            <x v="149"/>
          </reference>
        </references>
      </pivotArea>
    </format>
    <format dxfId="2551">
      <pivotArea dataOnly="0" labelOnly="1" outline="0" fieldPosition="0">
        <references count="13">
          <reference field="0" count="1" selected="0">
            <x v="2"/>
          </reference>
          <reference field="11" count="1" selected="0">
            <x v="1"/>
          </reference>
          <reference field="21" count="1" selected="0">
            <x v="6"/>
          </reference>
          <reference field="26" count="1">
            <x v="0"/>
          </reference>
          <reference field="31" count="1" selected="0">
            <x v="7"/>
          </reference>
          <reference field="32" count="1" selected="0">
            <x v="161"/>
          </reference>
          <reference field="33" count="1" selected="0">
            <x v="15"/>
          </reference>
          <reference field="34" count="1" selected="0">
            <x v="26"/>
          </reference>
          <reference field="36" count="1" selected="0">
            <x v="6"/>
          </reference>
          <reference field="42" count="1" selected="0">
            <x v="1"/>
          </reference>
          <reference field="43" count="1" selected="0">
            <x v="70"/>
          </reference>
          <reference field="44" count="1" selected="0">
            <x v="4"/>
          </reference>
          <reference field="58" count="1" selected="0">
            <x v="179"/>
          </reference>
        </references>
      </pivotArea>
    </format>
    <format dxfId="2550">
      <pivotArea dataOnly="0" labelOnly="1" outline="0" fieldPosition="0">
        <references count="13">
          <reference field="0" count="1" selected="0">
            <x v="2"/>
          </reference>
          <reference field="11" count="1" selected="0">
            <x v="1"/>
          </reference>
          <reference field="21" count="1" selected="0">
            <x v="6"/>
          </reference>
          <reference field="26" count="1">
            <x v="0"/>
          </reference>
          <reference field="31" count="1" selected="0">
            <x v="2"/>
          </reference>
          <reference field="32" count="1" selected="0">
            <x v="175"/>
          </reference>
          <reference field="33" count="1" selected="0">
            <x v="15"/>
          </reference>
          <reference field="34" count="1" selected="0">
            <x v="26"/>
          </reference>
          <reference field="36" count="1" selected="0">
            <x v="101"/>
          </reference>
          <reference field="42" count="1" selected="0">
            <x v="32"/>
          </reference>
          <reference field="43" count="1" selected="0">
            <x v="132"/>
          </reference>
          <reference field="44" count="1" selected="0">
            <x v="7"/>
          </reference>
          <reference field="58" count="1" selected="0">
            <x v="181"/>
          </reference>
        </references>
      </pivotArea>
    </format>
    <format dxfId="2549">
      <pivotArea dataOnly="0" labelOnly="1" outline="0" fieldPosition="0">
        <references count="13">
          <reference field="0" count="1" selected="0">
            <x v="2"/>
          </reference>
          <reference field="11" count="1" selected="0">
            <x v="1"/>
          </reference>
          <reference field="21" count="1" selected="0">
            <x v="6"/>
          </reference>
          <reference field="26" count="1">
            <x v="0"/>
          </reference>
          <reference field="31" count="1" selected="0">
            <x v="9"/>
          </reference>
          <reference field="32" count="1" selected="0">
            <x v="200"/>
          </reference>
          <reference field="33" count="1" selected="0">
            <x v="15"/>
          </reference>
          <reference field="34" count="1" selected="0">
            <x v="26"/>
          </reference>
          <reference field="36" count="1" selected="0">
            <x v="6"/>
          </reference>
          <reference field="42" count="1" selected="0">
            <x v="237"/>
          </reference>
          <reference field="43" count="1" selected="0">
            <x v="75"/>
          </reference>
          <reference field="44" count="1" selected="0">
            <x v="6"/>
          </reference>
          <reference field="58" count="1" selected="0">
            <x v="180"/>
          </reference>
        </references>
      </pivotArea>
    </format>
    <format dxfId="2548">
      <pivotArea dataOnly="0" labelOnly="1" outline="0" fieldPosition="0">
        <references count="13">
          <reference field="0" count="1" selected="0">
            <x v="2"/>
          </reference>
          <reference field="11" count="1" selected="0">
            <x v="1"/>
          </reference>
          <reference field="21" count="1" selected="0">
            <x v="6"/>
          </reference>
          <reference field="26" count="1">
            <x v="0"/>
          </reference>
          <reference field="31" count="1" selected="0">
            <x v="2"/>
          </reference>
          <reference field="32" count="1" selected="0">
            <x v="83"/>
          </reference>
          <reference field="33" count="1" selected="0">
            <x v="15"/>
          </reference>
          <reference field="34" count="1" selected="0">
            <x v="27"/>
          </reference>
          <reference field="36" count="1" selected="0">
            <x v="175"/>
          </reference>
          <reference field="42" count="1" selected="0">
            <x v="213"/>
          </reference>
          <reference field="43" count="1" selected="0">
            <x v="26"/>
          </reference>
          <reference field="44" count="1" selected="0">
            <x v="7"/>
          </reference>
          <reference field="58" count="1" selected="0">
            <x v="178"/>
          </reference>
        </references>
      </pivotArea>
    </format>
    <format dxfId="2547">
      <pivotArea dataOnly="0" labelOnly="1" outline="0" fieldPosition="0">
        <references count="13">
          <reference field="0" count="1" selected="0">
            <x v="2"/>
          </reference>
          <reference field="11" count="1" selected="0">
            <x v="1"/>
          </reference>
          <reference field="21" count="1" selected="0">
            <x v="6"/>
          </reference>
          <reference field="26" count="1">
            <x v="0"/>
          </reference>
          <reference field="31" count="1" selected="0">
            <x v="2"/>
          </reference>
          <reference field="32" count="1" selected="0">
            <x v="96"/>
          </reference>
          <reference field="33" count="1" selected="0">
            <x v="15"/>
          </reference>
          <reference field="34" count="1" selected="0">
            <x v="28"/>
          </reference>
          <reference field="36" count="1" selected="0">
            <x v="19"/>
          </reference>
          <reference field="42" count="1" selected="0">
            <x v="63"/>
          </reference>
          <reference field="43" count="1" selected="0">
            <x v="73"/>
          </reference>
          <reference field="44" count="1" selected="0">
            <x v="7"/>
          </reference>
          <reference field="58" count="1" selected="0">
            <x v="243"/>
          </reference>
        </references>
      </pivotArea>
    </format>
    <format dxfId="2546">
      <pivotArea dataOnly="0" labelOnly="1" outline="0" fieldPosition="0">
        <references count="13">
          <reference field="0" count="1" selected="0">
            <x v="0"/>
          </reference>
          <reference field="11" count="1" selected="0">
            <x v="1"/>
          </reference>
          <reference field="21" count="1" selected="0">
            <x v="8"/>
          </reference>
          <reference field="26" count="1">
            <x v="1"/>
          </reference>
          <reference field="31" count="1" selected="0">
            <x v="2"/>
          </reference>
          <reference field="32" count="1" selected="0">
            <x v="157"/>
          </reference>
          <reference field="33" count="1" selected="0">
            <x v="75"/>
          </reference>
          <reference field="34" count="1" selected="0">
            <x v="29"/>
          </reference>
          <reference field="36" count="1" selected="0">
            <x v="89"/>
          </reference>
          <reference field="42" count="1" selected="0">
            <x v="160"/>
          </reference>
          <reference field="43" count="1" selected="0">
            <x v="43"/>
          </reference>
          <reference field="44" count="1" selected="0">
            <x v="7"/>
          </reference>
          <reference field="58" count="1" selected="0">
            <x v="18"/>
          </reference>
        </references>
      </pivotArea>
    </format>
    <format dxfId="2545">
      <pivotArea dataOnly="0" labelOnly="1" outline="0" fieldPosition="0">
        <references count="13">
          <reference field="0" count="1" selected="0">
            <x v="0"/>
          </reference>
          <reference field="11" count="1" selected="0">
            <x v="3"/>
          </reference>
          <reference field="21" count="1" selected="0">
            <x v="13"/>
          </reference>
          <reference field="26" count="1">
            <x v="1"/>
          </reference>
          <reference field="31" count="1" selected="0">
            <x v="28"/>
          </reference>
          <reference field="32" count="1" selected="0">
            <x v="154"/>
          </reference>
          <reference field="33" count="1" selected="0">
            <x v="8"/>
          </reference>
          <reference field="34" count="1" selected="0">
            <x v="30"/>
          </reference>
          <reference field="36" count="1" selected="0">
            <x v="100"/>
          </reference>
          <reference field="42" count="1" selected="0">
            <x v="199"/>
          </reference>
          <reference field="43" count="1" selected="0">
            <x v="89"/>
          </reference>
          <reference field="44" count="1" selected="0">
            <x v="8"/>
          </reference>
          <reference field="58" count="1" selected="0">
            <x v="154"/>
          </reference>
        </references>
      </pivotArea>
    </format>
    <format dxfId="2544">
      <pivotArea dataOnly="0" labelOnly="1" outline="0" fieldPosition="0">
        <references count="13">
          <reference field="0" count="1" selected="0">
            <x v="0"/>
          </reference>
          <reference field="11" count="1" selected="0">
            <x v="1"/>
          </reference>
          <reference field="21" count="1" selected="0">
            <x v="0"/>
          </reference>
          <reference field="26" count="1">
            <x v="1"/>
          </reference>
          <reference field="31" count="1" selected="0">
            <x v="16"/>
          </reference>
          <reference field="32" count="1" selected="0">
            <x v="178"/>
          </reference>
          <reference field="33" count="1" selected="0">
            <x v="8"/>
          </reference>
          <reference field="34" count="1" selected="0">
            <x v="30"/>
          </reference>
          <reference field="36" count="1" selected="0">
            <x v="22"/>
          </reference>
          <reference field="42" count="1" selected="0">
            <x v="136"/>
          </reference>
          <reference field="43" count="1" selected="0">
            <x v="114"/>
          </reference>
          <reference field="44" count="1" selected="0">
            <x v="6"/>
          </reference>
          <reference field="58" count="1" selected="0">
            <x v="1"/>
          </reference>
        </references>
      </pivotArea>
    </format>
    <format dxfId="2543">
      <pivotArea dataOnly="0" labelOnly="1" outline="0" fieldPosition="0">
        <references count="13">
          <reference field="0" count="1" selected="0">
            <x v="0"/>
          </reference>
          <reference field="11" count="1" selected="0">
            <x v="1"/>
          </reference>
          <reference field="21" count="1" selected="0">
            <x v="0"/>
          </reference>
          <reference field="26" count="1">
            <x v="1"/>
          </reference>
          <reference field="31" count="1" selected="0">
            <x v="2"/>
          </reference>
          <reference field="32" count="1" selected="0">
            <x v="89"/>
          </reference>
          <reference field="33" count="1" selected="0">
            <x v="8"/>
          </reference>
          <reference field="34" count="1" selected="0">
            <x v="31"/>
          </reference>
          <reference field="36" count="1" selected="0">
            <x v="177"/>
          </reference>
          <reference field="42" count="1" selected="0">
            <x v="70"/>
          </reference>
          <reference field="43" count="1" selected="0">
            <x v="58"/>
          </reference>
          <reference field="44" count="1" selected="0">
            <x v="6"/>
          </reference>
          <reference field="58" count="1" selected="0">
            <x v="156"/>
          </reference>
        </references>
      </pivotArea>
    </format>
    <format dxfId="2542">
      <pivotArea dataOnly="0" labelOnly="1" outline="0" fieldPosition="0">
        <references count="13">
          <reference field="0" count="1" selected="0">
            <x v="1"/>
          </reference>
          <reference field="11" count="1" selected="0">
            <x v="1"/>
          </reference>
          <reference field="21" count="1" selected="0">
            <x v="1"/>
          </reference>
          <reference field="26" count="1">
            <x v="1"/>
          </reference>
          <reference field="31" count="1" selected="0">
            <x v="1"/>
          </reference>
          <reference field="32" count="1" selected="0">
            <x v="21"/>
          </reference>
          <reference field="33" count="1" selected="0">
            <x v="65"/>
          </reference>
          <reference field="34" count="1" selected="0">
            <x v="32"/>
          </reference>
          <reference field="36" count="1" selected="0">
            <x v="7"/>
          </reference>
          <reference field="42" count="1" selected="0">
            <x v="1"/>
          </reference>
          <reference field="43" count="1" selected="0">
            <x v="55"/>
          </reference>
          <reference field="44" count="1" selected="0">
            <x v="7"/>
          </reference>
          <reference field="58" count="1" selected="0">
            <x v="135"/>
          </reference>
        </references>
      </pivotArea>
    </format>
    <format dxfId="2541">
      <pivotArea dataOnly="0" labelOnly="1" outline="0" fieldPosition="0">
        <references count="13">
          <reference field="0" count="1" selected="0">
            <x v="0"/>
          </reference>
          <reference field="11" count="1" selected="0">
            <x v="1"/>
          </reference>
          <reference field="21" count="1" selected="0">
            <x v="8"/>
          </reference>
          <reference field="26" count="1">
            <x v="1"/>
          </reference>
          <reference field="31" count="1" selected="0">
            <x v="1"/>
          </reference>
          <reference field="32" count="1" selected="0">
            <x v="151"/>
          </reference>
          <reference field="33" count="1" selected="0">
            <x v="5"/>
          </reference>
          <reference field="34" count="1" selected="0">
            <x v="33"/>
          </reference>
          <reference field="36" count="1" selected="0">
            <x v="127"/>
          </reference>
          <reference field="42" count="1" selected="0">
            <x v="190"/>
          </reference>
          <reference field="43" count="1" selected="0">
            <x v="85"/>
          </reference>
          <reference field="44" count="1" selected="0">
            <x v="6"/>
          </reference>
          <reference field="58" count="1" selected="0">
            <x v="42"/>
          </reference>
        </references>
      </pivotArea>
    </format>
    <format dxfId="2540">
      <pivotArea dataOnly="0" labelOnly="1" outline="0" fieldPosition="0">
        <references count="13">
          <reference field="0" count="1" selected="0">
            <x v="0"/>
          </reference>
          <reference field="11" count="1" selected="0">
            <x v="1"/>
          </reference>
          <reference field="21" count="1" selected="0">
            <x v="8"/>
          </reference>
          <reference field="26" count="1">
            <x v="1"/>
          </reference>
          <reference field="31" count="1" selected="0">
            <x v="2"/>
          </reference>
          <reference field="32" count="1" selected="0">
            <x v="189"/>
          </reference>
          <reference field="33" count="1" selected="0">
            <x v="5"/>
          </reference>
          <reference field="34" count="1" selected="0">
            <x v="33"/>
          </reference>
          <reference field="36" count="1" selected="0">
            <x v="221"/>
          </reference>
          <reference field="42" count="1" selected="0">
            <x v="13"/>
          </reference>
          <reference field="43" count="1" selected="0">
            <x v="37"/>
          </reference>
          <reference field="44" count="1" selected="0">
            <x v="7"/>
          </reference>
          <reference field="58" count="1" selected="0">
            <x v="41"/>
          </reference>
        </references>
      </pivotArea>
    </format>
    <format dxfId="2539">
      <pivotArea dataOnly="0" labelOnly="1" outline="0" fieldPosition="0">
        <references count="13">
          <reference field="0" count="1" selected="0">
            <x v="0"/>
          </reference>
          <reference field="11" count="1" selected="0">
            <x v="3"/>
          </reference>
          <reference field="21" count="1" selected="0">
            <x v="13"/>
          </reference>
          <reference field="26" count="1">
            <x v="1"/>
          </reference>
          <reference field="31" count="1" selected="0">
            <x v="28"/>
          </reference>
          <reference field="32" count="1" selected="0">
            <x v="196"/>
          </reference>
          <reference field="33" count="1" selected="0">
            <x v="5"/>
          </reference>
          <reference field="34" count="1" selected="0">
            <x v="33"/>
          </reference>
          <reference field="36" count="1" selected="0">
            <x v="157"/>
          </reference>
          <reference field="42" count="1" selected="0">
            <x v="23"/>
          </reference>
          <reference field="43" count="1" selected="0">
            <x v="38"/>
          </reference>
          <reference field="44" count="1" selected="0">
            <x v="9"/>
          </reference>
          <reference field="58" count="1" selected="0">
            <x v="43"/>
          </reference>
        </references>
      </pivotArea>
    </format>
    <format dxfId="2538">
      <pivotArea dataOnly="0" labelOnly="1" outline="0" fieldPosition="0">
        <references count="13">
          <reference field="0" count="1" selected="0">
            <x v="2"/>
          </reference>
          <reference field="11" count="1" selected="0">
            <x v="1"/>
          </reference>
          <reference field="21" count="1" selected="0">
            <x v="4"/>
          </reference>
          <reference field="26" count="1">
            <x v="2"/>
          </reference>
          <reference field="31" count="1" selected="0">
            <x v="2"/>
          </reference>
          <reference field="32" count="1" selected="0">
            <x v="17"/>
          </reference>
          <reference field="33" count="1" selected="0">
            <x v="47"/>
          </reference>
          <reference field="34" count="1" selected="0">
            <x v="34"/>
          </reference>
          <reference field="36" count="1" selected="0">
            <x v="184"/>
          </reference>
          <reference field="42" count="1" selected="0">
            <x v="42"/>
          </reference>
          <reference field="43" count="1" selected="0">
            <x v="136"/>
          </reference>
          <reference field="44" count="1" selected="0">
            <x v="8"/>
          </reference>
          <reference field="58" count="1" selected="0">
            <x v="98"/>
          </reference>
        </references>
      </pivotArea>
    </format>
    <format dxfId="2537">
      <pivotArea dataOnly="0" labelOnly="1" outline="0" fieldPosition="0">
        <references count="13">
          <reference field="0" count="1" selected="0">
            <x v="0"/>
          </reference>
          <reference field="11" count="1" selected="0">
            <x v="1"/>
          </reference>
          <reference field="21" count="1" selected="0">
            <x v="3"/>
          </reference>
          <reference field="26" count="1">
            <x v="1"/>
          </reference>
          <reference field="31" count="1" selected="0">
            <x v="2"/>
          </reference>
          <reference field="32" count="1" selected="0">
            <x v="55"/>
          </reference>
          <reference field="33" count="1" selected="0">
            <x v="76"/>
          </reference>
          <reference field="34" count="1" selected="0">
            <x v="35"/>
          </reference>
          <reference field="36" count="1" selected="0">
            <x v="58"/>
          </reference>
          <reference field="42" count="1" selected="0">
            <x v="241"/>
          </reference>
          <reference field="43" count="1" selected="0">
            <x v="86"/>
          </reference>
          <reference field="44" count="1" selected="0">
            <x v="16"/>
          </reference>
          <reference field="58" count="1" selected="0">
            <x v="49"/>
          </reference>
        </references>
      </pivotArea>
    </format>
    <format dxfId="2536">
      <pivotArea dataOnly="0" labelOnly="1" outline="0" fieldPosition="0">
        <references count="13">
          <reference field="0" count="1" selected="0">
            <x v="0"/>
          </reference>
          <reference field="11" count="1" selected="0">
            <x v="1"/>
          </reference>
          <reference field="21" count="1" selected="0">
            <x v="3"/>
          </reference>
          <reference field="26" count="1">
            <x v="1"/>
          </reference>
          <reference field="31" count="1" selected="0">
            <x v="2"/>
          </reference>
          <reference field="32" count="1" selected="0">
            <x v="149"/>
          </reference>
          <reference field="33" count="1" selected="0">
            <x v="4"/>
          </reference>
          <reference field="34" count="1" selected="0">
            <x v="36"/>
          </reference>
          <reference field="36" count="1" selected="0">
            <x v="70"/>
          </reference>
          <reference field="42" count="1" selected="0">
            <x v="43"/>
          </reference>
          <reference field="43" count="1" selected="0">
            <x v="12"/>
          </reference>
          <reference field="44" count="1" selected="0">
            <x v="7"/>
          </reference>
          <reference field="58" count="1" selected="0">
            <x v="263"/>
          </reference>
        </references>
      </pivotArea>
    </format>
    <format dxfId="2535">
      <pivotArea dataOnly="0" labelOnly="1" outline="0" fieldPosition="0">
        <references count="13">
          <reference field="0" count="1" selected="0">
            <x v="0"/>
          </reference>
          <reference field="11" count="1" selected="0">
            <x v="1"/>
          </reference>
          <reference field="21" count="1" selected="0">
            <x v="3"/>
          </reference>
          <reference field="26" count="1">
            <x v="1"/>
          </reference>
          <reference field="31" count="1" selected="0">
            <x v="7"/>
          </reference>
          <reference field="32" count="1" selected="0">
            <x v="160"/>
          </reference>
          <reference field="33" count="1" selected="0">
            <x v="4"/>
          </reference>
          <reference field="34" count="1" selected="0">
            <x v="36"/>
          </reference>
          <reference field="36" count="1" selected="0">
            <x v="34"/>
          </reference>
          <reference field="42" count="1" selected="0">
            <x v="141"/>
          </reference>
          <reference field="43" count="1" selected="0">
            <x v="51"/>
          </reference>
          <reference field="44" count="1" selected="0">
            <x v="5"/>
          </reference>
          <reference field="58" count="1" selected="0">
            <x v="268"/>
          </reference>
        </references>
      </pivotArea>
    </format>
    <format dxfId="2534">
      <pivotArea dataOnly="0" labelOnly="1" outline="0" fieldPosition="0">
        <references count="13">
          <reference field="0" count="1" selected="0">
            <x v="0"/>
          </reference>
          <reference field="11" count="1" selected="0">
            <x v="1"/>
          </reference>
          <reference field="21" count="1" selected="0">
            <x v="3"/>
          </reference>
          <reference field="26" count="1">
            <x v="1"/>
          </reference>
          <reference field="31" count="1" selected="0">
            <x v="2"/>
          </reference>
          <reference field="32" count="1" selected="0">
            <x v="222"/>
          </reference>
          <reference field="33" count="1" selected="0">
            <x v="4"/>
          </reference>
          <reference field="34" count="1" selected="0">
            <x v="36"/>
          </reference>
          <reference field="36" count="1" selected="0">
            <x v="235"/>
          </reference>
          <reference field="42" count="1" selected="0">
            <x v="66"/>
          </reference>
          <reference field="43" count="1" selected="0">
            <x v="56"/>
          </reference>
          <reference field="44" count="1" selected="0">
            <x v="7"/>
          </reference>
          <reference field="58" count="1" selected="0">
            <x v="262"/>
          </reference>
        </references>
      </pivotArea>
    </format>
    <format dxfId="2533">
      <pivotArea dataOnly="0" labelOnly="1" outline="0" fieldPosition="0">
        <references count="13">
          <reference field="0" count="1" selected="0">
            <x v="0"/>
          </reference>
          <reference field="11" count="1" selected="0">
            <x v="1"/>
          </reference>
          <reference field="21" count="1" selected="0">
            <x v="3"/>
          </reference>
          <reference field="26" count="1">
            <x v="1"/>
          </reference>
          <reference field="31" count="1" selected="0">
            <x v="25"/>
          </reference>
          <reference field="32" count="1" selected="0">
            <x v="223"/>
          </reference>
          <reference field="33" count="1" selected="0">
            <x v="4"/>
          </reference>
          <reference field="34" count="1" selected="0">
            <x v="36"/>
          </reference>
          <reference field="36" count="1" selected="0">
            <x v="229"/>
          </reference>
          <reference field="42" count="1" selected="0">
            <x v="20"/>
          </reference>
          <reference field="43" count="1" selected="0">
            <x v="165"/>
          </reference>
          <reference field="44" count="1" selected="0">
            <x v="17"/>
          </reference>
          <reference field="58" count="1" selected="0">
            <x v="264"/>
          </reference>
        </references>
      </pivotArea>
    </format>
    <format dxfId="2532">
      <pivotArea dataOnly="0" labelOnly="1" outline="0" fieldPosition="0">
        <references count="13">
          <reference field="0" count="1" selected="0">
            <x v="0"/>
          </reference>
          <reference field="11" count="1" selected="0">
            <x v="1"/>
          </reference>
          <reference field="21" count="1" selected="0">
            <x v="3"/>
          </reference>
          <reference field="26" count="1">
            <x v="1"/>
          </reference>
          <reference field="31" count="1" selected="0">
            <x v="2"/>
          </reference>
          <reference field="32" count="1" selected="0">
            <x v="53"/>
          </reference>
          <reference field="33" count="1" selected="0">
            <x v="4"/>
          </reference>
          <reference field="34" count="1" selected="0">
            <x v="37"/>
          </reference>
          <reference field="36" count="1" selected="0">
            <x v="66"/>
          </reference>
          <reference field="42" count="1" selected="0">
            <x v="225"/>
          </reference>
          <reference field="43" count="1" selected="0">
            <x v="42"/>
          </reference>
          <reference field="44" count="1" selected="0">
            <x v="7"/>
          </reference>
          <reference field="58" count="1" selected="0">
            <x v="265"/>
          </reference>
        </references>
      </pivotArea>
    </format>
    <format dxfId="2531">
      <pivotArea dataOnly="0" labelOnly="1" outline="0" fieldPosition="0">
        <references count="13">
          <reference field="0" count="1" selected="0">
            <x v="0"/>
          </reference>
          <reference field="11" count="1" selected="0">
            <x v="1"/>
          </reference>
          <reference field="21" count="1" selected="0">
            <x v="3"/>
          </reference>
          <reference field="26" count="1">
            <x v="1"/>
          </reference>
          <reference field="31" count="1" selected="0">
            <x v="2"/>
          </reference>
          <reference field="32" count="1" selected="0">
            <x v="92"/>
          </reference>
          <reference field="33" count="1" selected="0">
            <x v="4"/>
          </reference>
          <reference field="34" count="1" selected="0">
            <x v="38"/>
          </reference>
          <reference field="36" count="1" selected="0">
            <x v="251"/>
          </reference>
          <reference field="42" count="1" selected="0">
            <x v="171"/>
          </reference>
          <reference field="43" count="1" selected="0">
            <x v="132"/>
          </reference>
          <reference field="44" count="1" selected="0">
            <x v="7"/>
          </reference>
          <reference field="58" count="1" selected="0">
            <x v="266"/>
          </reference>
        </references>
      </pivotArea>
    </format>
    <format dxfId="2530">
      <pivotArea dataOnly="0" labelOnly="1" outline="0" fieldPosition="0">
        <references count="13">
          <reference field="0" count="1" selected="0">
            <x v="0"/>
          </reference>
          <reference field="11" count="1" selected="0">
            <x v="1"/>
          </reference>
          <reference field="21" count="1" selected="0">
            <x v="3"/>
          </reference>
          <reference field="26" count="1">
            <x v="1"/>
          </reference>
          <reference field="31" count="1" selected="0">
            <x v="2"/>
          </reference>
          <reference field="32" count="1" selected="0">
            <x v="106"/>
          </reference>
          <reference field="33" count="1" selected="0">
            <x v="4"/>
          </reference>
          <reference field="34" count="1" selected="0">
            <x v="39"/>
          </reference>
          <reference field="36" count="1" selected="0">
            <x v="234"/>
          </reference>
          <reference field="42" count="1" selected="0">
            <x v="218"/>
          </reference>
          <reference field="43" count="1" selected="0">
            <x v="108"/>
          </reference>
          <reference field="44" count="1" selected="0">
            <x v="7"/>
          </reference>
          <reference field="58" count="1" selected="0">
            <x v="267"/>
          </reference>
        </references>
      </pivotArea>
    </format>
    <format dxfId="2529">
      <pivotArea dataOnly="0" labelOnly="1" outline="0" fieldPosition="0">
        <references count="13">
          <reference field="0" count="1" selected="0">
            <x v="0"/>
          </reference>
          <reference field="11" count="1" selected="0">
            <x v="1"/>
          </reference>
          <reference field="21" count="1" selected="0">
            <x v="8"/>
          </reference>
          <reference field="26" count="1">
            <x v="1"/>
          </reference>
          <reference field="31" count="1" selected="0">
            <x v="7"/>
          </reference>
          <reference field="32" count="1" selected="0">
            <x v="19"/>
          </reference>
          <reference field="33" count="1" selected="0">
            <x v="3"/>
          </reference>
          <reference field="34" count="1" selected="0">
            <x v="40"/>
          </reference>
          <reference field="36" count="1" selected="0">
            <x v="153"/>
          </reference>
          <reference field="42" count="1" selected="0">
            <x v="186"/>
          </reference>
          <reference field="43" count="1" selected="0">
            <x v="7"/>
          </reference>
          <reference field="44" count="1" selected="0">
            <x v="4"/>
          </reference>
          <reference field="58" count="1" selected="0">
            <x v="37"/>
          </reference>
        </references>
      </pivotArea>
    </format>
    <format dxfId="2528">
      <pivotArea dataOnly="0" labelOnly="1" outline="0" fieldPosition="0">
        <references count="13">
          <reference field="0" count="1" selected="0">
            <x v="0"/>
          </reference>
          <reference field="11" count="1" selected="0">
            <x v="1"/>
          </reference>
          <reference field="21" count="1" selected="0">
            <x v="8"/>
          </reference>
          <reference field="26" count="1">
            <x v="1"/>
          </reference>
          <reference field="31" count="1" selected="0">
            <x v="25"/>
          </reference>
          <reference field="32" count="1" selected="0">
            <x v="158"/>
          </reference>
          <reference field="33" count="1" selected="0">
            <x v="3"/>
          </reference>
          <reference field="34" count="1" selected="0">
            <x v="40"/>
          </reference>
          <reference field="36" count="1" selected="0">
            <x v="45"/>
          </reference>
          <reference field="42" count="1" selected="0">
            <x v="146"/>
          </reference>
          <reference field="43" count="1" selected="0">
            <x v="159"/>
          </reference>
          <reference field="44" count="1" selected="0">
            <x v="7"/>
          </reference>
          <reference field="58" count="1" selected="0">
            <x v="40"/>
          </reference>
        </references>
      </pivotArea>
    </format>
    <format dxfId="2527">
      <pivotArea dataOnly="0" labelOnly="1" outline="0" fieldPosition="0">
        <references count="13">
          <reference field="0" count="1" selected="0">
            <x v="0"/>
          </reference>
          <reference field="11" count="1" selected="0">
            <x v="1"/>
          </reference>
          <reference field="21" count="1" selected="0">
            <x v="8"/>
          </reference>
          <reference field="26" count="1">
            <x v="1"/>
          </reference>
          <reference field="31" count="1" selected="0">
            <x v="4"/>
          </reference>
          <reference field="32" count="1" selected="0">
            <x v="184"/>
          </reference>
          <reference field="33" count="1" selected="0">
            <x v="3"/>
          </reference>
          <reference field="34" count="1" selected="0">
            <x v="40"/>
          </reference>
          <reference field="36" count="1" selected="0">
            <x v="187"/>
          </reference>
          <reference field="42" count="1" selected="0">
            <x v="49"/>
          </reference>
          <reference field="43" count="1" selected="0">
            <x v="7"/>
          </reference>
          <reference field="44" count="1" selected="0">
            <x v="6"/>
          </reference>
          <reference field="58" count="1" selected="0">
            <x v="38"/>
          </reference>
        </references>
      </pivotArea>
    </format>
    <format dxfId="2526">
      <pivotArea dataOnly="0" labelOnly="1" outline="0" fieldPosition="0">
        <references count="13">
          <reference field="0" count="1" selected="0">
            <x v="0"/>
          </reference>
          <reference field="11" count="1" selected="0">
            <x v="1"/>
          </reference>
          <reference field="21" count="1" selected="0">
            <x v="8"/>
          </reference>
          <reference field="26" count="1">
            <x v="1"/>
          </reference>
          <reference field="31" count="1" selected="0">
            <x v="1"/>
          </reference>
          <reference field="32" count="1" selected="0">
            <x v="217"/>
          </reference>
          <reference field="33" count="1" selected="0">
            <x v="3"/>
          </reference>
          <reference field="34" count="1" selected="0">
            <x v="40"/>
          </reference>
          <reference field="36" count="1" selected="0">
            <x v="204"/>
          </reference>
          <reference field="42" count="1" selected="0">
            <x v="68"/>
          </reference>
          <reference field="43" count="1" selected="0">
            <x v="29"/>
          </reference>
          <reference field="44" count="1" selected="0">
            <x v="7"/>
          </reference>
          <reference field="58" count="1" selected="0">
            <x v="39"/>
          </reference>
        </references>
      </pivotArea>
    </format>
    <format dxfId="2525">
      <pivotArea dataOnly="0" labelOnly="1" outline="0" fieldPosition="0">
        <references count="13">
          <reference field="0" count="1" selected="0">
            <x v="2"/>
          </reference>
          <reference field="11" count="1" selected="0">
            <x v="1"/>
          </reference>
          <reference field="21" count="1" selected="0">
            <x v="9"/>
          </reference>
          <reference field="26" count="1">
            <x v="2"/>
          </reference>
          <reference field="31" count="1" selected="0">
            <x v="2"/>
          </reference>
          <reference field="32" count="1" selected="0">
            <x v="56"/>
          </reference>
          <reference field="33" count="1" selected="0">
            <x v="28"/>
          </reference>
          <reference field="34" count="1" selected="0">
            <x v="41"/>
          </reference>
          <reference field="36" count="1" selected="0">
            <x v="170"/>
          </reference>
          <reference field="42" count="1" selected="0">
            <x v="92"/>
          </reference>
          <reference field="43" count="1" selected="0">
            <x v="149"/>
          </reference>
          <reference field="44" count="1" selected="0">
            <x v="7"/>
          </reference>
          <reference field="58" count="1" selected="0">
            <x v="204"/>
          </reference>
        </references>
      </pivotArea>
    </format>
    <format dxfId="2524">
      <pivotArea dataOnly="0" labelOnly="1" outline="0" fieldPosition="0">
        <references count="13">
          <reference field="0" count="1" selected="0">
            <x v="2"/>
          </reference>
          <reference field="11" count="1" selected="0">
            <x v="1"/>
          </reference>
          <reference field="21" count="1" selected="0">
            <x v="2"/>
          </reference>
          <reference field="26" count="1">
            <x v="2"/>
          </reference>
          <reference field="31" count="1" selected="0">
            <x v="1"/>
          </reference>
          <reference field="32" count="1" selected="0">
            <x v="13"/>
          </reference>
          <reference field="33" count="1" selected="0">
            <x v="25"/>
          </reference>
          <reference field="34" count="1" selected="0">
            <x v="42"/>
          </reference>
          <reference field="36" count="1" selected="0">
            <x v="142"/>
          </reference>
          <reference field="42" count="1" selected="0">
            <x v="164"/>
          </reference>
          <reference field="43" count="1" selected="0">
            <x v="65"/>
          </reference>
          <reference field="44" count="1" selected="0">
            <x v="6"/>
          </reference>
          <reference field="58" count="1" selected="0">
            <x v="201"/>
          </reference>
        </references>
      </pivotArea>
    </format>
    <format dxfId="2523">
      <pivotArea dataOnly="0" labelOnly="1" outline="0" fieldPosition="0">
        <references count="13">
          <reference field="0" count="1" selected="0">
            <x v="2"/>
          </reference>
          <reference field="11" count="1" selected="0">
            <x v="1"/>
          </reference>
          <reference field="21" count="1" selected="0">
            <x v="2"/>
          </reference>
          <reference field="26" count="1">
            <x v="2"/>
          </reference>
          <reference field="31" count="1" selected="0">
            <x v="7"/>
          </reference>
          <reference field="32" count="1" selected="0">
            <x v="24"/>
          </reference>
          <reference field="33" count="1" selected="0">
            <x v="25"/>
          </reference>
          <reference field="34" count="1" selected="0">
            <x v="42"/>
          </reference>
          <reference field="36" count="1" selected="0">
            <x v="20"/>
          </reference>
          <reference field="42" count="1" selected="0">
            <x v="38"/>
          </reference>
          <reference field="43" count="1" selected="0">
            <x v="85"/>
          </reference>
          <reference field="44" count="1" selected="0">
            <x v="4"/>
          </reference>
          <reference field="58" count="1" selected="0">
            <x v="200"/>
          </reference>
        </references>
      </pivotArea>
    </format>
    <format dxfId="2522">
      <pivotArea dataOnly="0" labelOnly="1" outline="0" fieldPosition="0">
        <references count="13">
          <reference field="0" count="1" selected="0">
            <x v="2"/>
          </reference>
          <reference field="11" count="1" selected="0">
            <x v="1"/>
          </reference>
          <reference field="21" count="1" selected="0">
            <x v="2"/>
          </reference>
          <reference field="26" count="1">
            <x v="2"/>
          </reference>
          <reference field="31" count="1" selected="0">
            <x v="2"/>
          </reference>
          <reference field="32" count="1" selected="0">
            <x v="138"/>
          </reference>
          <reference field="33" count="1" selected="0">
            <x v="25"/>
          </reference>
          <reference field="34" count="1" selected="0">
            <x v="42"/>
          </reference>
          <reference field="36" count="1" selected="0">
            <x v="21"/>
          </reference>
          <reference field="42" count="1" selected="0">
            <x v="181"/>
          </reference>
          <reference field="43" count="1" selected="0">
            <x v="11"/>
          </reference>
          <reference field="44" count="1" selected="0">
            <x v="7"/>
          </reference>
          <reference field="58" count="1" selected="0">
            <x v="196"/>
          </reference>
        </references>
      </pivotArea>
    </format>
    <format dxfId="2521">
      <pivotArea dataOnly="0" labelOnly="1" outline="0" fieldPosition="0">
        <references count="13">
          <reference field="0" count="1" selected="0">
            <x v="2"/>
          </reference>
          <reference field="11" count="1" selected="0">
            <x v="1"/>
          </reference>
          <reference field="21" count="1" selected="0">
            <x v="2"/>
          </reference>
          <reference field="26" count="1">
            <x v="2"/>
          </reference>
          <reference field="31" count="1" selected="0">
            <x v="1"/>
          </reference>
          <reference field="32" count="1" selected="0">
            <x v="152"/>
          </reference>
          <reference field="33" count="1" selected="0">
            <x v="25"/>
          </reference>
          <reference field="34" count="1" selected="0">
            <x v="42"/>
          </reference>
          <reference field="36" count="1" selected="0">
            <x v="193"/>
          </reference>
          <reference field="42" count="1" selected="0">
            <x v="170"/>
          </reference>
          <reference field="43" count="1" selected="0">
            <x v="54"/>
          </reference>
          <reference field="44" count="1" selected="0">
            <x v="6"/>
          </reference>
          <reference field="58" count="1" selected="0">
            <x v="202"/>
          </reference>
        </references>
      </pivotArea>
    </format>
    <format dxfId="2520">
      <pivotArea dataOnly="0" labelOnly="1" outline="0" fieldPosition="0">
        <references count="13">
          <reference field="0" count="1" selected="0">
            <x v="2"/>
          </reference>
          <reference field="11" count="1" selected="0">
            <x v="1"/>
          </reference>
          <reference field="21" count="1" selected="0">
            <x v="2"/>
          </reference>
          <reference field="26" count="1">
            <x v="2"/>
          </reference>
          <reference field="31" count="1" selected="0">
            <x v="25"/>
          </reference>
          <reference field="32" count="1" selected="0">
            <x v="173"/>
          </reference>
          <reference field="33" count="1" selected="0">
            <x v="25"/>
          </reference>
          <reference field="34" count="1" selected="0">
            <x v="42"/>
          </reference>
          <reference field="36" count="1" selected="0">
            <x v="165"/>
          </reference>
          <reference field="42" count="1" selected="0">
            <x v="71"/>
          </reference>
          <reference field="43" count="1" selected="0">
            <x v="93"/>
          </reference>
          <reference field="44" count="1" selected="0">
            <x v="7"/>
          </reference>
          <reference field="58" count="1" selected="0">
            <x v="194"/>
          </reference>
        </references>
      </pivotArea>
    </format>
    <format dxfId="2519">
      <pivotArea dataOnly="0" labelOnly="1" outline="0" fieldPosition="0">
        <references count="13">
          <reference field="0" count="1" selected="0">
            <x v="2"/>
          </reference>
          <reference field="11" count="1" selected="0">
            <x v="3"/>
          </reference>
          <reference field="21" count="1" selected="0">
            <x v="5"/>
          </reference>
          <reference field="26" count="1">
            <x v="2"/>
          </reference>
          <reference field="31" count="1" selected="0">
            <x v="29"/>
          </reference>
          <reference field="32" count="1" selected="0">
            <x v="205"/>
          </reference>
          <reference field="33" count="1" selected="0">
            <x v="25"/>
          </reference>
          <reference field="34" count="1" selected="0">
            <x v="42"/>
          </reference>
          <reference field="36" count="1" selected="0">
            <x v="37"/>
          </reference>
          <reference field="42" count="1" selected="0">
            <x v="77"/>
          </reference>
          <reference field="43" count="1" selected="0">
            <x v="120"/>
          </reference>
          <reference field="44" count="1" selected="0">
            <x v="8"/>
          </reference>
          <reference field="58" count="1" selected="0">
            <x v="203"/>
          </reference>
        </references>
      </pivotArea>
    </format>
    <format dxfId="2518">
      <pivotArea dataOnly="0" labelOnly="1" outline="0" fieldPosition="0">
        <references count="13">
          <reference field="0" count="1" selected="0">
            <x v="2"/>
          </reference>
          <reference field="11" count="1" selected="0">
            <x v="2"/>
          </reference>
          <reference field="21" count="1" selected="0">
            <x v="13"/>
          </reference>
          <reference field="26" count="1">
            <x v="2"/>
          </reference>
          <reference field="31" count="1" selected="0">
            <x v="19"/>
          </reference>
          <reference field="32" count="1" selected="0">
            <x v="245"/>
          </reference>
          <reference field="33" count="1" selected="0">
            <x v="25"/>
          </reference>
          <reference field="34" count="1" selected="0">
            <x v="42"/>
          </reference>
          <reference field="36" count="1" selected="0">
            <x v="37"/>
          </reference>
          <reference field="42" count="1" selected="0">
            <x v="212"/>
          </reference>
          <reference field="43" count="1" selected="0">
            <x v="116"/>
          </reference>
          <reference field="44" count="1" selected="0">
            <x v="3"/>
          </reference>
          <reference field="58" count="1" selected="0">
            <x v="247"/>
          </reference>
        </references>
      </pivotArea>
    </format>
    <format dxfId="2517">
      <pivotArea dataOnly="0" labelOnly="1" outline="0" fieldPosition="0">
        <references count="13">
          <reference field="0" count="1" selected="0">
            <x v="2"/>
          </reference>
          <reference field="11" count="1" selected="0">
            <x v="3"/>
          </reference>
          <reference field="21" count="1" selected="0">
            <x v="2"/>
          </reference>
          <reference field="26" count="1">
            <x v="2"/>
          </reference>
          <reference field="31" count="1" selected="0">
            <x v="6"/>
          </reference>
          <reference field="32" count="1" selected="0">
            <x v="255"/>
          </reference>
          <reference field="33" count="1" selected="0">
            <x v="25"/>
          </reference>
          <reference field="34" count="1" selected="0">
            <x v="42"/>
          </reference>
          <reference field="36" count="1" selected="0">
            <x v="164"/>
          </reference>
          <reference field="42" count="1" selected="0">
            <x v="137"/>
          </reference>
          <reference field="43" count="1" selected="0">
            <x v="18"/>
          </reference>
          <reference field="44" count="1" selected="0">
            <x v="18"/>
          </reference>
          <reference field="58" count="1" selected="0">
            <x v="231"/>
          </reference>
        </references>
      </pivotArea>
    </format>
    <format dxfId="2516">
      <pivotArea dataOnly="0" labelOnly="1" outline="0" fieldPosition="0">
        <references count="13">
          <reference field="0" count="1" selected="0">
            <x v="2"/>
          </reference>
          <reference field="11" count="1" selected="0">
            <x v="1"/>
          </reference>
          <reference field="21" count="1" selected="0">
            <x v="2"/>
          </reference>
          <reference field="26" count="1">
            <x v="2"/>
          </reference>
          <reference field="31" count="1" selected="0">
            <x v="2"/>
          </reference>
          <reference field="32" count="1" selected="0">
            <x v="81"/>
          </reference>
          <reference field="33" count="1" selected="0">
            <x v="25"/>
          </reference>
          <reference field="34" count="1" selected="0">
            <x v="43"/>
          </reference>
          <reference field="36" count="1" selected="0">
            <x v="47"/>
          </reference>
          <reference field="42" count="1" selected="0">
            <x v="101"/>
          </reference>
          <reference field="43" count="1" selected="0">
            <x v="98"/>
          </reference>
          <reference field="44" count="1" selected="0">
            <x v="6"/>
          </reference>
          <reference field="58" count="1" selected="0">
            <x v="199"/>
          </reference>
        </references>
      </pivotArea>
    </format>
    <format dxfId="2515">
      <pivotArea dataOnly="0" labelOnly="1" outline="0" fieldPosition="0">
        <references count="13">
          <reference field="0" count="1" selected="0">
            <x v="2"/>
          </reference>
          <reference field="11" count="1" selected="0">
            <x v="1"/>
          </reference>
          <reference field="21" count="1" selected="0">
            <x v="2"/>
          </reference>
          <reference field="26" count="1">
            <x v="2"/>
          </reference>
          <reference field="31" count="1" selected="0">
            <x v="2"/>
          </reference>
          <reference field="32" count="1" selected="0">
            <x v="136"/>
          </reference>
          <reference field="33" count="1" selected="0">
            <x v="25"/>
          </reference>
          <reference field="34" count="1" selected="0">
            <x v="44"/>
          </reference>
          <reference field="36" count="1" selected="0">
            <x v="107"/>
          </reference>
          <reference field="42" count="1" selected="0">
            <x v="31"/>
          </reference>
          <reference field="43" count="1" selected="0">
            <x v="56"/>
          </reference>
          <reference field="44" count="1" selected="0">
            <x v="7"/>
          </reference>
          <reference field="58" count="1" selected="0">
            <x v="212"/>
          </reference>
        </references>
      </pivotArea>
    </format>
    <format dxfId="2514">
      <pivotArea dataOnly="0" labelOnly="1" outline="0" fieldPosition="0">
        <references count="13">
          <reference field="0" count="1" selected="0">
            <x v="2"/>
          </reference>
          <reference field="11" count="1" selected="0">
            <x v="1"/>
          </reference>
          <reference field="21" count="1" selected="0">
            <x v="2"/>
          </reference>
          <reference field="26" count="1">
            <x v="2"/>
          </reference>
          <reference field="31" count="1" selected="0">
            <x v="2"/>
          </reference>
          <reference field="32" count="1" selected="0">
            <x v="91"/>
          </reference>
          <reference field="33" count="1" selected="0">
            <x v="25"/>
          </reference>
          <reference field="34" count="1" selected="0">
            <x v="45"/>
          </reference>
          <reference field="36" count="1" selected="0">
            <x v="113"/>
          </reference>
          <reference field="42" count="1" selected="0">
            <x v="174"/>
          </reference>
          <reference field="43" count="1" selected="0">
            <x v="19"/>
          </reference>
          <reference field="44" count="1" selected="0">
            <x v="7"/>
          </reference>
          <reference field="58" count="1" selected="0">
            <x v="197"/>
          </reference>
        </references>
      </pivotArea>
    </format>
    <format dxfId="2513">
      <pivotArea dataOnly="0" labelOnly="1" outline="0" fieldPosition="0">
        <references count="13">
          <reference field="0" count="1" selected="0">
            <x v="2"/>
          </reference>
          <reference field="11" count="1" selected="0">
            <x v="1"/>
          </reference>
          <reference field="21" count="1" selected="0">
            <x v="2"/>
          </reference>
          <reference field="26" count="1">
            <x v="2"/>
          </reference>
          <reference field="31" count="1" selected="0">
            <x v="2"/>
          </reference>
          <reference field="32" count="1" selected="0">
            <x v="132"/>
          </reference>
          <reference field="33" count="1" selected="0">
            <x v="25"/>
          </reference>
          <reference field="34" count="1" selected="0">
            <x v="46"/>
          </reference>
          <reference field="36" count="1" selected="0">
            <x v="116"/>
          </reference>
          <reference field="42" count="1" selected="0">
            <x v="79"/>
          </reference>
          <reference field="43" count="1" selected="0">
            <x v="33"/>
          </reference>
          <reference field="44" count="1" selected="0">
            <x v="7"/>
          </reference>
          <reference field="58" count="1" selected="0">
            <x v="213"/>
          </reference>
        </references>
      </pivotArea>
    </format>
    <format dxfId="2512">
      <pivotArea dataOnly="0" labelOnly="1" outline="0" fieldPosition="0">
        <references count="13">
          <reference field="0" count="1" selected="0">
            <x v="2"/>
          </reference>
          <reference field="11" count="1" selected="0">
            <x v="1"/>
          </reference>
          <reference field="21" count="1" selected="0">
            <x v="2"/>
          </reference>
          <reference field="26" count="1">
            <x v="2"/>
          </reference>
          <reference field="31" count="1" selected="0">
            <x v="2"/>
          </reference>
          <reference field="32" count="1" selected="0">
            <x v="99"/>
          </reference>
          <reference field="33" count="1" selected="0">
            <x v="25"/>
          </reference>
          <reference field="34" count="1" selected="0">
            <x v="47"/>
          </reference>
          <reference field="36" count="1" selected="0">
            <x v="93"/>
          </reference>
          <reference field="42" count="1" selected="0">
            <x v="234"/>
          </reference>
          <reference field="43" count="1" selected="0">
            <x v="29"/>
          </reference>
          <reference field="44" count="1" selected="0">
            <x v="7"/>
          </reference>
          <reference field="58" count="1" selected="0">
            <x v="198"/>
          </reference>
        </references>
      </pivotArea>
    </format>
    <format dxfId="2511">
      <pivotArea dataOnly="0" labelOnly="1" outline="0" fieldPosition="0">
        <references count="13">
          <reference field="0" count="1" selected="0">
            <x v="2"/>
          </reference>
          <reference field="11" count="1" selected="0">
            <x v="1"/>
          </reference>
          <reference field="21" count="1" selected="0">
            <x v="4"/>
          </reference>
          <reference field="26" count="1">
            <x v="2"/>
          </reference>
          <reference field="31" count="1" selected="0">
            <x v="2"/>
          </reference>
          <reference field="32" count="1" selected="0">
            <x v="57"/>
          </reference>
          <reference field="33" count="1" selected="0">
            <x v="48"/>
          </reference>
          <reference field="34" count="1" selected="0">
            <x v="48"/>
          </reference>
          <reference field="36" count="1" selected="0">
            <x v="192"/>
          </reference>
          <reference field="42" count="1" selected="0">
            <x v="8"/>
          </reference>
          <reference field="43" count="1" selected="0">
            <x v="97"/>
          </reference>
          <reference field="44" count="1" selected="0">
            <x v="9"/>
          </reference>
          <reference field="58" count="1" selected="0">
            <x v="93"/>
          </reference>
        </references>
      </pivotArea>
    </format>
    <format dxfId="2510">
      <pivotArea dataOnly="0" labelOnly="1" outline="0" fieldPosition="0">
        <references count="13">
          <reference field="0" count="1" selected="0">
            <x v="0"/>
          </reference>
          <reference field="11" count="1" selected="0">
            <x v="1"/>
          </reference>
          <reference field="21" count="1" selected="0">
            <x v="3"/>
          </reference>
          <reference field="26" count="1">
            <x v="1"/>
          </reference>
          <reference field="31" count="1" selected="0">
            <x v="2"/>
          </reference>
          <reference field="32" count="1" selected="0">
            <x v="58"/>
          </reference>
          <reference field="33" count="1" selected="0">
            <x v="77"/>
          </reference>
          <reference field="34" count="1" selected="0">
            <x v="49"/>
          </reference>
          <reference field="36" count="1" selected="0">
            <x v="15"/>
          </reference>
          <reference field="42" count="1" selected="0">
            <x v="200"/>
          </reference>
          <reference field="43" count="1" selected="0">
            <x v="20"/>
          </reference>
          <reference field="44" count="1" selected="0">
            <x v="16"/>
          </reference>
          <reference field="58" count="1" selected="0">
            <x v="15"/>
          </reference>
        </references>
      </pivotArea>
    </format>
    <format dxfId="2509">
      <pivotArea dataOnly="0" labelOnly="1" outline="0" fieldPosition="0">
        <references count="13">
          <reference field="0" count="1" selected="0">
            <x v="2"/>
          </reference>
          <reference field="11" count="1" selected="0">
            <x v="1"/>
          </reference>
          <reference field="21" count="1" selected="0">
            <x v="9"/>
          </reference>
          <reference field="26" count="1">
            <x v="2"/>
          </reference>
          <reference field="31" count="1" selected="0">
            <x v="1"/>
          </reference>
          <reference field="32" count="1" selected="0">
            <x v="156"/>
          </reference>
          <reference field="33" count="1" selected="0">
            <x v="19"/>
          </reference>
          <reference field="34" count="1" selected="0">
            <x v="50"/>
          </reference>
          <reference field="36" count="1" selected="0">
            <x v="9"/>
          </reference>
          <reference field="42" count="1" selected="0">
            <x v="114"/>
          </reference>
          <reference field="43" count="1" selected="0">
            <x v="16"/>
          </reference>
          <reference field="44" count="1" selected="0">
            <x v="6"/>
          </reference>
          <reference field="58" count="1" selected="0">
            <x v="185"/>
          </reference>
        </references>
      </pivotArea>
    </format>
    <format dxfId="2508">
      <pivotArea dataOnly="0" labelOnly="1" outline="0" fieldPosition="0">
        <references count="13">
          <reference field="0" count="1" selected="0">
            <x v="0"/>
          </reference>
          <reference field="11" count="1" selected="0">
            <x v="1"/>
          </reference>
          <reference field="21" count="1" selected="0">
            <x v="0"/>
          </reference>
          <reference field="26" count="1">
            <x v="1"/>
          </reference>
          <reference field="31" count="1" selected="0">
            <x v="2"/>
          </reference>
          <reference field="32" count="1" selected="0">
            <x v="1"/>
          </reference>
          <reference field="33" count="1" selected="0">
            <x v="7"/>
          </reference>
          <reference field="34" count="1" selected="0">
            <x v="51"/>
          </reference>
          <reference field="36" count="1" selected="0">
            <x v="140"/>
          </reference>
          <reference field="42" count="1" selected="0">
            <x v="220"/>
          </reference>
          <reference field="43" count="1" selected="0">
            <x v="61"/>
          </reference>
          <reference field="44" count="1" selected="0">
            <x v="16"/>
          </reference>
          <reference field="58" count="1" selected="0">
            <x v="146"/>
          </reference>
        </references>
      </pivotArea>
    </format>
    <format dxfId="2507">
      <pivotArea dataOnly="0" labelOnly="1" outline="0" fieldPosition="0">
        <references count="13">
          <reference field="0" count="1" selected="0">
            <x v="0"/>
          </reference>
          <reference field="11" count="1" selected="0">
            <x v="1"/>
          </reference>
          <reference field="21" count="1" selected="0">
            <x v="0"/>
          </reference>
          <reference field="26" count="1">
            <x v="1"/>
          </reference>
          <reference field="31" count="1" selected="0">
            <x v="7"/>
          </reference>
          <reference field="32" count="1" selected="0">
            <x v="18"/>
          </reference>
          <reference field="33" count="1" selected="0">
            <x v="7"/>
          </reference>
          <reference field="34" count="1" selected="0">
            <x v="51"/>
          </reference>
          <reference field="36" count="1" selected="0">
            <x v="218"/>
          </reference>
          <reference field="42" count="1" selected="0">
            <x v="232"/>
          </reference>
          <reference field="43" count="1" selected="0">
            <x v="25"/>
          </reference>
          <reference field="44" count="1" selected="0">
            <x v="5"/>
          </reference>
          <reference field="58" count="1" selected="0">
            <x v="139"/>
          </reference>
        </references>
      </pivotArea>
    </format>
    <format dxfId="2506">
      <pivotArea dataOnly="0" labelOnly="1" outline="0" fieldPosition="0">
        <references count="13">
          <reference field="0" count="1" selected="0">
            <x v="0"/>
          </reference>
          <reference field="11" count="1" selected="0">
            <x v="3"/>
          </reference>
          <reference field="21" count="1" selected="0">
            <x v="0"/>
          </reference>
          <reference field="26" count="1">
            <x v="1"/>
          </reference>
          <reference field="31" count="1" selected="0">
            <x v="13"/>
          </reference>
          <reference field="32" count="1" selected="0">
            <x v="33"/>
          </reference>
          <reference field="33" count="1" selected="0">
            <x v="7"/>
          </reference>
          <reference field="34" count="1" selected="0">
            <x v="51"/>
          </reference>
          <reference field="36" count="1" selected="0">
            <x v="97"/>
          </reference>
          <reference field="42" count="1" selected="0">
            <x v="59"/>
          </reference>
          <reference field="43" count="1" selected="0">
            <x v="104"/>
          </reference>
          <reference field="44" count="1" selected="0">
            <x v="2"/>
          </reference>
          <reference field="58" count="1" selected="0">
            <x v="140"/>
          </reference>
        </references>
      </pivotArea>
    </format>
    <format dxfId="2505">
      <pivotArea dataOnly="0" labelOnly="1" outline="0" fieldPosition="0">
        <references count="13">
          <reference field="0" count="1" selected="0">
            <x v="0"/>
          </reference>
          <reference field="11" count="1" selected="0">
            <x v="1"/>
          </reference>
          <reference field="21" count="1" selected="0">
            <x v="0"/>
          </reference>
          <reference field="26" count="1">
            <x v="1"/>
          </reference>
          <reference field="31" count="1" selected="0">
            <x v="1"/>
          </reference>
          <reference field="32" count="1" selected="0">
            <x v="38"/>
          </reference>
          <reference field="33" count="1" selected="0">
            <x v="7"/>
          </reference>
          <reference field="34" count="1" selected="0">
            <x v="51"/>
          </reference>
          <reference field="36" count="1" selected="0">
            <x v="10"/>
          </reference>
          <reference field="42" count="1" selected="0">
            <x v="20"/>
          </reference>
          <reference field="43" count="1" selected="0">
            <x v="83"/>
          </reference>
          <reference field="44" count="1" selected="0">
            <x v="6"/>
          </reference>
          <reference field="58" count="1" selected="0">
            <x v="148"/>
          </reference>
        </references>
      </pivotArea>
    </format>
    <format dxfId="2504">
      <pivotArea dataOnly="0" labelOnly="1" outline="0" fieldPosition="0">
        <references count="13">
          <reference field="0" count="1" selected="0">
            <x v="0"/>
          </reference>
          <reference field="11" count="1" selected="0">
            <x v="1"/>
          </reference>
          <reference field="21" count="1" selected="0">
            <x v="0"/>
          </reference>
          <reference field="26" count="1">
            <x v="1"/>
          </reference>
          <reference field="31" count="1" selected="0">
            <x v="4"/>
          </reference>
          <reference field="32" count="1" selected="0">
            <x v="148"/>
          </reference>
          <reference field="33" count="1" selected="0">
            <x v="7"/>
          </reference>
          <reference field="34" count="1" selected="0">
            <x v="51"/>
          </reference>
          <reference field="36" count="1" selected="0">
            <x v="11"/>
          </reference>
          <reference field="42" count="1" selected="0">
            <x v="129"/>
          </reference>
          <reference field="43" count="1" selected="0">
            <x v="113"/>
          </reference>
          <reference field="44" count="1" selected="0">
            <x v="16"/>
          </reference>
          <reference field="58" count="1" selected="0">
            <x v="145"/>
          </reference>
        </references>
      </pivotArea>
    </format>
    <format dxfId="2503">
      <pivotArea dataOnly="0" labelOnly="1" outline="0" fieldPosition="0">
        <references count="13">
          <reference field="0" count="1" selected="0">
            <x v="0"/>
          </reference>
          <reference field="11" count="1" selected="0">
            <x v="1"/>
          </reference>
          <reference field="21" count="1" selected="0">
            <x v="0"/>
          </reference>
          <reference field="26" count="1">
            <x v="1"/>
          </reference>
          <reference field="31" count="1" selected="0">
            <x v="25"/>
          </reference>
          <reference field="32" count="1" selected="0">
            <x v="158"/>
          </reference>
          <reference field="33" count="1" selected="0">
            <x v="7"/>
          </reference>
          <reference field="34" count="1" selected="0">
            <x v="51"/>
          </reference>
          <reference field="36" count="1" selected="0">
            <x v="75"/>
          </reference>
          <reference field="42" count="1" selected="0">
            <x v="177"/>
          </reference>
          <reference field="43" count="1" selected="0">
            <x v="119"/>
          </reference>
          <reference field="44" count="1" selected="0">
            <x v="11"/>
          </reference>
          <reference field="58" count="1" selected="0">
            <x v="144"/>
          </reference>
        </references>
      </pivotArea>
    </format>
    <format dxfId="2502">
      <pivotArea dataOnly="0" labelOnly="1" outline="0" fieldPosition="0">
        <references count="13">
          <reference field="0" count="1" selected="0">
            <x v="0"/>
          </reference>
          <reference field="11" count="1" selected="0">
            <x v="1"/>
          </reference>
          <reference field="21" count="1" selected="0">
            <x v="0"/>
          </reference>
          <reference field="26" count="1">
            <x v="1"/>
          </reference>
          <reference field="31" count="1" selected="0">
            <x v="7"/>
          </reference>
          <reference field="32" count="1" selected="0">
            <x v="174"/>
          </reference>
          <reference field="33" count="1" selected="0">
            <x v="7"/>
          </reference>
          <reference field="34" count="1" selected="0">
            <x v="51"/>
          </reference>
          <reference field="36" count="1" selected="0">
            <x v="202"/>
          </reference>
          <reference field="42" count="1" selected="0">
            <x v="169"/>
          </reference>
          <reference field="43" count="1" selected="0">
            <x v="106"/>
          </reference>
          <reference field="44" count="1" selected="0">
            <x v="5"/>
          </reference>
          <reference field="58" count="1" selected="0">
            <x v="147"/>
          </reference>
        </references>
      </pivotArea>
    </format>
    <format dxfId="2501">
      <pivotArea dataOnly="0" labelOnly="1" outline="0" fieldPosition="0">
        <references count="13">
          <reference field="0" count="1" selected="0">
            <x v="0"/>
          </reference>
          <reference field="11" count="1" selected="0">
            <x v="1"/>
          </reference>
          <reference field="21" count="1" selected="0">
            <x v="0"/>
          </reference>
          <reference field="26" count="1">
            <x v="1"/>
          </reference>
          <reference field="31" count="1" selected="0">
            <x v="4"/>
          </reference>
          <reference field="32" count="1" selected="0">
            <x v="194"/>
          </reference>
          <reference field="33" count="1" selected="0">
            <x v="7"/>
          </reference>
          <reference field="34" count="1" selected="0">
            <x v="51"/>
          </reference>
          <reference field="36" count="1" selected="0">
            <x v="42"/>
          </reference>
          <reference field="42" count="1" selected="0">
            <x v="198"/>
          </reference>
          <reference field="43" count="1" selected="0">
            <x v="155"/>
          </reference>
          <reference field="44" count="1" selected="0">
            <x v="9"/>
          </reference>
          <reference field="58" count="1" selected="0">
            <x v="138"/>
          </reference>
        </references>
      </pivotArea>
    </format>
    <format dxfId="2500">
      <pivotArea dataOnly="0" labelOnly="1" outline="0" fieldPosition="0">
        <references count="13">
          <reference field="0" count="1" selected="0">
            <x v="0"/>
          </reference>
          <reference field="11" count="1" selected="0">
            <x v="1"/>
          </reference>
          <reference field="21" count="1" selected="0">
            <x v="13"/>
          </reference>
          <reference field="26" count="1">
            <x v="1"/>
          </reference>
          <reference field="31" count="1" selected="0">
            <x v="30"/>
          </reference>
          <reference field="32" count="1" selected="0">
            <x v="206"/>
          </reference>
          <reference field="33" count="1" selected="0">
            <x v="7"/>
          </reference>
          <reference field="34" count="1" selected="0">
            <x v="51"/>
          </reference>
          <reference field="36" count="1" selected="0">
            <x v="213"/>
          </reference>
          <reference field="42" count="1" selected="0">
            <x v="130"/>
          </reference>
          <reference field="43" count="1" selected="0">
            <x v="68"/>
          </reference>
          <reference field="44" count="1" selected="0">
            <x v="7"/>
          </reference>
          <reference field="58" count="1" selected="0">
            <x v="252"/>
          </reference>
        </references>
      </pivotArea>
    </format>
    <format dxfId="2499">
      <pivotArea dataOnly="0" labelOnly="1" outline="0" fieldPosition="0">
        <references count="13">
          <reference field="0" count="1" selected="0">
            <x v="0"/>
          </reference>
          <reference field="11" count="1" selected="0">
            <x v="1"/>
          </reference>
          <reference field="21" count="1" selected="0">
            <x v="0"/>
          </reference>
          <reference field="26" count="1">
            <x v="1"/>
          </reference>
          <reference field="31" count="1" selected="0">
            <x v="2"/>
          </reference>
          <reference field="32" count="1" selected="0">
            <x v="49"/>
          </reference>
          <reference field="33" count="1" selected="0">
            <x v="7"/>
          </reference>
          <reference field="34" count="1" selected="0">
            <x v="52"/>
          </reference>
          <reference field="36" count="1" selected="0">
            <x v="26"/>
          </reference>
          <reference field="42" count="1" selected="0">
            <x v="222"/>
          </reference>
          <reference field="43" count="1" selected="0">
            <x v="82"/>
          </reference>
          <reference field="44" count="1" selected="0">
            <x v="7"/>
          </reference>
          <reference field="58" count="1" selected="0">
            <x v="153"/>
          </reference>
        </references>
      </pivotArea>
    </format>
    <format dxfId="2498">
      <pivotArea dataOnly="0" labelOnly="1" outline="0" fieldPosition="0">
        <references count="13">
          <reference field="0" count="1" selected="0">
            <x v="0"/>
          </reference>
          <reference field="11" count="1" selected="0">
            <x v="1"/>
          </reference>
          <reference field="21" count="1" selected="0">
            <x v="0"/>
          </reference>
          <reference field="26" count="1">
            <x v="1"/>
          </reference>
          <reference field="31" count="1" selected="0">
            <x v="2"/>
          </reference>
          <reference field="32" count="1" selected="0">
            <x v="59"/>
          </reference>
          <reference field="33" count="1" selected="0">
            <x v="7"/>
          </reference>
          <reference field="34" count="1" selected="0">
            <x v="53"/>
          </reference>
          <reference field="36" count="1" selected="0">
            <x v="252"/>
          </reference>
          <reference field="42" count="1" selected="0">
            <x v="62"/>
          </reference>
          <reference field="43" count="1" selected="0">
            <x v="6"/>
          </reference>
          <reference field="44" count="1" selected="0">
            <x v="7"/>
          </reference>
          <reference field="58" count="1" selected="0">
            <x v="142"/>
          </reference>
        </references>
      </pivotArea>
    </format>
    <format dxfId="2497">
      <pivotArea dataOnly="0" labelOnly="1" outline="0" fieldPosition="0">
        <references count="13">
          <reference field="0" count="1" selected="0">
            <x v="1"/>
          </reference>
          <reference field="11" count="1" selected="0">
            <x v="1"/>
          </reference>
          <reference field="21" count="1" selected="0">
            <x v="10"/>
          </reference>
          <reference field="26" count="1">
            <x v="0"/>
          </reference>
          <reference field="31" count="1" selected="0">
            <x v="3"/>
          </reference>
          <reference field="32" count="1" selected="0">
            <x v="207"/>
          </reference>
          <reference field="33" count="1" selected="0">
            <x v="62"/>
          </reference>
          <reference field="34" count="1" selected="0">
            <x v="54"/>
          </reference>
          <reference field="36" count="1" selected="0">
            <x v="53"/>
          </reference>
          <reference field="42" count="1" selected="0">
            <x v="74"/>
          </reference>
          <reference field="43" count="1" selected="0">
            <x v="77"/>
          </reference>
          <reference field="44" count="1" selected="0">
            <x v="6"/>
          </reference>
          <reference field="58" count="1" selected="0">
            <x v="245"/>
          </reference>
        </references>
      </pivotArea>
    </format>
    <format dxfId="2496">
      <pivotArea dataOnly="0" labelOnly="1" outline="0" fieldPosition="0">
        <references count="13">
          <reference field="0" count="1" selected="0">
            <x v="1"/>
          </reference>
          <reference field="11" count="1" selected="0">
            <x v="1"/>
          </reference>
          <reference field="21" count="1" selected="0">
            <x v="10"/>
          </reference>
          <reference field="26" count="1">
            <x v="0"/>
          </reference>
          <reference field="31" count="1" selected="0">
            <x v="2"/>
          </reference>
          <reference field="32" count="1" selected="0">
            <x v="260"/>
          </reference>
          <reference field="33" count="1" selected="0">
            <x v="62"/>
          </reference>
          <reference field="34" count="1" selected="0">
            <x v="55"/>
          </reference>
          <reference field="36" count="1" selected="0">
            <x v="239"/>
          </reference>
          <reference field="42" count="1" selected="0">
            <x v="154"/>
          </reference>
          <reference field="43" count="1" selected="0">
            <x v="49"/>
          </reference>
          <reference field="44" count="1" selected="0">
            <x v="7"/>
          </reference>
          <reference field="58" count="1" selected="0">
            <x v="127"/>
          </reference>
        </references>
      </pivotArea>
    </format>
    <format dxfId="2495">
      <pivotArea dataOnly="0" labelOnly="1" outline="0" fieldPosition="0">
        <references count="13">
          <reference field="0" count="1" selected="0">
            <x v="1"/>
          </reference>
          <reference field="11" count="1" selected="0">
            <x v="1"/>
          </reference>
          <reference field="21" count="1" selected="0">
            <x v="10"/>
          </reference>
          <reference field="26" count="1">
            <x v="0"/>
          </reference>
          <reference field="31" count="1" selected="0">
            <x v="2"/>
          </reference>
          <reference field="32" count="1" selected="0">
            <x v="61"/>
          </reference>
          <reference field="33" count="1" selected="0">
            <x v="62"/>
          </reference>
          <reference field="34" count="1" selected="0">
            <x v="56"/>
          </reference>
          <reference field="36" count="1" selected="0">
            <x v="205"/>
          </reference>
          <reference field="42" count="1" selected="0">
            <x v="29"/>
          </reference>
          <reference field="43" count="1" selected="0">
            <x v="28"/>
          </reference>
          <reference field="44" count="1" selected="0">
            <x v="6"/>
          </reference>
          <reference field="58" count="1" selected="0">
            <x v="123"/>
          </reference>
        </references>
      </pivotArea>
    </format>
    <format dxfId="2494">
      <pivotArea dataOnly="0" labelOnly="1" outline="0" fieldPosition="0">
        <references count="13">
          <reference field="0" count="1" selected="0">
            <x v="1"/>
          </reference>
          <reference field="11" count="1" selected="0">
            <x v="1"/>
          </reference>
          <reference field="21" count="1" selected="0">
            <x v="10"/>
          </reference>
          <reference field="26" count="1">
            <x v="0"/>
          </reference>
          <reference field="31" count="1" selected="0">
            <x v="2"/>
          </reference>
          <reference field="32" count="1" selected="0">
            <x v="62"/>
          </reference>
          <reference field="33" count="1" selected="0">
            <x v="62"/>
          </reference>
          <reference field="34" count="1" selected="0">
            <x v="57"/>
          </reference>
          <reference field="36" count="1" selected="0">
            <x v="52"/>
          </reference>
          <reference field="42" count="1" selected="0">
            <x v="89"/>
          </reference>
          <reference field="43" count="1" selected="0">
            <x v="162"/>
          </reference>
          <reference field="44" count="1" selected="0">
            <x v="7"/>
          </reference>
          <reference field="58" count="1" selected="0">
            <x v="122"/>
          </reference>
        </references>
      </pivotArea>
    </format>
    <format dxfId="2493">
      <pivotArea dataOnly="0" labelOnly="1" outline="0" fieldPosition="0">
        <references count="13">
          <reference field="0" count="1" selected="0">
            <x v="1"/>
          </reference>
          <reference field="11" count="1" selected="0">
            <x v="1"/>
          </reference>
          <reference field="21" count="1" selected="0">
            <x v="1"/>
          </reference>
          <reference field="26" count="1">
            <x v="0"/>
          </reference>
          <reference field="31" count="1" selected="0">
            <x v="1"/>
          </reference>
          <reference field="32" count="1" selected="0">
            <x v="15"/>
          </reference>
          <reference field="33" count="1" selected="0">
            <x v="60"/>
          </reference>
          <reference field="34" count="1" selected="0">
            <x v="58"/>
          </reference>
          <reference field="36" count="1" selected="0">
            <x v="112"/>
          </reference>
          <reference field="42" count="1" selected="0">
            <x v="5"/>
          </reference>
          <reference field="43" count="1" selected="0">
            <x v="93"/>
          </reference>
          <reference field="44" count="1" selected="0">
            <x v="7"/>
          </reference>
          <reference field="58" count="1" selected="0">
            <x v="121"/>
          </reference>
        </references>
      </pivotArea>
    </format>
    <format dxfId="2492">
      <pivotArea dataOnly="0" labelOnly="1" outline="0" fieldPosition="0">
        <references count="13">
          <reference field="0" count="1" selected="0">
            <x v="1"/>
          </reference>
          <reference field="11" count="1" selected="0">
            <x v="1"/>
          </reference>
          <reference field="21" count="1" selected="0">
            <x v="1"/>
          </reference>
          <reference field="26" count="1">
            <x v="0"/>
          </reference>
          <reference field="31" count="1" selected="0">
            <x v="25"/>
          </reference>
          <reference field="32" count="1" selected="0">
            <x v="129"/>
          </reference>
          <reference field="33" count="1" selected="0">
            <x v="60"/>
          </reference>
          <reference field="34" count="1" selected="0">
            <x v="58"/>
          </reference>
          <reference field="36" count="1" selected="0">
            <x v="44"/>
          </reference>
          <reference field="42" count="1" selected="0">
            <x v="5"/>
          </reference>
          <reference field="43" count="1" selected="0">
            <x v="93"/>
          </reference>
          <reference field="44" count="1" selected="0">
            <x v="16"/>
          </reference>
          <reference field="58" count="1" selected="0">
            <x v="116"/>
          </reference>
        </references>
      </pivotArea>
    </format>
    <format dxfId="2491">
      <pivotArea dataOnly="0" labelOnly="1" outline="0" fieldPosition="0">
        <references count="13">
          <reference field="0" count="1" selected="0">
            <x v="1"/>
          </reference>
          <reference field="11" count="1" selected="0">
            <x v="1"/>
          </reference>
          <reference field="21" count="1" selected="0">
            <x v="1"/>
          </reference>
          <reference field="26" count="1">
            <x v="0"/>
          </reference>
          <reference field="31" count="1" selected="0">
            <x v="2"/>
          </reference>
          <reference field="32" count="1" selected="0">
            <x v="147"/>
          </reference>
          <reference field="33" count="1" selected="0">
            <x v="60"/>
          </reference>
          <reference field="34" count="1" selected="0">
            <x v="58"/>
          </reference>
          <reference field="36" count="1" selected="0">
            <x v="57"/>
          </reference>
          <reference field="42" count="1" selected="0">
            <x v="153"/>
          </reference>
          <reference field="43" count="1" selected="0">
            <x v="90"/>
          </reference>
          <reference field="44" count="1" selected="0">
            <x v="7"/>
          </reference>
          <reference field="58" count="1" selected="0">
            <x v="120"/>
          </reference>
        </references>
      </pivotArea>
    </format>
    <format dxfId="2490">
      <pivotArea dataOnly="0" labelOnly="1" outline="0" fieldPosition="0">
        <references count="13">
          <reference field="0" count="1" selected="0">
            <x v="1"/>
          </reference>
          <reference field="11" count="1" selected="0">
            <x v="1"/>
          </reference>
          <reference field="21" count="1" selected="0">
            <x v="1"/>
          </reference>
          <reference field="26" count="1">
            <x v="0"/>
          </reference>
          <reference field="31" count="1" selected="0">
            <x v="7"/>
          </reference>
          <reference field="32" count="1" selected="0">
            <x v="163"/>
          </reference>
          <reference field="33" count="1" selected="0">
            <x v="60"/>
          </reference>
          <reference field="34" count="1" selected="0">
            <x v="58"/>
          </reference>
          <reference field="36" count="1" selected="0">
            <x v="56"/>
          </reference>
          <reference field="42" count="1" selected="0">
            <x v="162"/>
          </reference>
          <reference field="43" count="1" selected="0">
            <x v="34"/>
          </reference>
          <reference field="44" count="1" selected="0">
            <x v="4"/>
          </reference>
          <reference field="58" count="1" selected="0">
            <x v="223"/>
          </reference>
        </references>
      </pivotArea>
    </format>
    <format dxfId="2489">
      <pivotArea dataOnly="0" labelOnly="1" outline="0" fieldPosition="0">
        <references count="13">
          <reference field="0" count="1" selected="0">
            <x v="1"/>
          </reference>
          <reference field="11" count="1" selected="0">
            <x v="1"/>
          </reference>
          <reference field="21" count="1" selected="0">
            <x v="1"/>
          </reference>
          <reference field="26" count="1">
            <x v="0"/>
          </reference>
          <reference field="31" count="1" selected="0">
            <x v="2"/>
          </reference>
          <reference field="32" count="1" selected="0">
            <x v="73"/>
          </reference>
          <reference field="33" count="1" selected="0">
            <x v="60"/>
          </reference>
          <reference field="34" count="1" selected="0">
            <x v="61"/>
          </reference>
          <reference field="36" count="1" selected="0">
            <x v="253"/>
          </reference>
          <reference field="42" count="1" selected="0">
            <x v="140"/>
          </reference>
          <reference field="43" count="1" selected="0">
            <x v="30"/>
          </reference>
          <reference field="44" count="1" selected="0">
            <x v="7"/>
          </reference>
          <reference field="58" count="1" selected="0">
            <x v="125"/>
          </reference>
        </references>
      </pivotArea>
    </format>
    <format dxfId="2488">
      <pivotArea dataOnly="0" labelOnly="1" outline="0" fieldPosition="0">
        <references count="13">
          <reference field="0" count="1" selected="0">
            <x v="0"/>
          </reference>
          <reference field="11" count="1" selected="0">
            <x v="1"/>
          </reference>
          <reference field="21" count="1" selected="0">
            <x v="0"/>
          </reference>
          <reference field="26" count="1">
            <x v="1"/>
          </reference>
          <reference field="31" count="1" selected="0">
            <x v="2"/>
          </reference>
          <reference field="32" count="1" selected="0">
            <x v="125"/>
          </reference>
          <reference field="33" count="1" selected="0">
            <x v="78"/>
          </reference>
          <reference field="34" count="1" selected="0">
            <x v="62"/>
          </reference>
          <reference field="36" count="1" selected="0">
            <x v="226"/>
          </reference>
          <reference field="42" count="1" selected="0">
            <x v="84"/>
          </reference>
          <reference field="43" count="1" selected="0">
            <x v="119"/>
          </reference>
          <reference field="44" count="1" selected="0">
            <x v="7"/>
          </reference>
          <reference field="58" count="1" selected="0">
            <x v="45"/>
          </reference>
        </references>
      </pivotArea>
    </format>
    <format dxfId="2487">
      <pivotArea dataOnly="0" labelOnly="1" outline="0" fieldPosition="0">
        <references count="13">
          <reference field="0" count="1" selected="0">
            <x v="2"/>
          </reference>
          <reference field="11" count="1" selected="0">
            <x v="1"/>
          </reference>
          <reference field="21" count="1" selected="0">
            <x v="4"/>
          </reference>
          <reference field="26" count="1">
            <x v="2"/>
          </reference>
          <reference field="31" count="1" selected="0">
            <x v="2"/>
          </reference>
          <reference field="32" count="1" selected="0">
            <x v="63"/>
          </reference>
          <reference field="33" count="1" selected="0">
            <x v="49"/>
          </reference>
          <reference field="34" count="1" selected="0">
            <x v="63"/>
          </reference>
          <reference field="36" count="1" selected="0">
            <x v="224"/>
          </reference>
          <reference field="42" count="1" selected="0">
            <x v="1"/>
          </reference>
          <reference field="43" count="1" selected="0">
            <x v="97"/>
          </reference>
          <reference field="44" count="1" selected="0">
            <x v="7"/>
          </reference>
          <reference field="58" count="1" selected="0">
            <x v="96"/>
          </reference>
        </references>
      </pivotArea>
    </format>
    <format dxfId="2486">
      <pivotArea dataOnly="0" labelOnly="1" outline="0" fieldPosition="0">
        <references count="13">
          <reference field="0" count="1" selected="0">
            <x v="0"/>
          </reference>
          <reference field="11" count="1" selected="0">
            <x v="1"/>
          </reference>
          <reference field="21" count="1" selected="0">
            <x v="12"/>
          </reference>
          <reference field="26" count="1">
            <x v="1"/>
          </reference>
          <reference field="31" count="1" selected="0">
            <x v="1"/>
          </reference>
          <reference field="32" count="1" selected="0">
            <x v="2"/>
          </reference>
          <reference field="33" count="1" selected="0">
            <x v="0"/>
          </reference>
          <reference field="34" count="1" selected="0">
            <x v="64"/>
          </reference>
          <reference field="36" count="1" selected="0">
            <x v="128"/>
          </reference>
          <reference field="42" count="1" selected="0">
            <x v="19"/>
          </reference>
          <reference field="43" count="1" selected="0">
            <x v="137"/>
          </reference>
          <reference field="44" count="1" selected="0">
            <x v="6"/>
          </reference>
          <reference field="58" count="1" selected="0">
            <x v="22"/>
          </reference>
        </references>
      </pivotArea>
    </format>
    <format dxfId="2485">
      <pivotArea dataOnly="0" labelOnly="1" outline="0" fieldPosition="0">
        <references count="13">
          <reference field="0" count="1" selected="0">
            <x v="0"/>
          </reference>
          <reference field="11" count="1" selected="0">
            <x v="1"/>
          </reference>
          <reference field="21" count="1" selected="0">
            <x v="12"/>
          </reference>
          <reference field="26" count="1">
            <x v="1"/>
          </reference>
          <reference field="31" count="1" selected="0">
            <x v="25"/>
          </reference>
          <reference field="32" count="1" selected="0">
            <x v="158"/>
          </reference>
          <reference field="33" count="1" selected="0">
            <x v="0"/>
          </reference>
          <reference field="34" count="1" selected="0">
            <x v="64"/>
          </reference>
          <reference field="36" count="1" selected="0">
            <x v="43"/>
          </reference>
          <reference field="42" count="1" selected="0">
            <x v="112"/>
          </reference>
          <reference field="43" count="1" selected="0">
            <x v="140"/>
          </reference>
          <reference field="44" count="1" selected="0">
            <x v="7"/>
          </reference>
          <reference field="58" count="1" selected="0">
            <x v="24"/>
          </reference>
        </references>
      </pivotArea>
    </format>
    <format dxfId="2484">
      <pivotArea dataOnly="0" labelOnly="1" outline="0" fieldPosition="0">
        <references count="13">
          <reference field="0" count="1" selected="0">
            <x v="0"/>
          </reference>
          <reference field="11" count="1" selected="0">
            <x v="1"/>
          </reference>
          <reference field="21" count="1" selected="0">
            <x v="12"/>
          </reference>
          <reference field="26" count="1">
            <x v="1"/>
          </reference>
          <reference field="31" count="1" selected="0">
            <x v="7"/>
          </reference>
          <reference field="32" count="1" selected="0">
            <x v="170"/>
          </reference>
          <reference field="33" count="1" selected="0">
            <x v="0"/>
          </reference>
          <reference field="34" count="1" selected="0">
            <x v="64"/>
          </reference>
          <reference field="36" count="1" selected="0">
            <x v="158"/>
          </reference>
          <reference field="42" count="1" selected="0">
            <x v="24"/>
          </reference>
          <reference field="43" count="1" selected="0">
            <x v="2"/>
          </reference>
          <reference field="44" count="1" selected="0">
            <x v="4"/>
          </reference>
          <reference field="58" count="1" selected="0">
            <x v="20"/>
          </reference>
        </references>
      </pivotArea>
    </format>
    <format dxfId="2483">
      <pivotArea dataOnly="0" labelOnly="1" outline="0" fieldPosition="0">
        <references count="13">
          <reference field="0" count="1" selected="0">
            <x v="0"/>
          </reference>
          <reference field="11" count="1" selected="0">
            <x v="1"/>
          </reference>
          <reference field="21" count="1" selected="0">
            <x v="12"/>
          </reference>
          <reference field="26" count="1">
            <x v="1"/>
          </reference>
          <reference field="31" count="1" selected="0">
            <x v="2"/>
          </reference>
          <reference field="32" count="1" selected="0">
            <x v="192"/>
          </reference>
          <reference field="33" count="1" selected="0">
            <x v="0"/>
          </reference>
          <reference field="34" count="1" selected="0">
            <x v="64"/>
          </reference>
          <reference field="36" count="1" selected="0">
            <x v="123"/>
          </reference>
          <reference field="42" count="1" selected="0">
            <x v="102"/>
          </reference>
          <reference field="43" count="1" selected="0">
            <x v="6"/>
          </reference>
          <reference field="44" count="1" selected="0">
            <x v="7"/>
          </reference>
          <reference field="58" count="1" selected="0">
            <x v="26"/>
          </reference>
        </references>
      </pivotArea>
    </format>
    <format dxfId="2482">
      <pivotArea dataOnly="0" labelOnly="1" outline="0" fieldPosition="0">
        <references count="13">
          <reference field="0" count="1" selected="0">
            <x v="0"/>
          </reference>
          <reference field="11" count="1" selected="0">
            <x v="1"/>
          </reference>
          <reference field="21" count="1" selected="0">
            <x v="12"/>
          </reference>
          <reference field="26" count="1">
            <x v="1"/>
          </reference>
          <reference field="31" count="1" selected="0">
            <x v="7"/>
          </reference>
          <reference field="32" count="1" selected="0">
            <x v="193"/>
          </reference>
          <reference field="33" count="1" selected="0">
            <x v="0"/>
          </reference>
          <reference field="34" count="1" selected="0">
            <x v="64"/>
          </reference>
          <reference field="36" count="1" selected="0">
            <x v="35"/>
          </reference>
          <reference field="42" count="1" selected="0">
            <x v="216"/>
          </reference>
          <reference field="43" count="1" selected="0">
            <x v="95"/>
          </reference>
          <reference field="44" count="1" selected="0">
            <x v="4"/>
          </reference>
          <reference field="58" count="1" selected="0">
            <x v="21"/>
          </reference>
        </references>
      </pivotArea>
    </format>
    <format dxfId="2481">
      <pivotArea dataOnly="0" labelOnly="1" outline="0" fieldPosition="0">
        <references count="13">
          <reference field="0" count="1" selected="0">
            <x v="0"/>
          </reference>
          <reference field="11" count="1" selected="0">
            <x v="1"/>
          </reference>
          <reference field="21" count="1" selected="0">
            <x v="12"/>
          </reference>
          <reference field="26" count="1">
            <x v="1"/>
          </reference>
          <reference field="31" count="1" selected="0">
            <x v="4"/>
          </reference>
          <reference field="32" count="1" selected="0">
            <x v="197"/>
          </reference>
          <reference field="33" count="1" selected="0">
            <x v="0"/>
          </reference>
          <reference field="34" count="1" selected="0">
            <x v="64"/>
          </reference>
          <reference field="36" count="1" selected="0">
            <x v="91"/>
          </reference>
          <reference field="42" count="1" selected="0">
            <x v="108"/>
          </reference>
          <reference field="43" count="1" selected="0">
            <x v="27"/>
          </reference>
          <reference field="44" count="1" selected="0">
            <x v="7"/>
          </reference>
          <reference field="58" count="1" selected="0">
            <x v="238"/>
          </reference>
        </references>
      </pivotArea>
    </format>
    <format dxfId="2480">
      <pivotArea dataOnly="0" labelOnly="1" outline="0" fieldPosition="0">
        <references count="13">
          <reference field="0" count="1" selected="0">
            <x v="0"/>
          </reference>
          <reference field="11" count="1" selected="0">
            <x v="1"/>
          </reference>
          <reference field="21" count="1" selected="0">
            <x v="13"/>
          </reference>
          <reference field="26" count="1">
            <x v="1"/>
          </reference>
          <reference field="31" count="1" selected="0">
            <x v="26"/>
          </reference>
          <reference field="32" count="1" selected="0">
            <x v="201"/>
          </reference>
          <reference field="33" count="1" selected="0">
            <x v="0"/>
          </reference>
          <reference field="34" count="1" selected="0">
            <x v="64"/>
          </reference>
          <reference field="36" count="1" selected="0">
            <x v="168"/>
          </reference>
          <reference field="42" count="1" selected="0">
            <x v="187"/>
          </reference>
          <reference field="43" count="1" selected="0">
            <x v="146"/>
          </reference>
          <reference field="44" count="1" selected="0">
            <x v="7"/>
          </reference>
          <reference field="58" count="1" selected="0">
            <x v="6"/>
          </reference>
        </references>
      </pivotArea>
    </format>
    <format dxfId="2479">
      <pivotArea dataOnly="0" labelOnly="1" outline="0" fieldPosition="0">
        <references count="13">
          <reference field="0" count="1" selected="0">
            <x v="0"/>
          </reference>
          <reference field="11" count="1" selected="0">
            <x v="1"/>
          </reference>
          <reference field="21" count="1" selected="0">
            <x v="13"/>
          </reference>
          <reference field="26" count="1">
            <x v="1"/>
          </reference>
          <reference field="31" count="1" selected="0">
            <x v="31"/>
          </reference>
          <reference field="32" count="1" selected="0">
            <x v="206"/>
          </reference>
          <reference field="33" count="1" selected="0">
            <x v="0"/>
          </reference>
          <reference field="34" count="1" selected="0">
            <x v="64"/>
          </reference>
          <reference field="36" count="1" selected="0">
            <x v="166"/>
          </reference>
          <reference field="42" count="1" selected="0">
            <x v="135"/>
          </reference>
          <reference field="43" count="1" selected="0">
            <x v="125"/>
          </reference>
          <reference field="44" count="1" selected="0">
            <x v="7"/>
          </reference>
          <reference field="58" count="1" selected="0">
            <x v="4"/>
          </reference>
        </references>
      </pivotArea>
    </format>
    <format dxfId="2478">
      <pivotArea dataOnly="0" labelOnly="1" outline="0" fieldPosition="0">
        <references count="13">
          <reference field="0" count="1" selected="0">
            <x v="0"/>
          </reference>
          <reference field="11" count="1" selected="0">
            <x v="0"/>
          </reference>
          <reference field="21" count="1" selected="0">
            <x v="13"/>
          </reference>
          <reference field="26" count="1">
            <x v="1"/>
          </reference>
          <reference field="31" count="1" selected="0">
            <x v="20"/>
          </reference>
          <reference field="32" count="1" selected="0">
            <x v="246"/>
          </reference>
          <reference field="33" count="1" selected="0">
            <x v="0"/>
          </reference>
          <reference field="34" count="1" selected="0">
            <x v="64"/>
          </reference>
          <reference field="36" count="1" selected="0">
            <x v="167"/>
          </reference>
          <reference field="42" count="1" selected="0">
            <x v="158"/>
          </reference>
          <reference field="43" count="1" selected="0">
            <x v="126"/>
          </reference>
          <reference field="44" count="1" selected="0">
            <x v="1"/>
          </reference>
          <reference field="58" count="1" selected="0">
            <x v="5"/>
          </reference>
        </references>
      </pivotArea>
    </format>
    <format dxfId="2477">
      <pivotArea dataOnly="0" labelOnly="1" outline="0" fieldPosition="0">
        <references count="13">
          <reference field="0" count="1" selected="0">
            <x v="0"/>
          </reference>
          <reference field="11" count="1" selected="0">
            <x v="0"/>
          </reference>
          <reference field="21" count="1" selected="0">
            <x v="13"/>
          </reference>
          <reference field="26" count="1">
            <x v="1"/>
          </reference>
          <reference field="31" count="1" selected="0">
            <x v="21"/>
          </reference>
          <reference field="32" count="1" selected="0">
            <x v="247"/>
          </reference>
          <reference field="33" count="1" selected="0">
            <x v="0"/>
          </reference>
          <reference field="34" count="1" selected="0">
            <x v="64"/>
          </reference>
          <reference field="36" count="1" selected="0">
            <x v="167"/>
          </reference>
          <reference field="42" count="1" selected="0">
            <x v="113"/>
          </reference>
          <reference field="43" count="1" selected="0">
            <x v="134"/>
          </reference>
          <reference field="44" count="1" selected="0">
            <x v="19"/>
          </reference>
          <reference field="58" count="1" selected="0">
            <x v="7"/>
          </reference>
        </references>
      </pivotArea>
    </format>
    <format dxfId="2476">
      <pivotArea dataOnly="0" labelOnly="1" outline="0" fieldPosition="0">
        <references count="13">
          <reference field="0" count="1" selected="0">
            <x v="0"/>
          </reference>
          <reference field="11" count="1" selected="0">
            <x v="3"/>
          </reference>
          <reference field="21" count="1" selected="0">
            <x v="12"/>
          </reference>
          <reference field="26" count="1">
            <x v="1"/>
          </reference>
          <reference field="31" count="1" selected="0">
            <x v="5"/>
          </reference>
          <reference field="32" count="1" selected="0">
            <x v="258"/>
          </reference>
          <reference field="33" count="1" selected="0">
            <x v="0"/>
          </reference>
          <reference field="34" count="1" selected="0">
            <x v="64"/>
          </reference>
          <reference field="36" count="1" selected="0">
            <x v="245"/>
          </reference>
          <reference field="42" count="1" selected="0">
            <x v="184"/>
          </reference>
          <reference field="43" count="1" selected="0">
            <x v="158"/>
          </reference>
          <reference field="44" count="1" selected="0">
            <x v="9"/>
          </reference>
          <reference field="58" count="1" selected="0">
            <x v="269"/>
          </reference>
        </references>
      </pivotArea>
    </format>
    <format dxfId="2475">
      <pivotArea dataOnly="0" labelOnly="1" outline="0" fieldPosition="0">
        <references count="13">
          <reference field="0" count="1" selected="0">
            <x v="0"/>
          </reference>
          <reference field="11" count="1" selected="0">
            <x v="3"/>
          </reference>
          <reference field="21" count="1" selected="0">
            <x v="13"/>
          </reference>
          <reference field="26" count="1">
            <x v="1"/>
          </reference>
          <reference field="31" count="1" selected="0">
            <x v="37"/>
          </reference>
          <reference field="32" count="1" selected="0">
            <x v="252"/>
          </reference>
          <reference field="33" count="1" selected="0">
            <x v="1"/>
          </reference>
          <reference field="34" count="1" selected="0">
            <x v="64"/>
          </reference>
          <reference field="36" count="1" selected="0">
            <x v="50"/>
          </reference>
          <reference field="42" count="1" selected="0">
            <x v="199"/>
          </reference>
          <reference field="43" count="1" selected="0">
            <x v="89"/>
          </reference>
          <reference field="44" count="1" selected="0">
            <x v="6"/>
          </reference>
          <reference field="58" count="1" selected="0">
            <x v="19"/>
          </reference>
        </references>
      </pivotArea>
    </format>
    <format dxfId="2474">
      <pivotArea dataOnly="0" labelOnly="1" outline="0" fieldPosition="0">
        <references count="13">
          <reference field="0" count="1" selected="0">
            <x v="0"/>
          </reference>
          <reference field="11" count="1" selected="0">
            <x v="1"/>
          </reference>
          <reference field="21" count="1" selected="0">
            <x v="12"/>
          </reference>
          <reference field="26" count="1">
            <x v="1"/>
          </reference>
          <reference field="31" count="1" selected="0">
            <x v="2"/>
          </reference>
          <reference field="32" count="1" selected="0">
            <x v="76"/>
          </reference>
          <reference field="33" count="1" selected="0">
            <x v="2"/>
          </reference>
          <reference field="34" count="1" selected="0">
            <x v="64"/>
          </reference>
          <reference field="36" count="1" selected="0">
            <x v="125"/>
          </reference>
          <reference field="42" count="1" selected="0">
            <x v="117"/>
          </reference>
          <reference field="43" count="1" selected="0">
            <x v="32"/>
          </reference>
          <reference field="44" count="1" selected="0">
            <x v="7"/>
          </reference>
          <reference field="58" count="1" selected="0">
            <x v="35"/>
          </reference>
        </references>
      </pivotArea>
    </format>
    <format dxfId="2473">
      <pivotArea dataOnly="0" labelOnly="1" outline="0" fieldPosition="0">
        <references count="13">
          <reference field="0" count="1" selected="0">
            <x v="0"/>
          </reference>
          <reference field="11" count="1" selected="0">
            <x v="1"/>
          </reference>
          <reference field="21" count="1" selected="0">
            <x v="12"/>
          </reference>
          <reference field="26" count="1">
            <x v="1"/>
          </reference>
          <reference field="31" count="1" selected="0">
            <x v="7"/>
          </reference>
          <reference field="32" count="1" selected="0">
            <x v="119"/>
          </reference>
          <reference field="33" count="1" selected="0">
            <x v="2"/>
          </reference>
          <reference field="34" count="1" selected="0">
            <x v="64"/>
          </reference>
          <reference field="36" count="1" selected="0">
            <x v="59"/>
          </reference>
          <reference field="42" count="1" selected="0">
            <x v="115"/>
          </reference>
          <reference field="43" count="1" selected="0">
            <x v="44"/>
          </reference>
          <reference field="44" count="1" selected="0">
            <x v="5"/>
          </reference>
          <reference field="58" count="1" selected="0">
            <x v="257"/>
          </reference>
        </references>
      </pivotArea>
    </format>
    <format dxfId="2472">
      <pivotArea dataOnly="0" labelOnly="1" outline="0" fieldPosition="0">
        <references count="13">
          <reference field="0" count="1" selected="0">
            <x v="0"/>
          </reference>
          <reference field="11" count="1" selected="0">
            <x v="1"/>
          </reference>
          <reference field="21" count="1" selected="0">
            <x v="12"/>
          </reference>
          <reference field="26" count="1">
            <x v="1"/>
          </reference>
          <reference field="31" count="1" selected="0">
            <x v="2"/>
          </reference>
          <reference field="32" count="1" selected="0">
            <x v="190"/>
          </reference>
          <reference field="33" count="1" selected="0">
            <x v="2"/>
          </reference>
          <reference field="34" count="1" selected="0">
            <x v="64"/>
          </reference>
          <reference field="36" count="1" selected="0">
            <x v="119"/>
          </reference>
          <reference field="42" count="1" selected="0">
            <x v="134"/>
          </reference>
          <reference field="43" count="1" selected="0">
            <x v="9"/>
          </reference>
          <reference field="44" count="1" selected="0">
            <x v="7"/>
          </reference>
          <reference field="58" count="1" selected="0">
            <x v="250"/>
          </reference>
        </references>
      </pivotArea>
    </format>
    <format dxfId="2471">
      <pivotArea dataOnly="0" labelOnly="1" outline="0" fieldPosition="0">
        <references count="13">
          <reference field="0" count="1" selected="0">
            <x v="0"/>
          </reference>
          <reference field="11" count="1" selected="0">
            <x v="1"/>
          </reference>
          <reference field="21" count="1" selected="0">
            <x v="12"/>
          </reference>
          <reference field="26" count="1">
            <x v="1"/>
          </reference>
          <reference field="31" count="1" selected="0">
            <x v="2"/>
          </reference>
          <reference field="32" count="1" selected="0">
            <x v="150"/>
          </reference>
          <reference field="33" count="1" selected="0">
            <x v="1"/>
          </reference>
          <reference field="34" count="1" selected="0">
            <x v="65"/>
          </reference>
          <reference field="36" count="1" selected="0">
            <x v="118"/>
          </reference>
          <reference field="42" count="1" selected="0">
            <x v="237"/>
          </reference>
          <reference field="43" count="1" selected="0">
            <x v="141"/>
          </reference>
          <reference field="44" count="1" selected="0">
            <x v="7"/>
          </reference>
          <reference field="58" count="1" selected="0">
            <x v="9"/>
          </reference>
        </references>
      </pivotArea>
    </format>
    <format dxfId="2470">
      <pivotArea dataOnly="0" labelOnly="1" outline="0" fieldPosition="0">
        <references count="13">
          <reference field="0" count="1" selected="0">
            <x v="0"/>
          </reference>
          <reference field="11" count="1" selected="0">
            <x v="1"/>
          </reference>
          <reference field="21" count="1" selected="0">
            <x v="12"/>
          </reference>
          <reference field="26" count="1">
            <x v="1"/>
          </reference>
          <reference field="31" count="1" selected="0">
            <x v="2"/>
          </reference>
          <reference field="32" count="1" selected="0">
            <x v="51"/>
          </reference>
          <reference field="33" count="1" selected="0">
            <x v="1"/>
          </reference>
          <reference field="34" count="1" selected="0">
            <x v="66"/>
          </reference>
          <reference field="36" count="1" selected="0">
            <x v="96"/>
          </reference>
          <reference field="42" count="1" selected="0">
            <x v="80"/>
          </reference>
          <reference field="43" count="1" selected="0">
            <x v="17"/>
          </reference>
          <reference field="44" count="1" selected="0">
            <x v="7"/>
          </reference>
          <reference field="58" count="1" selected="0">
            <x v="14"/>
          </reference>
        </references>
      </pivotArea>
    </format>
    <format dxfId="2469">
      <pivotArea dataOnly="0" labelOnly="1" outline="0" fieldPosition="0">
        <references count="13">
          <reference field="0" count="1" selected="0">
            <x v="0"/>
          </reference>
          <reference field="11" count="1" selected="0">
            <x v="1"/>
          </reference>
          <reference field="21" count="1" selected="0">
            <x v="12"/>
          </reference>
          <reference field="26" count="1">
            <x v="1"/>
          </reference>
          <reference field="31" count="1" selected="0">
            <x v="2"/>
          </reference>
          <reference field="32" count="1" selected="0">
            <x v="9"/>
          </reference>
          <reference field="33" count="1" selected="0">
            <x v="2"/>
          </reference>
          <reference field="34" count="1" selected="0">
            <x v="67"/>
          </reference>
          <reference field="36" count="1" selected="0">
            <x v="200"/>
          </reference>
          <reference field="42" count="1" selected="0">
            <x v="182"/>
          </reference>
          <reference field="43" count="1" selected="0">
            <x v="43"/>
          </reference>
          <reference field="44" count="1" selected="0">
            <x v="7"/>
          </reference>
          <reference field="58" count="1" selected="0">
            <x v="239"/>
          </reference>
        </references>
      </pivotArea>
    </format>
    <format dxfId="2468">
      <pivotArea dataOnly="0" labelOnly="1" outline="0" fieldPosition="0">
        <references count="13">
          <reference field="0" count="1" selected="0">
            <x v="0"/>
          </reference>
          <reference field="11" count="1" selected="0">
            <x v="3"/>
          </reference>
          <reference field="21" count="1" selected="0">
            <x v="12"/>
          </reference>
          <reference field="26" count="1">
            <x v="1"/>
          </reference>
          <reference field="31" count="1" selected="0">
            <x v="13"/>
          </reference>
          <reference field="32" count="1" selected="0">
            <x v="32"/>
          </reference>
          <reference field="33" count="1" selected="0">
            <x v="1"/>
          </reference>
          <reference field="34" count="1" selected="0">
            <x v="68"/>
          </reference>
          <reference field="36" count="1" selected="0">
            <x v="1"/>
          </reference>
          <reference field="42" count="1" selected="0">
            <x v="156"/>
          </reference>
          <reference field="43" count="1" selected="0">
            <x v="133"/>
          </reference>
          <reference field="44" count="1" selected="0">
            <x v="12"/>
          </reference>
          <reference field="58" count="1" selected="0">
            <x v="3"/>
          </reference>
        </references>
      </pivotArea>
    </format>
    <format dxfId="2467">
      <pivotArea dataOnly="0" labelOnly="1" outline="0" fieldPosition="0">
        <references count="13">
          <reference field="0" count="1" selected="0">
            <x v="0"/>
          </reference>
          <reference field="11" count="1" selected="0">
            <x v="1"/>
          </reference>
          <reference field="21" count="1" selected="0">
            <x v="12"/>
          </reference>
          <reference field="26" count="1">
            <x v="1"/>
          </reference>
          <reference field="31" count="1" selected="0">
            <x v="2"/>
          </reference>
          <reference field="32" count="1" selected="0">
            <x v="112"/>
          </reference>
          <reference field="33" count="1" selected="0">
            <x v="1"/>
          </reference>
          <reference field="34" count="1" selected="0">
            <x v="68"/>
          </reference>
          <reference field="36" count="1" selected="0">
            <x v="2"/>
          </reference>
          <reference field="42" count="1" selected="0">
            <x v="168"/>
          </reference>
          <reference field="43" count="1" selected="0">
            <x v="108"/>
          </reference>
          <reference field="44" count="1" selected="0">
            <x v="7"/>
          </reference>
          <reference field="58" count="1" selected="0">
            <x v="28"/>
          </reference>
        </references>
      </pivotArea>
    </format>
    <format dxfId="2466">
      <pivotArea dataOnly="0" labelOnly="1" outline="0" fieldPosition="0">
        <references count="13">
          <reference field="0" count="1" selected="0">
            <x v="0"/>
          </reference>
          <reference field="11" count="1" selected="0">
            <x v="1"/>
          </reference>
          <reference field="21" count="1" selected="0">
            <x v="12"/>
          </reference>
          <reference field="26" count="1">
            <x v="1"/>
          </reference>
          <reference field="31" count="1" selected="0">
            <x v="2"/>
          </reference>
          <reference field="32" count="1" selected="0">
            <x v="169"/>
          </reference>
          <reference field="33" count="1" selected="0">
            <x v="1"/>
          </reference>
          <reference field="34" count="1" selected="0">
            <x v="68"/>
          </reference>
          <reference field="36" count="1" selected="0">
            <x v="147"/>
          </reference>
          <reference field="42" count="1" selected="0">
            <x v="152"/>
          </reference>
          <reference field="43" count="1" selected="0">
            <x v="88"/>
          </reference>
          <reference field="44" count="1" selected="0">
            <x v="7"/>
          </reference>
          <reference field="58" count="1" selected="0">
            <x v="25"/>
          </reference>
        </references>
      </pivotArea>
    </format>
    <format dxfId="2465">
      <pivotArea dataOnly="0" labelOnly="1" outline="0" fieldPosition="0">
        <references count="13">
          <reference field="0" count="1" selected="0">
            <x v="0"/>
          </reference>
          <reference field="11" count="1" selected="0">
            <x v="1"/>
          </reference>
          <reference field="21" count="1" selected="0">
            <x v="12"/>
          </reference>
          <reference field="26" count="1">
            <x v="1"/>
          </reference>
          <reference field="31" count="1" selected="0">
            <x v="2"/>
          </reference>
          <reference field="32" count="1" selected="0">
            <x v="71"/>
          </reference>
          <reference field="33" count="1" selected="0">
            <x v="2"/>
          </reference>
          <reference field="34" count="1" selected="0">
            <x v="69"/>
          </reference>
          <reference field="36" count="1" selected="0">
            <x v="14"/>
          </reference>
          <reference field="42" count="1" selected="0">
            <x v="154"/>
          </reference>
          <reference field="43" count="1" selected="0">
            <x v="88"/>
          </reference>
          <reference field="44" count="1" selected="0">
            <x v="16"/>
          </reference>
          <reference field="58" count="1" selected="0">
            <x v="53"/>
          </reference>
        </references>
      </pivotArea>
    </format>
    <format dxfId="2464">
      <pivotArea dataOnly="0" labelOnly="1" outline="0" fieldPosition="0">
        <references count="13">
          <reference field="0" count="1" selected="0">
            <x v="0"/>
          </reference>
          <reference field="11" count="1" selected="0">
            <x v="1"/>
          </reference>
          <reference field="21" count="1" selected="0">
            <x v="12"/>
          </reference>
          <reference field="26" count="1">
            <x v="1"/>
          </reference>
          <reference field="31" count="1" selected="0">
            <x v="2"/>
          </reference>
          <reference field="32" count="1" selected="0">
            <x v="72"/>
          </reference>
          <reference field="33" count="1" selected="0">
            <x v="2"/>
          </reference>
          <reference field="34" count="1" selected="0">
            <x v="70"/>
          </reference>
          <reference field="36" count="1" selected="0">
            <x v="160"/>
          </reference>
          <reference field="42" count="1" selected="0">
            <x v="121"/>
          </reference>
          <reference field="43" count="1" selected="0">
            <x v="123"/>
          </reference>
          <reference field="44" count="1" selected="0">
            <x v="7"/>
          </reference>
          <reference field="58" count="1" selected="0">
            <x v="23"/>
          </reference>
        </references>
      </pivotArea>
    </format>
    <format dxfId="2463">
      <pivotArea dataOnly="0" labelOnly="1" outline="0" fieldPosition="0">
        <references count="13">
          <reference field="0" count="1" selected="0">
            <x v="0"/>
          </reference>
          <reference field="11" count="1" selected="0">
            <x v="1"/>
          </reference>
          <reference field="21" count="1" selected="0">
            <x v="12"/>
          </reference>
          <reference field="26" count="1">
            <x v="1"/>
          </reference>
          <reference field="31" count="1" selected="0">
            <x v="2"/>
          </reference>
          <reference field="32" count="1" selected="0">
            <x v="8"/>
          </reference>
          <reference field="33" count="1" selected="0">
            <x v="1"/>
          </reference>
          <reference field="34" count="1" selected="0">
            <x v="71"/>
          </reference>
          <reference field="36" count="1" selected="0">
            <x v="27"/>
          </reference>
          <reference field="42" count="1" selected="0">
            <x v="98"/>
          </reference>
          <reference field="43" count="1" selected="0">
            <x v="164"/>
          </reference>
          <reference field="44" count="1" selected="0">
            <x v="16"/>
          </reference>
          <reference field="58" count="1" selected="0">
            <x v="33"/>
          </reference>
        </references>
      </pivotArea>
    </format>
    <format dxfId="2462">
      <pivotArea dataOnly="0" labelOnly="1" outline="0" fieldPosition="0">
        <references count="13">
          <reference field="0" count="1" selected="0">
            <x v="0"/>
          </reference>
          <reference field="11" count="1" selected="0">
            <x v="1"/>
          </reference>
          <reference field="21" count="1" selected="0">
            <x v="12"/>
          </reference>
          <reference field="26" count="1">
            <x v="1"/>
          </reference>
          <reference field="31" count="1" selected="0">
            <x v="2"/>
          </reference>
          <reference field="32" count="1" selected="0">
            <x v="130"/>
          </reference>
          <reference field="33" count="1" selected="0">
            <x v="0"/>
          </reference>
          <reference field="34" count="1" selected="0">
            <x v="72"/>
          </reference>
          <reference field="36" count="1" selected="0">
            <x v="230"/>
          </reference>
          <reference field="42" count="1" selected="0">
            <x v="10"/>
          </reference>
          <reference field="43" count="1" selected="0">
            <x v="109"/>
          </reference>
          <reference field="44" count="1" selected="0">
            <x v="9"/>
          </reference>
          <reference field="58" count="1" selected="0">
            <x v="10"/>
          </reference>
        </references>
      </pivotArea>
    </format>
    <format dxfId="2461">
      <pivotArea dataOnly="0" labelOnly="1" outline="0" fieldPosition="0">
        <references count="13">
          <reference field="0" count="1" selected="0">
            <x v="0"/>
          </reference>
          <reference field="11" count="1" selected="0">
            <x v="1"/>
          </reference>
          <reference field="21" count="1" selected="0">
            <x v="12"/>
          </reference>
          <reference field="26" count="1">
            <x v="1"/>
          </reference>
          <reference field="31" count="1" selected="0">
            <x v="2"/>
          </reference>
          <reference field="32" count="1" selected="0">
            <x v="227"/>
          </reference>
          <reference field="33" count="1" selected="0">
            <x v="2"/>
          </reference>
          <reference field="34" count="1" selected="0">
            <x v="73"/>
          </reference>
          <reference field="36" count="1" selected="0">
            <x v="219"/>
          </reference>
          <reference field="42" count="1" selected="0">
            <x v="150"/>
          </reference>
          <reference field="43" count="1" selected="0">
            <x v="138"/>
          </reference>
          <reference field="44" count="1" selected="0">
            <x v="16"/>
          </reference>
          <reference field="58" count="1" selected="0">
            <x v="36"/>
          </reference>
        </references>
      </pivotArea>
    </format>
    <format dxfId="2460">
      <pivotArea dataOnly="0" labelOnly="1" outline="0" fieldPosition="0">
        <references count="13">
          <reference field="0" count="1" selected="0">
            <x v="0"/>
          </reference>
          <reference field="11" count="1" selected="0">
            <x v="1"/>
          </reference>
          <reference field="21" count="1" selected="0">
            <x v="0"/>
          </reference>
          <reference field="26" count="1">
            <x v="1"/>
          </reference>
          <reference field="31" count="1" selected="0">
            <x v="2"/>
          </reference>
          <reference field="32" count="1" selected="0">
            <x v="66"/>
          </reference>
          <reference field="33" count="1" selected="0">
            <x v="79"/>
          </reference>
          <reference field="34" count="1" selected="0">
            <x v="74"/>
          </reference>
          <reference field="36" count="1" selected="0">
            <x v="98"/>
          </reference>
          <reference field="42" count="1" selected="0">
            <x v="111"/>
          </reference>
          <reference field="43" count="1" selected="0">
            <x v="110"/>
          </reference>
          <reference field="44" count="1" selected="0">
            <x v="7"/>
          </reference>
          <reference field="58" count="1" selected="0">
            <x v="157"/>
          </reference>
        </references>
      </pivotArea>
    </format>
    <format dxfId="2459">
      <pivotArea dataOnly="0" labelOnly="1" outline="0" fieldPosition="0">
        <references count="13">
          <reference field="0" count="1" selected="0">
            <x v="2"/>
          </reference>
          <reference field="11" count="1" selected="0">
            <x v="1"/>
          </reference>
          <reference field="21" count="1" selected="0">
            <x v="9"/>
          </reference>
          <reference field="26" count="1">
            <x v="2"/>
          </reference>
          <reference field="31" count="1" selected="0">
            <x v="2"/>
          </reference>
          <reference field="32" count="1" selected="0">
            <x v="117"/>
          </reference>
          <reference field="33" count="1" selected="0">
            <x v="55"/>
          </reference>
          <reference field="34" count="1" selected="0">
            <x v="75"/>
          </reference>
          <reference field="36" count="1" selected="0">
            <x v="206"/>
          </reference>
          <reference field="42" count="1" selected="0">
            <x v="72"/>
          </reference>
          <reference field="43" count="1" selected="0">
            <x v="15"/>
          </reference>
          <reference field="44" count="1" selected="0">
            <x v="7"/>
          </reference>
          <reference field="58" count="1" selected="0">
            <x v="219"/>
          </reference>
        </references>
      </pivotArea>
    </format>
    <format dxfId="2458">
      <pivotArea dataOnly="0" labelOnly="1" outline="0" fieldPosition="0">
        <references count="13">
          <reference field="0" count="1" selected="0">
            <x v="2"/>
          </reference>
          <reference field="11" count="1" selected="0">
            <x v="1"/>
          </reference>
          <reference field="21" count="1" selected="0">
            <x v="9"/>
          </reference>
          <reference field="26" count="1">
            <x v="2"/>
          </reference>
          <reference field="31" count="1" selected="0">
            <x v="2"/>
          </reference>
          <reference field="32" count="1" selected="0">
            <x v="60"/>
          </reference>
          <reference field="33" count="1" selected="0">
            <x v="55"/>
          </reference>
          <reference field="34" count="1" selected="0">
            <x v="76"/>
          </reference>
          <reference field="36" count="1" selected="0">
            <x v="92"/>
          </reference>
          <reference field="42" count="1" selected="0">
            <x v="103"/>
          </reference>
          <reference field="43" count="1" selected="0">
            <x v="62"/>
          </reference>
          <reference field="44" count="1" selected="0">
            <x v="7"/>
          </reference>
          <reference field="58" count="1" selected="0">
            <x v="220"/>
          </reference>
        </references>
      </pivotArea>
    </format>
    <format dxfId="2457">
      <pivotArea dataOnly="0" labelOnly="1" outline="0" fieldPosition="0">
        <references count="13">
          <reference field="0" count="1" selected="0">
            <x v="0"/>
          </reference>
          <reference field="11" count="1" selected="0">
            <x v="1"/>
          </reference>
          <reference field="21" count="1" selected="0">
            <x v="3"/>
          </reference>
          <reference field="26" count="1">
            <x v="1"/>
          </reference>
          <reference field="31" count="1" selected="0">
            <x v="2"/>
          </reference>
          <reference field="32" count="1" selected="0">
            <x v="68"/>
          </reference>
          <reference field="33" count="1" selected="0">
            <x v="80"/>
          </reference>
          <reference field="34" count="1" selected="0">
            <x v="77"/>
          </reference>
          <reference field="36" count="1" selected="0">
            <x v="169"/>
          </reference>
          <reference field="42" count="1" selected="0">
            <x v="36"/>
          </reference>
          <reference field="43" count="1" selected="0">
            <x v="60"/>
          </reference>
          <reference field="44" count="1" selected="0">
            <x v="7"/>
          </reference>
          <reference field="58" count="1" selected="0">
            <x v="47"/>
          </reference>
        </references>
      </pivotArea>
    </format>
    <format dxfId="2456">
      <pivotArea dataOnly="0" labelOnly="1" outline="0" fieldPosition="0">
        <references count="13">
          <reference field="0" count="1" selected="0">
            <x v="1"/>
          </reference>
          <reference field="11" count="1" selected="0">
            <x v="1"/>
          </reference>
          <reference field="21" count="1" selected="0">
            <x v="11"/>
          </reference>
          <reference field="26" count="1">
            <x v="0"/>
          </reference>
          <reference field="31" count="1" selected="0">
            <x v="26"/>
          </reference>
          <reference field="32" count="1" selected="0">
            <x v="5"/>
          </reference>
          <reference field="33" count="1" selected="0">
            <x v="57"/>
          </reference>
          <reference field="34" count="1" selected="0">
            <x v="78"/>
          </reference>
          <reference field="36" count="1" selected="0">
            <x v="131"/>
          </reference>
          <reference field="42" count="1" selected="0">
            <x v="139"/>
          </reference>
          <reference field="43" count="1" selected="0">
            <x v="56"/>
          </reference>
          <reference field="44" count="1" selected="0">
            <x v="7"/>
          </reference>
          <reference field="58" count="1" selected="0">
            <x v="113"/>
          </reference>
        </references>
      </pivotArea>
    </format>
    <format dxfId="2455">
      <pivotArea dataOnly="0" labelOnly="1" outline="0" fieldPosition="0">
        <references count="13">
          <reference field="0" count="1" selected="0">
            <x v="1"/>
          </reference>
          <reference field="11" count="1" selected="0">
            <x v="1"/>
          </reference>
          <reference field="21" count="1" selected="0">
            <x v="10"/>
          </reference>
          <reference field="26" count="1">
            <x v="1"/>
          </reference>
          <reference field="31" count="1" selected="0">
            <x v="2"/>
          </reference>
          <reference field="32" count="1" selected="0">
            <x v="6"/>
          </reference>
          <reference field="33" count="1" selected="0">
            <x v="57"/>
          </reference>
          <reference field="34" count="1" selected="0">
            <x v="78"/>
          </reference>
          <reference field="36" count="1" selected="0">
            <x v="17"/>
          </reference>
          <reference field="42" count="1" selected="0">
            <x v="165"/>
          </reference>
          <reference field="43" count="1" selected="0">
            <x v="106"/>
          </reference>
          <reference field="44" count="1" selected="0">
            <x v="7"/>
          </reference>
          <reference field="58" count="1" selected="0">
            <x v="104"/>
          </reference>
        </references>
      </pivotArea>
    </format>
    <format dxfId="2454">
      <pivotArea dataOnly="0" labelOnly="1" outline="0" fieldPosition="0">
        <references count="13">
          <reference field="0" count="1" selected="0">
            <x v="1"/>
          </reference>
          <reference field="11" count="1" selected="0">
            <x v="1"/>
          </reference>
          <reference field="21" count="1" selected="0">
            <x v="10"/>
          </reference>
          <reference field="26" count="1">
            <x v="1"/>
          </reference>
          <reference field="31" count="1" selected="0">
            <x v="25"/>
          </reference>
          <reference field="32" count="1" selected="0">
            <x v="16"/>
          </reference>
          <reference field="33" count="1" selected="0">
            <x v="57"/>
          </reference>
          <reference field="34" count="1" selected="0">
            <x v="78"/>
          </reference>
          <reference field="36" count="1" selected="0">
            <x v="73"/>
          </reference>
          <reference field="42" count="1" selected="0">
            <x v="133"/>
          </reference>
          <reference field="43" count="1" selected="0">
            <x v="147"/>
          </reference>
          <reference field="44" count="1" selected="0">
            <x v="9"/>
          </reference>
          <reference field="58" count="1" selected="0">
            <x v="226"/>
          </reference>
        </references>
      </pivotArea>
    </format>
    <format dxfId="2453">
      <pivotArea dataOnly="0" labelOnly="1" outline="0" fieldPosition="0">
        <references count="13">
          <reference field="0" count="1" selected="0">
            <x v="1"/>
          </reference>
          <reference field="11" count="1" selected="0">
            <x v="1"/>
          </reference>
          <reference field="21" count="1" selected="0">
            <x v="10"/>
          </reference>
          <reference field="26" count="1">
            <x v="1"/>
          </reference>
          <reference field="31" count="1" selected="0">
            <x v="7"/>
          </reference>
          <reference field="32" count="1" selected="0">
            <x v="25"/>
          </reference>
          <reference field="33" count="1" selected="0">
            <x v="57"/>
          </reference>
          <reference field="34" count="1" selected="0">
            <x v="78"/>
          </reference>
          <reference field="36" count="1" selected="0">
            <x v="16"/>
          </reference>
          <reference field="42" count="1" selected="0">
            <x v="11"/>
          </reference>
          <reference field="43" count="1" selected="0">
            <x v="50"/>
          </reference>
          <reference field="44" count="1" selected="0">
            <x v="4"/>
          </reference>
          <reference field="58" count="1" selected="0">
            <x v="225"/>
          </reference>
        </references>
      </pivotArea>
    </format>
    <format dxfId="2452">
      <pivotArea dataOnly="0" labelOnly="1" outline="0" fieldPosition="0">
        <references count="13">
          <reference field="0" count="1" selected="0">
            <x v="1"/>
          </reference>
          <reference field="11" count="1" selected="0">
            <x v="3"/>
          </reference>
          <reference field="21" count="1" selected="0">
            <x v="10"/>
          </reference>
          <reference field="26" count="1">
            <x v="1"/>
          </reference>
          <reference field="31" count="1" selected="0">
            <x v="5"/>
          </reference>
          <reference field="32" count="1" selected="0">
            <x v="30"/>
          </reference>
          <reference field="33" count="1" selected="0">
            <x v="57"/>
          </reference>
          <reference field="34" count="1" selected="0">
            <x v="78"/>
          </reference>
          <reference field="36" count="1" selected="0">
            <x v="150"/>
          </reference>
          <reference field="42" count="1" selected="0">
            <x v="18"/>
          </reference>
          <reference field="43" count="1" selected="0">
            <x v="122"/>
          </reference>
          <reference field="44" count="1" selected="0">
            <x v="8"/>
          </reference>
          <reference field="58" count="1" selected="0">
            <x v="100"/>
          </reference>
        </references>
      </pivotArea>
    </format>
    <format dxfId="2451">
      <pivotArea dataOnly="0" labelOnly="1" outline="0" fieldPosition="0">
        <references count="13">
          <reference field="0" count="1" selected="0">
            <x v="1"/>
          </reference>
          <reference field="11" count="1" selected="0">
            <x v="3"/>
          </reference>
          <reference field="21" count="1" selected="0">
            <x v="11"/>
          </reference>
          <reference field="26" count="1">
            <x v="1"/>
          </reference>
          <reference field="31" count="1" selected="0">
            <x v="32"/>
          </reference>
          <reference field="32" count="1" selected="0">
            <x v="141"/>
          </reference>
          <reference field="33" count="1" selected="0">
            <x v="57"/>
          </reference>
          <reference field="34" count="1" selected="0">
            <x v="78"/>
          </reference>
          <reference field="36" count="1" selected="0">
            <x v="194"/>
          </reference>
          <reference field="42" count="1" selected="0">
            <x v="235"/>
          </reference>
          <reference field="43" count="1" selected="0">
            <x v="52"/>
          </reference>
          <reference field="44" count="1" selected="0">
            <x v="21"/>
          </reference>
          <reference field="58" count="1" selected="0">
            <x v="101"/>
          </reference>
        </references>
      </pivotArea>
    </format>
    <format dxfId="2450">
      <pivotArea dataOnly="0" labelOnly="1" outline="0" fieldPosition="0">
        <references count="13">
          <reference field="0" count="1" selected="0">
            <x v="1"/>
          </reference>
          <reference field="11" count="1" selected="0">
            <x v="1"/>
          </reference>
          <reference field="21" count="1" selected="0">
            <x v="10"/>
          </reference>
          <reference field="26" count="1">
            <x v="1"/>
          </reference>
          <reference field="31" count="1" selected="0">
            <x v="3"/>
          </reference>
          <reference field="32" count="1" selected="0">
            <x v="177"/>
          </reference>
          <reference field="33" count="1" selected="0">
            <x v="57"/>
          </reference>
          <reference field="34" count="1" selected="0">
            <x v="78"/>
          </reference>
          <reference field="36" count="1" selected="0">
            <x v="74"/>
          </reference>
          <reference field="42" count="1" selected="0">
            <x v="179"/>
          </reference>
          <reference field="43" count="1" selected="0">
            <x v="73"/>
          </reference>
          <reference field="44" count="1" selected="0">
            <x v="7"/>
          </reference>
          <reference field="58" count="1" selected="0">
            <x v="0"/>
          </reference>
        </references>
      </pivotArea>
    </format>
    <format dxfId="2449">
      <pivotArea dataOnly="0" labelOnly="1" outline="0" fieldPosition="0">
        <references count="13">
          <reference field="0" count="1" selected="0">
            <x v="1"/>
          </reference>
          <reference field="11" count="1" selected="0">
            <x v="3"/>
          </reference>
          <reference field="21" count="1" selected="0">
            <x v="10"/>
          </reference>
          <reference field="26" count="1">
            <x v="1"/>
          </reference>
          <reference field="31" count="1" selected="0">
            <x v="13"/>
          </reference>
          <reference field="32" count="1" selected="0">
            <x v="204"/>
          </reference>
          <reference field="33" count="1" selected="0">
            <x v="57"/>
          </reference>
          <reference field="34" count="1" selected="0">
            <x v="78"/>
          </reference>
          <reference field="36" count="1" selected="0">
            <x v="232"/>
          </reference>
          <reference field="42" count="1" selected="0">
            <x v="107"/>
          </reference>
          <reference field="43" count="1" selected="0">
            <x v="81"/>
          </reference>
          <reference field="44" count="1" selected="0">
            <x v="9"/>
          </reference>
          <reference field="58" count="1" selected="0">
            <x v="224"/>
          </reference>
        </references>
      </pivotArea>
    </format>
    <format dxfId="2448">
      <pivotArea dataOnly="0" labelOnly="1" outline="0" fieldPosition="0">
        <references count="13">
          <reference field="0" count="1" selected="0">
            <x v="1"/>
          </reference>
          <reference field="11" count="1" selected="0">
            <x v="3"/>
          </reference>
          <reference field="21" count="1" selected="0">
            <x v="11"/>
          </reference>
          <reference field="26" count="1">
            <x v="1"/>
          </reference>
          <reference field="31" count="1" selected="0">
            <x v="28"/>
          </reference>
          <reference field="32" count="1" selected="0">
            <x v="208"/>
          </reference>
          <reference field="33" count="1" selected="0">
            <x v="57"/>
          </reference>
          <reference field="34" count="1" selected="0">
            <x v="78"/>
          </reference>
          <reference field="36" count="1" selected="0">
            <x v="212"/>
          </reference>
          <reference field="42" count="1" selected="0">
            <x v="142"/>
          </reference>
          <reference field="43" count="1" selected="0">
            <x v="66"/>
          </reference>
          <reference field="44" count="1" selected="0">
            <x v="13"/>
          </reference>
          <reference field="58" count="1" selected="0">
            <x v="112"/>
          </reference>
        </references>
      </pivotArea>
    </format>
    <format dxfId="2447">
      <pivotArea dataOnly="0" labelOnly="1" outline="0" fieldPosition="0">
        <references count="13">
          <reference field="0" count="1" selected="0">
            <x v="1"/>
          </reference>
          <reference field="11" count="1" selected="0">
            <x v="0"/>
          </reference>
          <reference field="21" count="1" selected="0">
            <x v="13"/>
          </reference>
          <reference field="26" count="1">
            <x v="1"/>
          </reference>
          <reference field="31" count="1" selected="0">
            <x v="21"/>
          </reference>
          <reference field="32" count="1" selected="0">
            <x v="240"/>
          </reference>
          <reference field="33" count="1" selected="0">
            <x v="57"/>
          </reference>
          <reference field="34" count="1" selected="0">
            <x v="78"/>
          </reference>
          <reference field="36" count="1" selected="0">
            <x v="132"/>
          </reference>
          <reference field="42" count="1" selected="0">
            <x v="204"/>
          </reference>
          <reference field="43" count="1" selected="0">
            <x v="82"/>
          </reference>
          <reference field="44" count="1" selected="0">
            <x v="3"/>
          </reference>
          <reference field="58" count="1" selected="0">
            <x v="114"/>
          </reference>
        </references>
      </pivotArea>
    </format>
    <format dxfId="2446">
      <pivotArea dataOnly="0" labelOnly="1" outline="0" fieldPosition="0">
        <references count="13">
          <reference field="0" count="1" selected="0">
            <x v="1"/>
          </reference>
          <reference field="11" count="1" selected="0">
            <x v="2"/>
          </reference>
          <reference field="21" count="1" selected="0">
            <x v="13"/>
          </reference>
          <reference field="26" count="1">
            <x v="1"/>
          </reference>
          <reference field="31" count="1" selected="0">
            <x v="18"/>
          </reference>
          <reference field="32" count="1" selected="0">
            <x v="242"/>
          </reference>
          <reference field="33" count="1" selected="0">
            <x v="57"/>
          </reference>
          <reference field="34" count="1" selected="0">
            <x v="78"/>
          </reference>
          <reference field="36" count="1" selected="0">
            <x v="121"/>
          </reference>
          <reference field="42" count="1" selected="0">
            <x v="86"/>
          </reference>
          <reference field="43" count="1" selected="0">
            <x v="143"/>
          </reference>
          <reference field="44" count="1" selected="0">
            <x v="20"/>
          </reference>
          <reference field="58" count="1" selected="0">
            <x v="111"/>
          </reference>
        </references>
      </pivotArea>
    </format>
    <format dxfId="2445">
      <pivotArea dataOnly="0" labelOnly="1" outline="0" fieldPosition="0">
        <references count="13">
          <reference field="0" count="1" selected="0">
            <x v="1"/>
          </reference>
          <reference field="11" count="1" selected="0">
            <x v="1"/>
          </reference>
          <reference field="21" count="1" selected="0">
            <x v="10"/>
          </reference>
          <reference field="26" count="1">
            <x v="1"/>
          </reference>
          <reference field="31" count="1" selected="0">
            <x v="2"/>
          </reference>
          <reference field="32" count="1" selected="0">
            <x v="259"/>
          </reference>
          <reference field="33" count="1" selected="0">
            <x v="57"/>
          </reference>
          <reference field="34" count="1" selected="0">
            <x v="78"/>
          </reference>
          <reference field="36" count="1" selected="0">
            <x v="255"/>
          </reference>
          <reference field="42" count="1" selected="0">
            <x v="156"/>
          </reference>
          <reference field="43" count="1" selected="0">
            <x v="133"/>
          </reference>
          <reference field="44" count="1" selected="0">
            <x v="12"/>
          </reference>
          <reference field="58" count="1" selected="0">
            <x v="271"/>
          </reference>
        </references>
      </pivotArea>
    </format>
    <format dxfId="2444">
      <pivotArea dataOnly="0" labelOnly="1" outline="0" fieldPosition="0">
        <references count="13">
          <reference field="0" count="1" selected="0">
            <x v="1"/>
          </reference>
          <reference field="11" count="1" selected="0">
            <x v="1"/>
          </reference>
          <reference field="21" count="1" selected="0">
            <x v="10"/>
          </reference>
          <reference field="26" count="1">
            <x v="1"/>
          </reference>
          <reference field="31" count="1" selected="0">
            <x v="1"/>
          </reference>
          <reference field="32" count="1" selected="0">
            <x v="218"/>
          </reference>
          <reference field="33" count="1" selected="0">
            <x v="58"/>
          </reference>
          <reference field="34" count="1" selected="0">
            <x v="78"/>
          </reference>
          <reference field="36" count="1" selected="0">
            <x v="242"/>
          </reference>
          <reference field="42" count="1" selected="0">
            <x v="191"/>
          </reference>
          <reference field="43" count="1" selected="0">
            <x v="150"/>
          </reference>
          <reference field="44" count="1" selected="0">
            <x v="8"/>
          </reference>
          <reference field="58" count="1" selected="0">
            <x v="270"/>
          </reference>
        </references>
      </pivotArea>
    </format>
    <format dxfId="2443">
      <pivotArea dataOnly="0" labelOnly="1" outline="0" fieldPosition="0">
        <references count="13">
          <reference field="0" count="1" selected="0">
            <x v="1"/>
          </reference>
          <reference field="11" count="1" selected="0">
            <x v="2"/>
          </reference>
          <reference field="21" count="1" selected="0">
            <x v="13"/>
          </reference>
          <reference field="26" count="1">
            <x v="1"/>
          </reference>
          <reference field="31" count="1" selected="0">
            <x v="17"/>
          </reference>
          <reference field="32" count="1" selected="0">
            <x v="241"/>
          </reference>
          <reference field="33" count="1" selected="0">
            <x v="58"/>
          </reference>
          <reference field="34" count="1" selected="0">
            <x v="78"/>
          </reference>
          <reference field="36" count="1" selected="0">
            <x v="249"/>
          </reference>
          <reference field="42" count="1" selected="0">
            <x v="78"/>
          </reference>
          <reference field="43" count="1" selected="0">
            <x v="128"/>
          </reference>
          <reference field="44" count="1" selected="0">
            <x v="3"/>
          </reference>
          <reference field="58" count="1" selected="0">
            <x v="115"/>
          </reference>
        </references>
      </pivotArea>
    </format>
    <format dxfId="2442">
      <pivotArea dataOnly="0" labelOnly="1" outline="0" fieldPosition="0">
        <references count="13">
          <reference field="0" count="1" selected="0">
            <x v="1"/>
          </reference>
          <reference field="11" count="1" selected="0">
            <x v="3"/>
          </reference>
          <reference field="21" count="1" selected="0">
            <x v="10"/>
          </reference>
          <reference field="26" count="1">
            <x v="1"/>
          </reference>
          <reference field="31" count="1" selected="0">
            <x v="6"/>
          </reference>
          <reference field="32" count="1" selected="0">
            <x v="31"/>
          </reference>
          <reference field="33" count="1" selected="0">
            <x v="59"/>
          </reference>
          <reference field="34" count="1" selected="0">
            <x v="78"/>
          </reference>
          <reference field="36" count="1" selected="0">
            <x v="114"/>
          </reference>
          <reference field="42" count="1" selected="0">
            <x v="28"/>
          </reference>
          <reference field="43" count="1" selected="0">
            <x v="7"/>
          </reference>
          <reference field="44" count="1" selected="0">
            <x v="8"/>
          </reference>
          <reference field="58" count="1" selected="0">
            <x v="102"/>
          </reference>
        </references>
      </pivotArea>
    </format>
    <format dxfId="2441">
      <pivotArea dataOnly="0" labelOnly="1" outline="0" fieldPosition="0">
        <references count="13">
          <reference field="0" count="1" selected="0">
            <x v="1"/>
          </reference>
          <reference field="11" count="1" selected="0">
            <x v="1"/>
          </reference>
          <reference field="21" count="1" selected="0">
            <x v="10"/>
          </reference>
          <reference field="26" count="1">
            <x v="1"/>
          </reference>
          <reference field="31" count="1" selected="0">
            <x v="2"/>
          </reference>
          <reference field="32" count="1" selected="0">
            <x v="155"/>
          </reference>
          <reference field="33" count="1" selected="0">
            <x v="59"/>
          </reference>
          <reference field="34" count="1" selected="0">
            <x v="78"/>
          </reference>
          <reference field="36" count="1" selected="0">
            <x v="137"/>
          </reference>
          <reference field="42" count="1" selected="0">
            <x v="102"/>
          </reference>
          <reference field="43" count="1" selected="0">
            <x v="111"/>
          </reference>
          <reference field="44" count="1" selected="0">
            <x v="7"/>
          </reference>
          <reference field="58" count="1" selected="0">
            <x v="106"/>
          </reference>
        </references>
      </pivotArea>
    </format>
    <format dxfId="2440">
      <pivotArea dataOnly="0" labelOnly="1" outline="0" fieldPosition="0">
        <references count="13">
          <reference field="0" count="1" selected="0">
            <x v="1"/>
          </reference>
          <reference field="11" count="1" selected="0">
            <x v="2"/>
          </reference>
          <reference field="21" count="1" selected="0">
            <x v="13"/>
          </reference>
          <reference field="26" count="1">
            <x v="1"/>
          </reference>
          <reference field="31" count="1" selected="0">
            <x v="22"/>
          </reference>
          <reference field="32" count="1" selected="0">
            <x v="248"/>
          </reference>
          <reference field="33" count="1" selected="0">
            <x v="59"/>
          </reference>
          <reference field="34" count="1" selected="0">
            <x v="78"/>
          </reference>
          <reference field="36" count="1" selected="0">
            <x v="247"/>
          </reference>
          <reference field="42" count="1" selected="0">
            <x v="104"/>
          </reference>
          <reference field="43" count="1" selected="0">
            <x v="91"/>
          </reference>
          <reference field="44" count="1" selected="0">
            <x v="3"/>
          </reference>
          <reference field="58" count="1" selected="0">
            <x v="228"/>
          </reference>
        </references>
      </pivotArea>
    </format>
    <format dxfId="2439">
      <pivotArea dataOnly="0" labelOnly="1" outline="0" fieldPosition="0">
        <references count="13">
          <reference field="0" count="1" selected="0">
            <x v="1"/>
          </reference>
          <reference field="11" count="1" selected="0">
            <x v="3"/>
          </reference>
          <reference field="21" count="1" selected="0">
            <x v="11"/>
          </reference>
          <reference field="26" count="1">
            <x v="1"/>
          </reference>
          <reference field="31" count="1" selected="0">
            <x v="33"/>
          </reference>
          <reference field="32" count="1" selected="0">
            <x v="249"/>
          </reference>
          <reference field="33" count="1" selected="0">
            <x v="59"/>
          </reference>
          <reference field="34" count="1" selected="0">
            <x v="79"/>
          </reference>
          <reference field="36" count="1" selected="0">
            <x v="211"/>
          </reference>
          <reference field="42" count="1" selected="0">
            <x v="95"/>
          </reference>
          <reference field="43" count="1" selected="0">
            <x v="93"/>
          </reference>
          <reference field="44" count="1" selected="0">
            <x v="9"/>
          </reference>
          <reference field="58" count="1" selected="0">
            <x v="103"/>
          </reference>
        </references>
      </pivotArea>
    </format>
    <format dxfId="2438">
      <pivotArea dataOnly="0" labelOnly="1" outline="0" fieldPosition="0">
        <references count="13">
          <reference field="0" count="1" selected="0">
            <x v="1"/>
          </reference>
          <reference field="11" count="1" selected="0">
            <x v="1"/>
          </reference>
          <reference field="21" count="1" selected="0">
            <x v="10"/>
          </reference>
          <reference field="26" count="1">
            <x v="1"/>
          </reference>
          <reference field="31" count="1" selected="0">
            <x v="2"/>
          </reference>
          <reference field="32" count="1" selected="0">
            <x v="65"/>
          </reference>
          <reference field="33" count="1" selected="0">
            <x v="58"/>
          </reference>
          <reference field="34" count="1" selected="0">
            <x v="80"/>
          </reference>
          <reference field="36" count="1" selected="0">
            <x v="146"/>
          </reference>
          <reference field="42" count="1" selected="0">
            <x v="209"/>
          </reference>
          <reference field="43" count="1" selected="0">
            <x v="47"/>
          </reference>
          <reference field="44" count="1" selected="0">
            <x v="7"/>
          </reference>
          <reference field="58" count="1" selected="0">
            <x v="191"/>
          </reference>
        </references>
      </pivotArea>
    </format>
    <format dxfId="2437">
      <pivotArea dataOnly="0" labelOnly="1" outline="0" fieldPosition="0">
        <references count="13">
          <reference field="0" count="1" selected="0">
            <x v="1"/>
          </reference>
          <reference field="11" count="1" selected="0">
            <x v="1"/>
          </reference>
          <reference field="21" count="1" selected="0">
            <x v="10"/>
          </reference>
          <reference field="26" count="1">
            <x v="1"/>
          </reference>
          <reference field="31" count="1" selected="0">
            <x v="2"/>
          </reference>
          <reference field="32" count="1" selected="0">
            <x v="90"/>
          </reference>
          <reference field="33" count="1" selected="0">
            <x v="59"/>
          </reference>
          <reference field="34" count="1" selected="0">
            <x v="81"/>
          </reference>
          <reference field="36" count="1" selected="0">
            <x v="25"/>
          </reference>
          <reference field="42" count="1" selected="0">
            <x v="65"/>
          </reference>
          <reference field="43" count="1" selected="0">
            <x v="99"/>
          </reference>
          <reference field="44" count="1" selected="0">
            <x v="6"/>
          </reference>
          <reference field="58" count="1" selected="0">
            <x v="107"/>
          </reference>
        </references>
      </pivotArea>
    </format>
    <format dxfId="2436">
      <pivotArea dataOnly="0" labelOnly="1" outline="0" fieldPosition="0">
        <references count="13">
          <reference field="0" count="1" selected="0">
            <x v="1"/>
          </reference>
          <reference field="11" count="1" selected="0">
            <x v="1"/>
          </reference>
          <reference field="21" count="1" selected="0">
            <x v="10"/>
          </reference>
          <reference field="26" count="1">
            <x v="1"/>
          </reference>
          <reference field="31" count="1" selected="0">
            <x v="2"/>
          </reference>
          <reference field="32" count="1" selected="0">
            <x v="185"/>
          </reference>
          <reference field="33" count="1" selected="0">
            <x v="59"/>
          </reference>
          <reference field="34" count="1" selected="0">
            <x v="81"/>
          </reference>
          <reference field="36" count="1" selected="0">
            <x v="236"/>
          </reference>
          <reference field="42" count="1" selected="0">
            <x v="15"/>
          </reference>
          <reference field="43" count="1" selected="0">
            <x v="89"/>
          </reference>
          <reference field="44" count="1" selected="0">
            <x v="6"/>
          </reference>
          <reference field="58" count="1" selected="0">
            <x v="105"/>
          </reference>
        </references>
      </pivotArea>
    </format>
    <format dxfId="2435">
      <pivotArea dataOnly="0" labelOnly="1" outline="0" fieldPosition="0">
        <references count="13">
          <reference field="0" count="1" selected="0">
            <x v="1"/>
          </reference>
          <reference field="11" count="1" selected="0">
            <x v="1"/>
          </reference>
          <reference field="21" count="1" selected="0">
            <x v="10"/>
          </reference>
          <reference field="26" count="1">
            <x v="1"/>
          </reference>
          <reference field="31" count="1" selected="0">
            <x v="2"/>
          </reference>
          <reference field="32" count="1" selected="0">
            <x v="84"/>
          </reference>
          <reference field="33" count="1" selected="0">
            <x v="59"/>
          </reference>
          <reference field="34" count="1" selected="0">
            <x v="82"/>
          </reference>
          <reference field="36" count="1" selected="0">
            <x v="180"/>
          </reference>
          <reference field="42" count="1" selected="0">
            <x v="183"/>
          </reference>
          <reference field="43" count="1" selected="0">
            <x v="156"/>
          </reference>
          <reference field="44" count="1" selected="0">
            <x v="6"/>
          </reference>
          <reference field="58" count="1" selected="0">
            <x v="110"/>
          </reference>
        </references>
      </pivotArea>
    </format>
    <format dxfId="2434">
      <pivotArea dataOnly="0" labelOnly="1" outline="0" fieldPosition="0">
        <references count="13">
          <reference field="0" count="1" selected="0">
            <x v="1"/>
          </reference>
          <reference field="11" count="1" selected="0">
            <x v="1"/>
          </reference>
          <reference field="21" count="1" selected="0">
            <x v="10"/>
          </reference>
          <reference field="26" count="1">
            <x v="1"/>
          </reference>
          <reference field="31" count="1" selected="0">
            <x v="4"/>
          </reference>
          <reference field="32" count="1" selected="0">
            <x v="124"/>
          </reference>
          <reference field="33" count="1" selected="0">
            <x v="58"/>
          </reference>
          <reference field="34" count="1" selected="0">
            <x v="83"/>
          </reference>
          <reference field="36" count="1" selected="0">
            <x v="85"/>
          </reference>
          <reference field="42" count="1" selected="0">
            <x v="238"/>
          </reference>
          <reference field="43" count="1" selected="0">
            <x v="29"/>
          </reference>
          <reference field="44" count="1" selected="0">
            <x v="7"/>
          </reference>
          <reference field="58" count="1" selected="0">
            <x v="109"/>
          </reference>
        </references>
      </pivotArea>
    </format>
    <format dxfId="2433">
      <pivotArea dataOnly="0" labelOnly="1" outline="0" fieldPosition="0">
        <references count="13">
          <reference field="0" count="1" selected="0">
            <x v="1"/>
          </reference>
          <reference field="11" count="1" selected="0">
            <x v="1"/>
          </reference>
          <reference field="21" count="1" selected="0">
            <x v="10"/>
          </reference>
          <reference field="26" count="1">
            <x v="1"/>
          </reference>
          <reference field="31" count="1" selected="0">
            <x v="2"/>
          </reference>
          <reference field="32" count="1" selected="0">
            <x v="225"/>
          </reference>
          <reference field="33" count="1" selected="0">
            <x v="58"/>
          </reference>
          <reference field="34" count="1" selected="0">
            <x v="83"/>
          </reference>
          <reference field="36" count="1" selected="0">
            <x v="36"/>
          </reference>
          <reference field="42" count="1" selected="0">
            <x v="81"/>
          </reference>
          <reference field="43" count="1" selected="0">
            <x v="76"/>
          </reference>
          <reference field="44" count="1" selected="0">
            <x v="7"/>
          </reference>
          <reference field="58" count="1" selected="0">
            <x v="108"/>
          </reference>
        </references>
      </pivotArea>
    </format>
    <format dxfId="2432">
      <pivotArea dataOnly="0" labelOnly="1" outline="0" fieldPosition="0">
        <references count="13">
          <reference field="0" count="1" selected="0">
            <x v="0"/>
          </reference>
          <reference field="11" count="1" selected="0">
            <x v="2"/>
          </reference>
          <reference field="21" count="1" selected="0">
            <x v="13"/>
          </reference>
          <reference field="26" count="1">
            <x v="1"/>
          </reference>
          <reference field="31" count="1" selected="0">
            <x v="17"/>
          </reference>
          <reference field="32" count="1" selected="0">
            <x v="243"/>
          </reference>
          <reference field="33" count="1" selected="0">
            <x v="81"/>
          </reference>
          <reference field="34" count="1" selected="0">
            <x v="84"/>
          </reference>
          <reference field="36" count="1" selected="0">
            <x v="80"/>
          </reference>
          <reference field="42" count="1" selected="0">
            <x v="96"/>
          </reference>
          <reference field="43" count="1" selected="0">
            <x v="39"/>
          </reference>
          <reference field="44" count="1" selected="0">
            <x v="3"/>
          </reference>
          <reference field="58" count="1" selected="0">
            <x v="248"/>
          </reference>
        </references>
      </pivotArea>
    </format>
    <format dxfId="2431">
      <pivotArea dataOnly="0" labelOnly="1" outline="0" fieldPosition="0">
        <references count="13">
          <reference field="0" count="1" selected="0">
            <x v="1"/>
          </reference>
          <reference field="11" count="1" selected="0">
            <x v="1"/>
          </reference>
          <reference field="21" count="1" selected="0">
            <x v="1"/>
          </reference>
          <reference field="26" count="1">
            <x v="0"/>
          </reference>
          <reference field="31" count="1" selected="0">
            <x v="1"/>
          </reference>
          <reference field="32" count="1" selected="0">
            <x v="7"/>
          </reference>
          <reference field="33" count="1" selected="0">
            <x v="61"/>
          </reference>
          <reference field="34" count="1" selected="0">
            <x v="85"/>
          </reference>
          <reference field="36" count="1" selected="0">
            <x v="30"/>
          </reference>
          <reference field="42" count="1" selected="0">
            <x v="233"/>
          </reference>
          <reference field="43" count="1" selected="0">
            <x v="102"/>
          </reference>
          <reference field="44" count="1" selected="0">
            <x v="6"/>
          </reference>
          <reference field="58" count="1" selected="0">
            <x v="128"/>
          </reference>
        </references>
      </pivotArea>
    </format>
    <format dxfId="2430">
      <pivotArea dataOnly="0" labelOnly="1" outline="0" fieldPosition="0">
        <references count="13">
          <reference field="0" count="1" selected="0">
            <x v="1"/>
          </reference>
          <reference field="11" count="1" selected="0">
            <x v="1"/>
          </reference>
          <reference field="21" count="1" selected="0">
            <x v="11"/>
          </reference>
          <reference field="26" count="1">
            <x v="0"/>
          </reference>
          <reference field="31" count="1" selected="0">
            <x v="38"/>
          </reference>
          <reference field="32" count="1" selected="0">
            <x v="159"/>
          </reference>
          <reference field="33" count="1" selected="0">
            <x v="61"/>
          </reference>
          <reference field="34" count="1" selected="0">
            <x v="85"/>
          </reference>
          <reference field="36" count="1" selected="0">
            <x v="31"/>
          </reference>
          <reference field="42" count="1" selected="0">
            <x v="65"/>
          </reference>
          <reference field="43" count="1" selected="0">
            <x v="130"/>
          </reference>
          <reference field="44" count="1" selected="0">
            <x v="6"/>
          </reference>
          <reference field="58" count="1" selected="0">
            <x v="131"/>
          </reference>
        </references>
      </pivotArea>
    </format>
    <format dxfId="2429">
      <pivotArea dataOnly="0" labelOnly="1" outline="0" fieldPosition="0">
        <references count="13">
          <reference field="0" count="1" selected="0">
            <x v="1"/>
          </reference>
          <reference field="11" count="1" selected="0">
            <x v="1"/>
          </reference>
          <reference field="21" count="1" selected="0">
            <x v="1"/>
          </reference>
          <reference field="26" count="1">
            <x v="0"/>
          </reference>
          <reference field="31" count="1" selected="0">
            <x v="2"/>
          </reference>
          <reference field="32" count="1" selected="0">
            <x v="198"/>
          </reference>
          <reference field="33" count="1" selected="0">
            <x v="61"/>
          </reference>
          <reference field="34" count="1" selected="0">
            <x v="85"/>
          </reference>
          <reference field="36" count="1" selected="0">
            <x v="38"/>
          </reference>
          <reference field="42" count="1" selected="0">
            <x v="60"/>
          </reference>
          <reference field="43" count="1" selected="0">
            <x v="111"/>
          </reference>
          <reference field="44" count="1" selected="0">
            <x v="7"/>
          </reference>
          <reference field="58" count="1" selected="0">
            <x v="130"/>
          </reference>
        </references>
      </pivotArea>
    </format>
    <format dxfId="2428">
      <pivotArea dataOnly="0" labelOnly="1" outline="0" fieldPosition="0">
        <references count="13">
          <reference field="0" count="1" selected="0">
            <x v="1"/>
          </reference>
          <reference field="11" count="1" selected="0">
            <x v="1"/>
          </reference>
          <reference field="21" count="1" selected="0">
            <x v="1"/>
          </reference>
          <reference field="26" count="1">
            <x v="0"/>
          </reference>
          <reference field="31" count="1" selected="0">
            <x v="2"/>
          </reference>
          <reference field="32" count="1" selected="0">
            <x v="52"/>
          </reference>
          <reference field="33" count="1" selected="0">
            <x v="61"/>
          </reference>
          <reference field="34" count="1" selected="0">
            <x v="86"/>
          </reference>
          <reference field="36" count="1" selected="0">
            <x v="225"/>
          </reference>
          <reference field="42" count="1" selected="0">
            <x v="192"/>
          </reference>
          <reference field="43" count="1" selected="0">
            <x v="68"/>
          </reference>
          <reference field="44" count="1" selected="0">
            <x v="7"/>
          </reference>
          <reference field="58" count="1" selected="0">
            <x v="126"/>
          </reference>
        </references>
      </pivotArea>
    </format>
    <format dxfId="2427">
      <pivotArea dataOnly="0" labelOnly="1" outline="0" fieldPosition="0">
        <references count="13">
          <reference field="0" count="1" selected="0">
            <x v="1"/>
          </reference>
          <reference field="11" count="1" selected="0">
            <x v="1"/>
          </reference>
          <reference field="21" count="1" selected="0">
            <x v="1"/>
          </reference>
          <reference field="26" count="1">
            <x v="0"/>
          </reference>
          <reference field="31" count="1" selected="0">
            <x v="2"/>
          </reference>
          <reference field="32" count="1" selected="0">
            <x v="14"/>
          </reference>
          <reference field="33" count="1" selected="0">
            <x v="61"/>
          </reference>
          <reference field="34" count="1" selected="0">
            <x v="87"/>
          </reference>
          <reference field="36" count="1" selected="0">
            <x v="152"/>
          </reference>
          <reference field="42" count="1" selected="0">
            <x v="85"/>
          </reference>
          <reference field="43" count="1" selected="0">
            <x v="139"/>
          </reference>
          <reference field="44" count="1" selected="0">
            <x v="7"/>
          </reference>
          <reference field="58" count="1" selected="0">
            <x v="129"/>
          </reference>
        </references>
      </pivotArea>
    </format>
    <format dxfId="2426">
      <pivotArea dataOnly="0" labelOnly="1" outline="0" fieldPosition="0">
        <references count="13">
          <reference field="0" count="1" selected="0">
            <x v="1"/>
          </reference>
          <reference field="11" count="1" selected="0">
            <x v="1"/>
          </reference>
          <reference field="21" count="1" selected="0">
            <x v="1"/>
          </reference>
          <reference field="26" count="1">
            <x v="0"/>
          </reference>
          <reference field="31" count="1" selected="0">
            <x v="2"/>
          </reference>
          <reference field="32" count="1" selected="0">
            <x v="166"/>
          </reference>
          <reference field="33" count="1" selected="0">
            <x v="68"/>
          </reference>
          <reference field="34" count="1" selected="0">
            <x v="88"/>
          </reference>
          <reference field="36" count="1" selected="0">
            <x v="67"/>
          </reference>
          <reference field="42" count="1" selected="0">
            <x v="93"/>
          </reference>
          <reference field="43" count="1" selected="0">
            <x v="31"/>
          </reference>
          <reference field="44" count="1" selected="0">
            <x v="7"/>
          </reference>
          <reference field="58" count="1" selected="0">
            <x v="118"/>
          </reference>
        </references>
      </pivotArea>
    </format>
    <format dxfId="2425">
      <pivotArea dataOnly="0" labelOnly="1" outline="0" fieldPosition="0">
        <references count="13">
          <reference field="0" count="1" selected="0">
            <x v="2"/>
          </reference>
          <reference field="11" count="1" selected="0">
            <x v="1"/>
          </reference>
          <reference field="21" count="1" selected="0">
            <x v="4"/>
          </reference>
          <reference field="26" count="1">
            <x v="2"/>
          </reference>
          <reference field="31" count="1" selected="0">
            <x v="1"/>
          </reference>
          <reference field="32" count="1" selected="0">
            <x v="171"/>
          </reference>
          <reference field="33" count="1" selected="0">
            <x v="39"/>
          </reference>
          <reference field="34" count="1" selected="0">
            <x v="89"/>
          </reference>
          <reference field="36" count="1" selected="0">
            <x v="256"/>
          </reference>
          <reference field="42" count="1" selected="0">
            <x v="125"/>
          </reference>
          <reference field="43" count="1" selected="0">
            <x v="121"/>
          </reference>
          <reference field="44" count="1" selected="0">
            <x v="8"/>
          </reference>
          <reference field="58" count="1" selected="0">
            <x v="84"/>
          </reference>
        </references>
      </pivotArea>
    </format>
    <format dxfId="2424">
      <pivotArea dataOnly="0" labelOnly="1" outline="0" fieldPosition="0">
        <references count="13">
          <reference field="0" count="1" selected="0">
            <x v="2"/>
          </reference>
          <reference field="11" count="1" selected="0">
            <x v="1"/>
          </reference>
          <reference field="21" count="1" selected="0">
            <x v="4"/>
          </reference>
          <reference field="26" count="1">
            <x v="2"/>
          </reference>
          <reference field="31" count="1" selected="0">
            <x v="7"/>
          </reference>
          <reference field="32" count="1" selected="0">
            <x v="209"/>
          </reference>
          <reference field="33" count="1" selected="0">
            <x v="39"/>
          </reference>
          <reference field="34" count="1" selected="0">
            <x v="89"/>
          </reference>
          <reference field="36" count="1" selected="0">
            <x v="254"/>
          </reference>
          <reference field="42" count="1" selected="0">
            <x v="90"/>
          </reference>
          <reference field="43" count="1" selected="0">
            <x v="151"/>
          </reference>
          <reference field="44" count="1" selected="0">
            <x v="5"/>
          </reference>
          <reference field="58" count="1" selected="0">
            <x v="83"/>
          </reference>
        </references>
      </pivotArea>
    </format>
    <format dxfId="2423">
      <pivotArea dataOnly="0" labelOnly="1" outline="0" fieldPosition="0">
        <references count="13">
          <reference field="0" count="1" selected="0">
            <x v="2"/>
          </reference>
          <reference field="11" count="1" selected="0">
            <x v="1"/>
          </reference>
          <reference field="21" count="1" selected="0">
            <x v="4"/>
          </reference>
          <reference field="26" count="1">
            <x v="2"/>
          </reference>
          <reference field="31" count="1" selected="0">
            <x v="25"/>
          </reference>
          <reference field="32" count="1" selected="0">
            <x v="210"/>
          </reference>
          <reference field="33" count="1" selected="0">
            <x v="39"/>
          </reference>
          <reference field="34" count="1" selected="0">
            <x v="89"/>
          </reference>
          <reference field="36" count="1" selected="0">
            <x v="99"/>
          </reference>
          <reference field="42" count="1" selected="0">
            <x v="124"/>
          </reference>
          <reference field="43" count="1" selected="0">
            <x v="73"/>
          </reference>
          <reference field="44" count="1" selected="0">
            <x v="7"/>
          </reference>
          <reference field="58" count="1" selected="0">
            <x v="88"/>
          </reference>
        </references>
      </pivotArea>
    </format>
    <format dxfId="2422">
      <pivotArea dataOnly="0" labelOnly="1" outline="0" fieldPosition="0">
        <references count="13">
          <reference field="0" count="1" selected="0">
            <x v="2"/>
          </reference>
          <reference field="11" count="1" selected="0">
            <x v="1"/>
          </reference>
          <reference field="21" count="1" selected="0">
            <x v="4"/>
          </reference>
          <reference field="26" count="1">
            <x v="2"/>
          </reference>
          <reference field="31" count="1" selected="0">
            <x v="2"/>
          </reference>
          <reference field="32" count="1" selected="0">
            <x v="11"/>
          </reference>
          <reference field="33" count="1" selected="0">
            <x v="39"/>
          </reference>
          <reference field="34" count="1" selected="0">
            <x v="90"/>
          </reference>
          <reference field="36" count="1" selected="0">
            <x v="182"/>
          </reference>
          <reference field="42" count="1" selected="0">
            <x v="2"/>
          </reference>
          <reference field="43" count="1" selected="0">
            <x v="117"/>
          </reference>
          <reference field="44" count="1" selected="0">
            <x v="6"/>
          </reference>
          <reference field="58" count="1" selected="0">
            <x v="89"/>
          </reference>
        </references>
      </pivotArea>
    </format>
    <format dxfId="2421">
      <pivotArea dataOnly="0" labelOnly="1" outline="0" fieldPosition="0">
        <references count="13">
          <reference field="0" count="1" selected="0">
            <x v="2"/>
          </reference>
          <reference field="11" count="1" selected="0">
            <x v="1"/>
          </reference>
          <reference field="21" count="1" selected="0">
            <x v="4"/>
          </reference>
          <reference field="26" count="1">
            <x v="2"/>
          </reference>
          <reference field="31" count="1" selected="0">
            <x v="2"/>
          </reference>
          <reference field="32" count="1" selected="0">
            <x v="145"/>
          </reference>
          <reference field="33" count="1" selected="0">
            <x v="50"/>
          </reference>
          <reference field="34" count="1" selected="0">
            <x v="91"/>
          </reference>
          <reference field="36" count="1" selected="0">
            <x v="185"/>
          </reference>
          <reference field="42" count="1" selected="0">
            <x v="140"/>
          </reference>
          <reference field="43" count="1" selected="0">
            <x v="60"/>
          </reference>
          <reference field="44" count="1" selected="0">
            <x v="7"/>
          </reference>
          <reference field="58" count="1" selected="0">
            <x v="91"/>
          </reference>
        </references>
      </pivotArea>
    </format>
    <format dxfId="2420">
      <pivotArea dataOnly="0" labelOnly="1" outline="0" fieldPosition="0">
        <references count="13">
          <reference field="0" count="1" selected="0">
            <x v="2"/>
          </reference>
          <reference field="11" count="1" selected="0">
            <x v="1"/>
          </reference>
          <reference field="21" count="1" selected="0">
            <x v="6"/>
          </reference>
          <reference field="26" count="1">
            <x v="2"/>
          </reference>
          <reference field="31" count="1" selected="0">
            <x v="1"/>
          </reference>
          <reference field="32" count="1" selected="0">
            <x v="4"/>
          </reference>
          <reference field="33" count="1" selected="0">
            <x v="20"/>
          </reference>
          <reference field="34" count="1" selected="0">
            <x v="92"/>
          </reference>
          <reference field="36" count="1" selected="0">
            <x v="198"/>
          </reference>
          <reference field="42" count="1" selected="0">
            <x v="148"/>
          </reference>
          <reference field="43" count="1" selected="0">
            <x v="100"/>
          </reference>
          <reference field="44" count="1" selected="0">
            <x v="6"/>
          </reference>
          <reference field="58" count="1" selected="0">
            <x v="233"/>
          </reference>
        </references>
      </pivotArea>
    </format>
    <format dxfId="2419">
      <pivotArea dataOnly="0" labelOnly="1" outline="0" fieldPosition="0">
        <references count="13">
          <reference field="0" count="1" selected="0">
            <x v="2"/>
          </reference>
          <reference field="11" count="1" selected="0">
            <x v="1"/>
          </reference>
          <reference field="21" count="1" selected="0">
            <x v="4"/>
          </reference>
          <reference field="26" count="1">
            <x v="2"/>
          </reference>
          <reference field="31" count="1" selected="0">
            <x v="2"/>
          </reference>
          <reference field="32" count="1" selected="0">
            <x v="74"/>
          </reference>
          <reference field="33" count="1" selected="0">
            <x v="51"/>
          </reference>
          <reference field="34" count="1" selected="0">
            <x v="93"/>
          </reference>
          <reference field="36" count="1" selected="0">
            <x v="195"/>
          </reference>
          <reference field="42" count="1" selected="0">
            <x v="185"/>
          </reference>
          <reference field="43" count="1" selected="0">
            <x v="106"/>
          </reference>
          <reference field="44" count="1" selected="0">
            <x v="7"/>
          </reference>
          <reference field="58" count="1" selected="0">
            <x v="92"/>
          </reference>
        </references>
      </pivotArea>
    </format>
    <format dxfId="2418">
      <pivotArea dataOnly="0" labelOnly="1" outline="0" fieldPosition="0">
        <references count="13">
          <reference field="0" count="1" selected="0">
            <x v="2"/>
          </reference>
          <reference field="11" count="1" selected="0">
            <x v="1"/>
          </reference>
          <reference field="21" count="1" selected="0">
            <x v="6"/>
          </reference>
          <reference field="26" count="1">
            <x v="2"/>
          </reference>
          <reference field="31" count="1" selected="0">
            <x v="2"/>
          </reference>
          <reference field="32" count="1" selected="0">
            <x v="77"/>
          </reference>
          <reference field="33" count="1" selected="0">
            <x v="29"/>
          </reference>
          <reference field="34" count="1" selected="0">
            <x v="94"/>
          </reference>
          <reference field="36" count="1" selected="0">
            <x v="186"/>
          </reference>
          <reference field="42" count="1" selected="0">
            <x v="110"/>
          </reference>
          <reference field="43" count="1" selected="0">
            <x v="113"/>
          </reference>
          <reference field="44" count="1" selected="0">
            <x v="7"/>
          </reference>
          <reference field="58" count="1" selected="0">
            <x v="218"/>
          </reference>
        </references>
      </pivotArea>
    </format>
    <format dxfId="2417">
      <pivotArea dataOnly="0" labelOnly="1" outline="0" fieldPosition="0">
        <references count="13">
          <reference field="0" count="1" selected="0">
            <x v="2"/>
          </reference>
          <reference field="11" count="1" selected="0">
            <x v="1"/>
          </reference>
          <reference field="21" count="1" selected="0">
            <x v="6"/>
          </reference>
          <reference field="26" count="1">
            <x v="0"/>
          </reference>
          <reference field="31" count="1" selected="0">
            <x v="2"/>
          </reference>
          <reference field="32" count="1" selected="0">
            <x v="3"/>
          </reference>
          <reference field="33" count="1" selected="0">
            <x v="23"/>
          </reference>
          <reference field="34" count="1" selected="0">
            <x v="95"/>
          </reference>
          <reference field="36" count="1" selected="0">
            <x v="159"/>
          </reference>
          <reference field="42" count="1" selected="0">
            <x v="156"/>
          </reference>
          <reference field="43" count="1" selected="0">
            <x v="133"/>
          </reference>
          <reference field="44" count="1" selected="0">
            <x v="12"/>
          </reference>
          <reference field="58" count="1" selected="0">
            <x v="177"/>
          </reference>
        </references>
      </pivotArea>
    </format>
    <format dxfId="2416">
      <pivotArea dataOnly="0" labelOnly="1" outline="0" fieldPosition="0">
        <references count="13">
          <reference field="0" count="1" selected="0">
            <x v="1"/>
          </reference>
          <reference field="11" count="1" selected="0">
            <x v="1"/>
          </reference>
          <reference field="21" count="1" selected="0">
            <x v="10"/>
          </reference>
          <reference field="26" count="1">
            <x v="1"/>
          </reference>
          <reference field="31" count="1" selected="0">
            <x v="16"/>
          </reference>
          <reference field="32" count="1" selected="0">
            <x v="40"/>
          </reference>
          <reference field="33" count="1" selected="0">
            <x v="63"/>
          </reference>
          <reference field="34" count="1" selected="0">
            <x v="96"/>
          </reference>
          <reference field="36" count="1" selected="0">
            <x v="197"/>
          </reference>
          <reference field="42" count="1" selected="0">
            <x v="228"/>
          </reference>
          <reference field="43" count="1" selected="0">
            <x v="68"/>
          </reference>
          <reference field="44" count="1" selected="0">
            <x v="7"/>
          </reference>
          <reference field="58" count="1" selected="0">
            <x v="136"/>
          </reference>
        </references>
      </pivotArea>
    </format>
    <format dxfId="2415">
      <pivotArea dataOnly="0" labelOnly="1" outline="0" fieldPosition="0">
        <references count="13">
          <reference field="0" count="1" selected="0">
            <x v="0"/>
          </reference>
          <reference field="11" count="1" selected="0">
            <x v="1"/>
          </reference>
          <reference field="21" count="1" selected="0">
            <x v="0"/>
          </reference>
          <reference field="26" count="1">
            <x v="1"/>
          </reference>
          <reference field="31" count="1" selected="0">
            <x v="2"/>
          </reference>
          <reference field="32" count="1" selected="0">
            <x v="42"/>
          </reference>
          <reference field="33" count="1" selected="0">
            <x v="82"/>
          </reference>
          <reference field="34" count="1" selected="0">
            <x v="97"/>
          </reference>
          <reference field="36" count="1" selected="0">
            <x v="201"/>
          </reference>
          <reference field="42" count="1" selected="0">
            <x v="22"/>
          </reference>
          <reference field="43" count="1" selected="0">
            <x v="33"/>
          </reference>
          <reference field="44" count="1" selected="0">
            <x v="7"/>
          </reference>
          <reference field="58" count="1" selected="0">
            <x v="143"/>
          </reference>
        </references>
      </pivotArea>
    </format>
    <format dxfId="2414">
      <pivotArea dataOnly="0" labelOnly="1" outline="0" fieldPosition="0">
        <references count="13">
          <reference field="0" count="1" selected="0">
            <x v="2"/>
          </reference>
          <reference field="11" count="1" selected="0">
            <x v="1"/>
          </reference>
          <reference field="21" count="1" selected="0">
            <x v="6"/>
          </reference>
          <reference field="26" count="1">
            <x v="0"/>
          </reference>
          <reference field="31" count="1" selected="0">
            <x v="12"/>
          </reference>
          <reference field="32" count="1" selected="0">
            <x v="228"/>
          </reference>
          <reference field="33" count="1" selected="0">
            <x v="22"/>
          </reference>
          <reference field="34" count="1" selected="0">
            <x v="98"/>
          </reference>
          <reference field="36" count="1" selected="0">
            <x v="71"/>
          </reference>
          <reference field="42" count="1" selected="0">
            <x v="75"/>
          </reference>
          <reference field="43" count="1" selected="0">
            <x v="53"/>
          </reference>
          <reference field="44" count="1" selected="0">
            <x v="7"/>
          </reference>
          <reference field="58" count="1" selected="0">
            <x v="184"/>
          </reference>
        </references>
      </pivotArea>
    </format>
    <format dxfId="2413">
      <pivotArea dataOnly="0" labelOnly="1" outline="0" fieldPosition="0">
        <references count="13">
          <reference field="0" count="1" selected="0">
            <x v="0"/>
          </reference>
          <reference field="11" count="1" selected="0">
            <x v="1"/>
          </reference>
          <reference field="21" count="1" selected="0">
            <x v="8"/>
          </reference>
          <reference field="26" count="1">
            <x v="1"/>
          </reference>
          <reference field="31" count="1" selected="0">
            <x v="2"/>
          </reference>
          <reference field="32" count="1" selected="0">
            <x v="78"/>
          </reference>
          <reference field="33" count="1" selected="0">
            <x v="83"/>
          </reference>
          <reference field="34" count="1" selected="0">
            <x v="99"/>
          </reference>
          <reference field="36" count="1" selected="0">
            <x v="109"/>
          </reference>
          <reference field="42" count="1" selected="0">
            <x v="64"/>
          </reference>
          <reference field="43" count="1" selected="0">
            <x v="67"/>
          </reference>
          <reference field="44" count="1" selected="0">
            <x v="7"/>
          </reference>
          <reference field="58" count="1" selected="0">
            <x v="150"/>
          </reference>
        </references>
      </pivotArea>
    </format>
    <format dxfId="2412">
      <pivotArea dataOnly="0" labelOnly="1" outline="0" fieldPosition="0">
        <references count="13">
          <reference field="0" count="1" selected="0">
            <x v="2"/>
          </reference>
          <reference field="11" count="1" selected="0">
            <x v="1"/>
          </reference>
          <reference field="21" count="1" selected="0">
            <x v="4"/>
          </reference>
          <reference field="26" count="1">
            <x v="2"/>
          </reference>
          <reference field="31" count="1" selected="0">
            <x v="3"/>
          </reference>
          <reference field="32" count="1" selected="0">
            <x v="179"/>
          </reference>
          <reference field="33" count="1" selected="0">
            <x v="52"/>
          </reference>
          <reference field="34" count="1" selected="0">
            <x v="100"/>
          </reference>
          <reference field="36" count="1" selected="0">
            <x v="29"/>
          </reference>
          <reference field="42" count="1" selected="0">
            <x v="145"/>
          </reference>
          <reference field="43" count="1" selected="0">
            <x v="98"/>
          </reference>
          <reference field="44" count="1" selected="0">
            <x v="6"/>
          </reference>
          <reference field="58" count="1" selected="0">
            <x v="242"/>
          </reference>
        </references>
      </pivotArea>
    </format>
    <format dxfId="2411">
      <pivotArea dataOnly="0" labelOnly="1" outline="0" fieldPosition="0">
        <references count="13">
          <reference field="0" count="1" selected="0">
            <x v="2"/>
          </reference>
          <reference field="11" count="1" selected="0">
            <x v="1"/>
          </reference>
          <reference field="21" count="1" selected="0">
            <x v="4"/>
          </reference>
          <reference field="26" count="1">
            <x v="2"/>
          </reference>
          <reference field="31" count="1" selected="0">
            <x v="2"/>
          </reference>
          <reference field="32" count="1" selected="0">
            <x v="188"/>
          </reference>
          <reference field="33" count="1" selected="0">
            <x v="40"/>
          </reference>
          <reference field="34" count="1" selected="0">
            <x v="101"/>
          </reference>
          <reference field="36" count="1" selected="0">
            <x v="156"/>
          </reference>
          <reference field="42" count="1" selected="0">
            <x v="69"/>
          </reference>
          <reference field="43" count="1" selected="0">
            <x v="5"/>
          </reference>
          <reference field="44" count="1" selected="0">
            <x v="7"/>
          </reference>
          <reference field="58" count="1" selected="0">
            <x v="81"/>
          </reference>
        </references>
      </pivotArea>
    </format>
    <format dxfId="2410">
      <pivotArea dataOnly="0" labelOnly="1" outline="0" fieldPosition="0">
        <references count="13">
          <reference field="0" count="1" selected="0">
            <x v="2"/>
          </reference>
          <reference field="11" count="1" selected="0">
            <x v="1"/>
          </reference>
          <reference field="21" count="1" selected="0">
            <x v="4"/>
          </reference>
          <reference field="26" count="1">
            <x v="2"/>
          </reference>
          <reference field="31" count="1" selected="0">
            <x v="7"/>
          </reference>
          <reference field="32" count="1" selected="0">
            <x v="211"/>
          </reference>
          <reference field="33" count="1" selected="0">
            <x v="40"/>
          </reference>
          <reference field="34" count="1" selected="0">
            <x v="101"/>
          </reference>
          <reference field="36" count="1" selected="0">
            <x v="12"/>
          </reference>
          <reference field="42" count="1" selected="0">
            <x v="230"/>
          </reference>
          <reference field="43" count="1" selected="0">
            <x v="24"/>
          </reference>
          <reference field="44" count="1" selected="0">
            <x v="5"/>
          </reference>
          <reference field="58" count="1" selected="0">
            <x v="79"/>
          </reference>
        </references>
      </pivotArea>
    </format>
    <format dxfId="2409">
      <pivotArea dataOnly="0" labelOnly="1" outline="0" fieldPosition="0">
        <references count="13">
          <reference field="0" count="1" selected="0">
            <x v="2"/>
          </reference>
          <reference field="11" count="1" selected="0">
            <x v="1"/>
          </reference>
          <reference field="21" count="1" selected="0">
            <x v="4"/>
          </reference>
          <reference field="26" count="1">
            <x v="2"/>
          </reference>
          <reference field="31" count="1" selected="0">
            <x v="2"/>
          </reference>
          <reference field="32" count="1" selected="0">
            <x v="79"/>
          </reference>
          <reference field="33" count="1" selected="0">
            <x v="40"/>
          </reference>
          <reference field="34" count="1" selected="0">
            <x v="102"/>
          </reference>
          <reference field="36" count="1" selected="0">
            <x v="148"/>
          </reference>
          <reference field="42" count="1" selected="0">
            <x v="119"/>
          </reference>
          <reference field="43" count="1" selected="0">
            <x v="115"/>
          </reference>
          <reference field="44" count="1" selected="0">
            <x v="7"/>
          </reference>
          <reference field="58" count="1" selected="0">
            <x v="80"/>
          </reference>
        </references>
      </pivotArea>
    </format>
    <format dxfId="2408">
      <pivotArea dataOnly="0" labelOnly="1" outline="0" fieldPosition="0">
        <references count="13">
          <reference field="0" count="1" selected="0">
            <x v="2"/>
          </reference>
          <reference field="11" count="1" selected="0">
            <x v="1"/>
          </reference>
          <reference field="21" count="1" selected="0">
            <x v="4"/>
          </reference>
          <reference field="26" count="1">
            <x v="2"/>
          </reference>
          <reference field="31" count="1" selected="0">
            <x v="2"/>
          </reference>
          <reference field="32" count="1" selected="0">
            <x v="146"/>
          </reference>
          <reference field="33" count="1" selected="0">
            <x v="44"/>
          </reference>
          <reference field="34" count="1" selected="0">
            <x v="103"/>
          </reference>
          <reference field="36" count="1" selected="0">
            <x v="79"/>
          </reference>
          <reference field="42" count="1" selected="0">
            <x v="210"/>
          </reference>
          <reference field="43" count="1" selected="0">
            <x v="91"/>
          </reference>
          <reference field="44" count="1" selected="0">
            <x v="9"/>
          </reference>
          <reference field="58" count="1" selected="0">
            <x v="90"/>
          </reference>
        </references>
      </pivotArea>
    </format>
    <format dxfId="2407">
      <pivotArea dataOnly="0" labelOnly="1" outline="0" fieldPosition="0">
        <references count="13">
          <reference field="0" count="1" selected="0">
            <x v="0"/>
          </reference>
          <reference field="11" count="1" selected="0">
            <x v="1"/>
          </reference>
          <reference field="21" count="1" selected="0">
            <x v="0"/>
          </reference>
          <reference field="26" count="1">
            <x v="1"/>
          </reference>
          <reference field="31" count="1" selected="0">
            <x v="2"/>
          </reference>
          <reference field="32" count="1" selected="0">
            <x v="253"/>
          </reference>
          <reference field="33" count="1" selected="0">
            <x v="84"/>
          </reference>
          <reference field="34" count="1" selected="0">
            <x v="104"/>
          </reference>
          <reference field="36" count="1" selected="0">
            <x v="65"/>
          </reference>
          <reference field="42" count="1" selected="0">
            <x v="230"/>
          </reference>
          <reference field="43" count="1" selected="0">
            <x v="123"/>
          </reference>
          <reference field="44" count="1" selected="0">
            <x v="7"/>
          </reference>
          <reference field="58" count="1" selected="0">
            <x v="159"/>
          </reference>
        </references>
      </pivotArea>
    </format>
    <format dxfId="2406">
      <pivotArea dataOnly="0" labelOnly="1" outline="0" fieldPosition="0">
        <references count="13">
          <reference field="0" count="1" selected="0">
            <x v="2"/>
          </reference>
          <reference field="11" count="1" selected="0">
            <x v="1"/>
          </reference>
          <reference field="21" count="1" selected="0">
            <x v="5"/>
          </reference>
          <reference field="26" count="1">
            <x v="2"/>
          </reference>
          <reference field="31" count="1" selected="0">
            <x v="26"/>
          </reference>
          <reference field="32" count="1" selected="0">
            <x v="115"/>
          </reference>
          <reference field="33" count="1" selected="0">
            <x v="42"/>
          </reference>
          <reference field="34" count="1" selected="0">
            <x v="105"/>
          </reference>
          <reference field="36" count="1" selected="0">
            <x v="145"/>
          </reference>
          <reference field="42" count="1" selected="0">
            <x v="229"/>
          </reference>
          <reference field="43" count="1" selected="0">
            <x v="124"/>
          </reference>
          <reference field="44" count="1" selected="0">
            <x v="10"/>
          </reference>
          <reference field="58" count="1" selected="0">
            <x v="78"/>
          </reference>
        </references>
      </pivotArea>
    </format>
    <format dxfId="2405">
      <pivotArea dataOnly="0" labelOnly="1" outline="0" fieldPosition="0">
        <references count="13">
          <reference field="0" count="1" selected="0">
            <x v="2"/>
          </reference>
          <reference field="11" count="1" selected="0">
            <x v="1"/>
          </reference>
          <reference field="21" count="1" selected="0">
            <x v="4"/>
          </reference>
          <reference field="26" count="1">
            <x v="2"/>
          </reference>
          <reference field="31" count="1" selected="0">
            <x v="8"/>
          </reference>
          <reference field="32" count="1" selected="0">
            <x v="126"/>
          </reference>
          <reference field="33" count="1" selected="0">
            <x v="42"/>
          </reference>
          <reference field="34" count="1" selected="0">
            <x v="105"/>
          </reference>
          <reference field="36" count="1" selected="0">
            <x v="54"/>
          </reference>
          <reference field="42" count="1" selected="0">
            <x v="175"/>
          </reference>
          <reference field="43" count="1" selected="0">
            <x v="3"/>
          </reference>
          <reference field="44" count="1" selected="0">
            <x v="6"/>
          </reference>
          <reference field="58" count="1" selected="0">
            <x v="76"/>
          </reference>
        </references>
      </pivotArea>
    </format>
    <format dxfId="2404">
      <pivotArea dataOnly="0" labelOnly="1" outline="0" fieldPosition="0">
        <references count="13">
          <reference field="0" count="1" selected="0">
            <x v="2"/>
          </reference>
          <reference field="11" count="1" selected="0">
            <x v="1"/>
          </reference>
          <reference field="21" count="1" selected="0">
            <x v="4"/>
          </reference>
          <reference field="26" count="1">
            <x v="2"/>
          </reference>
          <reference field="31" count="1" selected="0">
            <x v="2"/>
          </reference>
          <reference field="32" count="1" selected="0">
            <x v="221"/>
          </reference>
          <reference field="33" count="1" selected="0">
            <x v="42"/>
          </reference>
          <reference field="34" count="1" selected="0">
            <x v="105"/>
          </reference>
          <reference field="36" count="1" selected="0">
            <x v="72"/>
          </reference>
          <reference field="42" count="1" selected="0">
            <x v="193"/>
          </reference>
          <reference field="43" count="1" selected="0">
            <x v="114"/>
          </reference>
          <reference field="44" count="1" selected="0">
            <x v="8"/>
          </reference>
          <reference field="58" count="1" selected="0">
            <x v="69"/>
          </reference>
        </references>
      </pivotArea>
    </format>
    <format dxfId="2403">
      <pivotArea dataOnly="0" labelOnly="1" outline="0" fieldPosition="0">
        <references count="13">
          <reference field="0" count="1" selected="0">
            <x v="1"/>
          </reference>
          <reference field="11" count="1" selected="0">
            <x v="1"/>
          </reference>
          <reference field="21" count="1" selected="0">
            <x v="1"/>
          </reference>
          <reference field="26" count="1">
            <x v="1"/>
          </reference>
          <reference field="31" count="1" selected="0">
            <x v="11"/>
          </reference>
          <reference field="32" count="1" selected="0">
            <x v="229"/>
          </reference>
          <reference field="33" count="1" selected="0">
            <x v="66"/>
          </reference>
          <reference field="34" count="1" selected="0">
            <x v="106"/>
          </reference>
          <reference field="36" count="1" selected="0">
            <x v="174"/>
          </reference>
          <reference field="42" count="1" selected="0">
            <x v="207"/>
          </reference>
          <reference field="43" count="1" selected="0">
            <x v="74"/>
          </reference>
          <reference field="44" count="1" selected="0">
            <x v="6"/>
          </reference>
          <reference field="58" count="1" selected="0">
            <x v="234"/>
          </reference>
        </references>
      </pivotArea>
    </format>
    <format dxfId="2402">
      <pivotArea dataOnly="0" labelOnly="1" outline="0" fieldPosition="0">
        <references count="13">
          <reference field="0" count="1" selected="0">
            <x v="1"/>
          </reference>
          <reference field="11" count="1" selected="0">
            <x v="1"/>
          </reference>
          <reference field="21" count="1" selected="0">
            <x v="1"/>
          </reference>
          <reference field="26" count="1">
            <x v="1"/>
          </reference>
          <reference field="31" count="1" selected="0">
            <x v="2"/>
          </reference>
          <reference field="32" count="1" selected="0">
            <x v="48"/>
          </reference>
          <reference field="33" count="1" selected="0">
            <x v="66"/>
          </reference>
          <reference field="34" count="1" selected="0">
            <x v="107"/>
          </reference>
          <reference field="36" count="1" selected="0">
            <x v="117"/>
          </reference>
          <reference field="42" count="1" selected="0">
            <x v="35"/>
          </reference>
          <reference field="43" count="1" selected="0">
            <x v="67"/>
          </reference>
          <reference field="44" count="1" selected="0">
            <x v="7"/>
          </reference>
          <reference field="58" count="1" selected="0">
            <x v="134"/>
          </reference>
        </references>
      </pivotArea>
    </format>
    <format dxfId="2401">
      <pivotArea dataOnly="0" labelOnly="1" outline="0" fieldPosition="0">
        <references count="13">
          <reference field="0" count="1" selected="0">
            <x v="2"/>
          </reference>
          <reference field="11" count="1" selected="0">
            <x v="1"/>
          </reference>
          <reference field="21" count="1" selected="0">
            <x v="1"/>
          </reference>
          <reference field="26" count="1">
            <x v="0"/>
          </reference>
          <reference field="31" count="1" selected="0">
            <x v="3"/>
          </reference>
          <reference field="32" count="1" selected="0">
            <x v="114"/>
          </reference>
          <reference field="33" count="1" selected="0">
            <x v="17"/>
          </reference>
          <reference field="34" count="1" selected="0">
            <x v="108"/>
          </reference>
          <reference field="36" count="1" selected="0">
            <x v="40"/>
          </reference>
          <reference field="42" count="1" selected="0">
            <x v="56"/>
          </reference>
          <reference field="43" count="1" selected="0">
            <x v="59"/>
          </reference>
          <reference field="44" count="1" selected="0">
            <x v="6"/>
          </reference>
          <reference field="58" count="1" selected="0">
            <x v="235"/>
          </reference>
        </references>
      </pivotArea>
    </format>
    <format dxfId="2400">
      <pivotArea dataOnly="0" labelOnly="1" outline="0" fieldPosition="0">
        <references count="13">
          <reference field="0" count="1" selected="0">
            <x v="2"/>
          </reference>
          <reference field="11" count="1" selected="0">
            <x v="1"/>
          </reference>
          <reference field="21" count="1" selected="0">
            <x v="1"/>
          </reference>
          <reference field="26" count="1">
            <x v="0"/>
          </reference>
          <reference field="31" count="1" selected="0">
            <x v="2"/>
          </reference>
          <reference field="32" count="1" selected="0">
            <x v="80"/>
          </reference>
          <reference field="33" count="1" selected="0">
            <x v="17"/>
          </reference>
          <reference field="34" count="1" selected="0">
            <x v="109"/>
          </reference>
          <reference field="36" count="1" selected="0">
            <x v="103"/>
          </reference>
          <reference field="42" count="1" selected="0">
            <x v="1"/>
          </reference>
          <reference field="43" count="1" selected="0">
            <x v="45"/>
          </reference>
          <reference field="44" count="1" selected="0">
            <x v="7"/>
          </reference>
          <reference field="58" count="1" selected="0">
            <x v="192"/>
          </reference>
        </references>
      </pivotArea>
    </format>
    <format dxfId="2399">
      <pivotArea dataOnly="0" labelOnly="1" outline="0" fieldPosition="0">
        <references count="13">
          <reference field="0" count="1" selected="0">
            <x v="2"/>
          </reference>
          <reference field="11" count="1" selected="0">
            <x v="1"/>
          </reference>
          <reference field="21" count="1" selected="0">
            <x v="6"/>
          </reference>
          <reference field="26" count="1">
            <x v="2"/>
          </reference>
          <reference field="31" count="1" selected="0">
            <x v="2"/>
          </reference>
          <reference field="32" count="1" selected="0">
            <x v="12"/>
          </reference>
          <reference field="33" count="1" selected="0">
            <x v="30"/>
          </reference>
          <reference field="34" count="1" selected="0">
            <x v="110"/>
          </reference>
          <reference field="36" count="1" selected="0">
            <x v="55"/>
          </reference>
          <reference field="42" count="1" selected="0">
            <x v="41"/>
          </reference>
          <reference field="43" count="1" selected="0">
            <x v="125"/>
          </reference>
          <reference field="44" count="1" selected="0">
            <x v="7"/>
          </reference>
          <reference field="58" count="1" selected="0">
            <x v="195"/>
          </reference>
        </references>
      </pivotArea>
    </format>
    <format dxfId="2398">
      <pivotArea dataOnly="0" labelOnly="1" outline="0" fieldPosition="0">
        <references count="13">
          <reference field="0" count="1" selected="0">
            <x v="1"/>
          </reference>
          <reference field="11" count="1" selected="0">
            <x v="1"/>
          </reference>
          <reference field="21" count="1" selected="0">
            <x v="1"/>
          </reference>
          <reference field="26" count="1">
            <x v="0"/>
          </reference>
          <reference field="31" count="1" selected="0">
            <x v="2"/>
          </reference>
          <reference field="32" count="1" selected="0">
            <x v="82"/>
          </reference>
          <reference field="33" count="1" selected="0">
            <x v="56"/>
          </reference>
          <reference field="34" count="1" selected="0">
            <x v="111"/>
          </reference>
          <reference field="36" count="1" selected="0">
            <x v="18"/>
          </reference>
          <reference field="42" count="1" selected="0">
            <x v="157"/>
          </reference>
          <reference field="43" count="1" selected="0">
            <x v="61"/>
          </reference>
          <reference field="44" count="1" selected="0">
            <x v="7"/>
          </reference>
          <reference field="58" count="1" selected="0">
            <x v="132"/>
          </reference>
        </references>
      </pivotArea>
    </format>
    <format dxfId="2397">
      <pivotArea dataOnly="0" labelOnly="1" outline="0" fieldPosition="0">
        <references count="13">
          <reference field="0" count="1" selected="0">
            <x v="2"/>
          </reference>
          <reference field="11" count="1" selected="0">
            <x v="1"/>
          </reference>
          <reference field="21" count="1" selected="0">
            <x v="9"/>
          </reference>
          <reference field="26" count="1">
            <x v="0"/>
          </reference>
          <reference field="31" count="1" selected="0">
            <x v="1"/>
          </reference>
          <reference field="32" count="1" selected="0">
            <x v="20"/>
          </reference>
          <reference field="33" count="1" selected="0">
            <x v="16"/>
          </reference>
          <reference field="34" count="1" selected="0">
            <x v="112"/>
          </reference>
          <reference field="36" count="1" selected="0">
            <x v="244"/>
          </reference>
          <reference field="42" count="1" selected="0">
            <x v="180"/>
          </reference>
          <reference field="43" count="1" selected="0">
            <x v="89"/>
          </reference>
          <reference field="44" count="1" selected="0">
            <x v="6"/>
          </reference>
          <reference field="58" count="1" selected="0">
            <x v="237"/>
          </reference>
        </references>
      </pivotArea>
    </format>
    <format dxfId="2396">
      <pivotArea dataOnly="0" labelOnly="1" outline="0" fieldPosition="0">
        <references count="13">
          <reference field="0" count="1" selected="0">
            <x v="2"/>
          </reference>
          <reference field="11" count="1" selected="0">
            <x v="1"/>
          </reference>
          <reference field="21" count="1" selected="0">
            <x v="9"/>
          </reference>
          <reference field="26" count="1">
            <x v="0"/>
          </reference>
          <reference field="31" count="1" selected="0">
            <x v="25"/>
          </reference>
          <reference field="32" count="1" selected="0">
            <x v="186"/>
          </reference>
          <reference field="33" count="1" selected="0">
            <x v="16"/>
          </reference>
          <reference field="34" count="1" selected="0">
            <x v="112"/>
          </reference>
          <reference field="36" count="1" selected="0">
            <x v="243"/>
          </reference>
          <reference field="42" count="1" selected="0">
            <x v="176"/>
          </reference>
          <reference field="43" count="1" selected="0">
            <x v="72"/>
          </reference>
          <reference field="44" count="1" selected="0">
            <x v="7"/>
          </reference>
          <reference field="58" count="1" selected="0">
            <x v="244"/>
          </reference>
        </references>
      </pivotArea>
    </format>
    <format dxfId="2395">
      <pivotArea dataOnly="0" labelOnly="1" outline="0" fieldPosition="0">
        <references count="13">
          <reference field="0" count="1" selected="0">
            <x v="0"/>
          </reference>
          <reference field="11" count="1" selected="0">
            <x v="1"/>
          </reference>
          <reference field="21" count="1" selected="0">
            <x v="8"/>
          </reference>
          <reference field="26" count="1">
            <x v="1"/>
          </reference>
          <reference field="31" count="1" selected="0">
            <x v="2"/>
          </reference>
          <reference field="32" count="1" selected="0">
            <x v="85"/>
          </reference>
          <reference field="33" count="1" selected="0">
            <x v="85"/>
          </reference>
          <reference field="34" count="1" selected="0">
            <x v="113"/>
          </reference>
          <reference field="36" count="1" selected="0">
            <x v="172"/>
          </reference>
          <reference field="42" count="1" selected="0">
            <x v="26"/>
          </reference>
          <reference field="43" count="1" selected="0">
            <x v="97"/>
          </reference>
          <reference field="44" count="1" selected="0">
            <x v="7"/>
          </reference>
          <reference field="58" count="1" selected="0">
            <x v="52"/>
          </reference>
        </references>
      </pivotArea>
    </format>
    <format dxfId="2394">
      <pivotArea dataOnly="0" labelOnly="1" outline="0" fieldPosition="0">
        <references count="13">
          <reference field="0" count="1" selected="0">
            <x v="2"/>
          </reference>
          <reference field="11" count="1" selected="0">
            <x v="1"/>
          </reference>
          <reference field="21" count="1" selected="0">
            <x v="6"/>
          </reference>
          <reference field="26" count="1">
            <x v="0"/>
          </reference>
          <reference field="31" count="1" selected="0">
            <x v="2"/>
          </reference>
          <reference field="32" count="1" selected="0">
            <x v="87"/>
          </reference>
          <reference field="33" count="1" selected="0">
            <x v="31"/>
          </reference>
          <reference field="34" count="1" selected="0">
            <x v="114"/>
          </reference>
          <reference field="36" count="1" selected="0">
            <x v="174"/>
          </reference>
          <reference field="42" count="1" selected="0">
            <x v="178"/>
          </reference>
          <reference field="43" count="1" selected="0">
            <x v="38"/>
          </reference>
          <reference field="44" count="1" selected="0">
            <x v="16"/>
          </reference>
          <reference field="58" count="1" selected="0">
            <x v="258"/>
          </reference>
        </references>
      </pivotArea>
    </format>
    <format dxfId="2393">
      <pivotArea dataOnly="0" labelOnly="1" outline="0" fieldPosition="0">
        <references count="13">
          <reference field="0" count="1" selected="0">
            <x v="2"/>
          </reference>
          <reference field="11" count="1" selected="0">
            <x v="1"/>
          </reference>
          <reference field="21" count="1" selected="0">
            <x v="6"/>
          </reference>
          <reference field="26" count="1">
            <x v="0"/>
          </reference>
          <reference field="31" count="1" selected="0">
            <x v="2"/>
          </reference>
          <reference field="32" count="1" selected="0">
            <x v="88"/>
          </reference>
          <reference field="33" count="1" selected="0">
            <x v="31"/>
          </reference>
          <reference field="34" count="1" selected="0">
            <x v="115"/>
          </reference>
          <reference field="36" count="1" selected="0">
            <x v="209"/>
          </reference>
          <reference field="42" count="1" selected="0">
            <x v="21"/>
          </reference>
          <reference field="43" count="1" selected="0">
            <x v="46"/>
          </reference>
          <reference field="44" count="1" selected="0">
            <x v="7"/>
          </reference>
          <reference field="58" count="1" selected="0">
            <x v="259"/>
          </reference>
        </references>
      </pivotArea>
    </format>
    <format dxfId="2392">
      <pivotArea dataOnly="0" labelOnly="1" outline="0" fieldPosition="0">
        <references count="13">
          <reference field="0" count="1" selected="0">
            <x v="0"/>
          </reference>
          <reference field="11" count="1" selected="0">
            <x v="1"/>
          </reference>
          <reference field="21" count="1" selected="0">
            <x v="8"/>
          </reference>
          <reference field="26" count="1">
            <x v="1"/>
          </reference>
          <reference field="31" count="1" selected="0">
            <x v="2"/>
          </reference>
          <reference field="32" count="1" selected="0">
            <x v="41"/>
          </reference>
          <reference field="33" count="1" selected="0">
            <x v="86"/>
          </reference>
          <reference field="34" count="1" selected="0">
            <x v="116"/>
          </reference>
          <reference field="36" count="1" selected="0">
            <x v="170"/>
          </reference>
          <reference field="42" count="1" selected="0">
            <x v="226"/>
          </reference>
          <reference field="43" count="1" selected="0">
            <x v="111"/>
          </reference>
          <reference field="44" count="1" selected="0">
            <x v="9"/>
          </reference>
          <reference field="58" count="1" selected="0">
            <x v="17"/>
          </reference>
        </references>
      </pivotArea>
    </format>
    <format dxfId="2391">
      <pivotArea dataOnly="0" labelOnly="1" outline="0" fieldPosition="0">
        <references count="13">
          <reference field="0" count="1" selected="0">
            <x v="0"/>
          </reference>
          <reference field="11" count="1" selected="0">
            <x v="1"/>
          </reference>
          <reference field="21" count="1" selected="0">
            <x v="8"/>
          </reference>
          <reference field="26" count="1">
            <x v="1"/>
          </reference>
          <reference field="31" count="1" selected="0">
            <x v="8"/>
          </reference>
          <reference field="32" count="1" selected="0">
            <x v="180"/>
          </reference>
          <reference field="33" count="1" selected="0">
            <x v="86"/>
          </reference>
          <reference field="34" count="1" selected="0">
            <x v="116"/>
          </reference>
          <reference field="36" count="1" selected="0">
            <x v="41"/>
          </reference>
          <reference field="42" count="1" selected="0">
            <x v="99"/>
          </reference>
          <reference field="43" count="1" selected="0">
            <x v="106"/>
          </reference>
          <reference field="44" count="1" selected="0">
            <x v="7"/>
          </reference>
          <reference field="58" count="1" selected="0">
            <x v="34"/>
          </reference>
        </references>
      </pivotArea>
    </format>
    <format dxfId="2390">
      <pivotArea dataOnly="0" labelOnly="1" outline="0" fieldPosition="0">
        <references count="13">
          <reference field="0" count="1" selected="0">
            <x v="2"/>
          </reference>
          <reference field="11" count="1" selected="0">
            <x v="1"/>
          </reference>
          <reference field="21" count="1" selected="0">
            <x v="6"/>
          </reference>
          <reference field="26" count="1">
            <x v="0"/>
          </reference>
          <reference field="31" count="1" selected="0">
            <x v="2"/>
          </reference>
          <reference field="32" count="1" selected="0">
            <x v="254"/>
          </reference>
          <reference field="33" count="1" selected="0">
            <x v="24"/>
          </reference>
          <reference field="34" count="1" selected="0">
            <x v="117"/>
          </reference>
          <reference field="36" count="1" selected="0">
            <x v="178"/>
          </reference>
          <reference field="42" count="1" selected="0">
            <x v="76"/>
          </reference>
          <reference field="43" count="1" selected="0">
            <x v="40"/>
          </reference>
          <reference field="44" count="1" selected="0">
            <x v="6"/>
          </reference>
          <reference field="58" count="1" selected="0">
            <x v="227"/>
          </reference>
        </references>
      </pivotArea>
    </format>
    <format dxfId="2389">
      <pivotArea dataOnly="0" labelOnly="1" outline="0" fieldPosition="0">
        <references count="13">
          <reference field="0" count="1" selected="0">
            <x v="2"/>
          </reference>
          <reference field="11" count="1" selected="0">
            <x v="1"/>
          </reference>
          <reference field="21" count="1" selected="0">
            <x v="6"/>
          </reference>
          <reference field="26" count="1">
            <x v="2"/>
          </reference>
          <reference field="31" count="1" selected="0">
            <x v="1"/>
          </reference>
          <reference field="32" count="1" selected="0">
            <x v="135"/>
          </reference>
          <reference field="33" count="1" selected="0">
            <x v="32"/>
          </reference>
          <reference field="34" count="1" selected="0">
            <x v="118"/>
          </reference>
          <reference field="36" count="1" selected="0">
            <x v="222"/>
          </reference>
          <reference field="42" count="1" selected="0">
            <x v="54"/>
          </reference>
          <reference field="43" count="1" selected="0">
            <x v="57"/>
          </reference>
          <reference field="44" count="1" selected="0">
            <x v="6"/>
          </reference>
          <reference field="58" count="1" selected="0">
            <x v="230"/>
          </reference>
        </references>
      </pivotArea>
    </format>
    <format dxfId="2388">
      <pivotArea dataOnly="0" labelOnly="1" outline="0" fieldPosition="0">
        <references count="13">
          <reference field="0" count="1" selected="0">
            <x v="2"/>
          </reference>
          <reference field="11" count="1" selected="0">
            <x v="1"/>
          </reference>
          <reference field="21" count="1" selected="0">
            <x v="4"/>
          </reference>
          <reference field="26" count="1">
            <x v="2"/>
          </reference>
          <reference field="31" count="1" selected="0">
            <x v="2"/>
          </reference>
          <reference field="32" count="1" selected="0">
            <x v="202"/>
          </reference>
          <reference field="33" count="1" selected="0">
            <x v="53"/>
          </reference>
          <reference field="34" count="1" selected="0">
            <x v="119"/>
          </reference>
          <reference field="36" count="1" selected="0">
            <x v="48"/>
          </reference>
          <reference field="42" count="1" selected="0">
            <x v="9"/>
          </reference>
          <reference field="43" count="1" selected="0">
            <x v="153"/>
          </reference>
          <reference field="44" count="1" selected="0">
            <x v="6"/>
          </reference>
          <reference field="58" count="1" selected="0">
            <x v="99"/>
          </reference>
        </references>
      </pivotArea>
    </format>
    <format dxfId="2387">
      <pivotArea dataOnly="0" labelOnly="1" outline="0" fieldPosition="0">
        <references count="13">
          <reference field="0" count="1" selected="0">
            <x v="0"/>
          </reference>
          <reference field="11" count="1" selected="0">
            <x v="1"/>
          </reference>
          <reference field="21" count="1" selected="0">
            <x v="8"/>
          </reference>
          <reference field="26" count="1">
            <x v="1"/>
          </reference>
          <reference field="31" count="1" selected="0">
            <x v="1"/>
          </reference>
          <reference field="32" count="1" selected="0">
            <x v="187"/>
          </reference>
          <reference field="33" count="1" selected="0">
            <x v="87"/>
          </reference>
          <reference field="34" count="1" selected="0">
            <x v="120"/>
          </reference>
          <reference field="36" count="1" selected="0">
            <x v="203"/>
          </reference>
          <reference field="42" count="1" selected="0">
            <x v="46"/>
          </reference>
          <reference field="43" count="1" selected="0">
            <x v="135"/>
          </reference>
          <reference field="44" count="1" selected="0">
            <x v="6"/>
          </reference>
          <reference field="58" count="1" selected="0">
            <x v="44"/>
          </reference>
        </references>
      </pivotArea>
    </format>
    <format dxfId="2386">
      <pivotArea dataOnly="0" labelOnly="1" outline="0" fieldPosition="0">
        <references count="13">
          <reference field="0" count="1" selected="0">
            <x v="2"/>
          </reference>
          <reference field="11" count="1" selected="0">
            <x v="1"/>
          </reference>
          <reference field="21" count="1" selected="0">
            <x v="4"/>
          </reference>
          <reference field="26" count="1">
            <x v="2"/>
          </reference>
          <reference field="31" count="1" selected="0">
            <x v="2"/>
          </reference>
          <reference field="32" count="1" selected="0">
            <x v="93"/>
          </reference>
          <reference field="33" count="1" selected="0">
            <x v="54"/>
          </reference>
          <reference field="34" count="1" selected="0">
            <x v="121"/>
          </reference>
          <reference field="36" count="1" selected="0">
            <x v="4"/>
          </reference>
          <reference field="42" count="1" selected="0">
            <x v="239"/>
          </reference>
          <reference field="43" count="1" selected="0">
            <x v="118"/>
          </reference>
          <reference field="44" count="1" selected="0">
            <x v="7"/>
          </reference>
          <reference field="58" count="1" selected="0">
            <x v="95"/>
          </reference>
        </references>
      </pivotArea>
    </format>
    <format dxfId="2385">
      <pivotArea dataOnly="0" labelOnly="1" outline="0" fieldPosition="0">
        <references count="13">
          <reference field="0" count="1" selected="0">
            <x v="0"/>
          </reference>
          <reference field="11" count="1" selected="0">
            <x v="1"/>
          </reference>
          <reference field="21" count="1" selected="0">
            <x v="3"/>
          </reference>
          <reference field="26" count="1">
            <x v="1"/>
          </reference>
          <reference field="31" count="1" selected="0">
            <x v="2"/>
          </reference>
          <reference field="32" count="1" selected="0">
            <x v="94"/>
          </reference>
          <reference field="33" count="1" selected="0">
            <x v="88"/>
          </reference>
          <reference field="34" count="1" selected="0">
            <x v="122"/>
          </reference>
          <reference field="36" count="1" selected="0">
            <x v="171"/>
          </reference>
          <reference field="42" count="1" selected="0">
            <x v="4"/>
          </reference>
          <reference field="43" count="1" selected="0">
            <x v="127"/>
          </reference>
          <reference field="44" count="1" selected="0">
            <x v="7"/>
          </reference>
          <reference field="58" count="1" selected="0">
            <x v="27"/>
          </reference>
        </references>
      </pivotArea>
    </format>
    <format dxfId="2384">
      <pivotArea dataOnly="0" labelOnly="1" outline="0" fieldPosition="0">
        <references count="13">
          <reference field="0" count="1" selected="0">
            <x v="0"/>
          </reference>
          <reference field="11" count="1" selected="0">
            <x v="1"/>
          </reference>
          <reference field="21" count="1" selected="0">
            <x v="3"/>
          </reference>
          <reference field="26" count="1">
            <x v="1"/>
          </reference>
          <reference field="31" count="1" selected="0">
            <x v="2"/>
          </reference>
          <reference field="32" count="1" selected="0">
            <x v="95"/>
          </reference>
          <reference field="33" count="1" selected="0">
            <x v="89"/>
          </reference>
          <reference field="34" count="1" selected="0">
            <x v="123"/>
          </reference>
          <reference field="36" count="1" selected="0">
            <x v="110"/>
          </reference>
          <reference field="42" count="1" selected="0">
            <x v="94"/>
          </reference>
          <reference field="43" count="1" selected="0">
            <x v="17"/>
          </reference>
          <reference field="44" count="1" selected="0">
            <x v="7"/>
          </reference>
          <reference field="58" count="1" selected="0">
            <x v="2"/>
          </reference>
        </references>
      </pivotArea>
    </format>
    <format dxfId="2383">
      <pivotArea dataOnly="0" labelOnly="1" outline="0" fieldPosition="0">
        <references count="13">
          <reference field="0" count="1" selected="0">
            <x v="2"/>
          </reference>
          <reference field="11" count="1" selected="0">
            <x v="1"/>
          </reference>
          <reference field="21" count="1" selected="0">
            <x v="7"/>
          </reference>
          <reference field="26" count="1">
            <x v="2"/>
          </reference>
          <reference field="31" count="1" selected="0">
            <x v="2"/>
          </reference>
          <reference field="32" count="1" selected="0">
            <x v="67"/>
          </reference>
          <reference field="33" count="1" selected="0">
            <x v="36"/>
          </reference>
          <reference field="34" count="1" selected="0">
            <x v="124"/>
          </reference>
          <reference field="36" count="1" selected="0">
            <x v="210"/>
          </reference>
          <reference field="42" count="1" selected="0">
            <x v="188"/>
          </reference>
          <reference field="43" count="1" selected="0">
            <x v="14"/>
          </reference>
          <reference field="44" count="1" selected="0">
            <x v="7"/>
          </reference>
          <reference field="58" count="1" selected="0">
            <x v="65"/>
          </reference>
        </references>
      </pivotArea>
    </format>
    <format dxfId="2382">
      <pivotArea dataOnly="0" labelOnly="1" outline="0" fieldPosition="0">
        <references count="13">
          <reference field="0" count="1" selected="0">
            <x v="2"/>
          </reference>
          <reference field="11" count="1" selected="0">
            <x v="1"/>
          </reference>
          <reference field="21" count="1" selected="0">
            <x v="7"/>
          </reference>
          <reference field="26" count="1">
            <x v="2"/>
          </reference>
          <reference field="31" count="1" selected="0">
            <x v="2"/>
          </reference>
          <reference field="32" count="1" selected="0">
            <x v="139"/>
          </reference>
          <reference field="33" count="1" selected="0">
            <x v="36"/>
          </reference>
          <reference field="34" count="1" selected="0">
            <x v="124"/>
          </reference>
          <reference field="36" count="1" selected="0">
            <x v="190"/>
          </reference>
          <reference field="42" count="1" selected="0">
            <x v="39"/>
          </reference>
          <reference field="43" count="1" selected="0">
            <x v="79"/>
          </reference>
          <reference field="44" count="1" selected="0">
            <x v="7"/>
          </reference>
          <reference field="58" count="1" selected="0">
            <x v="251"/>
          </reference>
        </references>
      </pivotArea>
    </format>
    <format dxfId="2381">
      <pivotArea dataOnly="0" labelOnly="1" outline="0" fieldPosition="0">
        <references count="13">
          <reference field="0" count="1" selected="0">
            <x v="2"/>
          </reference>
          <reference field="11" count="1" selected="0">
            <x v="3"/>
          </reference>
          <reference field="21" count="1" selected="0">
            <x v="5"/>
          </reference>
          <reference field="26" count="1">
            <x v="2"/>
          </reference>
          <reference field="31" count="1" selected="0">
            <x v="34"/>
          </reference>
          <reference field="32" count="1" selected="0">
            <x v="176"/>
          </reference>
          <reference field="33" count="1" selected="0">
            <x v="36"/>
          </reference>
          <reference field="34" count="1" selected="0">
            <x v="124"/>
          </reference>
          <reference field="36" count="1" selected="0">
            <x v="108"/>
          </reference>
          <reference field="42" count="1" selected="0">
            <x v="197"/>
          </reference>
          <reference field="43" count="1" selected="0">
            <x v="6"/>
          </reference>
          <reference field="44" count="1" selected="0">
            <x v="14"/>
          </reference>
          <reference field="58" count="1" selected="0">
            <x v="241"/>
          </reference>
        </references>
      </pivotArea>
    </format>
    <format dxfId="2380">
      <pivotArea dataOnly="0" labelOnly="1" outline="0" fieldPosition="0">
        <references count="13">
          <reference field="0" count="1" selected="0">
            <x v="2"/>
          </reference>
          <reference field="11" count="1" selected="0">
            <x v="1"/>
          </reference>
          <reference field="21" count="1" selected="0">
            <x v="7"/>
          </reference>
          <reference field="26" count="1">
            <x v="2"/>
          </reference>
          <reference field="31" count="1" selected="0">
            <x v="2"/>
          </reference>
          <reference field="32" count="1" selected="0">
            <x v="188"/>
          </reference>
          <reference field="33" count="1" selected="0">
            <x v="36"/>
          </reference>
          <reference field="34" count="1" selected="0">
            <x v="124"/>
          </reference>
          <reference field="36" count="1" selected="0">
            <x v="77"/>
          </reference>
          <reference field="42" count="1" selected="0">
            <x v="155"/>
          </reference>
          <reference field="43" count="1" selected="0">
            <x v="71"/>
          </reference>
          <reference field="44" count="1" selected="0">
            <x v="16"/>
          </reference>
          <reference field="58" count="1" selected="0">
            <x v="64"/>
          </reference>
        </references>
      </pivotArea>
    </format>
    <format dxfId="2379">
      <pivotArea dataOnly="0" labelOnly="1" outline="0" fieldPosition="0">
        <references count="13">
          <reference field="0" count="1" selected="0">
            <x v="2"/>
          </reference>
          <reference field="11" count="1" selected="0">
            <x v="3"/>
          </reference>
          <reference field="21" count="1" selected="0">
            <x v="5"/>
          </reference>
          <reference field="26" count="1">
            <x v="2"/>
          </reference>
          <reference field="31" count="1" selected="0">
            <x v="28"/>
          </reference>
          <reference field="32" count="1" selected="0">
            <x v="212"/>
          </reference>
          <reference field="33" count="1" selected="0">
            <x v="36"/>
          </reference>
          <reference field="34" count="1" selected="0">
            <x v="124"/>
          </reference>
          <reference field="36" count="1" selected="0">
            <x v="82"/>
          </reference>
          <reference field="42" count="1" selected="0">
            <x v="244"/>
          </reference>
          <reference field="43" count="1" selected="0">
            <x v="142"/>
          </reference>
          <reference field="44" count="1" selected="0">
            <x v="6"/>
          </reference>
          <reference field="58" count="1" selected="0">
            <x v="56"/>
          </reference>
        </references>
      </pivotArea>
    </format>
    <format dxfId="2378">
      <pivotArea dataOnly="0" labelOnly="1" outline="0" fieldPosition="0">
        <references count="13">
          <reference field="0" count="1" selected="0">
            <x v="2"/>
          </reference>
          <reference field="11" count="1" selected="0">
            <x v="1"/>
          </reference>
          <reference field="21" count="1" selected="0">
            <x v="7"/>
          </reference>
          <reference field="26" count="1">
            <x v="2"/>
          </reference>
          <reference field="31" count="1" selected="0">
            <x v="8"/>
          </reference>
          <reference field="32" count="1" selected="0">
            <x v="233"/>
          </reference>
          <reference field="33" count="1" selected="0">
            <x v="36"/>
          </reference>
          <reference field="34" count="1" selected="0">
            <x v="124"/>
          </reference>
          <reference field="36" count="1" selected="0">
            <x v="149"/>
          </reference>
          <reference field="42" count="1" selected="0">
            <x v="83"/>
          </reference>
          <reference field="43" count="1" selected="0">
            <x v="114"/>
          </reference>
          <reference field="44" count="1" selected="0">
            <x v="6"/>
          </reference>
          <reference field="58" count="1" selected="0">
            <x v="260"/>
          </reference>
        </references>
      </pivotArea>
    </format>
    <format dxfId="2377">
      <pivotArea dataOnly="0" labelOnly="1" outline="0" fieldPosition="0">
        <references count="13">
          <reference field="0" count="1" selected="0">
            <x v="2"/>
          </reference>
          <reference field="11" count="1" selected="0">
            <x v="1"/>
          </reference>
          <reference field="21" count="1" selected="0">
            <x v="7"/>
          </reference>
          <reference field="26" count="1">
            <x v="2"/>
          </reference>
          <reference field="31" count="1" selected="0">
            <x v="2"/>
          </reference>
          <reference field="32" count="1" selected="0">
            <x v="234"/>
          </reference>
          <reference field="33" count="1" selected="0">
            <x v="36"/>
          </reference>
          <reference field="34" count="1" selected="0">
            <x v="124"/>
          </reference>
          <reference field="36" count="1" selected="0">
            <x v="241"/>
          </reference>
          <reference field="42" count="1" selected="0">
            <x v="201"/>
          </reference>
          <reference field="43" count="1" selected="0">
            <x v="68"/>
          </reference>
          <reference field="44" count="1" selected="0">
            <x v="7"/>
          </reference>
          <reference field="58" count="1" selected="0">
            <x v="236"/>
          </reference>
        </references>
      </pivotArea>
    </format>
    <format dxfId="2376">
      <pivotArea dataOnly="0" labelOnly="1" outline="0" fieldPosition="0">
        <references count="13">
          <reference field="0" count="1" selected="0">
            <x v="2"/>
          </reference>
          <reference field="11" count="1" selected="0">
            <x v="2"/>
          </reference>
          <reference field="21" count="1" selected="0">
            <x v="13"/>
          </reference>
          <reference field="26" count="1">
            <x v="2"/>
          </reference>
          <reference field="31" count="1" selected="0">
            <x v="17"/>
          </reference>
          <reference field="32" count="1" selected="0">
            <x v="250"/>
          </reference>
          <reference field="33" count="1" selected="0">
            <x v="36"/>
          </reference>
          <reference field="34" count="1" selected="0">
            <x v="124"/>
          </reference>
          <reference field="36" count="1" selected="0">
            <x v="133"/>
          </reference>
          <reference field="42" count="1" selected="0">
            <x v="154"/>
          </reference>
          <reference field="43" count="1" selected="0">
            <x v="115"/>
          </reference>
          <reference field="44" count="1" selected="0">
            <x v="3"/>
          </reference>
          <reference field="58" count="1" selected="0">
            <x v="63"/>
          </reference>
        </references>
      </pivotArea>
    </format>
    <format dxfId="2375">
      <pivotArea dataOnly="0" labelOnly="1" outline="0" fieldPosition="0">
        <references count="13">
          <reference field="0" count="1" selected="0">
            <x v="2"/>
          </reference>
          <reference field="11" count="1" selected="0">
            <x v="2"/>
          </reference>
          <reference field="21" count="1" selected="0">
            <x v="13"/>
          </reference>
          <reference field="26" count="1">
            <x v="2"/>
          </reference>
          <reference field="31" count="1" selected="0">
            <x v="23"/>
          </reference>
          <reference field="32" count="1" selected="0">
            <x v="251"/>
          </reference>
          <reference field="33" count="1" selected="0">
            <x v="36"/>
          </reference>
          <reference field="34" count="1" selected="0">
            <x v="124"/>
          </reference>
          <reference field="36" count="1" selected="0">
            <x v="108"/>
          </reference>
          <reference field="42" count="1" selected="0">
            <x v="0"/>
          </reference>
          <reference field="43" count="1" selected="0">
            <x v="144"/>
          </reference>
          <reference field="44" count="1" selected="0">
            <x v="3"/>
          </reference>
          <reference field="58" count="1" selected="0">
            <x v="249"/>
          </reference>
        </references>
      </pivotArea>
    </format>
    <format dxfId="2374">
      <pivotArea dataOnly="0" labelOnly="1" outline="0" fieldPosition="0">
        <references count="13">
          <reference field="0" count="1" selected="0">
            <x v="2"/>
          </reference>
          <reference field="11" count="1" selected="0">
            <x v="1"/>
          </reference>
          <reference field="21" count="1" selected="0">
            <x v="7"/>
          </reference>
          <reference field="26" count="1">
            <x v="2"/>
          </reference>
          <reference field="31" count="1" selected="0">
            <x v="1"/>
          </reference>
          <reference field="32" count="1" selected="0">
            <x v="34"/>
          </reference>
          <reference field="33" count="1" selected="0">
            <x v="37"/>
          </reference>
          <reference field="34" count="1" selected="0">
            <x v="124"/>
          </reference>
          <reference field="36" count="1" selected="0">
            <x v="106"/>
          </reference>
          <reference field="42" count="1" selected="0">
            <x v="82"/>
          </reference>
          <reference field="43" count="1" selected="0">
            <x v="63"/>
          </reference>
          <reference field="44" count="1" selected="0">
            <x v="6"/>
          </reference>
          <reference field="58" count="1" selected="0">
            <x v="68"/>
          </reference>
        </references>
      </pivotArea>
    </format>
    <format dxfId="2373">
      <pivotArea dataOnly="0" labelOnly="1" outline="0" fieldPosition="0">
        <references count="13">
          <reference field="0" count="1" selected="0">
            <x v="2"/>
          </reference>
          <reference field="11" count="1" selected="0">
            <x v="1"/>
          </reference>
          <reference field="21" count="1" selected="0">
            <x v="5"/>
          </reference>
          <reference field="26" count="1">
            <x v="2"/>
          </reference>
          <reference field="31" count="1" selected="0">
            <x v="31"/>
          </reference>
          <reference field="32" count="1" selected="0">
            <x v="137"/>
          </reference>
          <reference field="33" count="1" selected="0">
            <x v="37"/>
          </reference>
          <reference field="34" count="1" selected="0">
            <x v="124"/>
          </reference>
          <reference field="36" count="1" selected="0">
            <x v="120"/>
          </reference>
          <reference field="42" count="1" selected="0">
            <x v="7"/>
          </reference>
          <reference field="43" count="1" selected="0">
            <x v="89"/>
          </reference>
          <reference field="44" count="1" selected="0">
            <x v="10"/>
          </reference>
          <reference field="58" count="1" selected="0">
            <x v="62"/>
          </reference>
        </references>
      </pivotArea>
    </format>
    <format dxfId="2372">
      <pivotArea dataOnly="0" labelOnly="1" outline="0" fieldPosition="0">
        <references count="13">
          <reference field="0" count="1" selected="0">
            <x v="2"/>
          </reference>
          <reference field="11" count="1" selected="0">
            <x v="1"/>
          </reference>
          <reference field="21" count="1" selected="0">
            <x v="7"/>
          </reference>
          <reference field="26" count="1">
            <x v="2"/>
          </reference>
          <reference field="31" count="1" selected="0">
            <x v="25"/>
          </reference>
          <reference field="32" count="1" selected="0">
            <x v="158"/>
          </reference>
          <reference field="33" count="1" selected="0">
            <x v="37"/>
          </reference>
          <reference field="34" count="1" selected="0">
            <x v="124"/>
          </reference>
          <reference field="36" count="1" selected="0">
            <x v="214"/>
          </reference>
          <reference field="42" count="1" selected="0">
            <x v="127"/>
          </reference>
          <reference field="43" count="1" selected="0">
            <x v="88"/>
          </reference>
          <reference field="44" count="1" selected="0">
            <x v="7"/>
          </reference>
          <reference field="58" count="1" selected="0">
            <x v="254"/>
          </reference>
        </references>
      </pivotArea>
    </format>
    <format dxfId="2371">
      <pivotArea dataOnly="0" labelOnly="1" outline="0" fieldPosition="0">
        <references count="13">
          <reference field="0" count="1" selected="0">
            <x v="2"/>
          </reference>
          <reference field="11" count="1" selected="0">
            <x v="1"/>
          </reference>
          <reference field="21" count="1" selected="0">
            <x v="7"/>
          </reference>
          <reference field="26" count="1">
            <x v="2"/>
          </reference>
          <reference field="31" count="1" selected="0">
            <x v="7"/>
          </reference>
          <reference field="32" count="1" selected="0">
            <x v="0"/>
          </reference>
          <reference field="33" count="1" selected="0">
            <x v="38"/>
          </reference>
          <reference field="34" count="1" selected="0">
            <x v="124"/>
          </reference>
          <reference field="36" count="1" selected="0">
            <x v="154"/>
          </reference>
          <reference field="42" count="1" selected="0">
            <x v="205"/>
          </reference>
          <reference field="43" count="1" selected="0">
            <x v="1"/>
          </reference>
          <reference field="44" count="1" selected="0">
            <x v="5"/>
          </reference>
          <reference field="58" count="1" selected="0">
            <x v="72"/>
          </reference>
        </references>
      </pivotArea>
    </format>
    <format dxfId="2370">
      <pivotArea dataOnly="0" labelOnly="1" outline="0" fieldPosition="0">
        <references count="13">
          <reference field="0" count="1" selected="0">
            <x v="2"/>
          </reference>
          <reference field="11" count="1" selected="0">
            <x v="3"/>
          </reference>
          <reference field="21" count="1" selected="0">
            <x v="7"/>
          </reference>
          <reference field="26" count="1">
            <x v="2"/>
          </reference>
          <reference field="31" count="1" selected="0">
            <x v="13"/>
          </reference>
          <reference field="32" count="1" selected="0">
            <x v="204"/>
          </reference>
          <reference field="33" count="1" selected="0">
            <x v="38"/>
          </reference>
          <reference field="34" count="1" selected="0">
            <x v="124"/>
          </reference>
          <reference field="36" count="1" selected="0">
            <x v="155"/>
          </reference>
          <reference field="42" count="1" selected="0">
            <x v="47"/>
          </reference>
          <reference field="43" count="1" selected="0">
            <x v="64"/>
          </reference>
          <reference field="44" count="1" selected="0">
            <x v="8"/>
          </reference>
          <reference field="58" count="1" selected="0">
            <x v="75"/>
          </reference>
        </references>
      </pivotArea>
    </format>
    <format dxfId="2369">
      <pivotArea dataOnly="0" labelOnly="1" outline="0" fieldPosition="0">
        <references count="13">
          <reference field="0" count="1" selected="0">
            <x v="2"/>
          </reference>
          <reference field="11" count="1" selected="0">
            <x v="3"/>
          </reference>
          <reference field="21" count="1" selected="0">
            <x v="5"/>
          </reference>
          <reference field="26" count="1">
            <x v="2"/>
          </reference>
          <reference field="31" count="1" selected="0">
            <x v="35"/>
          </reference>
          <reference field="32" count="1" selected="0">
            <x v="216"/>
          </reference>
          <reference field="33" count="1" selected="0">
            <x v="38"/>
          </reference>
          <reference field="34" count="1" selected="0">
            <x v="124"/>
          </reference>
          <reference field="36" count="1" selected="0">
            <x v="248"/>
          </reference>
          <reference field="42" count="1" selected="0">
            <x v="189"/>
          </reference>
          <reference field="43" count="1" selected="0">
            <x v="148"/>
          </reference>
          <reference field="44" count="1" selected="0">
            <x v="7"/>
          </reference>
          <reference field="58" count="1" selected="0">
            <x v="70"/>
          </reference>
        </references>
      </pivotArea>
    </format>
    <format dxfId="2368">
      <pivotArea dataOnly="0" labelOnly="1" outline="0" fieldPosition="0">
        <references count="13">
          <reference field="0" count="1" selected="0">
            <x v="2"/>
          </reference>
          <reference field="11" count="1" selected="0">
            <x v="3"/>
          </reference>
          <reference field="21" count="1" selected="0">
            <x v="7"/>
          </reference>
          <reference field="26" count="1">
            <x v="2"/>
          </reference>
          <reference field="31" count="1" selected="0">
            <x v="6"/>
          </reference>
          <reference field="32" count="1" selected="0">
            <x v="257"/>
          </reference>
          <reference field="33" count="1" selected="0">
            <x v="38"/>
          </reference>
          <reference field="34" count="1" selected="0">
            <x v="124"/>
          </reference>
          <reference field="36" count="1" selected="0">
            <x v="238"/>
          </reference>
          <reference field="42" count="1" selected="0">
            <x v="166"/>
          </reference>
          <reference field="43" count="1" selected="0">
            <x v="35"/>
          </reference>
          <reference field="44" count="1" selected="0">
            <x v="8"/>
          </reference>
          <reference field="58" count="1" selected="0">
            <x v="58"/>
          </reference>
        </references>
      </pivotArea>
    </format>
    <format dxfId="2367">
      <pivotArea dataOnly="0" labelOnly="1" outline="0" fieldPosition="0">
        <references count="13">
          <reference field="0" count="1" selected="0">
            <x v="2"/>
          </reference>
          <reference field="11" count="1" selected="0">
            <x v="1"/>
          </reference>
          <reference field="21" count="1" selected="0">
            <x v="7"/>
          </reference>
          <reference field="26" count="1">
            <x v="2"/>
          </reference>
          <reference field="31" count="1" selected="0">
            <x v="2"/>
          </reference>
          <reference field="32" count="1" selected="0">
            <x v="168"/>
          </reference>
          <reference field="33" count="1" selected="0">
            <x v="38"/>
          </reference>
          <reference field="34" count="1" selected="0">
            <x v="125"/>
          </reference>
          <reference field="36" count="1" selected="0">
            <x v="83"/>
          </reference>
          <reference field="42" count="1" selected="0">
            <x v="122"/>
          </reference>
          <reference field="43" count="1" selected="0">
            <x v="22"/>
          </reference>
          <reference field="44" count="1" selected="0">
            <x v="6"/>
          </reference>
          <reference field="58" count="1" selected="0">
            <x v="85"/>
          </reference>
        </references>
      </pivotArea>
    </format>
    <format dxfId="2366">
      <pivotArea dataOnly="0" labelOnly="1" outline="0" fieldPosition="0">
        <references count="13">
          <reference field="0" count="1" selected="0">
            <x v="2"/>
          </reference>
          <reference field="11" count="1" selected="0">
            <x v="1"/>
          </reference>
          <reference field="21" count="1" selected="0">
            <x v="7"/>
          </reference>
          <reference field="26" count="1">
            <x v="2"/>
          </reference>
          <reference field="31" count="1" selected="0">
            <x v="2"/>
          </reference>
          <reference field="32" count="1" selected="0">
            <x v="194"/>
          </reference>
          <reference field="33" count="1" selected="0">
            <x v="38"/>
          </reference>
          <reference field="34" count="1" selected="0">
            <x v="126"/>
          </reference>
          <reference field="36" count="1" selected="0">
            <x v="227"/>
          </reference>
          <reference field="42" count="1" selected="0">
            <x v="40"/>
          </reference>
          <reference field="43" count="1" selected="0">
            <x v="122"/>
          </reference>
          <reference field="44" count="1" selected="0">
            <x v="6"/>
          </reference>
          <reference field="58" count="1" selected="0">
            <x v="71"/>
          </reference>
        </references>
      </pivotArea>
    </format>
    <format dxfId="2365">
      <pivotArea dataOnly="0" labelOnly="1" outline="0" fieldPosition="0">
        <references count="13">
          <reference field="0" count="1" selected="0">
            <x v="2"/>
          </reference>
          <reference field="11" count="1" selected="0">
            <x v="1"/>
          </reference>
          <reference field="21" count="1" selected="0">
            <x v="7"/>
          </reference>
          <reference field="26" count="1">
            <x v="2"/>
          </reference>
          <reference field="31" count="1" selected="0">
            <x v="2"/>
          </reference>
          <reference field="32" count="1" selected="0">
            <x v="64"/>
          </reference>
          <reference field="33" count="1" selected="0">
            <x v="37"/>
          </reference>
          <reference field="34" count="1" selected="0">
            <x v="127"/>
          </reference>
          <reference field="36" count="1" selected="0">
            <x v="3"/>
          </reference>
          <reference field="42" count="1" selected="0">
            <x v="51"/>
          </reference>
          <reference field="43" count="1" selected="0">
            <x v="21"/>
          </reference>
          <reference field="44" count="1" selected="0">
            <x v="9"/>
          </reference>
          <reference field="58" count="1" selected="0">
            <x v="67"/>
          </reference>
        </references>
      </pivotArea>
    </format>
    <format dxfId="2364">
      <pivotArea dataOnly="0" labelOnly="1" outline="0" fieldPosition="0">
        <references count="13">
          <reference field="0" count="1" selected="0">
            <x v="2"/>
          </reference>
          <reference field="11" count="1" selected="0">
            <x v="1"/>
          </reference>
          <reference field="21" count="1" selected="0">
            <x v="7"/>
          </reference>
          <reference field="26" count="1">
            <x v="2"/>
          </reference>
          <reference field="31" count="1" selected="0">
            <x v="2"/>
          </reference>
          <reference field="32" count="1" selected="0">
            <x v="191"/>
          </reference>
          <reference field="33" count="1" selected="0">
            <x v="37"/>
          </reference>
          <reference field="34" count="1" selected="0">
            <x v="128"/>
          </reference>
          <reference field="36" count="1" selected="0">
            <x v="215"/>
          </reference>
          <reference field="42" count="1" selected="0">
            <x v="126"/>
          </reference>
          <reference field="43" count="1" selected="0">
            <x v="29"/>
          </reference>
          <reference field="44" count="1" selected="0">
            <x v="7"/>
          </reference>
          <reference field="58" count="1" selected="0">
            <x v="73"/>
          </reference>
        </references>
      </pivotArea>
    </format>
    <format dxfId="2363">
      <pivotArea dataOnly="0" labelOnly="1" outline="0" fieldPosition="0">
        <references count="13">
          <reference field="0" count="1" selected="0">
            <x v="2"/>
          </reference>
          <reference field="11" count="1" selected="0">
            <x v="1"/>
          </reference>
          <reference field="21" count="1" selected="0">
            <x v="7"/>
          </reference>
          <reference field="26" count="1">
            <x v="2"/>
          </reference>
          <reference field="31" count="1" selected="0">
            <x v="1"/>
          </reference>
          <reference field="32" count="1" selected="0">
            <x v="153"/>
          </reference>
          <reference field="33" count="1" selected="0">
            <x v="37"/>
          </reference>
          <reference field="34" count="1" selected="0">
            <x v="129"/>
          </reference>
          <reference field="36" count="1" selected="0">
            <x v="208"/>
          </reference>
          <reference field="42" count="1" selected="0">
            <x v="147"/>
          </reference>
          <reference field="43" count="1" selected="0">
            <x v="3"/>
          </reference>
          <reference field="44" count="1" selected="0">
            <x v="6"/>
          </reference>
          <reference field="58" count="1" selected="0">
            <x v="261"/>
          </reference>
        </references>
      </pivotArea>
    </format>
    <format dxfId="2362">
      <pivotArea dataOnly="0" labelOnly="1" outline="0" fieldPosition="0">
        <references count="13">
          <reference field="0" count="1" selected="0">
            <x v="2"/>
          </reference>
          <reference field="11" count="1" selected="0">
            <x v="3"/>
          </reference>
          <reference field="21" count="1" selected="0">
            <x v="7"/>
          </reference>
          <reference field="26" count="1">
            <x v="2"/>
          </reference>
          <reference field="31" count="1" selected="0">
            <x v="14"/>
          </reference>
          <reference field="32" count="1" selected="0">
            <x v="224"/>
          </reference>
          <reference field="33" count="1" selected="0">
            <x v="37"/>
          </reference>
          <reference field="34" count="1" selected="0">
            <x v="130"/>
          </reference>
          <reference field="36" count="1" selected="0">
            <x v="136"/>
          </reference>
          <reference field="42" count="1" selected="0">
            <x v="61"/>
          </reference>
          <reference field="43" count="1" selected="0">
            <x v="105"/>
          </reference>
          <reference field="44" count="1" selected="0">
            <x v="15"/>
          </reference>
          <reference field="58" count="1" selected="0">
            <x v="66"/>
          </reference>
        </references>
      </pivotArea>
    </format>
    <format dxfId="2361">
      <pivotArea dataOnly="0" labelOnly="1" outline="0" fieldPosition="0">
        <references count="13">
          <reference field="0" count="1" selected="0">
            <x v="2"/>
          </reference>
          <reference field="11" count="1" selected="0">
            <x v="1"/>
          </reference>
          <reference field="21" count="1" selected="0">
            <x v="7"/>
          </reference>
          <reference field="26" count="1">
            <x v="2"/>
          </reference>
          <reference field="31" count="1" selected="0">
            <x v="2"/>
          </reference>
          <reference field="32" count="1" selected="0">
            <x v="167"/>
          </reference>
          <reference field="33" count="1" selected="0">
            <x v="38"/>
          </reference>
          <reference field="34" count="1" selected="0">
            <x v="131"/>
          </reference>
          <reference field="36" count="1" selected="0">
            <x v="90"/>
          </reference>
          <reference field="42" count="1" selected="0">
            <x v="131"/>
          </reference>
          <reference field="43" count="1" selected="0">
            <x v="13"/>
          </reference>
          <reference field="44" count="1" selected="0">
            <x v="7"/>
          </reference>
          <reference field="58" count="1" selected="0">
            <x v="61"/>
          </reference>
        </references>
      </pivotArea>
    </format>
    <format dxfId="2360">
      <pivotArea dataOnly="0" labelOnly="1" outline="0" fieldPosition="0">
        <references count="13">
          <reference field="0" count="1" selected="0">
            <x v="2"/>
          </reference>
          <reference field="11" count="1" selected="0">
            <x v="1"/>
          </reference>
          <reference field="21" count="1" selected="0">
            <x v="7"/>
          </reference>
          <reference field="26" count="1">
            <x v="2"/>
          </reference>
          <reference field="31" count="1" selected="0">
            <x v="2"/>
          </reference>
          <reference field="32" count="1" selected="0">
            <x v="165"/>
          </reference>
          <reference field="33" count="1" selected="0">
            <x v="38"/>
          </reference>
          <reference field="34" count="1" selected="0">
            <x v="132"/>
          </reference>
          <reference field="36" count="1" selected="0">
            <x v="223"/>
          </reference>
          <reference field="42" count="1" selected="0">
            <x v="118"/>
          </reference>
          <reference field="43" count="1" selected="0">
            <x v="163"/>
          </reference>
          <reference field="44" count="1" selected="0">
            <x v="7"/>
          </reference>
          <reference field="58" count="1" selected="0">
            <x v="77"/>
          </reference>
        </references>
      </pivotArea>
    </format>
    <format dxfId="2359">
      <pivotArea dataOnly="0" labelOnly="1" outline="0" fieldPosition="0">
        <references count="13">
          <reference field="0" count="1" selected="0">
            <x v="2"/>
          </reference>
          <reference field="11" count="1" selected="0">
            <x v="1"/>
          </reference>
          <reference field="21" count="1" selected="0">
            <x v="7"/>
          </reference>
          <reference field="26" count="1">
            <x v="2"/>
          </reference>
          <reference field="31" count="1" selected="0">
            <x v="2"/>
          </reference>
          <reference field="32" count="1" selected="0">
            <x v="107"/>
          </reference>
          <reference field="33" count="1" selected="0">
            <x v="38"/>
          </reference>
          <reference field="34" count="1" selected="0">
            <x v="133"/>
          </reference>
          <reference field="36" count="1" selected="0">
            <x v="143"/>
          </reference>
          <reference field="42" count="1" selected="0">
            <x v="88"/>
          </reference>
          <reference field="43" count="1" selected="0">
            <x v="13"/>
          </reference>
          <reference field="44" count="1" selected="0">
            <x v="7"/>
          </reference>
          <reference field="58" count="1" selected="0">
            <x v="74"/>
          </reference>
        </references>
      </pivotArea>
    </format>
    <format dxfId="2358">
      <pivotArea dataOnly="0" labelOnly="1" outline="0" fieldPosition="0">
        <references count="13">
          <reference field="0" count="1" selected="0">
            <x v="1"/>
          </reference>
          <reference field="11" count="1" selected="0">
            <x v="1"/>
          </reference>
          <reference field="21" count="1" selected="0">
            <x v="1"/>
          </reference>
          <reference field="26" count="1">
            <x v="0"/>
          </reference>
          <reference field="31" count="1" selected="0">
            <x v="16"/>
          </reference>
          <reference field="32" count="1" selected="0">
            <x v="236"/>
          </reference>
          <reference field="33" count="1" selected="0">
            <x v="67"/>
          </reference>
          <reference field="34" count="1" selected="0">
            <x v="134"/>
          </reference>
          <reference field="36" count="1" selected="0">
            <x v="64"/>
          </reference>
          <reference field="42" count="1" selected="0">
            <x v="240"/>
          </reference>
          <reference field="43" count="1" selected="0">
            <x v="102"/>
          </reference>
          <reference field="44" count="1" selected="0">
            <x v="6"/>
          </reference>
          <reference field="58" count="1" selected="0">
            <x v="133"/>
          </reference>
        </references>
      </pivotArea>
    </format>
    <format dxfId="2357">
      <pivotArea dataOnly="0" labelOnly="1" outline="0" fieldPosition="0">
        <references count="13">
          <reference field="0" count="1" selected="0">
            <x v="2"/>
          </reference>
          <reference field="11" count="1" selected="0">
            <x v="1"/>
          </reference>
          <reference field="21" count="1" selected="0">
            <x v="4"/>
          </reference>
          <reference field="26" count="1">
            <x v="2"/>
          </reference>
          <reference field="31" count="1" selected="0">
            <x v="2"/>
          </reference>
          <reference field="32" count="1" selected="0">
            <x v="98"/>
          </reference>
          <reference field="33" count="1" selected="0">
            <x v="45"/>
          </reference>
          <reference field="34" count="1" selected="0">
            <x v="135"/>
          </reference>
          <reference field="36" count="1" selected="0">
            <x v="188"/>
          </reference>
          <reference field="42" count="1" selected="0">
            <x v="48"/>
          </reference>
          <reference field="43" count="1" selected="0">
            <x v="26"/>
          </reference>
          <reference field="44" count="1" selected="0">
            <x v="7"/>
          </reference>
          <reference field="58" count="1" selected="0">
            <x v="97"/>
          </reference>
        </references>
      </pivotArea>
    </format>
    <format dxfId="2356">
      <pivotArea dataOnly="0" labelOnly="1" outline="0" fieldPosition="0">
        <references count="13">
          <reference field="0" count="1" selected="0">
            <x v="1"/>
          </reference>
          <reference field="11" count="1" selected="0">
            <x v="1"/>
          </reference>
          <reference field="21" count="1" selected="0">
            <x v="10"/>
          </reference>
          <reference field="26" count="1">
            <x v="1"/>
          </reference>
          <reference field="31" count="1" selected="0">
            <x v="16"/>
          </reference>
          <reference field="32" count="1" selected="0">
            <x v="122"/>
          </reference>
          <reference field="33" count="1" selected="0">
            <x v="64"/>
          </reference>
          <reference field="34" count="1" selected="0">
            <x v="136"/>
          </reference>
          <reference field="36" count="1" selected="0">
            <x v="180"/>
          </reference>
          <reference field="42" count="1" selected="0">
            <x v="91"/>
          </reference>
          <reference field="43" count="1" selected="0">
            <x v="166"/>
          </reference>
          <reference field="44" count="1" selected="0">
            <x v="6"/>
          </reference>
          <reference field="58" count="1" selected="0">
            <x v="137"/>
          </reference>
        </references>
      </pivotArea>
    </format>
    <format dxfId="2355">
      <pivotArea dataOnly="0" labelOnly="1" outline="0" fieldPosition="0">
        <references count="13">
          <reference field="0" count="1" selected="0">
            <x v="1"/>
          </reference>
          <reference field="11" count="1" selected="0">
            <x v="1"/>
          </reference>
          <reference field="21" count="1" selected="0">
            <x v="10"/>
          </reference>
          <reference field="26" count="1">
            <x v="1"/>
          </reference>
          <reference field="31" count="1" selected="0">
            <x v="2"/>
          </reference>
          <reference field="32" count="1" selected="0">
            <x v="183"/>
          </reference>
          <reference field="33" count="1" selected="0">
            <x v="64"/>
          </reference>
          <reference field="34" count="1" selected="0">
            <x v="137"/>
          </reference>
          <reference field="36" count="1" selected="0">
            <x v="216"/>
          </reference>
          <reference field="42" count="1" selected="0">
            <x v="208"/>
          </reference>
          <reference field="43" count="1" selected="0">
            <x v="86"/>
          </reference>
          <reference field="44" count="1" selected="0">
            <x v="7"/>
          </reference>
          <reference field="58" count="1" selected="0">
            <x v="124"/>
          </reference>
        </references>
      </pivotArea>
    </format>
    <format dxfId="2354">
      <pivotArea dataOnly="0" labelOnly="1" outline="0" fieldPosition="0">
        <references count="13">
          <reference field="0" count="1" selected="0">
            <x v="2"/>
          </reference>
          <reference field="11" count="1" selected="0">
            <x v="1"/>
          </reference>
          <reference field="21" count="1" selected="0">
            <x v="9"/>
          </reference>
          <reference field="26" count="1">
            <x v="2"/>
          </reference>
          <reference field="31" count="1" selected="0">
            <x v="2"/>
          </reference>
          <reference field="32" count="1" selected="0">
            <x v="100"/>
          </reference>
          <reference field="33" count="1" selected="0">
            <x v="33"/>
          </reference>
          <reference field="34" count="1" selected="0">
            <x v="138"/>
          </reference>
          <reference field="36" count="1" selected="0">
            <x v="186"/>
          </reference>
          <reference field="42" count="1" selected="0">
            <x v="6"/>
          </reference>
          <reference field="43" count="1" selected="0">
            <x v="103"/>
          </reference>
          <reference field="44" count="1" selected="0">
            <x v="7"/>
          </reference>
          <reference field="58" count="1" selected="0">
            <x v="209"/>
          </reference>
        </references>
      </pivotArea>
    </format>
    <format dxfId="2353">
      <pivotArea dataOnly="0" labelOnly="1" outline="0" fieldPosition="0">
        <references count="13">
          <reference field="0" count="1" selected="0">
            <x v="0"/>
          </reference>
          <reference field="11" count="1" selected="0">
            <x v="1"/>
          </reference>
          <reference field="21" count="1" selected="0">
            <x v="8"/>
          </reference>
          <reference field="26" count="1">
            <x v="1"/>
          </reference>
          <reference field="31" count="1" selected="0">
            <x v="2"/>
          </reference>
          <reference field="32" count="1" selected="0">
            <x v="127"/>
          </reference>
          <reference field="33" count="1" selected="0">
            <x v="6"/>
          </reference>
          <reference field="34" count="1" selected="0">
            <x v="139"/>
          </reference>
          <reference field="36" count="1" selected="0">
            <x v="161"/>
          </reference>
          <reference field="42" count="1" selected="0">
            <x v="50"/>
          </reference>
          <reference field="43" count="1" selected="0">
            <x v="106"/>
          </reference>
          <reference field="44" count="1" selected="0">
            <x v="7"/>
          </reference>
          <reference field="58" count="1" selected="0">
            <x v="256"/>
          </reference>
        </references>
      </pivotArea>
    </format>
    <format dxfId="2352">
      <pivotArea dataOnly="0" labelOnly="1" outline="0" fieldPosition="0">
        <references count="13">
          <reference field="0" count="1" selected="0">
            <x v="0"/>
          </reference>
          <reference field="11" count="1" selected="0">
            <x v="1"/>
          </reference>
          <reference field="21" count="1" selected="0">
            <x v="8"/>
          </reference>
          <reference field="26" count="1">
            <x v="1"/>
          </reference>
          <reference field="31" count="1" selected="0">
            <x v="25"/>
          </reference>
          <reference field="32" count="1" selected="0">
            <x v="131"/>
          </reference>
          <reference field="33" count="1" selected="0">
            <x v="6"/>
          </reference>
          <reference field="34" count="1" selected="0">
            <x v="139"/>
          </reference>
          <reference field="36" count="1" selected="0">
            <x v="76"/>
          </reference>
          <reference field="42" count="1" selected="0">
            <x v="224"/>
          </reference>
          <reference field="43" count="1" selected="0">
            <x v="110"/>
          </reference>
          <reference field="44" count="1" selected="0">
            <x v="11"/>
          </reference>
          <reference field="58" count="1" selected="0">
            <x v="255"/>
          </reference>
        </references>
      </pivotArea>
    </format>
    <format dxfId="2351">
      <pivotArea dataOnly="0" labelOnly="1" outline="0" fieldPosition="0">
        <references count="13">
          <reference field="0" count="1" selected="0">
            <x v="0"/>
          </reference>
          <reference field="11" count="1" selected="0">
            <x v="1"/>
          </reference>
          <reference field="21" count="1" selected="0">
            <x v="8"/>
          </reference>
          <reference field="26" count="1">
            <x v="1"/>
          </reference>
          <reference field="31" count="1" selected="0">
            <x v="0"/>
          </reference>
          <reference field="32" count="1" selected="0">
            <x v="213"/>
          </reference>
          <reference field="33" count="1" selected="0">
            <x v="6"/>
          </reference>
          <reference field="34" count="1" selected="0">
            <x v="139"/>
          </reference>
          <reference field="36" count="1" selected="0">
            <x v="175"/>
          </reference>
          <reference field="42" count="1" selected="0">
            <x v="100"/>
          </reference>
          <reference field="43" count="1" selected="0">
            <x v="48"/>
          </reference>
          <reference field="44" count="1" selected="0">
            <x v="6"/>
          </reference>
          <reference field="58" count="1" selected="0">
            <x v="253"/>
          </reference>
        </references>
      </pivotArea>
    </format>
    <format dxfId="2350">
      <pivotArea dataOnly="0" labelOnly="1" outline="0" fieldPosition="0">
        <references count="13">
          <reference field="0" count="1" selected="0">
            <x v="2"/>
          </reference>
          <reference field="11" count="1" selected="0">
            <x v="1"/>
          </reference>
          <reference field="21" count="1" selected="0">
            <x v="4"/>
          </reference>
          <reference field="26" count="1">
            <x v="2"/>
          </reference>
          <reference field="31" count="1" selected="0">
            <x v="2"/>
          </reference>
          <reference field="32" count="1" selected="0">
            <x v="101"/>
          </reference>
          <reference field="33" count="1" selected="0">
            <x v="37"/>
          </reference>
          <reference field="34" count="1" selected="0">
            <x v="140"/>
          </reference>
          <reference field="36" count="1" selected="0">
            <x v="240"/>
          </reference>
          <reference field="42" count="1" selected="0">
            <x v="45"/>
          </reference>
          <reference field="43" count="1" selected="0">
            <x v="94"/>
          </reference>
          <reference field="44" count="1" selected="0">
            <x v="7"/>
          </reference>
          <reference field="58" count="1" selected="0">
            <x v="94"/>
          </reference>
        </references>
      </pivotArea>
    </format>
    <format dxfId="2349">
      <pivotArea dataOnly="0" labelOnly="1" outline="0" fieldPosition="0">
        <references count="13">
          <reference field="0" count="1" selected="0">
            <x v="2"/>
          </reference>
          <reference field="11" count="1" selected="0">
            <x v="1"/>
          </reference>
          <reference field="21" count="1" selected="0">
            <x v="9"/>
          </reference>
          <reference field="26" count="1">
            <x v="2"/>
          </reference>
          <reference field="31" count="1" selected="0">
            <x v="2"/>
          </reference>
          <reference field="32" count="1" selected="0">
            <x v="102"/>
          </reference>
          <reference field="33" count="1" selected="0">
            <x v="34"/>
          </reference>
          <reference field="34" count="1" selected="0">
            <x v="141"/>
          </reference>
          <reference field="36" count="1" selected="0">
            <x v="180"/>
          </reference>
          <reference field="42" count="1" selected="0">
            <x v="73"/>
          </reference>
          <reference field="43" count="1" selected="0">
            <x v="80"/>
          </reference>
          <reference field="44" count="1" selected="0">
            <x v="7"/>
          </reference>
          <reference field="58" count="1" selected="0">
            <x v="207"/>
          </reference>
        </references>
      </pivotArea>
    </format>
    <format dxfId="2348">
      <pivotArea dataOnly="0" labelOnly="1" outline="0" fieldPosition="0">
        <references count="13">
          <reference field="0" count="1" selected="0">
            <x v="0"/>
          </reference>
          <reference field="11" count="1" selected="0">
            <x v="1"/>
          </reference>
          <reference field="21" count="1" selected="0">
            <x v="3"/>
          </reference>
          <reference field="26" count="1">
            <x v="1"/>
          </reference>
          <reference field="31" count="1" selected="0">
            <x v="25"/>
          </reference>
          <reference field="32" count="1" selected="0">
            <x v="26"/>
          </reference>
          <reference field="33" count="1" selected="0">
            <x v="90"/>
          </reference>
          <reference field="34" count="1" selected="0">
            <x v="142"/>
          </reference>
          <reference field="36" count="1" selected="0">
            <x v="183"/>
          </reference>
          <reference field="42" count="1" selected="0">
            <x v="57"/>
          </reference>
          <reference field="43" count="1" selected="0">
            <x v="36"/>
          </reference>
          <reference field="44" count="1" selected="0">
            <x v="10"/>
          </reference>
          <reference field="58" count="1" selected="0">
            <x v="31"/>
          </reference>
        </references>
      </pivotArea>
    </format>
    <format dxfId="2347">
      <pivotArea dataOnly="0" labelOnly="1" outline="0" fieldPosition="0">
        <references count="13">
          <reference field="0" count="1" selected="0">
            <x v="0"/>
          </reference>
          <reference field="11" count="1" selected="0">
            <x v="1"/>
          </reference>
          <reference field="21" count="1" selected="0">
            <x v="3"/>
          </reference>
          <reference field="26" count="1">
            <x v="1"/>
          </reference>
          <reference field="31" count="1" selected="0">
            <x v="7"/>
          </reference>
          <reference field="32" count="1" selected="0">
            <x v="113"/>
          </reference>
          <reference field="33" count="1" selected="0">
            <x v="90"/>
          </reference>
          <reference field="34" count="1" selected="0">
            <x v="142"/>
          </reference>
          <reference field="36" count="1" selected="0">
            <x v="5"/>
          </reference>
          <reference field="42" count="1" selected="0">
            <x v="206"/>
          </reference>
          <reference field="43" count="1" selected="0">
            <x v="96"/>
          </reference>
          <reference field="44" count="1" selected="0">
            <x v="4"/>
          </reference>
          <reference field="58" count="1" selected="0">
            <x v="32"/>
          </reference>
        </references>
      </pivotArea>
    </format>
    <format dxfId="2346">
      <pivotArea dataOnly="0" labelOnly="1" outline="0" fieldPosition="0">
        <references count="13">
          <reference field="0" count="1" selected="0">
            <x v="0"/>
          </reference>
          <reference field="11" count="1" selected="0">
            <x v="1"/>
          </reference>
          <reference field="21" count="1" selected="0">
            <x v="3"/>
          </reference>
          <reference field="26" count="1">
            <x v="1"/>
          </reference>
          <reference field="31" count="1" selected="0">
            <x v="1"/>
          </reference>
          <reference field="32" count="1" selected="0">
            <x v="121"/>
          </reference>
          <reference field="33" count="1" selected="0">
            <x v="90"/>
          </reference>
          <reference field="34" count="1" selected="0">
            <x v="142"/>
          </reference>
          <reference field="36" count="1" selected="0">
            <x v="183"/>
          </reference>
          <reference field="42" count="1" selected="0">
            <x v="87"/>
          </reference>
          <reference field="43" count="1" selected="0">
            <x v="85"/>
          </reference>
          <reference field="44" count="1" selected="0">
            <x v="6"/>
          </reference>
          <reference field="58" count="1" selected="0">
            <x v="30"/>
          </reference>
        </references>
      </pivotArea>
    </format>
    <format dxfId="2345">
      <pivotArea dataOnly="0" labelOnly="1" outline="0" fieldPosition="0">
        <references count="13">
          <reference field="0" count="1" selected="0">
            <x v="0"/>
          </reference>
          <reference field="11" count="1" selected="0">
            <x v="1"/>
          </reference>
          <reference field="21" count="1" selected="0">
            <x v="3"/>
          </reference>
          <reference field="26" count="1">
            <x v="1"/>
          </reference>
          <reference field="31" count="1" selected="0">
            <x v="2"/>
          </reference>
          <reference field="32" count="1" selected="0">
            <x v="47"/>
          </reference>
          <reference field="33" count="1" selected="0">
            <x v="90"/>
          </reference>
          <reference field="34" count="1" selected="0">
            <x v="143"/>
          </reference>
          <reference field="36" count="1" selected="0">
            <x v="51"/>
          </reference>
          <reference field="42" count="1" selected="0">
            <x v="161"/>
          </reference>
          <reference field="43" count="1" selected="0">
            <x v="157"/>
          </reference>
          <reference field="44" count="1" selected="0">
            <x v="9"/>
          </reference>
          <reference field="58" count="1" selected="0">
            <x v="12"/>
          </reference>
        </references>
      </pivotArea>
    </format>
    <format dxfId="2344">
      <pivotArea dataOnly="0" labelOnly="1" outline="0" fieldPosition="0">
        <references count="13">
          <reference field="0" count="1" selected="0">
            <x v="0"/>
          </reference>
          <reference field="11" count="1" selected="0">
            <x v="1"/>
          </reference>
          <reference field="21" count="1" selected="0">
            <x v="3"/>
          </reference>
          <reference field="26" count="1">
            <x v="1"/>
          </reference>
          <reference field="31" count="1" selected="0">
            <x v="2"/>
          </reference>
          <reference field="32" count="1" selected="0">
            <x v="75"/>
          </reference>
          <reference field="33" count="1" selected="0">
            <x v="90"/>
          </reference>
          <reference field="34" count="1" selected="0">
            <x v="144"/>
          </reference>
          <reference field="36" count="1" selected="0">
            <x v="130"/>
          </reference>
          <reference field="42" count="1" selected="0">
            <x v="202"/>
          </reference>
          <reference field="43" count="1" selected="0">
            <x v="43"/>
          </reference>
          <reference field="44" count="1" selected="0">
            <x v="7"/>
          </reference>
          <reference field="58" count="1" selected="0">
            <x v="46"/>
          </reference>
        </references>
      </pivotArea>
    </format>
    <format dxfId="2343">
      <pivotArea dataOnly="0" labelOnly="1" outline="0" fieldPosition="0">
        <references count="13">
          <reference field="0" count="1" selected="0">
            <x v="0"/>
          </reference>
          <reference field="11" count="1" selected="0">
            <x v="1"/>
          </reference>
          <reference field="21" count="1" selected="0">
            <x v="3"/>
          </reference>
          <reference field="26" count="1">
            <x v="1"/>
          </reference>
          <reference field="31" count="1" selected="0">
            <x v="2"/>
          </reference>
          <reference field="32" count="1" selected="0">
            <x v="97"/>
          </reference>
          <reference field="33" count="1" selected="0">
            <x v="90"/>
          </reference>
          <reference field="34" count="1" selected="0">
            <x v="145"/>
          </reference>
          <reference field="36" count="1" selected="0">
            <x v="49"/>
          </reference>
          <reference field="42" count="1" selected="0">
            <x v="140"/>
          </reference>
          <reference field="43" count="1" selected="0">
            <x v="4"/>
          </reference>
          <reference field="44" count="1" selected="0">
            <x v="7"/>
          </reference>
          <reference field="58" count="1" selected="0">
            <x v="11"/>
          </reference>
        </references>
      </pivotArea>
    </format>
    <format dxfId="2342">
      <pivotArea dataOnly="0" labelOnly="1" outline="0" fieldPosition="0">
        <references count="13">
          <reference field="0" count="1" selected="0">
            <x v="2"/>
          </reference>
          <reference field="11" count="1" selected="0">
            <x v="1"/>
          </reference>
          <reference field="21" count="1" selected="0">
            <x v="9"/>
          </reference>
          <reference field="26" count="1">
            <x v="2"/>
          </reference>
          <reference field="31" count="1" selected="0">
            <x v="2"/>
          </reference>
          <reference field="32" count="1" selected="0">
            <x v="27"/>
          </reference>
          <reference field="33" count="1" selected="0">
            <x v="26"/>
          </reference>
          <reference field="34" count="1" selected="0">
            <x v="146"/>
          </reference>
          <reference field="36" count="1" selected="0">
            <x v="231"/>
          </reference>
          <reference field="42" count="1" selected="0">
            <x v="144"/>
          </reference>
          <reference field="43" count="1" selected="0">
            <x v="28"/>
          </reference>
          <reference field="44" count="1" selected="0">
            <x v="6"/>
          </reference>
          <reference field="58" count="1" selected="0">
            <x v="217"/>
          </reference>
        </references>
      </pivotArea>
    </format>
    <format dxfId="2341">
      <pivotArea dataOnly="0" labelOnly="1" outline="0" fieldPosition="0">
        <references count="13">
          <reference field="0" count="1" selected="0">
            <x v="2"/>
          </reference>
          <reference field="11" count="1" selected="0">
            <x v="1"/>
          </reference>
          <reference field="21" count="1" selected="0">
            <x v="6"/>
          </reference>
          <reference field="26" count="1">
            <x v="2"/>
          </reference>
          <reference field="31" count="1" selected="0">
            <x v="8"/>
          </reference>
          <reference field="32" count="1" selected="0">
            <x v="182"/>
          </reference>
          <reference field="33" count="1" selected="0">
            <x v="26"/>
          </reference>
          <reference field="34" count="1" selected="0">
            <x v="146"/>
          </reference>
          <reference field="36" count="1" selected="0">
            <x v="250"/>
          </reference>
          <reference field="42" count="1" selected="0">
            <x v="223"/>
          </reference>
          <reference field="43" count="1" selected="0">
            <x v="112"/>
          </reference>
          <reference field="44" count="1" selected="0">
            <x v="4"/>
          </reference>
          <reference field="58" count="1" selected="0">
            <x v="216"/>
          </reference>
        </references>
      </pivotArea>
    </format>
    <format dxfId="2340">
      <pivotArea dataOnly="0" labelOnly="1" outline="0" fieldPosition="0">
        <references count="13">
          <reference field="0" count="1" selected="0">
            <x v="2"/>
          </reference>
          <reference field="11" count="1" selected="0">
            <x v="1"/>
          </reference>
          <reference field="21" count="1" selected="0">
            <x v="9"/>
          </reference>
          <reference field="26" count="1">
            <x v="2"/>
          </reference>
          <reference field="31" count="1" selected="0">
            <x v="2"/>
          </reference>
          <reference field="32" count="1" selected="0">
            <x v="110"/>
          </reference>
          <reference field="33" count="1" selected="0">
            <x v="26"/>
          </reference>
          <reference field="34" count="1" selected="0">
            <x v="147"/>
          </reference>
          <reference field="36" count="1" selected="0">
            <x v="188"/>
          </reference>
          <reference field="42" count="1" selected="0">
            <x v="227"/>
          </reference>
          <reference field="43" count="1" selected="0">
            <x v="10"/>
          </reference>
          <reference field="44" count="1" selected="0">
            <x v="7"/>
          </reference>
          <reference field="58" count="1" selected="0">
            <x v="215"/>
          </reference>
        </references>
      </pivotArea>
    </format>
    <format dxfId="2339">
      <pivotArea dataOnly="0" labelOnly="1" outline="0" fieldPosition="0">
        <references count="13">
          <reference field="0" count="1" selected="0">
            <x v="2"/>
          </reference>
          <reference field="11" count="1" selected="0">
            <x v="1"/>
          </reference>
          <reference field="21" count="1" selected="0">
            <x v="9"/>
          </reference>
          <reference field="26" count="1">
            <x v="2"/>
          </reference>
          <reference field="31" count="1" selected="0">
            <x v="2"/>
          </reference>
          <reference field="32" count="1" selected="0">
            <x v="111"/>
          </reference>
          <reference field="33" count="1" selected="0">
            <x v="26"/>
          </reference>
          <reference field="34" count="1" selected="0">
            <x v="148"/>
          </reference>
          <reference field="36" count="1" selected="0">
            <x v="69"/>
          </reference>
          <reference field="42" count="1" selected="0">
            <x v="231"/>
          </reference>
          <reference field="43" count="1" selected="0">
            <x v="19"/>
          </reference>
          <reference field="44" count="1" selected="0">
            <x v="7"/>
          </reference>
          <reference field="58" count="1" selected="0">
            <x v="214"/>
          </reference>
        </references>
      </pivotArea>
    </format>
    <format dxfId="2338">
      <pivotArea dataOnly="0" labelOnly="1" outline="0" fieldPosition="0">
        <references count="13">
          <reference field="0" count="1" selected="0">
            <x v="2"/>
          </reference>
          <reference field="11" count="1" selected="0">
            <x v="3"/>
          </reference>
          <reference field="21" count="1" selected="0">
            <x v="4"/>
          </reference>
          <reference field="26" count="1">
            <x v="2"/>
          </reference>
          <reference field="31" count="1" selected="0">
            <x v="6"/>
          </reference>
          <reference field="32" count="1" selected="0">
            <x v="29"/>
          </reference>
          <reference field="33" count="1" selected="0">
            <x v="41"/>
          </reference>
          <reference field="34" count="1" selected="0">
            <x v="149"/>
          </reference>
          <reference field="36" count="1" selected="0">
            <x v="33"/>
          </reference>
          <reference field="42" count="1" selected="0">
            <x v="236"/>
          </reference>
          <reference field="43" count="1" selected="0">
            <x v="112"/>
          </reference>
          <reference field="44" count="1" selected="0">
            <x v="8"/>
          </reference>
          <reference field="58" count="1" selected="0">
            <x v="59"/>
          </reference>
        </references>
      </pivotArea>
    </format>
    <format dxfId="2337">
      <pivotArea dataOnly="0" labelOnly="1" outline="0" fieldPosition="0">
        <references count="13">
          <reference field="0" count="1" selected="0">
            <x v="2"/>
          </reference>
          <reference field="11" count="1" selected="0">
            <x v="1"/>
          </reference>
          <reference field="21" count="1" selected="0">
            <x v="4"/>
          </reference>
          <reference field="26" count="1">
            <x v="2"/>
          </reference>
          <reference field="31" count="1" selected="0">
            <x v="1"/>
          </reference>
          <reference field="32" count="1" selected="0">
            <x v="214"/>
          </reference>
          <reference field="33" count="1" selected="0">
            <x v="41"/>
          </reference>
          <reference field="34" count="1" selected="0">
            <x v="149"/>
          </reference>
          <reference field="36" count="1" selected="0">
            <x v="32"/>
          </reference>
          <reference field="42" count="1" selected="0">
            <x v="25"/>
          </reference>
          <reference field="43" count="1" selected="0">
            <x v="113"/>
          </reference>
          <reference field="44" count="1" selected="0">
            <x v="7"/>
          </reference>
          <reference field="58" count="1" selected="0">
            <x v="60"/>
          </reference>
        </references>
      </pivotArea>
    </format>
    <format dxfId="2336">
      <pivotArea dataOnly="0" labelOnly="1" outline="0" fieldPosition="0">
        <references count="13">
          <reference field="0" count="1" selected="0">
            <x v="0"/>
          </reference>
          <reference field="11" count="1" selected="0">
            <x v="1"/>
          </reference>
          <reference field="21" count="1" selected="0">
            <x v="3"/>
          </reference>
          <reference field="26" count="1">
            <x v="1"/>
          </reference>
          <reference field="31" count="1" selected="0">
            <x v="2"/>
          </reference>
          <reference field="32" count="1" selected="0">
            <x v="105"/>
          </reference>
          <reference field="33" count="1" selected="0">
            <x v="91"/>
          </reference>
          <reference field="34" count="1" selected="0">
            <x v="150"/>
          </reference>
          <reference field="36" count="1" selected="0">
            <x v="170"/>
          </reference>
          <reference field="42" count="1" selected="0">
            <x v="65"/>
          </reference>
          <reference field="43" count="1" selected="0">
            <x v="9"/>
          </reference>
          <reference field="44" count="1" selected="0">
            <x v="7"/>
          </reference>
          <reference field="58" count="1" selected="0">
            <x v="8"/>
          </reference>
        </references>
      </pivotArea>
    </format>
    <format dxfId="2335">
      <pivotArea dataOnly="0" labelOnly="1" outline="0" fieldPosition="0">
        <references count="13">
          <reference field="0" count="1" selected="0">
            <x v="0"/>
          </reference>
          <reference field="11" count="1" selected="0">
            <x v="1"/>
          </reference>
          <reference field="21" count="1" selected="0">
            <x v="8"/>
          </reference>
          <reference field="26" count="1">
            <x v="1"/>
          </reference>
          <reference field="31" count="1" selected="0">
            <x v="2"/>
          </reference>
          <reference field="32" count="1" selected="0">
            <x v="188"/>
          </reference>
          <reference field="33" count="1" selected="0">
            <x v="92"/>
          </reference>
          <reference field="34" count="1" selected="0">
            <x v="151"/>
          </reference>
          <reference field="36" count="1" selected="0">
            <x v="189"/>
          </reference>
          <reference field="42" count="1" selected="0">
            <x v="154"/>
          </reference>
          <reference field="43" count="1" selected="0">
            <x v="88"/>
          </reference>
          <reference field="44" count="1" selected="0">
            <x v="7"/>
          </reference>
          <reference field="58" count="1" selected="0">
            <x v="82"/>
          </reference>
        </references>
      </pivotArea>
    </format>
    <format dxfId="2334">
      <pivotArea dataOnly="0" labelOnly="1" outline="0" fieldPosition="0">
        <references count="13">
          <reference field="0" count="1" selected="0">
            <x v="2"/>
          </reference>
          <reference field="11" count="1" selected="0">
            <x v="1"/>
          </reference>
          <reference field="21" count="1" selected="0">
            <x v="5"/>
          </reference>
          <reference field="26" count="1">
            <x v="0"/>
          </reference>
          <reference field="31" count="1" selected="0">
            <x v="30"/>
          </reference>
          <reference field="32" count="1" selected="0">
            <x v="128"/>
          </reference>
          <reference field="33" count="1" selected="0">
            <x v="21"/>
          </reference>
          <reference field="34" count="1" selected="0">
            <x v="152"/>
          </reference>
          <reference field="36" count="1" selected="0">
            <x v="151"/>
          </reference>
          <reference field="42" count="1" selected="0">
            <x v="163"/>
          </reference>
          <reference field="43" count="1" selected="0">
            <x v="93"/>
          </reference>
          <reference field="44" count="1" selected="0">
            <x v="7"/>
          </reference>
          <reference field="58" count="1" selected="0">
            <x v="183"/>
          </reference>
        </references>
      </pivotArea>
    </format>
    <format dxfId="2333">
      <pivotArea dataOnly="0" labelOnly="1" outline="0" fieldPosition="0">
        <references count="13">
          <reference field="0" count="1" selected="0">
            <x v="2"/>
          </reference>
          <reference field="11" count="1" selected="0">
            <x v="1"/>
          </reference>
          <reference field="21" count="1" selected="0">
            <x v="6"/>
          </reference>
          <reference field="26" count="1">
            <x v="0"/>
          </reference>
          <reference field="31" count="1" selected="0">
            <x v="1"/>
          </reference>
          <reference field="32" count="1" selected="0">
            <x v="215"/>
          </reference>
          <reference field="33" count="1" selected="0">
            <x v="21"/>
          </reference>
          <reference field="34" count="1" selected="0">
            <x v="152"/>
          </reference>
          <reference field="36" count="1" selected="0">
            <x v="102"/>
          </reference>
          <reference field="42" count="1" selected="0">
            <x v="221"/>
          </reference>
          <reference field="43" count="1" selected="0">
            <x v="160"/>
          </reference>
          <reference field="44" count="1" selected="0">
            <x v="16"/>
          </reference>
          <reference field="58" count="1" selected="0">
            <x v="182"/>
          </reference>
        </references>
      </pivotArea>
    </format>
    <format dxfId="2332">
      <pivotArea dataOnly="0" labelOnly="1" outline="0" fieldPosition="0">
        <references count="13">
          <reference field="0" count="1" selected="0">
            <x v="0"/>
          </reference>
          <reference field="11" count="1" selected="0">
            <x v="1"/>
          </reference>
          <reference field="21" count="1" selected="0">
            <x v="0"/>
          </reference>
          <reference field="26" count="1">
            <x v="1"/>
          </reference>
          <reference field="31" count="1" selected="0">
            <x v="2"/>
          </reference>
          <reference field="32" count="1" selected="0">
            <x v="235"/>
          </reference>
          <reference field="33" count="1" selected="0">
            <x v="93"/>
          </reference>
          <reference field="34" count="1" selected="0">
            <x v="153"/>
          </reference>
          <reference field="36" count="1" selected="0">
            <x v="78"/>
          </reference>
          <reference field="42" count="1" selected="0">
            <x v="196"/>
          </reference>
          <reference field="43" count="1" selected="0">
            <x v="23"/>
          </reference>
          <reference field="44" count="1" selected="0">
            <x v="7"/>
          </reference>
          <reference field="58" count="1" selected="0">
            <x v="160"/>
          </reference>
        </references>
      </pivotArea>
    </format>
    <format dxfId="2331">
      <pivotArea dataOnly="0" labelOnly="1" outline="0" fieldPosition="0">
        <references count="13">
          <reference field="0" count="1" selected="0">
            <x v="2"/>
          </reference>
          <reference field="11" count="1" selected="0">
            <x v="1"/>
          </reference>
          <reference field="21" count="1" selected="0">
            <x v="6"/>
          </reference>
          <reference field="26" count="1">
            <x v="2"/>
          </reference>
          <reference field="31" count="1" selected="0">
            <x v="2"/>
          </reference>
          <reference field="32" count="1" selected="0">
            <x v="108"/>
          </reference>
          <reference field="33" count="1" selected="0">
            <x v="35"/>
          </reference>
          <reference field="34" count="1" selected="0">
            <x v="154"/>
          </reference>
          <reference field="36" count="1" selected="0">
            <x v="122"/>
          </reference>
          <reference field="42" count="1" selected="0">
            <x v="106"/>
          </reference>
          <reference field="43" count="1" selected="0">
            <x v="154"/>
          </reference>
          <reference field="44" count="1" selected="0">
            <x v="16"/>
          </reference>
          <reference field="58" count="1" selected="0">
            <x v="208"/>
          </reference>
        </references>
      </pivotArea>
    </format>
    <format dxfId="2330">
      <pivotArea dataOnly="0" labelOnly="1" outline="0" fieldPosition="0">
        <references count="13">
          <reference field="0" count="1" selected="0">
            <x v="2"/>
          </reference>
          <reference field="11" count="1" selected="0">
            <x v="3"/>
          </reference>
          <reference field="21" count="1" selected="0">
            <x v="5"/>
          </reference>
          <reference field="26" count="1">
            <x v="2"/>
          </reference>
          <reference field="31" count="1" selected="0">
            <x v="36"/>
          </reference>
          <reference field="32" count="1" selected="0">
            <x v="142"/>
          </reference>
          <reference field="33" count="1" selected="0">
            <x v="35"/>
          </reference>
          <reference field="34" count="1" selected="0">
            <x v="154"/>
          </reference>
          <reference field="36" count="1" selected="0">
            <x v="188"/>
          </reference>
          <reference field="42" count="1" selected="0">
            <x v="195"/>
          </reference>
          <reference field="43" count="1" selected="0">
            <x v="152"/>
          </reference>
          <reference field="44" count="1" selected="0">
            <x v="22"/>
          </reference>
          <reference field="58" count="1" selected="0">
            <x v="210"/>
          </reference>
        </references>
      </pivotArea>
    </format>
    <format dxfId="2329">
      <pivotArea dataOnly="0" labelOnly="1" outline="0" fieldPosition="0">
        <references count="13">
          <reference field="0" count="1" selected="0">
            <x v="2"/>
          </reference>
          <reference field="11" count="1" selected="0">
            <x v="2"/>
          </reference>
          <reference field="21" count="1" selected="0">
            <x v="13"/>
          </reference>
          <reference field="26" count="1">
            <x v="2"/>
          </reference>
          <reference field="31" count="1" selected="0">
            <x v="18"/>
          </reference>
          <reference field="32" count="1" selected="0">
            <x v="244"/>
          </reference>
          <reference field="33" count="1" selected="0">
            <x v="35"/>
          </reference>
          <reference field="34" count="1" selected="0">
            <x v="154"/>
          </reference>
          <reference field="36" count="1" selected="0">
            <x v="246"/>
          </reference>
          <reference field="42" count="1" selected="0">
            <x v="52"/>
          </reference>
          <reference field="43" count="1" selected="0">
            <x v="145"/>
          </reference>
          <reference field="44" count="1" selected="0">
            <x v="0"/>
          </reference>
          <reference field="58" count="1" selected="0">
            <x v="211"/>
          </reference>
        </references>
      </pivotArea>
    </format>
    <format dxfId="2328">
      <pivotArea dataOnly="0" labelOnly="1" outline="0" fieldPosition="0">
        <references count="13">
          <reference field="0" count="1" selected="0">
            <x v="0"/>
          </reference>
          <reference field="11" count="1" selected="0">
            <x v="1"/>
          </reference>
          <reference field="21" count="1" selected="0">
            <x v="3"/>
          </reference>
          <reference field="26" count="1">
            <x v="1"/>
          </reference>
          <reference field="31" count="1" selected="0">
            <x v="2"/>
          </reference>
          <reference field="32" count="1" selected="0">
            <x v="109"/>
          </reference>
          <reference field="33" count="1" selected="0">
            <x v="94"/>
          </reference>
          <reference field="34" count="1" selected="0">
            <x v="155"/>
          </reference>
          <reference field="36" count="1" selected="0">
            <x v="173"/>
          </reference>
          <reference field="42" count="1" selected="0">
            <x v="200"/>
          </reference>
          <reference field="43" count="1" selected="0">
            <x v="20"/>
          </reference>
          <reference field="44" count="1" selected="0">
            <x v="7"/>
          </reference>
          <reference field="58" count="1" selected="0">
            <x v="48"/>
          </reference>
        </references>
      </pivotArea>
    </format>
    <format dxfId="2327">
      <pivotArea dataOnly="0" labelOnly="1" outline="0" fieldPosition="0">
        <references count="13">
          <reference field="0" count="1" selected="0">
            <x v="3"/>
          </reference>
          <reference field="11" count="1" selected="0">
            <x v="4"/>
          </reference>
          <reference field="21" count="1" selected="0">
            <x v="14"/>
          </reference>
          <reference field="26" count="1">
            <x v="3"/>
          </reference>
          <reference field="31" count="1" selected="0">
            <x v="10"/>
          </reference>
          <reference field="32" count="1" selected="0">
            <x v="220"/>
          </reference>
          <reference field="33" count="1" selected="0">
            <x v="95"/>
          </reference>
          <reference field="34" count="1" selected="0">
            <x v="156"/>
          </reference>
          <reference field="36" count="1" selected="0">
            <x v="233"/>
          </reference>
          <reference field="42" count="1" selected="0">
            <x v="245"/>
          </reference>
          <reference field="43" count="1" selected="0">
            <x v="133"/>
          </reference>
          <reference field="44" count="1" selected="0">
            <x v="12"/>
          </reference>
          <reference field="58" count="1" selected="0">
            <x v="222"/>
          </reference>
        </references>
      </pivotArea>
    </format>
    <format dxfId="2326">
      <pivotArea type="all" dataOnly="0" outline="0" fieldPosition="0"/>
    </format>
    <format dxfId="2325">
      <pivotArea field="34" type="button" dataOnly="0" labelOnly="1" outline="0" axis="axisRow" fieldPosition="0"/>
    </format>
    <format dxfId="2324">
      <pivotArea field="33" type="button" dataOnly="0" labelOnly="1" outline="0" axis="axisRow" fieldPosition="1"/>
    </format>
    <format dxfId="2323">
      <pivotArea field="32" type="button" dataOnly="0" labelOnly="1" outline="0" axis="axisRow" fieldPosition="2"/>
    </format>
    <format dxfId="2322">
      <pivotArea field="36" type="button" dataOnly="0" labelOnly="1" outline="0" axis="axisRow" fieldPosition="3"/>
    </format>
    <format dxfId="2321">
      <pivotArea field="31" type="button" dataOnly="0" labelOnly="1" outline="0" axis="axisRow" fieldPosition="4"/>
    </format>
    <format dxfId="2320">
      <pivotArea field="58" type="button" dataOnly="0" labelOnly="1" outline="0" axis="axisRow" fieldPosition="5"/>
    </format>
    <format dxfId="2319">
      <pivotArea field="44" type="button" dataOnly="0" labelOnly="1" outline="0" axis="axisRow" fieldPosition="6"/>
    </format>
    <format dxfId="2318">
      <pivotArea field="43" type="button" dataOnly="0" labelOnly="1" outline="0" axis="axisRow" fieldPosition="7"/>
    </format>
    <format dxfId="2317">
      <pivotArea field="42" type="button" dataOnly="0" labelOnly="1" outline="0" axis="axisRow" fieldPosition="8"/>
    </format>
    <format dxfId="2316">
      <pivotArea field="0" type="button" dataOnly="0" labelOnly="1" outline="0" axis="axisRow" fieldPosition="9"/>
    </format>
    <format dxfId="2315">
      <pivotArea field="11" type="button" dataOnly="0" labelOnly="1" outline="0" axis="axisRow" fieldPosition="10"/>
    </format>
    <format dxfId="2314">
      <pivotArea field="21" type="button" dataOnly="0" labelOnly="1" outline="0" axis="axisRow" fieldPosition="11"/>
    </format>
    <format dxfId="2313">
      <pivotArea field="26" type="button" dataOnly="0" labelOnly="1" outline="0" axis="axisRow" fieldPosition="12"/>
    </format>
    <format dxfId="2312">
      <pivotArea dataOnly="0" labelOnly="1" outline="0" fieldPosition="0">
        <references count="1">
          <reference field="3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311">
      <pivotArea dataOnly="0" labelOnly="1" outline="0" fieldPosition="0">
        <references count="1">
          <reference field="34"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2310">
      <pivotArea dataOnly="0" labelOnly="1" outline="0" fieldPosition="0">
        <references count="1">
          <reference field="34"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2309">
      <pivotArea dataOnly="0" labelOnly="1" outline="0" fieldPosition="0">
        <references count="1">
          <reference field="34" count="7">
            <x v="150"/>
            <x v="151"/>
            <x v="152"/>
            <x v="153"/>
            <x v="154"/>
            <x v="155"/>
            <x v="156"/>
          </reference>
        </references>
      </pivotArea>
    </format>
    <format dxfId="2308">
      <pivotArea dataOnly="0" labelOnly="1" outline="0" fieldPosition="0">
        <references count="2">
          <reference field="33" count="3">
            <x v="10"/>
            <x v="11"/>
            <x v="13"/>
          </reference>
          <reference field="34" count="1" selected="0">
            <x v="0"/>
          </reference>
        </references>
      </pivotArea>
    </format>
    <format dxfId="2307">
      <pivotArea dataOnly="0" labelOnly="1" outline="0" fieldPosition="0">
        <references count="2">
          <reference field="33" count="1">
            <x v="14"/>
          </reference>
          <reference field="34" count="1" selected="0">
            <x v="1"/>
          </reference>
        </references>
      </pivotArea>
    </format>
    <format dxfId="2306">
      <pivotArea dataOnly="0" labelOnly="1" outline="0" fieldPosition="0">
        <references count="2">
          <reference field="33" count="1">
            <x v="12"/>
          </reference>
          <reference field="34" count="1" selected="0">
            <x v="2"/>
          </reference>
        </references>
      </pivotArea>
    </format>
    <format dxfId="2305">
      <pivotArea dataOnly="0" labelOnly="1" outline="0" fieldPosition="0">
        <references count="2">
          <reference field="33" count="1">
            <x v="14"/>
          </reference>
          <reference field="34" count="1" selected="0">
            <x v="3"/>
          </reference>
        </references>
      </pivotArea>
    </format>
    <format dxfId="2304">
      <pivotArea dataOnly="0" labelOnly="1" outline="0" fieldPosition="0">
        <references count="2">
          <reference field="33" count="1">
            <x v="13"/>
          </reference>
          <reference field="34" count="1" selected="0">
            <x v="4"/>
          </reference>
        </references>
      </pivotArea>
    </format>
    <format dxfId="2303">
      <pivotArea dataOnly="0" labelOnly="1" outline="0" fieldPosition="0">
        <references count="2">
          <reference field="33" count="1">
            <x v="12"/>
          </reference>
          <reference field="34" count="1" selected="0">
            <x v="5"/>
          </reference>
        </references>
      </pivotArea>
    </format>
    <format dxfId="2302">
      <pivotArea dataOnly="0" labelOnly="1" outline="0" fieldPosition="0">
        <references count="2">
          <reference field="33" count="1">
            <x v="14"/>
          </reference>
          <reference field="34" count="1" selected="0">
            <x v="6"/>
          </reference>
        </references>
      </pivotArea>
    </format>
    <format dxfId="2301">
      <pivotArea dataOnly="0" labelOnly="1" outline="0" fieldPosition="0">
        <references count="2">
          <reference field="33" count="1">
            <x v="12"/>
          </reference>
          <reference field="34" count="1" selected="0">
            <x v="7"/>
          </reference>
        </references>
      </pivotArea>
    </format>
    <format dxfId="2300">
      <pivotArea dataOnly="0" labelOnly="1" outline="0" fieldPosition="0">
        <references count="2">
          <reference field="33" count="1">
            <x v="13"/>
          </reference>
          <reference field="34" count="1" selected="0">
            <x v="8"/>
          </reference>
        </references>
      </pivotArea>
    </format>
    <format dxfId="2299">
      <pivotArea dataOnly="0" labelOnly="1" outline="0" fieldPosition="0">
        <references count="2">
          <reference field="33" count="1">
            <x v="18"/>
          </reference>
          <reference field="34" count="1" selected="0">
            <x v="9"/>
          </reference>
        </references>
      </pivotArea>
    </format>
    <format dxfId="2298">
      <pivotArea dataOnly="0" labelOnly="1" outline="0" fieldPosition="0">
        <references count="2">
          <reference field="33" count="1">
            <x v="70"/>
          </reference>
          <reference field="34" count="1" selected="0">
            <x v="13"/>
          </reference>
        </references>
      </pivotArea>
    </format>
    <format dxfId="2297">
      <pivotArea dataOnly="0" labelOnly="1" outline="0" fieldPosition="0">
        <references count="2">
          <reference field="33" count="1">
            <x v="27"/>
          </reference>
          <reference field="34" count="1" selected="0">
            <x v="14"/>
          </reference>
        </references>
      </pivotArea>
    </format>
    <format dxfId="2296">
      <pivotArea dataOnly="0" labelOnly="1" outline="0" fieldPosition="0">
        <references count="2">
          <reference field="33" count="1">
            <x v="71"/>
          </reference>
          <reference field="34" count="1" selected="0">
            <x v="15"/>
          </reference>
        </references>
      </pivotArea>
    </format>
    <format dxfId="2295">
      <pivotArea dataOnly="0" labelOnly="1" outline="0" fieldPosition="0">
        <references count="2">
          <reference field="33" count="1">
            <x v="72"/>
          </reference>
          <reference field="34" count="1" selected="0">
            <x v="16"/>
          </reference>
        </references>
      </pivotArea>
    </format>
    <format dxfId="2294">
      <pivotArea dataOnly="0" labelOnly="1" outline="0" fieldPosition="0">
        <references count="2">
          <reference field="33" count="1">
            <x v="69"/>
          </reference>
          <reference field="34" count="1" selected="0">
            <x v="17"/>
          </reference>
        </references>
      </pivotArea>
    </format>
    <format dxfId="2293">
      <pivotArea dataOnly="0" labelOnly="1" outline="0" fieldPosition="0">
        <references count="2">
          <reference field="33" count="1">
            <x v="9"/>
          </reference>
          <reference field="34" count="1" selected="0">
            <x v="19"/>
          </reference>
        </references>
      </pivotArea>
    </format>
    <format dxfId="2292">
      <pivotArea dataOnly="0" labelOnly="1" outline="0" fieldPosition="0">
        <references count="2">
          <reference field="33" count="1">
            <x v="46"/>
          </reference>
          <reference field="34" count="1" selected="0">
            <x v="21"/>
          </reference>
        </references>
      </pivotArea>
    </format>
    <format dxfId="2291">
      <pivotArea dataOnly="0" labelOnly="1" outline="0" fieldPosition="0">
        <references count="2">
          <reference field="33" count="1">
            <x v="73"/>
          </reference>
          <reference field="34" count="1" selected="0">
            <x v="22"/>
          </reference>
        </references>
      </pivotArea>
    </format>
    <format dxfId="2290">
      <pivotArea dataOnly="0" labelOnly="1" outline="0" fieldPosition="0">
        <references count="2">
          <reference field="33" count="1">
            <x v="43"/>
          </reference>
          <reference field="34" count="1" selected="0">
            <x v="23"/>
          </reference>
        </references>
      </pivotArea>
    </format>
    <format dxfId="2289">
      <pivotArea dataOnly="0" labelOnly="1" outline="0" fieldPosition="0">
        <references count="2">
          <reference field="33" count="1">
            <x v="74"/>
          </reference>
          <reference field="34" count="1" selected="0">
            <x v="24"/>
          </reference>
        </references>
      </pivotArea>
    </format>
    <format dxfId="2288">
      <pivotArea dataOnly="0" labelOnly="1" outline="0" fieldPosition="0">
        <references count="2">
          <reference field="33" count="1">
            <x v="15"/>
          </reference>
          <reference field="34" count="1" selected="0">
            <x v="26"/>
          </reference>
        </references>
      </pivotArea>
    </format>
    <format dxfId="2287">
      <pivotArea dataOnly="0" labelOnly="1" outline="0" fieldPosition="0">
        <references count="2">
          <reference field="33" count="1">
            <x v="75"/>
          </reference>
          <reference field="34" count="1" selected="0">
            <x v="29"/>
          </reference>
        </references>
      </pivotArea>
    </format>
    <format dxfId="2286">
      <pivotArea dataOnly="0" labelOnly="1" outline="0" fieldPosition="0">
        <references count="2">
          <reference field="33" count="1">
            <x v="8"/>
          </reference>
          <reference field="34" count="1" selected="0">
            <x v="30"/>
          </reference>
        </references>
      </pivotArea>
    </format>
    <format dxfId="2285">
      <pivotArea dataOnly="0" labelOnly="1" outline="0" fieldPosition="0">
        <references count="2">
          <reference field="33" count="1">
            <x v="65"/>
          </reference>
          <reference field="34" count="1" selected="0">
            <x v="32"/>
          </reference>
        </references>
      </pivotArea>
    </format>
    <format dxfId="2284">
      <pivotArea dataOnly="0" labelOnly="1" outline="0" fieldPosition="0">
        <references count="2">
          <reference field="33" count="1">
            <x v="5"/>
          </reference>
          <reference field="34" count="1" selected="0">
            <x v="33"/>
          </reference>
        </references>
      </pivotArea>
    </format>
    <format dxfId="2283">
      <pivotArea dataOnly="0" labelOnly="1" outline="0" fieldPosition="0">
        <references count="2">
          <reference field="33" count="1">
            <x v="47"/>
          </reference>
          <reference field="34" count="1" selected="0">
            <x v="34"/>
          </reference>
        </references>
      </pivotArea>
    </format>
    <format dxfId="2282">
      <pivotArea dataOnly="0" labelOnly="1" outline="0" fieldPosition="0">
        <references count="2">
          <reference field="33" count="1">
            <x v="76"/>
          </reference>
          <reference field="34" count="1" selected="0">
            <x v="35"/>
          </reference>
        </references>
      </pivotArea>
    </format>
    <format dxfId="2281">
      <pivotArea dataOnly="0" labelOnly="1" outline="0" fieldPosition="0">
        <references count="2">
          <reference field="33" count="1">
            <x v="4"/>
          </reference>
          <reference field="34" count="1" selected="0">
            <x v="36"/>
          </reference>
        </references>
      </pivotArea>
    </format>
    <format dxfId="2280">
      <pivotArea dataOnly="0" labelOnly="1" outline="0" fieldPosition="0">
        <references count="2">
          <reference field="33" count="1">
            <x v="3"/>
          </reference>
          <reference field="34" count="1" selected="0">
            <x v="40"/>
          </reference>
        </references>
      </pivotArea>
    </format>
    <format dxfId="2279">
      <pivotArea dataOnly="0" labelOnly="1" outline="0" fieldPosition="0">
        <references count="2">
          <reference field="33" count="1">
            <x v="28"/>
          </reference>
          <reference field="34" count="1" selected="0">
            <x v="41"/>
          </reference>
        </references>
      </pivotArea>
    </format>
    <format dxfId="2278">
      <pivotArea dataOnly="0" labelOnly="1" outline="0" fieldPosition="0">
        <references count="2">
          <reference field="33" count="1">
            <x v="25"/>
          </reference>
          <reference field="34" count="1" selected="0">
            <x v="42"/>
          </reference>
        </references>
      </pivotArea>
    </format>
    <format dxfId="2277">
      <pivotArea dataOnly="0" labelOnly="1" outline="0" fieldPosition="0">
        <references count="2">
          <reference field="33" count="1">
            <x v="48"/>
          </reference>
          <reference field="34" count="1" selected="0">
            <x v="48"/>
          </reference>
        </references>
      </pivotArea>
    </format>
    <format dxfId="2276">
      <pivotArea dataOnly="0" labelOnly="1" outline="0" fieldPosition="0">
        <references count="2">
          <reference field="33" count="1">
            <x v="77"/>
          </reference>
          <reference field="34" count="1" selected="0">
            <x v="49"/>
          </reference>
        </references>
      </pivotArea>
    </format>
    <format dxfId="2275">
      <pivotArea dataOnly="0" labelOnly="1" outline="0" fieldPosition="0">
        <references count="2">
          <reference field="33" count="1">
            <x v="19"/>
          </reference>
          <reference field="34" count="1" selected="0">
            <x v="50"/>
          </reference>
        </references>
      </pivotArea>
    </format>
    <format dxfId="2274">
      <pivotArea dataOnly="0" labelOnly="1" outline="0" fieldPosition="0">
        <references count="2">
          <reference field="33" count="1">
            <x v="7"/>
          </reference>
          <reference field="34" count="1" selected="0">
            <x v="51"/>
          </reference>
        </references>
      </pivotArea>
    </format>
    <format dxfId="2273">
      <pivotArea dataOnly="0" labelOnly="1" outline="0" fieldPosition="0">
        <references count="2">
          <reference field="33" count="1">
            <x v="62"/>
          </reference>
          <reference field="34" count="1" selected="0">
            <x v="54"/>
          </reference>
        </references>
      </pivotArea>
    </format>
    <format dxfId="2272">
      <pivotArea dataOnly="0" labelOnly="1" outline="0" fieldPosition="0">
        <references count="2">
          <reference field="33" count="1">
            <x v="60"/>
          </reference>
          <reference field="34" count="1" selected="0">
            <x v="58"/>
          </reference>
        </references>
      </pivotArea>
    </format>
    <format dxfId="2271">
      <pivotArea dataOnly="0" labelOnly="1" outline="0" fieldPosition="0">
        <references count="2">
          <reference field="33" count="1">
            <x v="78"/>
          </reference>
          <reference field="34" count="1" selected="0">
            <x v="62"/>
          </reference>
        </references>
      </pivotArea>
    </format>
    <format dxfId="2270">
      <pivotArea dataOnly="0" labelOnly="1" outline="0" fieldPosition="0">
        <references count="2">
          <reference field="33" count="1">
            <x v="49"/>
          </reference>
          <reference field="34" count="1" selected="0">
            <x v="63"/>
          </reference>
        </references>
      </pivotArea>
    </format>
    <format dxfId="2269">
      <pivotArea dataOnly="0" labelOnly="1" outline="0" fieldPosition="0">
        <references count="2">
          <reference field="33" count="3">
            <x v="0"/>
            <x v="1"/>
            <x v="2"/>
          </reference>
          <reference field="34" count="1" selected="0">
            <x v="64"/>
          </reference>
        </references>
      </pivotArea>
    </format>
    <format dxfId="2268">
      <pivotArea dataOnly="0" labelOnly="1" outline="0" fieldPosition="0">
        <references count="2">
          <reference field="33" count="1">
            <x v="1"/>
          </reference>
          <reference field="34" count="1" selected="0">
            <x v="65"/>
          </reference>
        </references>
      </pivotArea>
    </format>
    <format dxfId="2267">
      <pivotArea dataOnly="0" labelOnly="1" outline="0" fieldPosition="0">
        <references count="2">
          <reference field="33" count="1">
            <x v="2"/>
          </reference>
          <reference field="34" count="1" selected="0">
            <x v="67"/>
          </reference>
        </references>
      </pivotArea>
    </format>
    <format dxfId="2266">
      <pivotArea dataOnly="0" labelOnly="1" outline="0" fieldPosition="0">
        <references count="2">
          <reference field="33" count="1">
            <x v="1"/>
          </reference>
          <reference field="34" count="1" selected="0">
            <x v="68"/>
          </reference>
        </references>
      </pivotArea>
    </format>
    <format dxfId="2265">
      <pivotArea dataOnly="0" labelOnly="1" outline="0" fieldPosition="0">
        <references count="2">
          <reference field="33" count="1">
            <x v="2"/>
          </reference>
          <reference field="34" count="1" selected="0">
            <x v="69"/>
          </reference>
        </references>
      </pivotArea>
    </format>
    <format dxfId="2264">
      <pivotArea dataOnly="0" labelOnly="1" outline="0" fieldPosition="0">
        <references count="2">
          <reference field="33" count="1">
            <x v="1"/>
          </reference>
          <reference field="34" count="1" selected="0">
            <x v="71"/>
          </reference>
        </references>
      </pivotArea>
    </format>
    <format dxfId="2263">
      <pivotArea dataOnly="0" labelOnly="1" outline="0" fieldPosition="0">
        <references count="2">
          <reference field="33" count="1">
            <x v="0"/>
          </reference>
          <reference field="34" count="1" selected="0">
            <x v="72"/>
          </reference>
        </references>
      </pivotArea>
    </format>
    <format dxfId="2262">
      <pivotArea dataOnly="0" labelOnly="1" outline="0" fieldPosition="0">
        <references count="2">
          <reference field="33" count="1">
            <x v="2"/>
          </reference>
          <reference field="34" count="1" selected="0">
            <x v="73"/>
          </reference>
        </references>
      </pivotArea>
    </format>
    <format dxfId="2261">
      <pivotArea dataOnly="0" labelOnly="1" outline="0" fieldPosition="0">
        <references count="2">
          <reference field="33" count="1">
            <x v="79"/>
          </reference>
          <reference field="34" count="1" selected="0">
            <x v="74"/>
          </reference>
        </references>
      </pivotArea>
    </format>
    <format dxfId="2260">
      <pivotArea dataOnly="0" labelOnly="1" outline="0" fieldPosition="0">
        <references count="2">
          <reference field="33" count="1">
            <x v="55"/>
          </reference>
          <reference field="34" count="1" selected="0">
            <x v="75"/>
          </reference>
        </references>
      </pivotArea>
    </format>
    <format dxfId="2259">
      <pivotArea dataOnly="0" labelOnly="1" outline="0" fieldPosition="0">
        <references count="2">
          <reference field="33" count="1">
            <x v="80"/>
          </reference>
          <reference field="34" count="1" selected="0">
            <x v="77"/>
          </reference>
        </references>
      </pivotArea>
    </format>
    <format dxfId="2258">
      <pivotArea dataOnly="0" labelOnly="1" outline="0" fieldPosition="0">
        <references count="2">
          <reference field="33" count="3">
            <x v="57"/>
            <x v="58"/>
            <x v="59"/>
          </reference>
          <reference field="34" count="1" selected="0">
            <x v="78"/>
          </reference>
        </references>
      </pivotArea>
    </format>
    <format dxfId="2257">
      <pivotArea dataOnly="0" labelOnly="1" outline="0" fieldPosition="0">
        <references count="2">
          <reference field="33" count="1">
            <x v="58"/>
          </reference>
          <reference field="34" count="1" selected="0">
            <x v="80"/>
          </reference>
        </references>
      </pivotArea>
    </format>
    <format dxfId="2256">
      <pivotArea dataOnly="0" labelOnly="1" outline="0" fieldPosition="0">
        <references count="2">
          <reference field="33" count="1">
            <x v="59"/>
          </reference>
          <reference field="34" count="1" selected="0">
            <x v="81"/>
          </reference>
        </references>
      </pivotArea>
    </format>
    <format dxfId="2255">
      <pivotArea dataOnly="0" labelOnly="1" outline="0" fieldPosition="0">
        <references count="2">
          <reference field="33" count="1">
            <x v="58"/>
          </reference>
          <reference field="34" count="1" selected="0">
            <x v="83"/>
          </reference>
        </references>
      </pivotArea>
    </format>
    <format dxfId="2254">
      <pivotArea dataOnly="0" labelOnly="1" outline="0" fieldPosition="0">
        <references count="2">
          <reference field="33" count="1">
            <x v="81"/>
          </reference>
          <reference field="34" count="1" selected="0">
            <x v="84"/>
          </reference>
        </references>
      </pivotArea>
    </format>
    <format dxfId="2253">
      <pivotArea dataOnly="0" labelOnly="1" outline="0" fieldPosition="0">
        <references count="2">
          <reference field="33" count="1">
            <x v="61"/>
          </reference>
          <reference field="34" count="1" selected="0">
            <x v="85"/>
          </reference>
        </references>
      </pivotArea>
    </format>
    <format dxfId="2252">
      <pivotArea dataOnly="0" labelOnly="1" outline="0" fieldPosition="0">
        <references count="2">
          <reference field="33" count="1">
            <x v="68"/>
          </reference>
          <reference field="34" count="1" selected="0">
            <x v="88"/>
          </reference>
        </references>
      </pivotArea>
    </format>
    <format dxfId="2251">
      <pivotArea dataOnly="0" labelOnly="1" outline="0" fieldPosition="0">
        <references count="2">
          <reference field="33" count="1">
            <x v="39"/>
          </reference>
          <reference field="34" count="1" selected="0">
            <x v="89"/>
          </reference>
        </references>
      </pivotArea>
    </format>
    <format dxfId="2250">
      <pivotArea dataOnly="0" labelOnly="1" outline="0" fieldPosition="0">
        <references count="2">
          <reference field="33" count="1">
            <x v="50"/>
          </reference>
          <reference field="34" count="1" selected="0">
            <x v="91"/>
          </reference>
        </references>
      </pivotArea>
    </format>
    <format dxfId="2249">
      <pivotArea dataOnly="0" labelOnly="1" outline="0" fieldPosition="0">
        <references count="2">
          <reference field="33" count="1">
            <x v="20"/>
          </reference>
          <reference field="34" count="1" selected="0">
            <x v="92"/>
          </reference>
        </references>
      </pivotArea>
    </format>
    <format dxfId="2248">
      <pivotArea dataOnly="0" labelOnly="1" outline="0" fieldPosition="0">
        <references count="2">
          <reference field="33" count="1">
            <x v="51"/>
          </reference>
          <reference field="34" count="1" selected="0">
            <x v="93"/>
          </reference>
        </references>
      </pivotArea>
    </format>
    <format dxfId="2247">
      <pivotArea dataOnly="0" labelOnly="1" outline="0" fieldPosition="0">
        <references count="2">
          <reference field="33" count="1">
            <x v="29"/>
          </reference>
          <reference field="34" count="1" selected="0">
            <x v="94"/>
          </reference>
        </references>
      </pivotArea>
    </format>
    <format dxfId="2246">
      <pivotArea dataOnly="0" labelOnly="1" outline="0" fieldPosition="0">
        <references count="2">
          <reference field="33" count="1">
            <x v="23"/>
          </reference>
          <reference field="34" count="1" selected="0">
            <x v="95"/>
          </reference>
        </references>
      </pivotArea>
    </format>
    <format dxfId="2245">
      <pivotArea dataOnly="0" labelOnly="1" outline="0" fieldPosition="0">
        <references count="2">
          <reference field="33" count="1">
            <x v="63"/>
          </reference>
          <reference field="34" count="1" selected="0">
            <x v="96"/>
          </reference>
        </references>
      </pivotArea>
    </format>
    <format dxfId="2244">
      <pivotArea dataOnly="0" labelOnly="1" outline="0" fieldPosition="0">
        <references count="2">
          <reference field="33" count="1">
            <x v="82"/>
          </reference>
          <reference field="34" count="1" selected="0">
            <x v="97"/>
          </reference>
        </references>
      </pivotArea>
    </format>
    <format dxfId="2243">
      <pivotArea dataOnly="0" labelOnly="1" outline="0" fieldPosition="0">
        <references count="2">
          <reference field="33" count="1">
            <x v="22"/>
          </reference>
          <reference field="34" count="1" selected="0">
            <x v="98"/>
          </reference>
        </references>
      </pivotArea>
    </format>
    <format dxfId="2242">
      <pivotArea dataOnly="0" labelOnly="1" outline="0" fieldPosition="0">
        <references count="2">
          <reference field="33" count="1">
            <x v="83"/>
          </reference>
          <reference field="34" count="1" selected="0">
            <x v="99"/>
          </reference>
        </references>
      </pivotArea>
    </format>
    <format dxfId="2241">
      <pivotArea dataOnly="0" labelOnly="1" outline="0" fieldPosition="0">
        <references count="2">
          <reference field="33" count="1">
            <x v="52"/>
          </reference>
          <reference field="34" count="1" selected="0">
            <x v="100"/>
          </reference>
        </references>
      </pivotArea>
    </format>
    <format dxfId="2240">
      <pivotArea dataOnly="0" labelOnly="1" outline="0" fieldPosition="0">
        <references count="2">
          <reference field="33" count="1">
            <x v="40"/>
          </reference>
          <reference field="34" count="1" selected="0">
            <x v="101"/>
          </reference>
        </references>
      </pivotArea>
    </format>
    <format dxfId="2239">
      <pivotArea dataOnly="0" labelOnly="1" outline="0" fieldPosition="0">
        <references count="2">
          <reference field="33" count="1">
            <x v="44"/>
          </reference>
          <reference field="34" count="1" selected="0">
            <x v="103"/>
          </reference>
        </references>
      </pivotArea>
    </format>
    <format dxfId="2238">
      <pivotArea dataOnly="0" labelOnly="1" outline="0" fieldPosition="0">
        <references count="2">
          <reference field="33" count="1">
            <x v="84"/>
          </reference>
          <reference field="34" count="1" selected="0">
            <x v="104"/>
          </reference>
        </references>
      </pivotArea>
    </format>
    <format dxfId="2237">
      <pivotArea dataOnly="0" labelOnly="1" outline="0" fieldPosition="0">
        <references count="2">
          <reference field="33" count="1">
            <x v="42"/>
          </reference>
          <reference field="34" count="1" selected="0">
            <x v="105"/>
          </reference>
        </references>
      </pivotArea>
    </format>
    <format dxfId="2236">
      <pivotArea dataOnly="0" labelOnly="1" outline="0" fieldPosition="0">
        <references count="2">
          <reference field="33" count="1">
            <x v="66"/>
          </reference>
          <reference field="34" count="1" selected="0">
            <x v="106"/>
          </reference>
        </references>
      </pivotArea>
    </format>
    <format dxfId="2235">
      <pivotArea dataOnly="0" labelOnly="1" outline="0" fieldPosition="0">
        <references count="2">
          <reference field="33" count="1">
            <x v="17"/>
          </reference>
          <reference field="34" count="1" selected="0">
            <x v="108"/>
          </reference>
        </references>
      </pivotArea>
    </format>
    <format dxfId="2234">
      <pivotArea dataOnly="0" labelOnly="1" outline="0" fieldPosition="0">
        <references count="2">
          <reference field="33" count="1">
            <x v="30"/>
          </reference>
          <reference field="34" count="1" selected="0">
            <x v="110"/>
          </reference>
        </references>
      </pivotArea>
    </format>
    <format dxfId="2233">
      <pivotArea dataOnly="0" labelOnly="1" outline="0" fieldPosition="0">
        <references count="2">
          <reference field="33" count="1">
            <x v="56"/>
          </reference>
          <reference field="34" count="1" selected="0">
            <x v="111"/>
          </reference>
        </references>
      </pivotArea>
    </format>
    <format dxfId="2232">
      <pivotArea dataOnly="0" labelOnly="1" outline="0" fieldPosition="0">
        <references count="2">
          <reference field="33" count="1">
            <x v="16"/>
          </reference>
          <reference field="34" count="1" selected="0">
            <x v="112"/>
          </reference>
        </references>
      </pivotArea>
    </format>
    <format dxfId="2231">
      <pivotArea dataOnly="0" labelOnly="1" outline="0" fieldPosition="0">
        <references count="2">
          <reference field="33" count="1">
            <x v="85"/>
          </reference>
          <reference field="34" count="1" selected="0">
            <x v="113"/>
          </reference>
        </references>
      </pivotArea>
    </format>
    <format dxfId="2230">
      <pivotArea dataOnly="0" labelOnly="1" outline="0" fieldPosition="0">
        <references count="2">
          <reference field="33" count="1">
            <x v="31"/>
          </reference>
          <reference field="34" count="1" selected="0">
            <x v="114"/>
          </reference>
        </references>
      </pivotArea>
    </format>
    <format dxfId="2229">
      <pivotArea dataOnly="0" labelOnly="1" outline="0" fieldPosition="0">
        <references count="2">
          <reference field="33" count="1">
            <x v="86"/>
          </reference>
          <reference field="34" count="1" selected="0">
            <x v="116"/>
          </reference>
        </references>
      </pivotArea>
    </format>
    <format dxfId="2228">
      <pivotArea dataOnly="0" labelOnly="1" outline="0" fieldPosition="0">
        <references count="2">
          <reference field="33" count="1">
            <x v="24"/>
          </reference>
          <reference field="34" count="1" selected="0">
            <x v="117"/>
          </reference>
        </references>
      </pivotArea>
    </format>
    <format dxfId="2227">
      <pivotArea dataOnly="0" labelOnly="1" outline="0" fieldPosition="0">
        <references count="2">
          <reference field="33" count="1">
            <x v="32"/>
          </reference>
          <reference field="34" count="1" selected="0">
            <x v="118"/>
          </reference>
        </references>
      </pivotArea>
    </format>
    <format dxfId="2226">
      <pivotArea dataOnly="0" labelOnly="1" outline="0" fieldPosition="0">
        <references count="2">
          <reference field="33" count="1">
            <x v="53"/>
          </reference>
          <reference field="34" count="1" selected="0">
            <x v="119"/>
          </reference>
        </references>
      </pivotArea>
    </format>
    <format dxfId="2225">
      <pivotArea dataOnly="0" labelOnly="1" outline="0" fieldPosition="0">
        <references count="2">
          <reference field="33" count="1">
            <x v="87"/>
          </reference>
          <reference field="34" count="1" selected="0">
            <x v="120"/>
          </reference>
        </references>
      </pivotArea>
    </format>
    <format dxfId="2224">
      <pivotArea dataOnly="0" labelOnly="1" outline="0" fieldPosition="0">
        <references count="2">
          <reference field="33" count="1">
            <x v="54"/>
          </reference>
          <reference field="34" count="1" selected="0">
            <x v="121"/>
          </reference>
        </references>
      </pivotArea>
    </format>
    <format dxfId="2223">
      <pivotArea dataOnly="0" labelOnly="1" outline="0" fieldPosition="0">
        <references count="2">
          <reference field="33" count="1">
            <x v="88"/>
          </reference>
          <reference field="34" count="1" selected="0">
            <x v="122"/>
          </reference>
        </references>
      </pivotArea>
    </format>
    <format dxfId="2222">
      <pivotArea dataOnly="0" labelOnly="1" outline="0" fieldPosition="0">
        <references count="2">
          <reference field="33" count="1">
            <x v="89"/>
          </reference>
          <reference field="34" count="1" selected="0">
            <x v="123"/>
          </reference>
        </references>
      </pivotArea>
    </format>
    <format dxfId="2221">
      <pivotArea dataOnly="0" labelOnly="1" outline="0" fieldPosition="0">
        <references count="2">
          <reference field="33" count="3">
            <x v="36"/>
            <x v="37"/>
            <x v="38"/>
          </reference>
          <reference field="34" count="1" selected="0">
            <x v="124"/>
          </reference>
        </references>
      </pivotArea>
    </format>
    <format dxfId="2220">
      <pivotArea dataOnly="0" labelOnly="1" outline="0" fieldPosition="0">
        <references count="2">
          <reference field="33" count="1">
            <x v="37"/>
          </reference>
          <reference field="34" count="1" selected="0">
            <x v="127"/>
          </reference>
        </references>
      </pivotArea>
    </format>
    <format dxfId="2219">
      <pivotArea dataOnly="0" labelOnly="1" outline="0" fieldPosition="0">
        <references count="2">
          <reference field="33" count="1">
            <x v="38"/>
          </reference>
          <reference field="34" count="1" selected="0">
            <x v="131"/>
          </reference>
        </references>
      </pivotArea>
    </format>
    <format dxfId="2218">
      <pivotArea dataOnly="0" labelOnly="1" outline="0" fieldPosition="0">
        <references count="2">
          <reference field="33" count="1">
            <x v="67"/>
          </reference>
          <reference field="34" count="1" selected="0">
            <x v="134"/>
          </reference>
        </references>
      </pivotArea>
    </format>
    <format dxfId="2217">
      <pivotArea dataOnly="0" labelOnly="1" outline="0" fieldPosition="0">
        <references count="2">
          <reference field="33" count="1">
            <x v="45"/>
          </reference>
          <reference field="34" count="1" selected="0">
            <x v="135"/>
          </reference>
        </references>
      </pivotArea>
    </format>
    <format dxfId="2216">
      <pivotArea dataOnly="0" labelOnly="1" outline="0" fieldPosition="0">
        <references count="2">
          <reference field="33" count="1">
            <x v="64"/>
          </reference>
          <reference field="34" count="1" selected="0">
            <x v="136"/>
          </reference>
        </references>
      </pivotArea>
    </format>
    <format dxfId="2215">
      <pivotArea dataOnly="0" labelOnly="1" outline="0" fieldPosition="0">
        <references count="2">
          <reference field="33" count="1">
            <x v="33"/>
          </reference>
          <reference field="34" count="1" selected="0">
            <x v="138"/>
          </reference>
        </references>
      </pivotArea>
    </format>
    <format dxfId="2214">
      <pivotArea dataOnly="0" labelOnly="1" outline="0" fieldPosition="0">
        <references count="2">
          <reference field="33" count="1">
            <x v="6"/>
          </reference>
          <reference field="34" count="1" selected="0">
            <x v="139"/>
          </reference>
        </references>
      </pivotArea>
    </format>
    <format dxfId="2213">
      <pivotArea dataOnly="0" labelOnly="1" outline="0" fieldPosition="0">
        <references count="2">
          <reference field="33" count="1">
            <x v="37"/>
          </reference>
          <reference field="34" count="1" selected="0">
            <x v="140"/>
          </reference>
        </references>
      </pivotArea>
    </format>
    <format dxfId="2212">
      <pivotArea dataOnly="0" labelOnly="1" outline="0" fieldPosition="0">
        <references count="2">
          <reference field="33" count="1">
            <x v="34"/>
          </reference>
          <reference field="34" count="1" selected="0">
            <x v="141"/>
          </reference>
        </references>
      </pivotArea>
    </format>
    <format dxfId="2211">
      <pivotArea dataOnly="0" labelOnly="1" outline="0" fieldPosition="0">
        <references count="2">
          <reference field="33" count="1">
            <x v="90"/>
          </reference>
          <reference field="34" count="1" selected="0">
            <x v="142"/>
          </reference>
        </references>
      </pivotArea>
    </format>
    <format dxfId="2210">
      <pivotArea dataOnly="0" labelOnly="1" outline="0" fieldPosition="0">
        <references count="2">
          <reference field="33" count="1">
            <x v="26"/>
          </reference>
          <reference field="34" count="1" selected="0">
            <x v="146"/>
          </reference>
        </references>
      </pivotArea>
    </format>
    <format dxfId="2209">
      <pivotArea dataOnly="0" labelOnly="1" outline="0" fieldPosition="0">
        <references count="2">
          <reference field="33" count="1">
            <x v="41"/>
          </reference>
          <reference field="34" count="1" selected="0">
            <x v="149"/>
          </reference>
        </references>
      </pivotArea>
    </format>
    <format dxfId="2208">
      <pivotArea dataOnly="0" labelOnly="1" outline="0" fieldPosition="0">
        <references count="2">
          <reference field="33" count="1">
            <x v="91"/>
          </reference>
          <reference field="34" count="1" selected="0">
            <x v="150"/>
          </reference>
        </references>
      </pivotArea>
    </format>
    <format dxfId="2207">
      <pivotArea dataOnly="0" labelOnly="1" outline="0" fieldPosition="0">
        <references count="2">
          <reference field="33" count="1">
            <x v="92"/>
          </reference>
          <reference field="34" count="1" selected="0">
            <x v="151"/>
          </reference>
        </references>
      </pivotArea>
    </format>
    <format dxfId="2206">
      <pivotArea dataOnly="0" labelOnly="1" outline="0" fieldPosition="0">
        <references count="2">
          <reference field="33" count="1">
            <x v="21"/>
          </reference>
          <reference field="34" count="1" selected="0">
            <x v="152"/>
          </reference>
        </references>
      </pivotArea>
    </format>
    <format dxfId="2205">
      <pivotArea dataOnly="0" labelOnly="1" outline="0" fieldPosition="0">
        <references count="2">
          <reference field="33" count="1">
            <x v="93"/>
          </reference>
          <reference field="34" count="1" selected="0">
            <x v="153"/>
          </reference>
        </references>
      </pivotArea>
    </format>
    <format dxfId="2204">
      <pivotArea dataOnly="0" labelOnly="1" outline="0" fieldPosition="0">
        <references count="2">
          <reference field="33" count="1">
            <x v="35"/>
          </reference>
          <reference field="34" count="1" selected="0">
            <x v="154"/>
          </reference>
        </references>
      </pivotArea>
    </format>
    <format dxfId="2203">
      <pivotArea dataOnly="0" labelOnly="1" outline="0" fieldPosition="0">
        <references count="2">
          <reference field="33" count="1">
            <x v="94"/>
          </reference>
          <reference field="34" count="1" selected="0">
            <x v="155"/>
          </reference>
        </references>
      </pivotArea>
    </format>
    <format dxfId="2202">
      <pivotArea dataOnly="0" labelOnly="1" outline="0" fieldPosition="0">
        <references count="2">
          <reference field="33" count="1">
            <x v="95"/>
          </reference>
          <reference field="34" count="1" selected="0">
            <x v="156"/>
          </reference>
        </references>
      </pivotArea>
    </format>
    <format dxfId="2201">
      <pivotArea dataOnly="0" labelOnly="1" outline="0" fieldPosition="0">
        <references count="3">
          <reference field="32" count="2">
            <x v="43"/>
            <x v="193"/>
          </reference>
          <reference field="33" count="1" selected="0">
            <x v="10"/>
          </reference>
          <reference field="34" count="1" selected="0">
            <x v="0"/>
          </reference>
        </references>
      </pivotArea>
    </format>
    <format dxfId="2200">
      <pivotArea dataOnly="0" labelOnly="1" outline="0" fieldPosition="0">
        <references count="3">
          <reference field="32" count="7">
            <x v="120"/>
            <x v="143"/>
            <x v="171"/>
            <x v="203"/>
            <x v="204"/>
            <x v="232"/>
            <x v="239"/>
          </reference>
          <reference field="33" count="1" selected="0">
            <x v="11"/>
          </reference>
          <reference field="34" count="1" selected="0">
            <x v="0"/>
          </reference>
        </references>
      </pivotArea>
    </format>
    <format dxfId="2199">
      <pivotArea dataOnly="0" labelOnly="1" outline="0" fieldPosition="0">
        <references count="3">
          <reference field="32" count="2">
            <x v="237"/>
            <x v="238"/>
          </reference>
          <reference field="33" count="1" selected="0">
            <x v="13"/>
          </reference>
          <reference field="34" count="1" selected="0">
            <x v="0"/>
          </reference>
        </references>
      </pivotArea>
    </format>
    <format dxfId="2198">
      <pivotArea dataOnly="0" labelOnly="1" outline="0" fieldPosition="0">
        <references count="3">
          <reference field="32" count="1">
            <x v="181"/>
          </reference>
          <reference field="33" count="1" selected="0">
            <x v="14"/>
          </reference>
          <reference field="34" count="1" selected="0">
            <x v="1"/>
          </reference>
        </references>
      </pivotArea>
    </format>
    <format dxfId="2197">
      <pivotArea dataOnly="0" labelOnly="1" outline="0" fieldPosition="0">
        <references count="3">
          <reference field="32" count="1">
            <x v="37"/>
          </reference>
          <reference field="33" count="1" selected="0">
            <x v="12"/>
          </reference>
          <reference field="34" count="1" selected="0">
            <x v="2"/>
          </reference>
        </references>
      </pivotArea>
    </format>
    <format dxfId="2196">
      <pivotArea dataOnly="0" labelOnly="1" outline="0" fieldPosition="0">
        <references count="3">
          <reference field="32" count="1">
            <x v="162"/>
          </reference>
          <reference field="33" count="1" selected="0">
            <x v="14"/>
          </reference>
          <reference field="34" count="1" selected="0">
            <x v="3"/>
          </reference>
        </references>
      </pivotArea>
    </format>
    <format dxfId="2195">
      <pivotArea dataOnly="0" labelOnly="1" outline="0" fieldPosition="0">
        <references count="3">
          <reference field="32" count="1">
            <x v="133"/>
          </reference>
          <reference field="33" count="1" selected="0">
            <x v="13"/>
          </reference>
          <reference field="34" count="1" selected="0">
            <x v="4"/>
          </reference>
        </references>
      </pivotArea>
    </format>
    <format dxfId="2194">
      <pivotArea dataOnly="0" labelOnly="1" outline="0" fieldPosition="0">
        <references count="3">
          <reference field="32" count="1">
            <x v="140"/>
          </reference>
          <reference field="33" count="1" selected="0">
            <x v="12"/>
          </reference>
          <reference field="34" count="1" selected="0">
            <x v="5"/>
          </reference>
        </references>
      </pivotArea>
    </format>
    <format dxfId="2193">
      <pivotArea dataOnly="0" labelOnly="1" outline="0" fieldPosition="0">
        <references count="3">
          <reference field="32" count="2">
            <x v="39"/>
            <x v="164"/>
          </reference>
          <reference field="33" count="1" selected="0">
            <x v="14"/>
          </reference>
          <reference field="34" count="1" selected="0">
            <x v="6"/>
          </reference>
        </references>
      </pivotArea>
    </format>
    <format dxfId="2192">
      <pivotArea dataOnly="0" labelOnly="1" outline="0" fieldPosition="0">
        <references count="3">
          <reference field="32" count="1">
            <x v="44"/>
          </reference>
          <reference field="33" count="1" selected="0">
            <x v="12"/>
          </reference>
          <reference field="34" count="1" selected="0">
            <x v="7"/>
          </reference>
        </references>
      </pivotArea>
    </format>
    <format dxfId="2191">
      <pivotArea dataOnly="0" labelOnly="1" outline="0" fieldPosition="0">
        <references count="3">
          <reference field="32" count="4">
            <x v="10"/>
            <x v="134"/>
            <x v="172"/>
            <x v="199"/>
          </reference>
          <reference field="33" count="1" selected="0">
            <x v="13"/>
          </reference>
          <reference field="34" count="1" selected="0">
            <x v="8"/>
          </reference>
        </references>
      </pivotArea>
    </format>
    <format dxfId="2190">
      <pivotArea dataOnly="0" labelOnly="1" outline="0" fieldPosition="0">
        <references count="3">
          <reference field="32" count="1">
            <x v="36"/>
          </reference>
          <reference field="33" count="1" selected="0">
            <x v="18"/>
          </reference>
          <reference field="34" count="1" selected="0">
            <x v="9"/>
          </reference>
        </references>
      </pivotArea>
    </format>
    <format dxfId="2189">
      <pivotArea dataOnly="0" labelOnly="1" outline="0" fieldPosition="0">
        <references count="3">
          <reference field="32" count="1">
            <x v="70"/>
          </reference>
          <reference field="33" count="1" selected="0">
            <x v="18"/>
          </reference>
          <reference field="34" count="1" selected="0">
            <x v="10"/>
          </reference>
        </references>
      </pivotArea>
    </format>
    <format dxfId="2188">
      <pivotArea dataOnly="0" labelOnly="1" outline="0" fieldPosition="0">
        <references count="3">
          <reference field="32" count="1">
            <x v="86"/>
          </reference>
          <reference field="33" count="1" selected="0">
            <x v="18"/>
          </reference>
          <reference field="34" count="1" selected="0">
            <x v="11"/>
          </reference>
        </references>
      </pivotArea>
    </format>
    <format dxfId="2187">
      <pivotArea dataOnly="0" labelOnly="1" outline="0" fieldPosition="0">
        <references count="3">
          <reference field="32" count="1">
            <x v="219"/>
          </reference>
          <reference field="33" count="1" selected="0">
            <x v="18"/>
          </reference>
          <reference field="34" count="1" selected="0">
            <x v="12"/>
          </reference>
        </references>
      </pivotArea>
    </format>
    <format dxfId="2186">
      <pivotArea dataOnly="0" labelOnly="1" outline="0" fieldPosition="0">
        <references count="3">
          <reference field="32" count="1">
            <x v="45"/>
          </reference>
          <reference field="33" count="1" selected="0">
            <x v="70"/>
          </reference>
          <reference field="34" count="1" selected="0">
            <x v="13"/>
          </reference>
        </references>
      </pivotArea>
    </format>
    <format dxfId="2185">
      <pivotArea dataOnly="0" labelOnly="1" outline="0" fieldPosition="0">
        <references count="3">
          <reference field="32" count="1">
            <x v="46"/>
          </reference>
          <reference field="33" count="1" selected="0">
            <x v="27"/>
          </reference>
          <reference field="34" count="1" selected="0">
            <x v="14"/>
          </reference>
        </references>
      </pivotArea>
    </format>
    <format dxfId="2184">
      <pivotArea dataOnly="0" labelOnly="1" outline="0" fieldPosition="0">
        <references count="3">
          <reference field="32" count="1">
            <x v="2"/>
          </reference>
          <reference field="33" count="1" selected="0">
            <x v="71"/>
          </reference>
          <reference field="34" count="1" selected="0">
            <x v="15"/>
          </reference>
        </references>
      </pivotArea>
    </format>
    <format dxfId="2183">
      <pivotArea dataOnly="0" labelOnly="1" outline="0" fieldPosition="0">
        <references count="3">
          <reference field="32" count="2">
            <x v="116"/>
            <x v="118"/>
          </reference>
          <reference field="33" count="1" selected="0">
            <x v="72"/>
          </reference>
          <reference field="34" count="1" selected="0">
            <x v="16"/>
          </reference>
        </references>
      </pivotArea>
    </format>
    <format dxfId="2182">
      <pivotArea dataOnly="0" labelOnly="1" outline="0" fieldPosition="0">
        <references count="3">
          <reference field="32" count="1">
            <x v="123"/>
          </reference>
          <reference field="33" count="1" selected="0">
            <x v="69"/>
          </reference>
          <reference field="34" count="1" selected="0">
            <x v="17"/>
          </reference>
        </references>
      </pivotArea>
    </format>
    <format dxfId="2181">
      <pivotArea dataOnly="0" labelOnly="1" outline="0" fieldPosition="0">
        <references count="3">
          <reference field="32" count="1">
            <x v="195"/>
          </reference>
          <reference field="33" count="1" selected="0">
            <x v="69"/>
          </reference>
          <reference field="34" count="1" selected="0">
            <x v="18"/>
          </reference>
        </references>
      </pivotArea>
    </format>
    <format dxfId="2180">
      <pivotArea dataOnly="0" labelOnly="1" outline="0" fieldPosition="0">
        <references count="3">
          <reference field="32" count="1">
            <x v="50"/>
          </reference>
          <reference field="33" count="1" selected="0">
            <x v="9"/>
          </reference>
          <reference field="34" count="1" selected="0">
            <x v="19"/>
          </reference>
        </references>
      </pivotArea>
    </format>
    <format dxfId="2179">
      <pivotArea dataOnly="0" labelOnly="1" outline="0" fieldPosition="0">
        <references count="3">
          <reference field="32" count="1">
            <x v="104"/>
          </reference>
          <reference field="33" count="1" selected="0">
            <x v="9"/>
          </reference>
          <reference field="34" count="1" selected="0">
            <x v="20"/>
          </reference>
        </references>
      </pivotArea>
    </format>
    <format dxfId="2178">
      <pivotArea dataOnly="0" labelOnly="1" outline="0" fieldPosition="0">
        <references count="3">
          <reference field="32" count="1">
            <x v="144"/>
          </reference>
          <reference field="33" count="1" selected="0">
            <x v="46"/>
          </reference>
          <reference field="34" count="1" selected="0">
            <x v="21"/>
          </reference>
        </references>
      </pivotArea>
    </format>
    <format dxfId="2177">
      <pivotArea dataOnly="0" labelOnly="1" outline="0" fieldPosition="0">
        <references count="3">
          <reference field="32" count="1">
            <x v="35"/>
          </reference>
          <reference field="33" count="1" selected="0">
            <x v="73"/>
          </reference>
          <reference field="34" count="1" selected="0">
            <x v="22"/>
          </reference>
        </references>
      </pivotArea>
    </format>
    <format dxfId="2176">
      <pivotArea dataOnly="0" labelOnly="1" outline="0" fieldPosition="0">
        <references count="3">
          <reference field="32" count="1">
            <x v="226"/>
          </reference>
          <reference field="33" count="1" selected="0">
            <x v="43"/>
          </reference>
          <reference field="34" count="1" selected="0">
            <x v="23"/>
          </reference>
        </references>
      </pivotArea>
    </format>
    <format dxfId="2175">
      <pivotArea dataOnly="0" labelOnly="1" outline="0" fieldPosition="0">
        <references count="3">
          <reference field="32" count="1">
            <x v="230"/>
          </reference>
          <reference field="33" count="1" selected="0">
            <x v="74"/>
          </reference>
          <reference field="34" count="1" selected="0">
            <x v="24"/>
          </reference>
        </references>
      </pivotArea>
    </format>
    <format dxfId="2174">
      <pivotArea dataOnly="0" labelOnly="1" outline="0" fieldPosition="0">
        <references count="3">
          <reference field="32" count="1">
            <x v="103"/>
          </reference>
          <reference field="33" count="1" selected="0">
            <x v="74"/>
          </reference>
          <reference field="34" count="1" selected="0">
            <x v="25"/>
          </reference>
        </references>
      </pivotArea>
    </format>
    <format dxfId="2173">
      <pivotArea dataOnly="0" labelOnly="1" outline="0" fieldPosition="0">
        <references count="3">
          <reference field="32" count="4">
            <x v="161"/>
            <x v="175"/>
            <x v="188"/>
            <x v="200"/>
          </reference>
          <reference field="33" count="1" selected="0">
            <x v="15"/>
          </reference>
          <reference field="34" count="1" selected="0">
            <x v="26"/>
          </reference>
        </references>
      </pivotArea>
    </format>
    <format dxfId="2172">
      <pivotArea dataOnly="0" labelOnly="1" outline="0" fieldPosition="0">
        <references count="3">
          <reference field="32" count="1">
            <x v="83"/>
          </reference>
          <reference field="33" count="1" selected="0">
            <x v="15"/>
          </reference>
          <reference field="34" count="1" selected="0">
            <x v="27"/>
          </reference>
        </references>
      </pivotArea>
    </format>
    <format dxfId="2171">
      <pivotArea dataOnly="0" labelOnly="1" outline="0" fieldPosition="0">
        <references count="3">
          <reference field="32" count="1">
            <x v="96"/>
          </reference>
          <reference field="33" count="1" selected="0">
            <x v="15"/>
          </reference>
          <reference field="34" count="1" selected="0">
            <x v="28"/>
          </reference>
        </references>
      </pivotArea>
    </format>
    <format dxfId="2170">
      <pivotArea dataOnly="0" labelOnly="1" outline="0" fieldPosition="0">
        <references count="3">
          <reference field="32" count="1">
            <x v="157"/>
          </reference>
          <reference field="33" count="1" selected="0">
            <x v="75"/>
          </reference>
          <reference field="34" count="1" selected="0">
            <x v="29"/>
          </reference>
        </references>
      </pivotArea>
    </format>
    <format dxfId="2169">
      <pivotArea dataOnly="0" labelOnly="1" outline="0" fieldPosition="0">
        <references count="3">
          <reference field="32" count="2">
            <x v="154"/>
            <x v="178"/>
          </reference>
          <reference field="33" count="1" selected="0">
            <x v="8"/>
          </reference>
          <reference field="34" count="1" selected="0">
            <x v="30"/>
          </reference>
        </references>
      </pivotArea>
    </format>
    <format dxfId="2168">
      <pivotArea dataOnly="0" labelOnly="1" outline="0" fieldPosition="0">
        <references count="3">
          <reference field="32" count="1">
            <x v="89"/>
          </reference>
          <reference field="33" count="1" selected="0">
            <x v="8"/>
          </reference>
          <reference field="34" count="1" selected="0">
            <x v="31"/>
          </reference>
        </references>
      </pivotArea>
    </format>
    <format dxfId="2167">
      <pivotArea dataOnly="0" labelOnly="1" outline="0" fieldPosition="0">
        <references count="3">
          <reference field="32" count="1">
            <x v="21"/>
          </reference>
          <reference field="33" count="1" selected="0">
            <x v="65"/>
          </reference>
          <reference field="34" count="1" selected="0">
            <x v="32"/>
          </reference>
        </references>
      </pivotArea>
    </format>
    <format dxfId="2166">
      <pivotArea dataOnly="0" labelOnly="1" outline="0" fieldPosition="0">
        <references count="3">
          <reference field="32" count="3">
            <x v="151"/>
            <x v="189"/>
            <x v="196"/>
          </reference>
          <reference field="33" count="1" selected="0">
            <x v="5"/>
          </reference>
          <reference field="34" count="1" selected="0">
            <x v="33"/>
          </reference>
        </references>
      </pivotArea>
    </format>
    <format dxfId="2165">
      <pivotArea dataOnly="0" labelOnly="1" outline="0" fieldPosition="0">
        <references count="3">
          <reference field="32" count="1">
            <x v="17"/>
          </reference>
          <reference field="33" count="1" selected="0">
            <x v="47"/>
          </reference>
          <reference field="34" count="1" selected="0">
            <x v="34"/>
          </reference>
        </references>
      </pivotArea>
    </format>
    <format dxfId="2164">
      <pivotArea dataOnly="0" labelOnly="1" outline="0" fieldPosition="0">
        <references count="3">
          <reference field="32" count="1">
            <x v="55"/>
          </reference>
          <reference field="33" count="1" selected="0">
            <x v="76"/>
          </reference>
          <reference field="34" count="1" selected="0">
            <x v="35"/>
          </reference>
        </references>
      </pivotArea>
    </format>
    <format dxfId="2163">
      <pivotArea dataOnly="0" labelOnly="1" outline="0" fieldPosition="0">
        <references count="3">
          <reference field="32" count="4">
            <x v="149"/>
            <x v="160"/>
            <x v="222"/>
            <x v="223"/>
          </reference>
          <reference field="33" count="1" selected="0">
            <x v="4"/>
          </reference>
          <reference field="34" count="1" selected="0">
            <x v="36"/>
          </reference>
        </references>
      </pivotArea>
    </format>
    <format dxfId="2162">
      <pivotArea dataOnly="0" labelOnly="1" outline="0" fieldPosition="0">
        <references count="3">
          <reference field="32" count="1">
            <x v="53"/>
          </reference>
          <reference field="33" count="1" selected="0">
            <x v="4"/>
          </reference>
          <reference field="34" count="1" selected="0">
            <x v="37"/>
          </reference>
        </references>
      </pivotArea>
    </format>
    <format dxfId="2161">
      <pivotArea dataOnly="0" labelOnly="1" outline="0" fieldPosition="0">
        <references count="3">
          <reference field="32" count="1">
            <x v="92"/>
          </reference>
          <reference field="33" count="1" selected="0">
            <x v="4"/>
          </reference>
          <reference field="34" count="1" selected="0">
            <x v="38"/>
          </reference>
        </references>
      </pivotArea>
    </format>
    <format dxfId="2160">
      <pivotArea dataOnly="0" labelOnly="1" outline="0" fieldPosition="0">
        <references count="3">
          <reference field="32" count="1">
            <x v="106"/>
          </reference>
          <reference field="33" count="1" selected="0">
            <x v="4"/>
          </reference>
          <reference field="34" count="1" selected="0">
            <x v="39"/>
          </reference>
        </references>
      </pivotArea>
    </format>
    <format dxfId="2159">
      <pivotArea dataOnly="0" labelOnly="1" outline="0" fieldPosition="0">
        <references count="3">
          <reference field="32" count="4">
            <x v="19"/>
            <x v="158"/>
            <x v="184"/>
            <x v="217"/>
          </reference>
          <reference field="33" count="1" selected="0">
            <x v="3"/>
          </reference>
          <reference field="34" count="1" selected="0">
            <x v="40"/>
          </reference>
        </references>
      </pivotArea>
    </format>
    <format dxfId="2158">
      <pivotArea dataOnly="0" labelOnly="1" outline="0" fieldPosition="0">
        <references count="3">
          <reference field="32" count="1">
            <x v="56"/>
          </reference>
          <reference field="33" count="1" selected="0">
            <x v="28"/>
          </reference>
          <reference field="34" count="1" selected="0">
            <x v="41"/>
          </reference>
        </references>
      </pivotArea>
    </format>
    <format dxfId="2157">
      <pivotArea dataOnly="0" labelOnly="1" outline="0" fieldPosition="0">
        <references count="3">
          <reference field="32" count="8">
            <x v="13"/>
            <x v="24"/>
            <x v="138"/>
            <x v="152"/>
            <x v="173"/>
            <x v="205"/>
            <x v="245"/>
            <x v="255"/>
          </reference>
          <reference field="33" count="1" selected="0">
            <x v="25"/>
          </reference>
          <reference field="34" count="1" selected="0">
            <x v="42"/>
          </reference>
        </references>
      </pivotArea>
    </format>
    <format dxfId="2156">
      <pivotArea dataOnly="0" labelOnly="1" outline="0" fieldPosition="0">
        <references count="3">
          <reference field="32" count="1">
            <x v="81"/>
          </reference>
          <reference field="33" count="1" selected="0">
            <x v="25"/>
          </reference>
          <reference field="34" count="1" selected="0">
            <x v="43"/>
          </reference>
        </references>
      </pivotArea>
    </format>
    <format dxfId="2155">
      <pivotArea dataOnly="0" labelOnly="1" outline="0" fieldPosition="0">
        <references count="3">
          <reference field="32" count="1">
            <x v="136"/>
          </reference>
          <reference field="33" count="1" selected="0">
            <x v="25"/>
          </reference>
          <reference field="34" count="1" selected="0">
            <x v="44"/>
          </reference>
        </references>
      </pivotArea>
    </format>
    <format dxfId="2154">
      <pivotArea dataOnly="0" labelOnly="1" outline="0" fieldPosition="0">
        <references count="3">
          <reference field="32" count="1">
            <x v="91"/>
          </reference>
          <reference field="33" count="1" selected="0">
            <x v="25"/>
          </reference>
          <reference field="34" count="1" selected="0">
            <x v="45"/>
          </reference>
        </references>
      </pivotArea>
    </format>
    <format dxfId="2153">
      <pivotArea dataOnly="0" labelOnly="1" outline="0" fieldPosition="0">
        <references count="3">
          <reference field="32" count="1">
            <x v="132"/>
          </reference>
          <reference field="33" count="1" selected="0">
            <x v="25"/>
          </reference>
          <reference field="34" count="1" selected="0">
            <x v="46"/>
          </reference>
        </references>
      </pivotArea>
    </format>
    <format dxfId="2152">
      <pivotArea dataOnly="0" labelOnly="1" outline="0" fieldPosition="0">
        <references count="3">
          <reference field="32" count="1">
            <x v="99"/>
          </reference>
          <reference field="33" count="1" selected="0">
            <x v="25"/>
          </reference>
          <reference field="34" count="1" selected="0">
            <x v="47"/>
          </reference>
        </references>
      </pivotArea>
    </format>
    <format dxfId="2151">
      <pivotArea dataOnly="0" labelOnly="1" outline="0" fieldPosition="0">
        <references count="3">
          <reference field="32" count="1">
            <x v="57"/>
          </reference>
          <reference field="33" count="1" selected="0">
            <x v="48"/>
          </reference>
          <reference field="34" count="1" selected="0">
            <x v="48"/>
          </reference>
        </references>
      </pivotArea>
    </format>
    <format dxfId="2150">
      <pivotArea dataOnly="0" labelOnly="1" outline="0" fieldPosition="0">
        <references count="3">
          <reference field="32" count="1">
            <x v="58"/>
          </reference>
          <reference field="33" count="1" selected="0">
            <x v="77"/>
          </reference>
          <reference field="34" count="1" selected="0">
            <x v="49"/>
          </reference>
        </references>
      </pivotArea>
    </format>
    <format dxfId="2149">
      <pivotArea dataOnly="0" labelOnly="1" outline="0" fieldPosition="0">
        <references count="3">
          <reference field="32" count="1">
            <x v="156"/>
          </reference>
          <reference field="33" count="1" selected="0">
            <x v="19"/>
          </reference>
          <reference field="34" count="1" selected="0">
            <x v="50"/>
          </reference>
        </references>
      </pivotArea>
    </format>
    <format dxfId="2148">
      <pivotArea dataOnly="0" labelOnly="1" outline="0" fieldPosition="0">
        <references count="3">
          <reference field="32" count="9">
            <x v="1"/>
            <x v="18"/>
            <x v="33"/>
            <x v="38"/>
            <x v="148"/>
            <x v="158"/>
            <x v="174"/>
            <x v="194"/>
            <x v="206"/>
          </reference>
          <reference field="33" count="1" selected="0">
            <x v="7"/>
          </reference>
          <reference field="34" count="1" selected="0">
            <x v="51"/>
          </reference>
        </references>
      </pivotArea>
    </format>
    <format dxfId="2147">
      <pivotArea dataOnly="0" labelOnly="1" outline="0" fieldPosition="0">
        <references count="3">
          <reference field="32" count="1">
            <x v="49"/>
          </reference>
          <reference field="33" count="1" selected="0">
            <x v="7"/>
          </reference>
          <reference field="34" count="1" selected="0">
            <x v="52"/>
          </reference>
        </references>
      </pivotArea>
    </format>
    <format dxfId="2146">
      <pivotArea dataOnly="0" labelOnly="1" outline="0" fieldPosition="0">
        <references count="3">
          <reference field="32" count="1">
            <x v="59"/>
          </reference>
          <reference field="33" count="1" selected="0">
            <x v="7"/>
          </reference>
          <reference field="34" count="1" selected="0">
            <x v="53"/>
          </reference>
        </references>
      </pivotArea>
    </format>
    <format dxfId="2145">
      <pivotArea dataOnly="0" labelOnly="1" outline="0" fieldPosition="0">
        <references count="3">
          <reference field="32" count="1">
            <x v="207"/>
          </reference>
          <reference field="33" count="1" selected="0">
            <x v="62"/>
          </reference>
          <reference field="34" count="1" selected="0">
            <x v="54"/>
          </reference>
        </references>
      </pivotArea>
    </format>
    <format dxfId="2144">
      <pivotArea dataOnly="0" labelOnly="1" outline="0" fieldPosition="0">
        <references count="3">
          <reference field="32" count="1">
            <x v="260"/>
          </reference>
          <reference field="33" count="1" selected="0">
            <x v="62"/>
          </reference>
          <reference field="34" count="1" selected="0">
            <x v="55"/>
          </reference>
        </references>
      </pivotArea>
    </format>
    <format dxfId="2143">
      <pivotArea dataOnly="0" labelOnly="1" outline="0" fieldPosition="0">
        <references count="3">
          <reference field="32" count="1">
            <x v="61"/>
          </reference>
          <reference field="33" count="1" selected="0">
            <x v="62"/>
          </reference>
          <reference field="34" count="1" selected="0">
            <x v="56"/>
          </reference>
        </references>
      </pivotArea>
    </format>
    <format dxfId="2142">
      <pivotArea dataOnly="0" labelOnly="1" outline="0" fieldPosition="0">
        <references count="3">
          <reference field="32" count="1">
            <x v="62"/>
          </reference>
          <reference field="33" count="1" selected="0">
            <x v="62"/>
          </reference>
          <reference field="34" count="1" selected="0">
            <x v="57"/>
          </reference>
        </references>
      </pivotArea>
    </format>
    <format dxfId="2141">
      <pivotArea dataOnly="0" labelOnly="1" outline="0" fieldPosition="0">
        <references count="3">
          <reference field="32" count="4">
            <x v="15"/>
            <x v="129"/>
            <x v="147"/>
            <x v="163"/>
          </reference>
          <reference field="33" count="1" selected="0">
            <x v="60"/>
          </reference>
          <reference field="34" count="1" selected="0">
            <x v="58"/>
          </reference>
        </references>
      </pivotArea>
    </format>
    <format dxfId="2140">
      <pivotArea dataOnly="0" labelOnly="1" outline="0" fieldPosition="0">
        <references count="3">
          <reference field="32" count="1">
            <x v="54"/>
          </reference>
          <reference field="33" count="1" selected="0">
            <x v="60"/>
          </reference>
          <reference field="34" count="1" selected="0">
            <x v="59"/>
          </reference>
        </references>
      </pivotArea>
    </format>
    <format dxfId="2139">
      <pivotArea dataOnly="0" labelOnly="1" outline="0" fieldPosition="0">
        <references count="3">
          <reference field="32" count="1">
            <x v="69"/>
          </reference>
          <reference field="33" count="1" selected="0">
            <x v="60"/>
          </reference>
          <reference field="34" count="1" selected="0">
            <x v="60"/>
          </reference>
        </references>
      </pivotArea>
    </format>
    <format dxfId="2138">
      <pivotArea dataOnly="0" labelOnly="1" outline="0" fieldPosition="0">
        <references count="3">
          <reference field="32" count="1">
            <x v="73"/>
          </reference>
          <reference field="33" count="1" selected="0">
            <x v="60"/>
          </reference>
          <reference field="34" count="1" selected="0">
            <x v="61"/>
          </reference>
        </references>
      </pivotArea>
    </format>
    <format dxfId="2137">
      <pivotArea dataOnly="0" labelOnly="1" outline="0" fieldPosition="0">
        <references count="3">
          <reference field="32" count="1">
            <x v="125"/>
          </reference>
          <reference field="33" count="1" selected="0">
            <x v="78"/>
          </reference>
          <reference field="34" count="1" selected="0">
            <x v="62"/>
          </reference>
        </references>
      </pivotArea>
    </format>
    <format dxfId="2136">
      <pivotArea dataOnly="0" labelOnly="1" outline="0" fieldPosition="0">
        <references count="3">
          <reference field="32" count="1">
            <x v="63"/>
          </reference>
          <reference field="33" count="1" selected="0">
            <x v="49"/>
          </reference>
          <reference field="34" count="1" selected="0">
            <x v="63"/>
          </reference>
        </references>
      </pivotArea>
    </format>
    <format dxfId="2135">
      <pivotArea dataOnly="0" labelOnly="1" outline="0" fieldPosition="0">
        <references count="3">
          <reference field="32" count="12">
            <x v="2"/>
            <x v="158"/>
            <x v="170"/>
            <x v="192"/>
            <x v="193"/>
            <x v="197"/>
            <x v="201"/>
            <x v="206"/>
            <x v="231"/>
            <x v="246"/>
            <x v="247"/>
            <x v="258"/>
          </reference>
          <reference field="33" count="1" selected="0">
            <x v="0"/>
          </reference>
          <reference field="34" count="1" selected="0">
            <x v="64"/>
          </reference>
        </references>
      </pivotArea>
    </format>
    <format dxfId="2134">
      <pivotArea dataOnly="0" labelOnly="1" outline="0" fieldPosition="0">
        <references count="3">
          <reference field="32" count="1">
            <x v="252"/>
          </reference>
          <reference field="33" count="1" selected="0">
            <x v="1"/>
          </reference>
          <reference field="34" count="1" selected="0">
            <x v="64"/>
          </reference>
        </references>
      </pivotArea>
    </format>
    <format dxfId="2133">
      <pivotArea dataOnly="0" labelOnly="1" outline="0" fieldPosition="0">
        <references count="3">
          <reference field="32" count="3">
            <x v="76"/>
            <x v="119"/>
            <x v="190"/>
          </reference>
          <reference field="33" count="1" selected="0">
            <x v="2"/>
          </reference>
          <reference field="34" count="1" selected="0">
            <x v="64"/>
          </reference>
        </references>
      </pivotArea>
    </format>
    <format dxfId="2132">
      <pivotArea dataOnly="0" labelOnly="1" outline="0" fieldPosition="0">
        <references count="3">
          <reference field="32" count="1">
            <x v="150"/>
          </reference>
          <reference field="33" count="1" selected="0">
            <x v="1"/>
          </reference>
          <reference field="34" count="1" selected="0">
            <x v="65"/>
          </reference>
        </references>
      </pivotArea>
    </format>
    <format dxfId="2131">
      <pivotArea dataOnly="0" labelOnly="1" outline="0" fieldPosition="0">
        <references count="3">
          <reference field="32" count="1">
            <x v="51"/>
          </reference>
          <reference field="33" count="1" selected="0">
            <x v="1"/>
          </reference>
          <reference field="34" count="1" selected="0">
            <x v="66"/>
          </reference>
        </references>
      </pivotArea>
    </format>
    <format dxfId="2130">
      <pivotArea dataOnly="0" labelOnly="1" outline="0" fieldPosition="0">
        <references count="3">
          <reference field="32" count="1">
            <x v="9"/>
          </reference>
          <reference field="33" count="1" selected="0">
            <x v="2"/>
          </reference>
          <reference field="34" count="1" selected="0">
            <x v="67"/>
          </reference>
        </references>
      </pivotArea>
    </format>
    <format dxfId="2129">
      <pivotArea dataOnly="0" labelOnly="1" outline="0" fieldPosition="0">
        <references count="3">
          <reference field="32" count="3">
            <x v="32"/>
            <x v="112"/>
            <x v="169"/>
          </reference>
          <reference field="33" count="1" selected="0">
            <x v="1"/>
          </reference>
          <reference field="34" count="1" selected="0">
            <x v="68"/>
          </reference>
        </references>
      </pivotArea>
    </format>
    <format dxfId="2128">
      <pivotArea dataOnly="0" labelOnly="1" outline="0" fieldPosition="0">
        <references count="3">
          <reference field="32" count="1">
            <x v="71"/>
          </reference>
          <reference field="33" count="1" selected="0">
            <x v="2"/>
          </reference>
          <reference field="34" count="1" selected="0">
            <x v="69"/>
          </reference>
        </references>
      </pivotArea>
    </format>
    <format dxfId="2127">
      <pivotArea dataOnly="0" labelOnly="1" outline="0" fieldPosition="0">
        <references count="3">
          <reference field="32" count="1">
            <x v="72"/>
          </reference>
          <reference field="33" count="1" selected="0">
            <x v="2"/>
          </reference>
          <reference field="34" count="1" selected="0">
            <x v="70"/>
          </reference>
        </references>
      </pivotArea>
    </format>
    <format dxfId="2126">
      <pivotArea dataOnly="0" labelOnly="1" outline="0" fieldPosition="0">
        <references count="3">
          <reference field="32" count="1">
            <x v="8"/>
          </reference>
          <reference field="33" count="1" selected="0">
            <x v="1"/>
          </reference>
          <reference field="34" count="1" selected="0">
            <x v="71"/>
          </reference>
        </references>
      </pivotArea>
    </format>
    <format dxfId="2125">
      <pivotArea dataOnly="0" labelOnly="1" outline="0" fieldPosition="0">
        <references count="3">
          <reference field="32" count="1">
            <x v="130"/>
          </reference>
          <reference field="33" count="1" selected="0">
            <x v="0"/>
          </reference>
          <reference field="34" count="1" selected="0">
            <x v="72"/>
          </reference>
        </references>
      </pivotArea>
    </format>
    <format dxfId="2124">
      <pivotArea dataOnly="0" labelOnly="1" outline="0" fieldPosition="0">
        <references count="3">
          <reference field="32" count="1">
            <x v="227"/>
          </reference>
          <reference field="33" count="1" selected="0">
            <x v="2"/>
          </reference>
          <reference field="34" count="1" selected="0">
            <x v="73"/>
          </reference>
        </references>
      </pivotArea>
    </format>
    <format dxfId="2123">
      <pivotArea dataOnly="0" labelOnly="1" outline="0" fieldPosition="0">
        <references count="3">
          <reference field="32" count="1">
            <x v="66"/>
          </reference>
          <reference field="33" count="1" selected="0">
            <x v="79"/>
          </reference>
          <reference field="34" count="1" selected="0">
            <x v="74"/>
          </reference>
        </references>
      </pivotArea>
    </format>
    <format dxfId="2122">
      <pivotArea dataOnly="0" labelOnly="1" outline="0" fieldPosition="0">
        <references count="3">
          <reference field="32" count="1">
            <x v="117"/>
          </reference>
          <reference field="33" count="1" selected="0">
            <x v="55"/>
          </reference>
          <reference field="34" count="1" selected="0">
            <x v="75"/>
          </reference>
        </references>
      </pivotArea>
    </format>
    <format dxfId="2121">
      <pivotArea dataOnly="0" labelOnly="1" outline="0" fieldPosition="0">
        <references count="3">
          <reference field="32" count="1">
            <x v="60"/>
          </reference>
          <reference field="33" count="1" selected="0">
            <x v="55"/>
          </reference>
          <reference field="34" count="1" selected="0">
            <x v="76"/>
          </reference>
        </references>
      </pivotArea>
    </format>
    <format dxfId="2120">
      <pivotArea dataOnly="0" labelOnly="1" outline="0" fieldPosition="0">
        <references count="3">
          <reference field="32" count="1">
            <x v="68"/>
          </reference>
          <reference field="33" count="1" selected="0">
            <x v="80"/>
          </reference>
          <reference field="34" count="1" selected="0">
            <x v="77"/>
          </reference>
        </references>
      </pivotArea>
    </format>
    <format dxfId="2119">
      <pivotArea dataOnly="0" labelOnly="1" outline="0" fieldPosition="0">
        <references count="3">
          <reference field="32" count="12">
            <x v="5"/>
            <x v="6"/>
            <x v="16"/>
            <x v="25"/>
            <x v="30"/>
            <x v="141"/>
            <x v="177"/>
            <x v="204"/>
            <x v="208"/>
            <x v="240"/>
            <x v="242"/>
            <x v="259"/>
          </reference>
          <reference field="33" count="1" selected="0">
            <x v="57"/>
          </reference>
          <reference field="34" count="1" selected="0">
            <x v="78"/>
          </reference>
        </references>
      </pivotArea>
    </format>
    <format dxfId="2118">
      <pivotArea dataOnly="0" labelOnly="1" outline="0" fieldPosition="0">
        <references count="3">
          <reference field="32" count="2">
            <x v="218"/>
            <x v="241"/>
          </reference>
          <reference field="33" count="1" selected="0">
            <x v="58"/>
          </reference>
          <reference field="34" count="1" selected="0">
            <x v="78"/>
          </reference>
        </references>
      </pivotArea>
    </format>
    <format dxfId="2117">
      <pivotArea dataOnly="0" labelOnly="1" outline="0" fieldPosition="0">
        <references count="3">
          <reference field="32" count="3">
            <x v="31"/>
            <x v="155"/>
            <x v="248"/>
          </reference>
          <reference field="33" count="1" selected="0">
            <x v="59"/>
          </reference>
          <reference field="34" count="1" selected="0">
            <x v="78"/>
          </reference>
        </references>
      </pivotArea>
    </format>
    <format dxfId="2116">
      <pivotArea dataOnly="0" labelOnly="1" outline="0" fieldPosition="0">
        <references count="3">
          <reference field="32" count="1">
            <x v="249"/>
          </reference>
          <reference field="33" count="1" selected="0">
            <x v="59"/>
          </reference>
          <reference field="34" count="1" selected="0">
            <x v="79"/>
          </reference>
        </references>
      </pivotArea>
    </format>
    <format dxfId="2115">
      <pivotArea dataOnly="0" labelOnly="1" outline="0" fieldPosition="0">
        <references count="3">
          <reference field="32" count="1">
            <x v="65"/>
          </reference>
          <reference field="33" count="1" selected="0">
            <x v="58"/>
          </reference>
          <reference field="34" count="1" selected="0">
            <x v="80"/>
          </reference>
        </references>
      </pivotArea>
    </format>
    <format dxfId="2114">
      <pivotArea dataOnly="0" labelOnly="1" outline="0" fieldPosition="0">
        <references count="3">
          <reference field="32" count="2">
            <x v="90"/>
            <x v="185"/>
          </reference>
          <reference field="33" count="1" selected="0">
            <x v="59"/>
          </reference>
          <reference field="34" count="1" selected="0">
            <x v="81"/>
          </reference>
        </references>
      </pivotArea>
    </format>
    <format dxfId="2113">
      <pivotArea dataOnly="0" labelOnly="1" outline="0" fieldPosition="0">
        <references count="3">
          <reference field="32" count="1">
            <x v="84"/>
          </reference>
          <reference field="33" count="1" selected="0">
            <x v="59"/>
          </reference>
          <reference field="34" count="1" selected="0">
            <x v="82"/>
          </reference>
        </references>
      </pivotArea>
    </format>
    <format dxfId="2112">
      <pivotArea dataOnly="0" labelOnly="1" outline="0" fieldPosition="0">
        <references count="3">
          <reference field="32" count="2">
            <x v="124"/>
            <x v="225"/>
          </reference>
          <reference field="33" count="1" selected="0">
            <x v="58"/>
          </reference>
          <reference field="34" count="1" selected="0">
            <x v="83"/>
          </reference>
        </references>
      </pivotArea>
    </format>
    <format dxfId="2111">
      <pivotArea dataOnly="0" labelOnly="1" outline="0" fieldPosition="0">
        <references count="3">
          <reference field="32" count="2">
            <x v="23"/>
            <x v="243"/>
          </reference>
          <reference field="33" count="1" selected="0">
            <x v="81"/>
          </reference>
          <reference field="34" count="1" selected="0">
            <x v="84"/>
          </reference>
        </references>
      </pivotArea>
    </format>
    <format dxfId="2110">
      <pivotArea dataOnly="0" labelOnly="1" outline="0" fieldPosition="0">
        <references count="3">
          <reference field="32" count="3">
            <x v="7"/>
            <x v="159"/>
            <x v="198"/>
          </reference>
          <reference field="33" count="1" selected="0">
            <x v="61"/>
          </reference>
          <reference field="34" count="1" selected="0">
            <x v="85"/>
          </reference>
        </references>
      </pivotArea>
    </format>
    <format dxfId="2109">
      <pivotArea dataOnly="0" labelOnly="1" outline="0" fieldPosition="0">
        <references count="3">
          <reference field="32" count="1">
            <x v="52"/>
          </reference>
          <reference field="33" count="1" selected="0">
            <x v="61"/>
          </reference>
          <reference field="34" count="1" selected="0">
            <x v="86"/>
          </reference>
        </references>
      </pivotArea>
    </format>
    <format dxfId="2108">
      <pivotArea dataOnly="0" labelOnly="1" outline="0" fieldPosition="0">
        <references count="3">
          <reference field="32" count="1">
            <x v="14"/>
          </reference>
          <reference field="33" count="1" selected="0">
            <x v="61"/>
          </reference>
          <reference field="34" count="1" selected="0">
            <x v="87"/>
          </reference>
        </references>
      </pivotArea>
    </format>
    <format dxfId="2107">
      <pivotArea dataOnly="0" labelOnly="1" outline="0" fieldPosition="0">
        <references count="3">
          <reference field="32" count="1">
            <x v="166"/>
          </reference>
          <reference field="33" count="1" selected="0">
            <x v="68"/>
          </reference>
          <reference field="34" count="1" selected="0">
            <x v="88"/>
          </reference>
        </references>
      </pivotArea>
    </format>
    <format dxfId="2106">
      <pivotArea dataOnly="0" labelOnly="1" outline="0" fieldPosition="0">
        <references count="3">
          <reference field="32" count="3">
            <x v="171"/>
            <x v="209"/>
            <x v="210"/>
          </reference>
          <reference field="33" count="1" selected="0">
            <x v="39"/>
          </reference>
          <reference field="34" count="1" selected="0">
            <x v="89"/>
          </reference>
        </references>
      </pivotArea>
    </format>
    <format dxfId="2105">
      <pivotArea dataOnly="0" labelOnly="1" outline="0" fieldPosition="0">
        <references count="3">
          <reference field="32" count="1">
            <x v="11"/>
          </reference>
          <reference field="33" count="1" selected="0">
            <x v="39"/>
          </reference>
          <reference field="34" count="1" selected="0">
            <x v="90"/>
          </reference>
        </references>
      </pivotArea>
    </format>
    <format dxfId="2104">
      <pivotArea dataOnly="0" labelOnly="1" outline="0" fieldPosition="0">
        <references count="3">
          <reference field="32" count="1">
            <x v="145"/>
          </reference>
          <reference field="33" count="1" selected="0">
            <x v="50"/>
          </reference>
          <reference field="34" count="1" selected="0">
            <x v="91"/>
          </reference>
        </references>
      </pivotArea>
    </format>
    <format dxfId="2103">
      <pivotArea dataOnly="0" labelOnly="1" outline="0" fieldPosition="0">
        <references count="3">
          <reference field="32" count="1">
            <x v="4"/>
          </reference>
          <reference field="33" count="1" selected="0">
            <x v="20"/>
          </reference>
          <reference field="34" count="1" selected="0">
            <x v="92"/>
          </reference>
        </references>
      </pivotArea>
    </format>
    <format dxfId="2102">
      <pivotArea dataOnly="0" labelOnly="1" outline="0" fieldPosition="0">
        <references count="3">
          <reference field="32" count="1">
            <x v="74"/>
          </reference>
          <reference field="33" count="1" selected="0">
            <x v="51"/>
          </reference>
          <reference field="34" count="1" selected="0">
            <x v="93"/>
          </reference>
        </references>
      </pivotArea>
    </format>
    <format dxfId="2101">
      <pivotArea dataOnly="0" labelOnly="1" outline="0" fieldPosition="0">
        <references count="3">
          <reference field="32" count="1">
            <x v="77"/>
          </reference>
          <reference field="33" count="1" selected="0">
            <x v="29"/>
          </reference>
          <reference field="34" count="1" selected="0">
            <x v="94"/>
          </reference>
        </references>
      </pivotArea>
    </format>
    <format dxfId="2100">
      <pivotArea dataOnly="0" labelOnly="1" outline="0" fieldPosition="0">
        <references count="3">
          <reference field="32" count="1">
            <x v="3"/>
          </reference>
          <reference field="33" count="1" selected="0">
            <x v="23"/>
          </reference>
          <reference field="34" count="1" selected="0">
            <x v="95"/>
          </reference>
        </references>
      </pivotArea>
    </format>
    <format dxfId="2099">
      <pivotArea dataOnly="0" labelOnly="1" outline="0" fieldPosition="0">
        <references count="3">
          <reference field="32" count="1">
            <x v="40"/>
          </reference>
          <reference field="33" count="1" selected="0">
            <x v="63"/>
          </reference>
          <reference field="34" count="1" selected="0">
            <x v="96"/>
          </reference>
        </references>
      </pivotArea>
    </format>
    <format dxfId="2098">
      <pivotArea dataOnly="0" labelOnly="1" outline="0" fieldPosition="0">
        <references count="3">
          <reference field="32" count="1">
            <x v="42"/>
          </reference>
          <reference field="33" count="1" selected="0">
            <x v="82"/>
          </reference>
          <reference field="34" count="1" selected="0">
            <x v="97"/>
          </reference>
        </references>
      </pivotArea>
    </format>
    <format dxfId="2097">
      <pivotArea dataOnly="0" labelOnly="1" outline="0" fieldPosition="0">
        <references count="3">
          <reference field="32" count="1">
            <x v="228"/>
          </reference>
          <reference field="33" count="1" selected="0">
            <x v="22"/>
          </reference>
          <reference field="34" count="1" selected="0">
            <x v="98"/>
          </reference>
        </references>
      </pivotArea>
    </format>
    <format dxfId="2096">
      <pivotArea dataOnly="0" labelOnly="1" outline="0" fieldPosition="0">
        <references count="3">
          <reference field="32" count="1">
            <x v="78"/>
          </reference>
          <reference field="33" count="1" selected="0">
            <x v="83"/>
          </reference>
          <reference field="34" count="1" selected="0">
            <x v="99"/>
          </reference>
        </references>
      </pivotArea>
    </format>
    <format dxfId="2095">
      <pivotArea dataOnly="0" labelOnly="1" outline="0" fieldPosition="0">
        <references count="3">
          <reference field="32" count="1">
            <x v="179"/>
          </reference>
          <reference field="33" count="1" selected="0">
            <x v="52"/>
          </reference>
          <reference field="34" count="1" selected="0">
            <x v="100"/>
          </reference>
        </references>
      </pivotArea>
    </format>
    <format dxfId="2094">
      <pivotArea dataOnly="0" labelOnly="1" outline="0" fieldPosition="0">
        <references count="3">
          <reference field="32" count="2">
            <x v="188"/>
            <x v="211"/>
          </reference>
          <reference field="33" count="1" selected="0">
            <x v="40"/>
          </reference>
          <reference field="34" count="1" selected="0">
            <x v="101"/>
          </reference>
        </references>
      </pivotArea>
    </format>
    <format dxfId="2093">
      <pivotArea dataOnly="0" labelOnly="1" outline="0" fieldPosition="0">
        <references count="3">
          <reference field="32" count="1">
            <x v="79"/>
          </reference>
          <reference field="33" count="1" selected="0">
            <x v="40"/>
          </reference>
          <reference field="34" count="1" selected="0">
            <x v="102"/>
          </reference>
        </references>
      </pivotArea>
    </format>
    <format dxfId="2092">
      <pivotArea dataOnly="0" labelOnly="1" outline="0" fieldPosition="0">
        <references count="3">
          <reference field="32" count="1">
            <x v="146"/>
          </reference>
          <reference field="33" count="1" selected="0">
            <x v="44"/>
          </reference>
          <reference field="34" count="1" selected="0">
            <x v="103"/>
          </reference>
        </references>
      </pivotArea>
    </format>
    <format dxfId="2091">
      <pivotArea dataOnly="0" labelOnly="1" outline="0" fieldPosition="0">
        <references count="3">
          <reference field="32" count="1">
            <x v="253"/>
          </reference>
          <reference field="33" count="1" selected="0">
            <x v="84"/>
          </reference>
          <reference field="34" count="1" selected="0">
            <x v="104"/>
          </reference>
        </references>
      </pivotArea>
    </format>
    <format dxfId="2090">
      <pivotArea dataOnly="0" labelOnly="1" outline="0" fieldPosition="0">
        <references count="3">
          <reference field="32" count="3">
            <x v="115"/>
            <x v="126"/>
            <x v="221"/>
          </reference>
          <reference field="33" count="1" selected="0">
            <x v="42"/>
          </reference>
          <reference field="34" count="1" selected="0">
            <x v="105"/>
          </reference>
        </references>
      </pivotArea>
    </format>
    <format dxfId="2089">
      <pivotArea dataOnly="0" labelOnly="1" outline="0" fieldPosition="0">
        <references count="3">
          <reference field="32" count="1">
            <x v="229"/>
          </reference>
          <reference field="33" count="1" selected="0">
            <x v="66"/>
          </reference>
          <reference field="34" count="1" selected="0">
            <x v="106"/>
          </reference>
        </references>
      </pivotArea>
    </format>
    <format dxfId="2088">
      <pivotArea dataOnly="0" labelOnly="1" outline="0" fieldPosition="0">
        <references count="3">
          <reference field="32" count="1">
            <x v="48"/>
          </reference>
          <reference field="33" count="1" selected="0">
            <x v="66"/>
          </reference>
          <reference field="34" count="1" selected="0">
            <x v="107"/>
          </reference>
        </references>
      </pivotArea>
    </format>
    <format dxfId="2087">
      <pivotArea dataOnly="0" labelOnly="1" outline="0" fieldPosition="0">
        <references count="3">
          <reference field="32" count="1">
            <x v="114"/>
          </reference>
          <reference field="33" count="1" selected="0">
            <x v="17"/>
          </reference>
          <reference field="34" count="1" selected="0">
            <x v="108"/>
          </reference>
        </references>
      </pivotArea>
    </format>
    <format dxfId="2086">
      <pivotArea dataOnly="0" labelOnly="1" outline="0" fieldPosition="0">
        <references count="3">
          <reference field="32" count="1">
            <x v="80"/>
          </reference>
          <reference field="33" count="1" selected="0">
            <x v="17"/>
          </reference>
          <reference field="34" count="1" selected="0">
            <x v="109"/>
          </reference>
        </references>
      </pivotArea>
    </format>
    <format dxfId="2085">
      <pivotArea dataOnly="0" labelOnly="1" outline="0" fieldPosition="0">
        <references count="3">
          <reference field="32" count="1">
            <x v="12"/>
          </reference>
          <reference field="33" count="1" selected="0">
            <x v="30"/>
          </reference>
          <reference field="34" count="1" selected="0">
            <x v="110"/>
          </reference>
        </references>
      </pivotArea>
    </format>
    <format dxfId="2084">
      <pivotArea dataOnly="0" labelOnly="1" outline="0" fieldPosition="0">
        <references count="3">
          <reference field="32" count="1">
            <x v="82"/>
          </reference>
          <reference field="33" count="1" selected="0">
            <x v="56"/>
          </reference>
          <reference field="34" count="1" selected="0">
            <x v="111"/>
          </reference>
        </references>
      </pivotArea>
    </format>
    <format dxfId="2083">
      <pivotArea dataOnly="0" labelOnly="1" outline="0" fieldPosition="0">
        <references count="3">
          <reference field="32" count="2">
            <x v="20"/>
            <x v="186"/>
          </reference>
          <reference field="33" count="1" selected="0">
            <x v="16"/>
          </reference>
          <reference field="34" count="1" selected="0">
            <x v="112"/>
          </reference>
        </references>
      </pivotArea>
    </format>
    <format dxfId="2082">
      <pivotArea dataOnly="0" labelOnly="1" outline="0" fieldPosition="0">
        <references count="3">
          <reference field="32" count="1">
            <x v="85"/>
          </reference>
          <reference field="33" count="1" selected="0">
            <x v="85"/>
          </reference>
          <reference field="34" count="1" selected="0">
            <x v="113"/>
          </reference>
        </references>
      </pivotArea>
    </format>
    <format dxfId="2081">
      <pivotArea dataOnly="0" labelOnly="1" outline="0" fieldPosition="0">
        <references count="3">
          <reference field="32" count="1">
            <x v="87"/>
          </reference>
          <reference field="33" count="1" selected="0">
            <x v="31"/>
          </reference>
          <reference field="34" count="1" selected="0">
            <x v="114"/>
          </reference>
        </references>
      </pivotArea>
    </format>
    <format dxfId="2080">
      <pivotArea dataOnly="0" labelOnly="1" outline="0" fieldPosition="0">
        <references count="3">
          <reference field="32" count="1">
            <x v="88"/>
          </reference>
          <reference field="33" count="1" selected="0">
            <x v="31"/>
          </reference>
          <reference field="34" count="1" selected="0">
            <x v="115"/>
          </reference>
        </references>
      </pivotArea>
    </format>
    <format dxfId="2079">
      <pivotArea dataOnly="0" labelOnly="1" outline="0" fieldPosition="0">
        <references count="3">
          <reference field="32" count="2">
            <x v="41"/>
            <x v="180"/>
          </reference>
          <reference field="33" count="1" selected="0">
            <x v="86"/>
          </reference>
          <reference field="34" count="1" selected="0">
            <x v="116"/>
          </reference>
        </references>
      </pivotArea>
    </format>
    <format dxfId="2078">
      <pivotArea dataOnly="0" labelOnly="1" outline="0" fieldPosition="0">
        <references count="3">
          <reference field="32" count="1">
            <x v="254"/>
          </reference>
          <reference field="33" count="1" selected="0">
            <x v="24"/>
          </reference>
          <reference field="34" count="1" selected="0">
            <x v="117"/>
          </reference>
        </references>
      </pivotArea>
    </format>
    <format dxfId="2077">
      <pivotArea dataOnly="0" labelOnly="1" outline="0" fieldPosition="0">
        <references count="3">
          <reference field="32" count="1">
            <x v="135"/>
          </reference>
          <reference field="33" count="1" selected="0">
            <x v="32"/>
          </reference>
          <reference field="34" count="1" selected="0">
            <x v="118"/>
          </reference>
        </references>
      </pivotArea>
    </format>
    <format dxfId="2076">
      <pivotArea dataOnly="0" labelOnly="1" outline="0" fieldPosition="0">
        <references count="3">
          <reference field="32" count="1">
            <x v="202"/>
          </reference>
          <reference field="33" count="1" selected="0">
            <x v="53"/>
          </reference>
          <reference field="34" count="1" selected="0">
            <x v="119"/>
          </reference>
        </references>
      </pivotArea>
    </format>
    <format dxfId="2075">
      <pivotArea dataOnly="0" labelOnly="1" outline="0" fieldPosition="0">
        <references count="3">
          <reference field="32" count="1">
            <x v="187"/>
          </reference>
          <reference field="33" count="1" selected="0">
            <x v="87"/>
          </reference>
          <reference field="34" count="1" selected="0">
            <x v="120"/>
          </reference>
        </references>
      </pivotArea>
    </format>
    <format dxfId="2074">
      <pivotArea dataOnly="0" labelOnly="1" outline="0" fieldPosition="0">
        <references count="3">
          <reference field="32" count="1">
            <x v="93"/>
          </reference>
          <reference field="33" count="1" selected="0">
            <x v="54"/>
          </reference>
          <reference field="34" count="1" selected="0">
            <x v="121"/>
          </reference>
        </references>
      </pivotArea>
    </format>
    <format dxfId="2073">
      <pivotArea dataOnly="0" labelOnly="1" outline="0" fieldPosition="0">
        <references count="3">
          <reference field="32" count="1">
            <x v="94"/>
          </reference>
          <reference field="33" count="1" selected="0">
            <x v="88"/>
          </reference>
          <reference field="34" count="1" selected="0">
            <x v="122"/>
          </reference>
        </references>
      </pivotArea>
    </format>
    <format dxfId="2072">
      <pivotArea dataOnly="0" labelOnly="1" outline="0" fieldPosition="0">
        <references count="3">
          <reference field="32" count="1">
            <x v="95"/>
          </reference>
          <reference field="33" count="1" selected="0">
            <x v="89"/>
          </reference>
          <reference field="34" count="1" selected="0">
            <x v="123"/>
          </reference>
        </references>
      </pivotArea>
    </format>
    <format dxfId="2071">
      <pivotArea dataOnly="0" labelOnly="1" outline="0" fieldPosition="0">
        <references count="3">
          <reference field="32" count="11">
            <x v="28"/>
            <x v="67"/>
            <x v="139"/>
            <x v="176"/>
            <x v="188"/>
            <x v="212"/>
            <x v="233"/>
            <x v="234"/>
            <x v="250"/>
            <x v="251"/>
            <x v="256"/>
          </reference>
          <reference field="33" count="1" selected="0">
            <x v="36"/>
          </reference>
          <reference field="34" count="1" selected="0">
            <x v="124"/>
          </reference>
        </references>
      </pivotArea>
    </format>
    <format dxfId="2070">
      <pivotArea dataOnly="0" labelOnly="1" outline="0" fieldPosition="0">
        <references count="3">
          <reference field="32" count="3">
            <x v="34"/>
            <x v="137"/>
            <x v="158"/>
          </reference>
          <reference field="33" count="1" selected="0">
            <x v="37"/>
          </reference>
          <reference field="34" count="1" selected="0">
            <x v="124"/>
          </reference>
        </references>
      </pivotArea>
    </format>
    <format dxfId="2069">
      <pivotArea dataOnly="0" labelOnly="1" outline="0" fieldPosition="0">
        <references count="3">
          <reference field="32" count="4">
            <x v="0"/>
            <x v="204"/>
            <x v="216"/>
            <x v="257"/>
          </reference>
          <reference field="33" count="1" selected="0">
            <x v="38"/>
          </reference>
          <reference field="34" count="1" selected="0">
            <x v="124"/>
          </reference>
        </references>
      </pivotArea>
    </format>
    <format dxfId="2068">
      <pivotArea dataOnly="0" labelOnly="1" outline="0" fieldPosition="0">
        <references count="3">
          <reference field="32" count="1">
            <x v="168"/>
          </reference>
          <reference field="33" count="1" selected="0">
            <x v="38"/>
          </reference>
          <reference field="34" count="1" selected="0">
            <x v="125"/>
          </reference>
        </references>
      </pivotArea>
    </format>
    <format dxfId="2067">
      <pivotArea dataOnly="0" labelOnly="1" outline="0" fieldPosition="0">
        <references count="3">
          <reference field="32" count="1">
            <x v="194"/>
          </reference>
          <reference field="33" count="1" selected="0">
            <x v="38"/>
          </reference>
          <reference field="34" count="1" selected="0">
            <x v="126"/>
          </reference>
        </references>
      </pivotArea>
    </format>
    <format dxfId="2066">
      <pivotArea dataOnly="0" labelOnly="1" outline="0" fieldPosition="0">
        <references count="3">
          <reference field="32" count="1">
            <x v="64"/>
          </reference>
          <reference field="33" count="1" selected="0">
            <x v="37"/>
          </reference>
          <reference field="34" count="1" selected="0">
            <x v="127"/>
          </reference>
        </references>
      </pivotArea>
    </format>
    <format dxfId="2065">
      <pivotArea dataOnly="0" labelOnly="1" outline="0" fieldPosition="0">
        <references count="3">
          <reference field="32" count="1">
            <x v="191"/>
          </reference>
          <reference field="33" count="1" selected="0">
            <x v="37"/>
          </reference>
          <reference field="34" count="1" selected="0">
            <x v="128"/>
          </reference>
        </references>
      </pivotArea>
    </format>
    <format dxfId="2064">
      <pivotArea dataOnly="0" labelOnly="1" outline="0" fieldPosition="0">
        <references count="3">
          <reference field="32" count="1">
            <x v="153"/>
          </reference>
          <reference field="33" count="1" selected="0">
            <x v="37"/>
          </reference>
          <reference field="34" count="1" selected="0">
            <x v="129"/>
          </reference>
        </references>
      </pivotArea>
    </format>
    <format dxfId="2063">
      <pivotArea dataOnly="0" labelOnly="1" outline="0" fieldPosition="0">
        <references count="3">
          <reference field="32" count="2">
            <x v="22"/>
            <x v="224"/>
          </reference>
          <reference field="33" count="1" selected="0">
            <x v="37"/>
          </reference>
          <reference field="34" count="1" selected="0">
            <x v="130"/>
          </reference>
        </references>
      </pivotArea>
    </format>
    <format dxfId="2062">
      <pivotArea dataOnly="0" labelOnly="1" outline="0" fieldPosition="0">
        <references count="3">
          <reference field="32" count="1">
            <x v="167"/>
          </reference>
          <reference field="33" count="1" selected="0">
            <x v="38"/>
          </reference>
          <reference field="34" count="1" selected="0">
            <x v="131"/>
          </reference>
        </references>
      </pivotArea>
    </format>
    <format dxfId="2061">
      <pivotArea dataOnly="0" labelOnly="1" outline="0" fieldPosition="0">
        <references count="3">
          <reference field="32" count="1">
            <x v="165"/>
          </reference>
          <reference field="33" count="1" selected="0">
            <x v="38"/>
          </reference>
          <reference field="34" count="1" selected="0">
            <x v="132"/>
          </reference>
        </references>
      </pivotArea>
    </format>
    <format dxfId="2060">
      <pivotArea dataOnly="0" labelOnly="1" outline="0" fieldPosition="0">
        <references count="3">
          <reference field="32" count="1">
            <x v="107"/>
          </reference>
          <reference field="33" count="1" selected="0">
            <x v="38"/>
          </reference>
          <reference field="34" count="1" selected="0">
            <x v="133"/>
          </reference>
        </references>
      </pivotArea>
    </format>
    <format dxfId="2059">
      <pivotArea dataOnly="0" labelOnly="1" outline="0" fieldPosition="0">
        <references count="3">
          <reference field="32" count="1">
            <x v="236"/>
          </reference>
          <reference field="33" count="1" selected="0">
            <x v="67"/>
          </reference>
          <reference field="34" count="1" selected="0">
            <x v="134"/>
          </reference>
        </references>
      </pivotArea>
    </format>
    <format dxfId="2058">
      <pivotArea dataOnly="0" labelOnly="1" outline="0" fieldPosition="0">
        <references count="3">
          <reference field="32" count="1">
            <x v="98"/>
          </reference>
          <reference field="33" count="1" selected="0">
            <x v="45"/>
          </reference>
          <reference field="34" count="1" selected="0">
            <x v="135"/>
          </reference>
        </references>
      </pivotArea>
    </format>
    <format dxfId="2057">
      <pivotArea dataOnly="0" labelOnly="1" outline="0" fieldPosition="0">
        <references count="3">
          <reference field="32" count="1">
            <x v="122"/>
          </reference>
          <reference field="33" count="1" selected="0">
            <x v="64"/>
          </reference>
          <reference field="34" count="1" selected="0">
            <x v="136"/>
          </reference>
        </references>
      </pivotArea>
    </format>
    <format dxfId="2056">
      <pivotArea dataOnly="0" labelOnly="1" outline="0" fieldPosition="0">
        <references count="3">
          <reference field="32" count="1">
            <x v="183"/>
          </reference>
          <reference field="33" count="1" selected="0">
            <x v="64"/>
          </reference>
          <reference field="34" count="1" selected="0">
            <x v="137"/>
          </reference>
        </references>
      </pivotArea>
    </format>
    <format dxfId="2055">
      <pivotArea dataOnly="0" labelOnly="1" outline="0" fieldPosition="0">
        <references count="3">
          <reference field="32" count="1">
            <x v="100"/>
          </reference>
          <reference field="33" count="1" selected="0">
            <x v="33"/>
          </reference>
          <reference field="34" count="1" selected="0">
            <x v="138"/>
          </reference>
        </references>
      </pivotArea>
    </format>
    <format dxfId="2054">
      <pivotArea dataOnly="0" labelOnly="1" outline="0" fieldPosition="0">
        <references count="3">
          <reference field="32" count="3">
            <x v="127"/>
            <x v="131"/>
            <x v="213"/>
          </reference>
          <reference field="33" count="1" selected="0">
            <x v="6"/>
          </reference>
          <reference field="34" count="1" selected="0">
            <x v="139"/>
          </reference>
        </references>
      </pivotArea>
    </format>
    <format dxfId="2053">
      <pivotArea dataOnly="0" labelOnly="1" outline="0" fieldPosition="0">
        <references count="3">
          <reference field="32" count="1">
            <x v="101"/>
          </reference>
          <reference field="33" count="1" selected="0">
            <x v="37"/>
          </reference>
          <reference field="34" count="1" selected="0">
            <x v="140"/>
          </reference>
        </references>
      </pivotArea>
    </format>
    <format dxfId="2052">
      <pivotArea dataOnly="0" labelOnly="1" outline="0" fieldPosition="0">
        <references count="3">
          <reference field="32" count="1">
            <x v="102"/>
          </reference>
          <reference field="33" count="1" selected="0">
            <x v="34"/>
          </reference>
          <reference field="34" count="1" selected="0">
            <x v="141"/>
          </reference>
        </references>
      </pivotArea>
    </format>
    <format dxfId="2051">
      <pivotArea dataOnly="0" labelOnly="1" outline="0" fieldPosition="0">
        <references count="3">
          <reference field="32" count="3">
            <x v="26"/>
            <x v="113"/>
            <x v="121"/>
          </reference>
          <reference field="33" count="1" selected="0">
            <x v="90"/>
          </reference>
          <reference field="34" count="1" selected="0">
            <x v="142"/>
          </reference>
        </references>
      </pivotArea>
    </format>
    <format dxfId="2050">
      <pivotArea dataOnly="0" labelOnly="1" outline="0" fieldPosition="0">
        <references count="3">
          <reference field="32" count="1">
            <x v="47"/>
          </reference>
          <reference field="33" count="1" selected="0">
            <x v="90"/>
          </reference>
          <reference field="34" count="1" selected="0">
            <x v="143"/>
          </reference>
        </references>
      </pivotArea>
    </format>
    <format dxfId="2049">
      <pivotArea dataOnly="0" labelOnly="1" outline="0" fieldPosition="0">
        <references count="3">
          <reference field="32" count="1">
            <x v="75"/>
          </reference>
          <reference field="33" count="1" selected="0">
            <x v="90"/>
          </reference>
          <reference field="34" count="1" selected="0">
            <x v="144"/>
          </reference>
        </references>
      </pivotArea>
    </format>
    <format dxfId="2048">
      <pivotArea dataOnly="0" labelOnly="1" outline="0" fieldPosition="0">
        <references count="3">
          <reference field="32" count="1">
            <x v="97"/>
          </reference>
          <reference field="33" count="1" selected="0">
            <x v="90"/>
          </reference>
          <reference field="34" count="1" selected="0">
            <x v="145"/>
          </reference>
        </references>
      </pivotArea>
    </format>
    <format dxfId="2047">
      <pivotArea dataOnly="0" labelOnly="1" outline="0" fieldPosition="0">
        <references count="3">
          <reference field="32" count="2">
            <x v="27"/>
            <x v="182"/>
          </reference>
          <reference field="33" count="1" selected="0">
            <x v="26"/>
          </reference>
          <reference field="34" count="1" selected="0">
            <x v="146"/>
          </reference>
        </references>
      </pivotArea>
    </format>
    <format dxfId="2046">
      <pivotArea dataOnly="0" labelOnly="1" outline="0" fieldPosition="0">
        <references count="3">
          <reference field="32" count="1">
            <x v="110"/>
          </reference>
          <reference field="33" count="1" selected="0">
            <x v="26"/>
          </reference>
          <reference field="34" count="1" selected="0">
            <x v="147"/>
          </reference>
        </references>
      </pivotArea>
    </format>
    <format dxfId="2045">
      <pivotArea dataOnly="0" labelOnly="1" outline="0" fieldPosition="0">
        <references count="3">
          <reference field="32" count="1">
            <x v="111"/>
          </reference>
          <reference field="33" count="1" selected="0">
            <x v="26"/>
          </reference>
          <reference field="34" count="1" selected="0">
            <x v="148"/>
          </reference>
        </references>
      </pivotArea>
    </format>
    <format dxfId="2044">
      <pivotArea dataOnly="0" labelOnly="1" outline="0" fieldPosition="0">
        <references count="3">
          <reference field="32" count="2">
            <x v="29"/>
            <x v="214"/>
          </reference>
          <reference field="33" count="1" selected="0">
            <x v="41"/>
          </reference>
          <reference field="34" count="1" selected="0">
            <x v="149"/>
          </reference>
        </references>
      </pivotArea>
    </format>
    <format dxfId="2043">
      <pivotArea dataOnly="0" labelOnly="1" outline="0" fieldPosition="0">
        <references count="3">
          <reference field="32" count="1">
            <x v="105"/>
          </reference>
          <reference field="33" count="1" selected="0">
            <x v="91"/>
          </reference>
          <reference field="34" count="1" selected="0">
            <x v="150"/>
          </reference>
        </references>
      </pivotArea>
    </format>
    <format dxfId="2042">
      <pivotArea dataOnly="0" labelOnly="1" outline="0" fieldPosition="0">
        <references count="3">
          <reference field="32" count="1">
            <x v="188"/>
          </reference>
          <reference field="33" count="1" selected="0">
            <x v="92"/>
          </reference>
          <reference field="34" count="1" selected="0">
            <x v="151"/>
          </reference>
        </references>
      </pivotArea>
    </format>
    <format dxfId="2041">
      <pivotArea dataOnly="0" labelOnly="1" outline="0" fieldPosition="0">
        <references count="3">
          <reference field="32" count="2">
            <x v="128"/>
            <x v="215"/>
          </reference>
          <reference field="33" count="1" selected="0">
            <x v="21"/>
          </reference>
          <reference field="34" count="1" selected="0">
            <x v="152"/>
          </reference>
        </references>
      </pivotArea>
    </format>
    <format dxfId="2040">
      <pivotArea dataOnly="0" labelOnly="1" outline="0" fieldPosition="0">
        <references count="3">
          <reference field="32" count="1">
            <x v="235"/>
          </reference>
          <reference field="33" count="1" selected="0">
            <x v="93"/>
          </reference>
          <reference field="34" count="1" selected="0">
            <x v="153"/>
          </reference>
        </references>
      </pivotArea>
    </format>
    <format dxfId="2039">
      <pivotArea dataOnly="0" labelOnly="1" outline="0" fieldPosition="0">
        <references count="3">
          <reference field="32" count="3">
            <x v="108"/>
            <x v="142"/>
            <x v="244"/>
          </reference>
          <reference field="33" count="1" selected="0">
            <x v="35"/>
          </reference>
          <reference field="34" count="1" selected="0">
            <x v="154"/>
          </reference>
        </references>
      </pivotArea>
    </format>
    <format dxfId="2038">
      <pivotArea dataOnly="0" labelOnly="1" outline="0" fieldPosition="0">
        <references count="3">
          <reference field="32" count="1">
            <x v="109"/>
          </reference>
          <reference field="33" count="1" selected="0">
            <x v="94"/>
          </reference>
          <reference field="34" count="1" selected="0">
            <x v="155"/>
          </reference>
        </references>
      </pivotArea>
    </format>
    <format dxfId="2037">
      <pivotArea dataOnly="0" labelOnly="1" outline="0" fieldPosition="0">
        <references count="3">
          <reference field="32" count="1">
            <x v="220"/>
          </reference>
          <reference field="33" count="1" selected="0">
            <x v="95"/>
          </reference>
          <reference field="34" count="1" selected="0">
            <x v="156"/>
          </reference>
        </references>
      </pivotArea>
    </format>
    <format dxfId="2036">
      <pivotArea dataOnly="0" labelOnly="1" outline="0" fieldPosition="0">
        <references count="4">
          <reference field="32" count="1" selected="0">
            <x v="43"/>
          </reference>
          <reference field="33" count="1" selected="0">
            <x v="10"/>
          </reference>
          <reference field="34" count="1" selected="0">
            <x v="0"/>
          </reference>
          <reference field="36" count="1">
            <x v="138"/>
          </reference>
        </references>
      </pivotArea>
    </format>
    <format dxfId="2035">
      <pivotArea dataOnly="0" labelOnly="1" outline="0" fieldPosition="0">
        <references count="4">
          <reference field="32" count="1" selected="0">
            <x v="193"/>
          </reference>
          <reference field="33" count="1" selected="0">
            <x v="10"/>
          </reference>
          <reference field="34" count="1" selected="0">
            <x v="0"/>
          </reference>
          <reference field="36" count="1">
            <x v="217"/>
          </reference>
        </references>
      </pivotArea>
    </format>
    <format dxfId="2034">
      <pivotArea dataOnly="0" labelOnly="1" outline="0" fieldPosition="0">
        <references count="4">
          <reference field="32" count="1" selected="0">
            <x v="120"/>
          </reference>
          <reference field="33" count="1" selected="0">
            <x v="11"/>
          </reference>
          <reference field="34" count="1" selected="0">
            <x v="0"/>
          </reference>
          <reference field="36" count="1">
            <x v="126"/>
          </reference>
        </references>
      </pivotArea>
    </format>
    <format dxfId="2033">
      <pivotArea dataOnly="0" labelOnly="1" outline="0" fieldPosition="0">
        <references count="4">
          <reference field="32" count="1" selected="0">
            <x v="143"/>
          </reference>
          <reference field="33" count="1" selected="0">
            <x v="11"/>
          </reference>
          <reference field="34" count="1" selected="0">
            <x v="0"/>
          </reference>
          <reference field="36" count="1">
            <x v="46"/>
          </reference>
        </references>
      </pivotArea>
    </format>
    <format dxfId="2032">
      <pivotArea dataOnly="0" labelOnly="1" outline="0" fieldPosition="0">
        <references count="4">
          <reference field="32" count="1" selected="0">
            <x v="171"/>
          </reference>
          <reference field="33" count="1" selected="0">
            <x v="11"/>
          </reference>
          <reference field="34" count="1" selected="0">
            <x v="0"/>
          </reference>
          <reference field="36" count="1">
            <x v="62"/>
          </reference>
        </references>
      </pivotArea>
    </format>
    <format dxfId="2031">
      <pivotArea dataOnly="0" labelOnly="1" outline="0" fieldPosition="0">
        <references count="4">
          <reference field="32" count="1" selected="0">
            <x v="203"/>
          </reference>
          <reference field="33" count="1" selected="0">
            <x v="11"/>
          </reference>
          <reference field="34" count="1" selected="0">
            <x v="0"/>
          </reference>
          <reference field="36" count="1">
            <x v="63"/>
          </reference>
        </references>
      </pivotArea>
    </format>
    <format dxfId="2030">
      <pivotArea dataOnly="0" labelOnly="1" outline="0" fieldPosition="0">
        <references count="4">
          <reference field="32" count="1" selected="0">
            <x v="204"/>
          </reference>
          <reference field="33" count="1" selected="0">
            <x v="11"/>
          </reference>
          <reference field="34" count="1" selected="0">
            <x v="0"/>
          </reference>
          <reference field="36" count="1">
            <x v="84"/>
          </reference>
        </references>
      </pivotArea>
    </format>
    <format dxfId="2029">
      <pivotArea dataOnly="0" labelOnly="1" outline="0" fieldPosition="0">
        <references count="4">
          <reference field="32" count="1" selected="0">
            <x v="232"/>
          </reference>
          <reference field="33" count="1" selected="0">
            <x v="11"/>
          </reference>
          <reference field="34" count="1" selected="0">
            <x v="0"/>
          </reference>
          <reference field="36" count="1">
            <x v="95"/>
          </reference>
        </references>
      </pivotArea>
    </format>
    <format dxfId="2028">
      <pivotArea dataOnly="0" labelOnly="1" outline="0" fieldPosition="0">
        <references count="4">
          <reference field="32" count="1" selected="0">
            <x v="239"/>
          </reference>
          <reference field="33" count="1" selected="0">
            <x v="11"/>
          </reference>
          <reference field="34" count="1" selected="0">
            <x v="0"/>
          </reference>
          <reference field="36" count="1">
            <x v="23"/>
          </reference>
        </references>
      </pivotArea>
    </format>
    <format dxfId="2027">
      <pivotArea dataOnly="0" labelOnly="1" outline="0" fieldPosition="0">
        <references count="4">
          <reference field="32" count="1" selected="0">
            <x v="237"/>
          </reference>
          <reference field="33" count="1" selected="0">
            <x v="13"/>
          </reference>
          <reference field="34" count="1" selected="0">
            <x v="0"/>
          </reference>
          <reference field="36" count="1">
            <x v="105"/>
          </reference>
        </references>
      </pivotArea>
    </format>
    <format dxfId="2026">
      <pivotArea dataOnly="0" labelOnly="1" outline="0" fieldPosition="0">
        <references count="4">
          <reference field="32" count="1" selected="0">
            <x v="238"/>
          </reference>
          <reference field="33" count="1" selected="0">
            <x v="13"/>
          </reference>
          <reference field="34" count="1" selected="0">
            <x v="0"/>
          </reference>
          <reference field="36" count="1">
            <x v="162"/>
          </reference>
        </references>
      </pivotArea>
    </format>
    <format dxfId="2025">
      <pivotArea dataOnly="0" labelOnly="1" outline="0" fieldPosition="0">
        <references count="4">
          <reference field="32" count="1" selected="0">
            <x v="181"/>
          </reference>
          <reference field="33" count="1" selected="0">
            <x v="14"/>
          </reference>
          <reference field="34" count="1" selected="0">
            <x v="1"/>
          </reference>
          <reference field="36" count="1">
            <x v="88"/>
          </reference>
        </references>
      </pivotArea>
    </format>
    <format dxfId="2024">
      <pivotArea dataOnly="0" labelOnly="1" outline="0" fieldPosition="0">
        <references count="4">
          <reference field="32" count="1" selected="0">
            <x v="37"/>
          </reference>
          <reference field="33" count="1" selected="0">
            <x v="12"/>
          </reference>
          <reference field="34" count="1" selected="0">
            <x v="2"/>
          </reference>
          <reference field="36" count="1">
            <x v="0"/>
          </reference>
        </references>
      </pivotArea>
    </format>
    <format dxfId="2023">
      <pivotArea dataOnly="0" labelOnly="1" outline="0" fieldPosition="0">
        <references count="4">
          <reference field="32" count="1" selected="0">
            <x v="162"/>
          </reference>
          <reference field="33" count="1" selected="0">
            <x v="14"/>
          </reference>
          <reference field="34" count="1" selected="0">
            <x v="3"/>
          </reference>
          <reference field="36" count="1">
            <x v="111"/>
          </reference>
        </references>
      </pivotArea>
    </format>
    <format dxfId="2022">
      <pivotArea dataOnly="0" labelOnly="1" outline="0" fieldPosition="0">
        <references count="4">
          <reference field="32" count="1" selected="0">
            <x v="133"/>
          </reference>
          <reference field="33" count="1" selected="0">
            <x v="13"/>
          </reference>
          <reference field="34" count="1" selected="0">
            <x v="4"/>
          </reference>
          <reference field="36" count="1">
            <x v="104"/>
          </reference>
        </references>
      </pivotArea>
    </format>
    <format dxfId="2021">
      <pivotArea dataOnly="0" labelOnly="1" outline="0" fieldPosition="0">
        <references count="4">
          <reference field="32" count="1" selected="0">
            <x v="140"/>
          </reference>
          <reference field="33" count="1" selected="0">
            <x v="12"/>
          </reference>
          <reference field="34" count="1" selected="0">
            <x v="5"/>
          </reference>
          <reference field="36" count="1">
            <x v="115"/>
          </reference>
        </references>
      </pivotArea>
    </format>
    <format dxfId="2020">
      <pivotArea dataOnly="0" labelOnly="1" outline="0" fieldPosition="0">
        <references count="4">
          <reference field="32" count="1" selected="0">
            <x v="39"/>
          </reference>
          <reference field="33" count="1" selected="0">
            <x v="14"/>
          </reference>
          <reference field="34" count="1" selected="0">
            <x v="6"/>
          </reference>
          <reference field="36" count="1">
            <x v="237"/>
          </reference>
        </references>
      </pivotArea>
    </format>
    <format dxfId="2019">
      <pivotArea dataOnly="0" labelOnly="1" outline="0" fieldPosition="0">
        <references count="4">
          <reference field="32" count="1" selected="0">
            <x v="164"/>
          </reference>
          <reference field="33" count="1" selected="0">
            <x v="14"/>
          </reference>
          <reference field="34" count="1" selected="0">
            <x v="6"/>
          </reference>
          <reference field="36" count="1">
            <x v="60"/>
          </reference>
        </references>
      </pivotArea>
    </format>
    <format dxfId="2018">
      <pivotArea dataOnly="0" labelOnly="1" outline="0" fieldPosition="0">
        <references count="4">
          <reference field="32" count="1" selected="0">
            <x v="44"/>
          </reference>
          <reference field="33" count="1" selected="0">
            <x v="12"/>
          </reference>
          <reference field="34" count="1" selected="0">
            <x v="7"/>
          </reference>
          <reference field="36" count="1">
            <x v="86"/>
          </reference>
        </references>
      </pivotArea>
    </format>
    <format dxfId="2017">
      <pivotArea dataOnly="0" labelOnly="1" outline="0" fieldPosition="0">
        <references count="4">
          <reference field="32" count="1" selected="0">
            <x v="10"/>
          </reference>
          <reference field="33" count="1" selected="0">
            <x v="13"/>
          </reference>
          <reference field="34" count="1" selected="0">
            <x v="8"/>
          </reference>
          <reference field="36" count="1">
            <x v="207"/>
          </reference>
        </references>
      </pivotArea>
    </format>
    <format dxfId="2016">
      <pivotArea dataOnly="0" labelOnly="1" outline="0" fieldPosition="0">
        <references count="4">
          <reference field="32" count="1" selected="0">
            <x v="134"/>
          </reference>
          <reference field="33" count="1" selected="0">
            <x v="13"/>
          </reference>
          <reference field="34" count="1" selected="0">
            <x v="8"/>
          </reference>
          <reference field="36" count="1">
            <x v="87"/>
          </reference>
        </references>
      </pivotArea>
    </format>
    <format dxfId="2015">
      <pivotArea dataOnly="0" labelOnly="1" outline="0" fieldPosition="0">
        <references count="4">
          <reference field="32" count="1" selected="0">
            <x v="172"/>
          </reference>
          <reference field="33" count="1" selected="0">
            <x v="13"/>
          </reference>
          <reference field="34" count="1" selected="0">
            <x v="8"/>
          </reference>
          <reference field="36" count="1">
            <x v="163"/>
          </reference>
        </references>
      </pivotArea>
    </format>
    <format dxfId="2014">
      <pivotArea dataOnly="0" labelOnly="1" outline="0" fieldPosition="0">
        <references count="4">
          <reference field="32" count="1" selected="0">
            <x v="199"/>
          </reference>
          <reference field="33" count="1" selected="0">
            <x v="13"/>
          </reference>
          <reference field="34" count="1" selected="0">
            <x v="8"/>
          </reference>
          <reference field="36" count="1">
            <x v="141"/>
          </reference>
        </references>
      </pivotArea>
    </format>
    <format dxfId="2013">
      <pivotArea dataOnly="0" labelOnly="1" outline="0" fieldPosition="0">
        <references count="4">
          <reference field="32" count="1" selected="0">
            <x v="36"/>
          </reference>
          <reference field="33" count="1" selected="0">
            <x v="18"/>
          </reference>
          <reference field="34" count="1" selected="0">
            <x v="9"/>
          </reference>
          <reference field="36" count="1">
            <x v="61"/>
          </reference>
        </references>
      </pivotArea>
    </format>
    <format dxfId="2012">
      <pivotArea dataOnly="0" labelOnly="1" outline="0" fieldPosition="0">
        <references count="4">
          <reference field="32" count="1" selected="0">
            <x v="70"/>
          </reference>
          <reference field="33" count="1" selected="0">
            <x v="18"/>
          </reference>
          <reference field="34" count="1" selected="0">
            <x v="10"/>
          </reference>
          <reference field="36" count="1">
            <x v="185"/>
          </reference>
        </references>
      </pivotArea>
    </format>
    <format dxfId="2011">
      <pivotArea dataOnly="0" labelOnly="1" outline="0" fieldPosition="0">
        <references count="4">
          <reference field="32" count="1" selected="0">
            <x v="86"/>
          </reference>
          <reference field="33" count="1" selected="0">
            <x v="18"/>
          </reference>
          <reference field="34" count="1" selected="0">
            <x v="11"/>
          </reference>
          <reference field="36" count="1">
            <x v="134"/>
          </reference>
        </references>
      </pivotArea>
    </format>
    <format dxfId="2010">
      <pivotArea dataOnly="0" labelOnly="1" outline="0" fieldPosition="0">
        <references count="4">
          <reference field="32" count="1" selected="0">
            <x v="219"/>
          </reference>
          <reference field="33" count="1" selected="0">
            <x v="18"/>
          </reference>
          <reference field="34" count="1" selected="0">
            <x v="12"/>
          </reference>
          <reference field="36" count="1">
            <x v="196"/>
          </reference>
        </references>
      </pivotArea>
    </format>
    <format dxfId="2009">
      <pivotArea dataOnly="0" labelOnly="1" outline="0" fieldPosition="0">
        <references count="4">
          <reference field="32" count="1" selected="0">
            <x v="45"/>
          </reference>
          <reference field="33" count="1" selected="0">
            <x v="70"/>
          </reference>
          <reference field="34" count="1" selected="0">
            <x v="13"/>
          </reference>
          <reference field="36" count="1">
            <x v="28"/>
          </reference>
        </references>
      </pivotArea>
    </format>
    <format dxfId="2008">
      <pivotArea dataOnly="0" labelOnly="1" outline="0" fieldPosition="0">
        <references count="4">
          <reference field="32" count="1" selected="0">
            <x v="46"/>
          </reference>
          <reference field="33" count="1" selected="0">
            <x v="27"/>
          </reference>
          <reference field="34" count="1" selected="0">
            <x v="14"/>
          </reference>
          <reference field="36" count="1">
            <x v="94"/>
          </reference>
        </references>
      </pivotArea>
    </format>
    <format dxfId="2007">
      <pivotArea dataOnly="0" labelOnly="1" outline="0" fieldPosition="0">
        <references count="4">
          <reference field="32" count="1" selected="0">
            <x v="2"/>
          </reference>
          <reference field="33" count="1" selected="0">
            <x v="71"/>
          </reference>
          <reference field="34" count="1" selected="0">
            <x v="15"/>
          </reference>
          <reference field="36" count="1">
            <x v="179"/>
          </reference>
        </references>
      </pivotArea>
    </format>
    <format dxfId="2006">
      <pivotArea dataOnly="0" labelOnly="1" outline="0" fieldPosition="0">
        <references count="4">
          <reference field="32" count="1" selected="0">
            <x v="116"/>
          </reference>
          <reference field="33" count="1" selected="0">
            <x v="72"/>
          </reference>
          <reference field="34" count="1" selected="0">
            <x v="16"/>
          </reference>
          <reference field="36" count="1">
            <x v="39"/>
          </reference>
        </references>
      </pivotArea>
    </format>
    <format dxfId="2005">
      <pivotArea dataOnly="0" labelOnly="1" outline="0" fieldPosition="0">
        <references count="4">
          <reference field="32" count="1" selected="0">
            <x v="118"/>
          </reference>
          <reference field="33" count="1" selected="0">
            <x v="72"/>
          </reference>
          <reference field="34" count="1" selected="0">
            <x v="16"/>
          </reference>
          <reference field="36" count="1">
            <x v="191"/>
          </reference>
        </references>
      </pivotArea>
    </format>
    <format dxfId="2004">
      <pivotArea dataOnly="0" labelOnly="1" outline="0" fieldPosition="0">
        <references count="4">
          <reference field="32" count="1" selected="0">
            <x v="123"/>
          </reference>
          <reference field="33" count="1" selected="0">
            <x v="69"/>
          </reference>
          <reference field="34" count="1" selected="0">
            <x v="17"/>
          </reference>
          <reference field="36" count="1">
            <x v="129"/>
          </reference>
        </references>
      </pivotArea>
    </format>
    <format dxfId="2003">
      <pivotArea dataOnly="0" labelOnly="1" outline="0" fieldPosition="0">
        <references count="4">
          <reference field="32" count="1" selected="0">
            <x v="195"/>
          </reference>
          <reference field="33" count="1" selected="0">
            <x v="69"/>
          </reference>
          <reference field="34" count="1" selected="0">
            <x v="18"/>
          </reference>
          <reference field="36" count="1">
            <x v="188"/>
          </reference>
        </references>
      </pivotArea>
    </format>
    <format dxfId="2002">
      <pivotArea dataOnly="0" labelOnly="1" outline="0" fieldPosition="0">
        <references count="4">
          <reference field="32" count="1" selected="0">
            <x v="50"/>
          </reference>
          <reference field="33" count="1" selected="0">
            <x v="9"/>
          </reference>
          <reference field="34" count="1" selected="0">
            <x v="19"/>
          </reference>
          <reference field="36" count="1">
            <x v="13"/>
          </reference>
        </references>
      </pivotArea>
    </format>
    <format dxfId="2001">
      <pivotArea dataOnly="0" labelOnly="1" outline="0" fieldPosition="0">
        <references count="4">
          <reference field="32" count="1" selected="0">
            <x v="104"/>
          </reference>
          <reference field="33" count="1" selected="0">
            <x v="9"/>
          </reference>
          <reference field="34" count="1" selected="0">
            <x v="20"/>
          </reference>
          <reference field="36" count="1">
            <x v="8"/>
          </reference>
        </references>
      </pivotArea>
    </format>
    <format dxfId="2000">
      <pivotArea dataOnly="0" labelOnly="1" outline="0" fieldPosition="0">
        <references count="4">
          <reference field="32" count="1" selected="0">
            <x v="144"/>
          </reference>
          <reference field="33" count="1" selected="0">
            <x v="46"/>
          </reference>
          <reference field="34" count="1" selected="0">
            <x v="21"/>
          </reference>
          <reference field="36" count="1">
            <x v="124"/>
          </reference>
        </references>
      </pivotArea>
    </format>
    <format dxfId="1999">
      <pivotArea dataOnly="0" labelOnly="1" outline="0" fieldPosition="0">
        <references count="4">
          <reference field="32" count="1" selected="0">
            <x v="35"/>
          </reference>
          <reference field="33" count="1" selected="0">
            <x v="73"/>
          </reference>
          <reference field="34" count="1" selected="0">
            <x v="22"/>
          </reference>
          <reference field="36" count="1">
            <x v="228"/>
          </reference>
        </references>
      </pivotArea>
    </format>
    <format dxfId="1998">
      <pivotArea dataOnly="0" labelOnly="1" outline="0" fieldPosition="0">
        <references count="4">
          <reference field="32" count="1" selected="0">
            <x v="226"/>
          </reference>
          <reference field="33" count="1" selected="0">
            <x v="43"/>
          </reference>
          <reference field="34" count="1" selected="0">
            <x v="23"/>
          </reference>
          <reference field="36" count="1">
            <x v="176"/>
          </reference>
        </references>
      </pivotArea>
    </format>
    <format dxfId="1997">
      <pivotArea dataOnly="0" labelOnly="1" outline="0" fieldPosition="0">
        <references count="4">
          <reference field="32" count="1" selected="0">
            <x v="230"/>
          </reference>
          <reference field="33" count="1" selected="0">
            <x v="74"/>
          </reference>
          <reference field="34" count="1" selected="0">
            <x v="24"/>
          </reference>
          <reference field="36" count="1">
            <x v="139"/>
          </reference>
        </references>
      </pivotArea>
    </format>
    <format dxfId="1996">
      <pivotArea dataOnly="0" labelOnly="1" outline="0" fieldPosition="0">
        <references count="4">
          <reference field="32" count="1" selected="0">
            <x v="103"/>
          </reference>
          <reference field="33" count="1" selected="0">
            <x v="74"/>
          </reference>
          <reference field="34" count="1" selected="0">
            <x v="25"/>
          </reference>
          <reference field="36" count="1">
            <x v="199"/>
          </reference>
        </references>
      </pivotArea>
    </format>
    <format dxfId="1995">
      <pivotArea dataOnly="0" labelOnly="1" outline="0" fieldPosition="0">
        <references count="4">
          <reference field="32" count="1" selected="0">
            <x v="161"/>
          </reference>
          <reference field="33" count="1" selected="0">
            <x v="15"/>
          </reference>
          <reference field="34" count="1" selected="0">
            <x v="26"/>
          </reference>
          <reference field="36" count="1">
            <x v="6"/>
          </reference>
        </references>
      </pivotArea>
    </format>
    <format dxfId="1994">
      <pivotArea dataOnly="0" labelOnly="1" outline="0" fieldPosition="0">
        <references count="4">
          <reference field="32" count="1" selected="0">
            <x v="175"/>
          </reference>
          <reference field="33" count="1" selected="0">
            <x v="15"/>
          </reference>
          <reference field="34" count="1" selected="0">
            <x v="26"/>
          </reference>
          <reference field="36" count="1">
            <x v="101"/>
          </reference>
        </references>
      </pivotArea>
    </format>
    <format dxfId="1993">
      <pivotArea dataOnly="0" labelOnly="1" outline="0" fieldPosition="0">
        <references count="4">
          <reference field="32" count="1" selected="0">
            <x v="188"/>
          </reference>
          <reference field="33" count="1" selected="0">
            <x v="15"/>
          </reference>
          <reference field="34" count="1" selected="0">
            <x v="26"/>
          </reference>
          <reference field="36" count="1">
            <x v="68"/>
          </reference>
        </references>
      </pivotArea>
    </format>
    <format dxfId="1992">
      <pivotArea dataOnly="0" labelOnly="1" outline="0" fieldPosition="0">
        <references count="4">
          <reference field="32" count="1" selected="0">
            <x v="200"/>
          </reference>
          <reference field="33" count="1" selected="0">
            <x v="15"/>
          </reference>
          <reference field="34" count="1" selected="0">
            <x v="26"/>
          </reference>
          <reference field="36" count="1">
            <x v="6"/>
          </reference>
        </references>
      </pivotArea>
    </format>
    <format dxfId="1991">
      <pivotArea dataOnly="0" labelOnly="1" outline="0" fieldPosition="0">
        <references count="4">
          <reference field="32" count="1" selected="0">
            <x v="83"/>
          </reference>
          <reference field="33" count="1" selected="0">
            <x v="15"/>
          </reference>
          <reference field="34" count="1" selected="0">
            <x v="27"/>
          </reference>
          <reference field="36" count="1">
            <x v="175"/>
          </reference>
        </references>
      </pivotArea>
    </format>
    <format dxfId="1990">
      <pivotArea dataOnly="0" labelOnly="1" outline="0" fieldPosition="0">
        <references count="4">
          <reference field="32" count="1" selected="0">
            <x v="96"/>
          </reference>
          <reference field="33" count="1" selected="0">
            <x v="15"/>
          </reference>
          <reference field="34" count="1" selected="0">
            <x v="28"/>
          </reference>
          <reference field="36" count="1">
            <x v="19"/>
          </reference>
        </references>
      </pivotArea>
    </format>
    <format dxfId="1989">
      <pivotArea dataOnly="0" labelOnly="1" outline="0" fieldPosition="0">
        <references count="4">
          <reference field="32" count="1" selected="0">
            <x v="157"/>
          </reference>
          <reference field="33" count="1" selected="0">
            <x v="75"/>
          </reference>
          <reference field="34" count="1" selected="0">
            <x v="29"/>
          </reference>
          <reference field="36" count="1">
            <x v="89"/>
          </reference>
        </references>
      </pivotArea>
    </format>
    <format dxfId="1988">
      <pivotArea dataOnly="0" labelOnly="1" outline="0" fieldPosition="0">
        <references count="4">
          <reference field="32" count="1" selected="0">
            <x v="154"/>
          </reference>
          <reference field="33" count="1" selected="0">
            <x v="8"/>
          </reference>
          <reference field="34" count="1" selected="0">
            <x v="30"/>
          </reference>
          <reference field="36" count="1">
            <x v="100"/>
          </reference>
        </references>
      </pivotArea>
    </format>
    <format dxfId="1987">
      <pivotArea dataOnly="0" labelOnly="1" outline="0" fieldPosition="0">
        <references count="4">
          <reference field="32" count="1" selected="0">
            <x v="178"/>
          </reference>
          <reference field="33" count="1" selected="0">
            <x v="8"/>
          </reference>
          <reference field="34" count="1" selected="0">
            <x v="30"/>
          </reference>
          <reference field="36" count="1">
            <x v="22"/>
          </reference>
        </references>
      </pivotArea>
    </format>
    <format dxfId="1986">
      <pivotArea dataOnly="0" labelOnly="1" outline="0" fieldPosition="0">
        <references count="4">
          <reference field="32" count="1" selected="0">
            <x v="89"/>
          </reference>
          <reference field="33" count="1" selected="0">
            <x v="8"/>
          </reference>
          <reference field="34" count="1" selected="0">
            <x v="31"/>
          </reference>
          <reference field="36" count="1">
            <x v="177"/>
          </reference>
        </references>
      </pivotArea>
    </format>
    <format dxfId="1985">
      <pivotArea dataOnly="0" labelOnly="1" outline="0" fieldPosition="0">
        <references count="4">
          <reference field="32" count="1" selected="0">
            <x v="21"/>
          </reference>
          <reference field="33" count="1" selected="0">
            <x v="65"/>
          </reference>
          <reference field="34" count="1" selected="0">
            <x v="32"/>
          </reference>
          <reference field="36" count="1">
            <x v="7"/>
          </reference>
        </references>
      </pivotArea>
    </format>
    <format dxfId="1984">
      <pivotArea dataOnly="0" labelOnly="1" outline="0" fieldPosition="0">
        <references count="4">
          <reference field="32" count="1" selected="0">
            <x v="151"/>
          </reference>
          <reference field="33" count="1" selected="0">
            <x v="5"/>
          </reference>
          <reference field="34" count="1" selected="0">
            <x v="33"/>
          </reference>
          <reference field="36" count="1">
            <x v="127"/>
          </reference>
        </references>
      </pivotArea>
    </format>
    <format dxfId="1983">
      <pivotArea dataOnly="0" labelOnly="1" outline="0" fieldPosition="0">
        <references count="4">
          <reference field="32" count="1" selected="0">
            <x v="189"/>
          </reference>
          <reference field="33" count="1" selected="0">
            <x v="5"/>
          </reference>
          <reference field="34" count="1" selected="0">
            <x v="33"/>
          </reference>
          <reference field="36" count="1">
            <x v="221"/>
          </reference>
        </references>
      </pivotArea>
    </format>
    <format dxfId="1982">
      <pivotArea dataOnly="0" labelOnly="1" outline="0" fieldPosition="0">
        <references count="4">
          <reference field="32" count="1" selected="0">
            <x v="196"/>
          </reference>
          <reference field="33" count="1" selected="0">
            <x v="5"/>
          </reference>
          <reference field="34" count="1" selected="0">
            <x v="33"/>
          </reference>
          <reference field="36" count="1">
            <x v="157"/>
          </reference>
        </references>
      </pivotArea>
    </format>
    <format dxfId="1981">
      <pivotArea dataOnly="0" labelOnly="1" outline="0" fieldPosition="0">
        <references count="4">
          <reference field="32" count="1" selected="0">
            <x v="17"/>
          </reference>
          <reference field="33" count="1" selected="0">
            <x v="47"/>
          </reference>
          <reference field="34" count="1" selected="0">
            <x v="34"/>
          </reference>
          <reference field="36" count="1">
            <x v="184"/>
          </reference>
        </references>
      </pivotArea>
    </format>
    <format dxfId="1980">
      <pivotArea dataOnly="0" labelOnly="1" outline="0" fieldPosition="0">
        <references count="4">
          <reference field="32" count="1" selected="0">
            <x v="55"/>
          </reference>
          <reference field="33" count="1" selected="0">
            <x v="76"/>
          </reference>
          <reference field="34" count="1" selected="0">
            <x v="35"/>
          </reference>
          <reference field="36" count="1">
            <x v="58"/>
          </reference>
        </references>
      </pivotArea>
    </format>
    <format dxfId="1979">
      <pivotArea dataOnly="0" labelOnly="1" outline="0" fieldPosition="0">
        <references count="4">
          <reference field="32" count="1" selected="0">
            <x v="149"/>
          </reference>
          <reference field="33" count="1" selected="0">
            <x v="4"/>
          </reference>
          <reference field="34" count="1" selected="0">
            <x v="36"/>
          </reference>
          <reference field="36" count="1">
            <x v="70"/>
          </reference>
        </references>
      </pivotArea>
    </format>
    <format dxfId="1978">
      <pivotArea dataOnly="0" labelOnly="1" outline="0" fieldPosition="0">
        <references count="4">
          <reference field="32" count="1" selected="0">
            <x v="160"/>
          </reference>
          <reference field="33" count="1" selected="0">
            <x v="4"/>
          </reference>
          <reference field="34" count="1" selected="0">
            <x v="36"/>
          </reference>
          <reference field="36" count="1">
            <x v="34"/>
          </reference>
        </references>
      </pivotArea>
    </format>
    <format dxfId="1977">
      <pivotArea dataOnly="0" labelOnly="1" outline="0" fieldPosition="0">
        <references count="4">
          <reference field="32" count="1" selected="0">
            <x v="222"/>
          </reference>
          <reference field="33" count="1" selected="0">
            <x v="4"/>
          </reference>
          <reference field="34" count="1" selected="0">
            <x v="36"/>
          </reference>
          <reference field="36" count="1">
            <x v="235"/>
          </reference>
        </references>
      </pivotArea>
    </format>
    <format dxfId="1976">
      <pivotArea dataOnly="0" labelOnly="1" outline="0" fieldPosition="0">
        <references count="4">
          <reference field="32" count="1" selected="0">
            <x v="223"/>
          </reference>
          <reference field="33" count="1" selected="0">
            <x v="4"/>
          </reference>
          <reference field="34" count="1" selected="0">
            <x v="36"/>
          </reference>
          <reference field="36" count="1">
            <x v="229"/>
          </reference>
        </references>
      </pivotArea>
    </format>
    <format dxfId="1975">
      <pivotArea dataOnly="0" labelOnly="1" outline="0" fieldPosition="0">
        <references count="4">
          <reference field="32" count="1" selected="0">
            <x v="53"/>
          </reference>
          <reference field="33" count="1" selected="0">
            <x v="4"/>
          </reference>
          <reference field="34" count="1" selected="0">
            <x v="37"/>
          </reference>
          <reference field="36" count="1">
            <x v="66"/>
          </reference>
        </references>
      </pivotArea>
    </format>
    <format dxfId="1974">
      <pivotArea dataOnly="0" labelOnly="1" outline="0" fieldPosition="0">
        <references count="4">
          <reference field="32" count="1" selected="0">
            <x v="92"/>
          </reference>
          <reference field="33" count="1" selected="0">
            <x v="4"/>
          </reference>
          <reference field="34" count="1" selected="0">
            <x v="38"/>
          </reference>
          <reference field="36" count="1">
            <x v="251"/>
          </reference>
        </references>
      </pivotArea>
    </format>
    <format dxfId="1973">
      <pivotArea dataOnly="0" labelOnly="1" outline="0" fieldPosition="0">
        <references count="4">
          <reference field="32" count="1" selected="0">
            <x v="106"/>
          </reference>
          <reference field="33" count="1" selected="0">
            <x v="4"/>
          </reference>
          <reference field="34" count="1" selected="0">
            <x v="39"/>
          </reference>
          <reference field="36" count="1">
            <x v="234"/>
          </reference>
        </references>
      </pivotArea>
    </format>
    <format dxfId="1972">
      <pivotArea dataOnly="0" labelOnly="1" outline="0" fieldPosition="0">
        <references count="4">
          <reference field="32" count="1" selected="0">
            <x v="19"/>
          </reference>
          <reference field="33" count="1" selected="0">
            <x v="3"/>
          </reference>
          <reference field="34" count="1" selected="0">
            <x v="40"/>
          </reference>
          <reference field="36" count="1">
            <x v="153"/>
          </reference>
        </references>
      </pivotArea>
    </format>
    <format dxfId="1971">
      <pivotArea dataOnly="0" labelOnly="1" outline="0" fieldPosition="0">
        <references count="4">
          <reference field="32" count="1" selected="0">
            <x v="158"/>
          </reference>
          <reference field="33" count="1" selected="0">
            <x v="3"/>
          </reference>
          <reference field="34" count="1" selected="0">
            <x v="40"/>
          </reference>
          <reference field="36" count="1">
            <x v="45"/>
          </reference>
        </references>
      </pivotArea>
    </format>
    <format dxfId="1970">
      <pivotArea dataOnly="0" labelOnly="1" outline="0" fieldPosition="0">
        <references count="4">
          <reference field="32" count="1" selected="0">
            <x v="184"/>
          </reference>
          <reference field="33" count="1" selected="0">
            <x v="3"/>
          </reference>
          <reference field="34" count="1" selected="0">
            <x v="40"/>
          </reference>
          <reference field="36" count="1">
            <x v="187"/>
          </reference>
        </references>
      </pivotArea>
    </format>
    <format dxfId="1969">
      <pivotArea dataOnly="0" labelOnly="1" outline="0" fieldPosition="0">
        <references count="4">
          <reference field="32" count="1" selected="0">
            <x v="217"/>
          </reference>
          <reference field="33" count="1" selected="0">
            <x v="3"/>
          </reference>
          <reference field="34" count="1" selected="0">
            <x v="40"/>
          </reference>
          <reference field="36" count="1">
            <x v="204"/>
          </reference>
        </references>
      </pivotArea>
    </format>
    <format dxfId="1968">
      <pivotArea dataOnly="0" labelOnly="1" outline="0" fieldPosition="0">
        <references count="4">
          <reference field="32" count="1" selected="0">
            <x v="56"/>
          </reference>
          <reference field="33" count="1" selected="0">
            <x v="28"/>
          </reference>
          <reference field="34" count="1" selected="0">
            <x v="41"/>
          </reference>
          <reference field="36" count="1">
            <x v="170"/>
          </reference>
        </references>
      </pivotArea>
    </format>
    <format dxfId="1967">
      <pivotArea dataOnly="0" labelOnly="1" outline="0" fieldPosition="0">
        <references count="4">
          <reference field="32" count="1" selected="0">
            <x v="13"/>
          </reference>
          <reference field="33" count="1" selected="0">
            <x v="25"/>
          </reference>
          <reference field="34" count="1" selected="0">
            <x v="42"/>
          </reference>
          <reference field="36" count="1">
            <x v="142"/>
          </reference>
        </references>
      </pivotArea>
    </format>
    <format dxfId="1966">
      <pivotArea dataOnly="0" labelOnly="1" outline="0" fieldPosition="0">
        <references count="4">
          <reference field="32" count="1" selected="0">
            <x v="24"/>
          </reference>
          <reference field="33" count="1" selected="0">
            <x v="25"/>
          </reference>
          <reference field="34" count="1" selected="0">
            <x v="42"/>
          </reference>
          <reference field="36" count="1">
            <x v="20"/>
          </reference>
        </references>
      </pivotArea>
    </format>
    <format dxfId="1965">
      <pivotArea dataOnly="0" labelOnly="1" outline="0" fieldPosition="0">
        <references count="4">
          <reference field="32" count="1" selected="0">
            <x v="138"/>
          </reference>
          <reference field="33" count="1" selected="0">
            <x v="25"/>
          </reference>
          <reference field="34" count="1" selected="0">
            <x v="42"/>
          </reference>
          <reference field="36" count="1">
            <x v="21"/>
          </reference>
        </references>
      </pivotArea>
    </format>
    <format dxfId="1964">
      <pivotArea dataOnly="0" labelOnly="1" outline="0" fieldPosition="0">
        <references count="4">
          <reference field="32" count="1" selected="0">
            <x v="152"/>
          </reference>
          <reference field="33" count="1" selected="0">
            <x v="25"/>
          </reference>
          <reference field="34" count="1" selected="0">
            <x v="42"/>
          </reference>
          <reference field="36" count="1">
            <x v="193"/>
          </reference>
        </references>
      </pivotArea>
    </format>
    <format dxfId="1963">
      <pivotArea dataOnly="0" labelOnly="1" outline="0" fieldPosition="0">
        <references count="4">
          <reference field="32" count="1" selected="0">
            <x v="173"/>
          </reference>
          <reference field="33" count="1" selected="0">
            <x v="25"/>
          </reference>
          <reference field="34" count="1" selected="0">
            <x v="42"/>
          </reference>
          <reference field="36" count="1">
            <x v="165"/>
          </reference>
        </references>
      </pivotArea>
    </format>
    <format dxfId="1962">
      <pivotArea dataOnly="0" labelOnly="1" outline="0" fieldPosition="0">
        <references count="4">
          <reference field="32" count="1" selected="0">
            <x v="205"/>
          </reference>
          <reference field="33" count="1" selected="0">
            <x v="25"/>
          </reference>
          <reference field="34" count="1" selected="0">
            <x v="42"/>
          </reference>
          <reference field="36" count="1">
            <x v="37"/>
          </reference>
        </references>
      </pivotArea>
    </format>
    <format dxfId="1961">
      <pivotArea dataOnly="0" labelOnly="1" outline="0" fieldPosition="0">
        <references count="4">
          <reference field="32" count="1" selected="0">
            <x v="255"/>
          </reference>
          <reference field="33" count="1" selected="0">
            <x v="25"/>
          </reference>
          <reference field="34" count="1" selected="0">
            <x v="42"/>
          </reference>
          <reference field="36" count="1">
            <x v="164"/>
          </reference>
        </references>
      </pivotArea>
    </format>
    <format dxfId="1960">
      <pivotArea dataOnly="0" labelOnly="1" outline="0" fieldPosition="0">
        <references count="4">
          <reference field="32" count="1" selected="0">
            <x v="81"/>
          </reference>
          <reference field="33" count="1" selected="0">
            <x v="25"/>
          </reference>
          <reference field="34" count="1" selected="0">
            <x v="43"/>
          </reference>
          <reference field="36" count="1">
            <x v="47"/>
          </reference>
        </references>
      </pivotArea>
    </format>
    <format dxfId="1959">
      <pivotArea dataOnly="0" labelOnly="1" outline="0" fieldPosition="0">
        <references count="4">
          <reference field="32" count="1" selected="0">
            <x v="136"/>
          </reference>
          <reference field="33" count="1" selected="0">
            <x v="25"/>
          </reference>
          <reference field="34" count="1" selected="0">
            <x v="44"/>
          </reference>
          <reference field="36" count="1">
            <x v="107"/>
          </reference>
        </references>
      </pivotArea>
    </format>
    <format dxfId="1958">
      <pivotArea dataOnly="0" labelOnly="1" outline="0" fieldPosition="0">
        <references count="4">
          <reference field="32" count="1" selected="0">
            <x v="91"/>
          </reference>
          <reference field="33" count="1" selected="0">
            <x v="25"/>
          </reference>
          <reference field="34" count="1" selected="0">
            <x v="45"/>
          </reference>
          <reference field="36" count="1">
            <x v="113"/>
          </reference>
        </references>
      </pivotArea>
    </format>
    <format dxfId="1957">
      <pivotArea dataOnly="0" labelOnly="1" outline="0" fieldPosition="0">
        <references count="4">
          <reference field="32" count="1" selected="0">
            <x v="132"/>
          </reference>
          <reference field="33" count="1" selected="0">
            <x v="25"/>
          </reference>
          <reference field="34" count="1" selected="0">
            <x v="46"/>
          </reference>
          <reference field="36" count="1">
            <x v="116"/>
          </reference>
        </references>
      </pivotArea>
    </format>
    <format dxfId="1956">
      <pivotArea dataOnly="0" labelOnly="1" outline="0" fieldPosition="0">
        <references count="4">
          <reference field="32" count="1" selected="0">
            <x v="99"/>
          </reference>
          <reference field="33" count="1" selected="0">
            <x v="25"/>
          </reference>
          <reference field="34" count="1" selected="0">
            <x v="47"/>
          </reference>
          <reference field="36" count="1">
            <x v="93"/>
          </reference>
        </references>
      </pivotArea>
    </format>
    <format dxfId="1955">
      <pivotArea dataOnly="0" labelOnly="1" outline="0" fieldPosition="0">
        <references count="4">
          <reference field="32" count="1" selected="0">
            <x v="57"/>
          </reference>
          <reference field="33" count="1" selected="0">
            <x v="48"/>
          </reference>
          <reference field="34" count="1" selected="0">
            <x v="48"/>
          </reference>
          <reference field="36" count="1">
            <x v="192"/>
          </reference>
        </references>
      </pivotArea>
    </format>
    <format dxfId="1954">
      <pivotArea dataOnly="0" labelOnly="1" outline="0" fieldPosition="0">
        <references count="4">
          <reference field="32" count="1" selected="0">
            <x v="58"/>
          </reference>
          <reference field="33" count="1" selected="0">
            <x v="77"/>
          </reference>
          <reference field="34" count="1" selected="0">
            <x v="49"/>
          </reference>
          <reference field="36" count="1">
            <x v="15"/>
          </reference>
        </references>
      </pivotArea>
    </format>
    <format dxfId="1953">
      <pivotArea dataOnly="0" labelOnly="1" outline="0" fieldPosition="0">
        <references count="4">
          <reference field="32" count="1" selected="0">
            <x v="156"/>
          </reference>
          <reference field="33" count="1" selected="0">
            <x v="19"/>
          </reference>
          <reference field="34" count="1" selected="0">
            <x v="50"/>
          </reference>
          <reference field="36" count="1">
            <x v="9"/>
          </reference>
        </references>
      </pivotArea>
    </format>
    <format dxfId="1952">
      <pivotArea dataOnly="0" labelOnly="1" outline="0" fieldPosition="0">
        <references count="4">
          <reference field="32" count="1" selected="0">
            <x v="1"/>
          </reference>
          <reference field="33" count="1" selected="0">
            <x v="7"/>
          </reference>
          <reference field="34" count="1" selected="0">
            <x v="51"/>
          </reference>
          <reference field="36" count="1">
            <x v="140"/>
          </reference>
        </references>
      </pivotArea>
    </format>
    <format dxfId="1951">
      <pivotArea dataOnly="0" labelOnly="1" outline="0" fieldPosition="0">
        <references count="4">
          <reference field="32" count="1" selected="0">
            <x v="18"/>
          </reference>
          <reference field="33" count="1" selected="0">
            <x v="7"/>
          </reference>
          <reference field="34" count="1" selected="0">
            <x v="51"/>
          </reference>
          <reference field="36" count="1">
            <x v="218"/>
          </reference>
        </references>
      </pivotArea>
    </format>
    <format dxfId="1950">
      <pivotArea dataOnly="0" labelOnly="1" outline="0" fieldPosition="0">
        <references count="4">
          <reference field="32" count="1" selected="0">
            <x v="33"/>
          </reference>
          <reference field="33" count="1" selected="0">
            <x v="7"/>
          </reference>
          <reference field="34" count="1" selected="0">
            <x v="51"/>
          </reference>
          <reference field="36" count="1">
            <x v="97"/>
          </reference>
        </references>
      </pivotArea>
    </format>
    <format dxfId="1949">
      <pivotArea dataOnly="0" labelOnly="1" outline="0" fieldPosition="0">
        <references count="4">
          <reference field="32" count="1" selected="0">
            <x v="38"/>
          </reference>
          <reference field="33" count="1" selected="0">
            <x v="7"/>
          </reference>
          <reference field="34" count="1" selected="0">
            <x v="51"/>
          </reference>
          <reference field="36" count="1">
            <x v="10"/>
          </reference>
        </references>
      </pivotArea>
    </format>
    <format dxfId="1948">
      <pivotArea dataOnly="0" labelOnly="1" outline="0" fieldPosition="0">
        <references count="4">
          <reference field="32" count="1" selected="0">
            <x v="148"/>
          </reference>
          <reference field="33" count="1" selected="0">
            <x v="7"/>
          </reference>
          <reference field="34" count="1" selected="0">
            <x v="51"/>
          </reference>
          <reference field="36" count="1">
            <x v="11"/>
          </reference>
        </references>
      </pivotArea>
    </format>
    <format dxfId="1947">
      <pivotArea dataOnly="0" labelOnly="1" outline="0" fieldPosition="0">
        <references count="4">
          <reference field="32" count="1" selected="0">
            <x v="158"/>
          </reference>
          <reference field="33" count="1" selected="0">
            <x v="7"/>
          </reference>
          <reference field="34" count="1" selected="0">
            <x v="51"/>
          </reference>
          <reference field="36" count="1">
            <x v="75"/>
          </reference>
        </references>
      </pivotArea>
    </format>
    <format dxfId="1946">
      <pivotArea dataOnly="0" labelOnly="1" outline="0" fieldPosition="0">
        <references count="4">
          <reference field="32" count="1" selected="0">
            <x v="174"/>
          </reference>
          <reference field="33" count="1" selected="0">
            <x v="7"/>
          </reference>
          <reference field="34" count="1" selected="0">
            <x v="51"/>
          </reference>
          <reference field="36" count="1">
            <x v="202"/>
          </reference>
        </references>
      </pivotArea>
    </format>
    <format dxfId="1945">
      <pivotArea dataOnly="0" labelOnly="1" outline="0" fieldPosition="0">
        <references count="4">
          <reference field="32" count="1" selected="0">
            <x v="194"/>
          </reference>
          <reference field="33" count="1" selected="0">
            <x v="7"/>
          </reference>
          <reference field="34" count="1" selected="0">
            <x v="51"/>
          </reference>
          <reference field="36" count="1">
            <x v="42"/>
          </reference>
        </references>
      </pivotArea>
    </format>
    <format dxfId="1944">
      <pivotArea dataOnly="0" labelOnly="1" outline="0" fieldPosition="0">
        <references count="4">
          <reference field="32" count="1" selected="0">
            <x v="206"/>
          </reference>
          <reference field="33" count="1" selected="0">
            <x v="7"/>
          </reference>
          <reference field="34" count="1" selected="0">
            <x v="51"/>
          </reference>
          <reference field="36" count="1">
            <x v="213"/>
          </reference>
        </references>
      </pivotArea>
    </format>
    <format dxfId="1943">
      <pivotArea dataOnly="0" labelOnly="1" outline="0" fieldPosition="0">
        <references count="4">
          <reference field="32" count="1" selected="0">
            <x v="49"/>
          </reference>
          <reference field="33" count="1" selected="0">
            <x v="7"/>
          </reference>
          <reference field="34" count="1" selected="0">
            <x v="52"/>
          </reference>
          <reference field="36" count="1">
            <x v="26"/>
          </reference>
        </references>
      </pivotArea>
    </format>
    <format dxfId="1942">
      <pivotArea dataOnly="0" labelOnly="1" outline="0" fieldPosition="0">
        <references count="4">
          <reference field="32" count="1" selected="0">
            <x v="59"/>
          </reference>
          <reference field="33" count="1" selected="0">
            <x v="7"/>
          </reference>
          <reference field="34" count="1" selected="0">
            <x v="53"/>
          </reference>
          <reference field="36" count="1">
            <x v="252"/>
          </reference>
        </references>
      </pivotArea>
    </format>
    <format dxfId="1941">
      <pivotArea dataOnly="0" labelOnly="1" outline="0" fieldPosition="0">
        <references count="4">
          <reference field="32" count="1" selected="0">
            <x v="207"/>
          </reference>
          <reference field="33" count="1" selected="0">
            <x v="62"/>
          </reference>
          <reference field="34" count="1" selected="0">
            <x v="54"/>
          </reference>
          <reference field="36" count="1">
            <x v="53"/>
          </reference>
        </references>
      </pivotArea>
    </format>
    <format dxfId="1940">
      <pivotArea dataOnly="0" labelOnly="1" outline="0" fieldPosition="0">
        <references count="4">
          <reference field="32" count="1" selected="0">
            <x v="260"/>
          </reference>
          <reference field="33" count="1" selected="0">
            <x v="62"/>
          </reference>
          <reference field="34" count="1" selected="0">
            <x v="55"/>
          </reference>
          <reference field="36" count="1">
            <x v="239"/>
          </reference>
        </references>
      </pivotArea>
    </format>
    <format dxfId="1939">
      <pivotArea dataOnly="0" labelOnly="1" outline="0" fieldPosition="0">
        <references count="4">
          <reference field="32" count="1" selected="0">
            <x v="61"/>
          </reference>
          <reference field="33" count="1" selected="0">
            <x v="62"/>
          </reference>
          <reference field="34" count="1" selected="0">
            <x v="56"/>
          </reference>
          <reference field="36" count="1">
            <x v="205"/>
          </reference>
        </references>
      </pivotArea>
    </format>
    <format dxfId="1938">
      <pivotArea dataOnly="0" labelOnly="1" outline="0" fieldPosition="0">
        <references count="4">
          <reference field="32" count="1" selected="0">
            <x v="62"/>
          </reference>
          <reference field="33" count="1" selected="0">
            <x v="62"/>
          </reference>
          <reference field="34" count="1" selected="0">
            <x v="57"/>
          </reference>
          <reference field="36" count="1">
            <x v="52"/>
          </reference>
        </references>
      </pivotArea>
    </format>
    <format dxfId="1937">
      <pivotArea dataOnly="0" labelOnly="1" outline="0" fieldPosition="0">
        <references count="4">
          <reference field="32" count="1" selected="0">
            <x v="15"/>
          </reference>
          <reference field="33" count="1" selected="0">
            <x v="60"/>
          </reference>
          <reference field="34" count="1" selected="0">
            <x v="58"/>
          </reference>
          <reference field="36" count="1">
            <x v="112"/>
          </reference>
        </references>
      </pivotArea>
    </format>
    <format dxfId="1936">
      <pivotArea dataOnly="0" labelOnly="1" outline="0" fieldPosition="0">
        <references count="4">
          <reference field="32" count="1" selected="0">
            <x v="129"/>
          </reference>
          <reference field="33" count="1" selected="0">
            <x v="60"/>
          </reference>
          <reference field="34" count="1" selected="0">
            <x v="58"/>
          </reference>
          <reference field="36" count="1">
            <x v="44"/>
          </reference>
        </references>
      </pivotArea>
    </format>
    <format dxfId="1935">
      <pivotArea dataOnly="0" labelOnly="1" outline="0" fieldPosition="0">
        <references count="4">
          <reference field="32" count="1" selected="0">
            <x v="147"/>
          </reference>
          <reference field="33" count="1" selected="0">
            <x v="60"/>
          </reference>
          <reference field="34" count="1" selected="0">
            <x v="58"/>
          </reference>
          <reference field="36" count="1">
            <x v="57"/>
          </reference>
        </references>
      </pivotArea>
    </format>
    <format dxfId="1934">
      <pivotArea dataOnly="0" labelOnly="1" outline="0" fieldPosition="0">
        <references count="4">
          <reference field="32" count="1" selected="0">
            <x v="163"/>
          </reference>
          <reference field="33" count="1" selected="0">
            <x v="60"/>
          </reference>
          <reference field="34" count="1" selected="0">
            <x v="58"/>
          </reference>
          <reference field="36" count="1">
            <x v="56"/>
          </reference>
        </references>
      </pivotArea>
    </format>
    <format dxfId="1933">
      <pivotArea dataOnly="0" labelOnly="1" outline="0" fieldPosition="0">
        <references count="4">
          <reference field="32" count="1" selected="0">
            <x v="54"/>
          </reference>
          <reference field="33" count="1" selected="0">
            <x v="60"/>
          </reference>
          <reference field="34" count="1" selected="0">
            <x v="59"/>
          </reference>
          <reference field="36" count="1">
            <x v="181"/>
          </reference>
        </references>
      </pivotArea>
    </format>
    <format dxfId="1932">
      <pivotArea dataOnly="0" labelOnly="1" outline="0" fieldPosition="0">
        <references count="4">
          <reference field="32" count="1" selected="0">
            <x v="69"/>
          </reference>
          <reference field="33" count="1" selected="0">
            <x v="60"/>
          </reference>
          <reference field="34" count="1" selected="0">
            <x v="60"/>
          </reference>
          <reference field="36" count="1">
            <x v="144"/>
          </reference>
        </references>
      </pivotArea>
    </format>
    <format dxfId="1931">
      <pivotArea dataOnly="0" labelOnly="1" outline="0" fieldPosition="0">
        <references count="4">
          <reference field="32" count="1" selected="0">
            <x v="73"/>
          </reference>
          <reference field="33" count="1" selected="0">
            <x v="60"/>
          </reference>
          <reference field="34" count="1" selected="0">
            <x v="61"/>
          </reference>
          <reference field="36" count="1">
            <x v="253"/>
          </reference>
        </references>
      </pivotArea>
    </format>
    <format dxfId="1930">
      <pivotArea dataOnly="0" labelOnly="1" outline="0" fieldPosition="0">
        <references count="4">
          <reference field="32" count="1" selected="0">
            <x v="125"/>
          </reference>
          <reference field="33" count="1" selected="0">
            <x v="78"/>
          </reference>
          <reference field="34" count="1" selected="0">
            <x v="62"/>
          </reference>
          <reference field="36" count="1">
            <x v="226"/>
          </reference>
        </references>
      </pivotArea>
    </format>
    <format dxfId="1929">
      <pivotArea dataOnly="0" labelOnly="1" outline="0" fieldPosition="0">
        <references count="4">
          <reference field="32" count="1" selected="0">
            <x v="63"/>
          </reference>
          <reference field="33" count="1" selected="0">
            <x v="49"/>
          </reference>
          <reference field="34" count="1" selected="0">
            <x v="63"/>
          </reference>
          <reference field="36" count="1">
            <x v="224"/>
          </reference>
        </references>
      </pivotArea>
    </format>
    <format dxfId="1928">
      <pivotArea dataOnly="0" labelOnly="1" outline="0" fieldPosition="0">
        <references count="4">
          <reference field="32" count="1" selected="0">
            <x v="2"/>
          </reference>
          <reference field="33" count="1" selected="0">
            <x v="0"/>
          </reference>
          <reference field="34" count="1" selected="0">
            <x v="64"/>
          </reference>
          <reference field="36" count="1">
            <x v="128"/>
          </reference>
        </references>
      </pivotArea>
    </format>
    <format dxfId="1927">
      <pivotArea dataOnly="0" labelOnly="1" outline="0" fieldPosition="0">
        <references count="4">
          <reference field="32" count="1" selected="0">
            <x v="158"/>
          </reference>
          <reference field="33" count="1" selected="0">
            <x v="0"/>
          </reference>
          <reference field="34" count="1" selected="0">
            <x v="64"/>
          </reference>
          <reference field="36" count="1">
            <x v="43"/>
          </reference>
        </references>
      </pivotArea>
    </format>
    <format dxfId="1926">
      <pivotArea dataOnly="0" labelOnly="1" outline="0" fieldPosition="0">
        <references count="4">
          <reference field="32" count="1" selected="0">
            <x v="170"/>
          </reference>
          <reference field="33" count="1" selected="0">
            <x v="0"/>
          </reference>
          <reference field="34" count="1" selected="0">
            <x v="64"/>
          </reference>
          <reference field="36" count="1">
            <x v="158"/>
          </reference>
        </references>
      </pivotArea>
    </format>
    <format dxfId="1925">
      <pivotArea dataOnly="0" labelOnly="1" outline="0" fieldPosition="0">
        <references count="4">
          <reference field="32" count="1" selected="0">
            <x v="192"/>
          </reference>
          <reference field="33" count="1" selected="0">
            <x v="0"/>
          </reference>
          <reference field="34" count="1" selected="0">
            <x v="64"/>
          </reference>
          <reference field="36" count="1">
            <x v="123"/>
          </reference>
        </references>
      </pivotArea>
    </format>
    <format dxfId="1924">
      <pivotArea dataOnly="0" labelOnly="1" outline="0" fieldPosition="0">
        <references count="4">
          <reference field="32" count="1" selected="0">
            <x v="193"/>
          </reference>
          <reference field="33" count="1" selected="0">
            <x v="0"/>
          </reference>
          <reference field="34" count="1" selected="0">
            <x v="64"/>
          </reference>
          <reference field="36" count="1">
            <x v="35"/>
          </reference>
        </references>
      </pivotArea>
    </format>
    <format dxfId="1923">
      <pivotArea dataOnly="0" labelOnly="1" outline="0" fieldPosition="0">
        <references count="4">
          <reference field="32" count="1" selected="0">
            <x v="197"/>
          </reference>
          <reference field="33" count="1" selected="0">
            <x v="0"/>
          </reference>
          <reference field="34" count="1" selected="0">
            <x v="64"/>
          </reference>
          <reference field="36" count="1">
            <x v="91"/>
          </reference>
        </references>
      </pivotArea>
    </format>
    <format dxfId="1922">
      <pivotArea dataOnly="0" labelOnly="1" outline="0" fieldPosition="0">
        <references count="4">
          <reference field="32" count="1" selected="0">
            <x v="201"/>
          </reference>
          <reference field="33" count="1" selected="0">
            <x v="0"/>
          </reference>
          <reference field="34" count="1" selected="0">
            <x v="64"/>
          </reference>
          <reference field="36" count="1">
            <x v="168"/>
          </reference>
        </references>
      </pivotArea>
    </format>
    <format dxfId="1921">
      <pivotArea dataOnly="0" labelOnly="1" outline="0" fieldPosition="0">
        <references count="4">
          <reference field="32" count="1" selected="0">
            <x v="206"/>
          </reference>
          <reference field="33" count="1" selected="0">
            <x v="0"/>
          </reference>
          <reference field="34" count="1" selected="0">
            <x v="64"/>
          </reference>
          <reference field="36" count="1">
            <x v="166"/>
          </reference>
        </references>
      </pivotArea>
    </format>
    <format dxfId="1920">
      <pivotArea dataOnly="0" labelOnly="1" outline="0" fieldPosition="0">
        <references count="4">
          <reference field="32" count="1" selected="0">
            <x v="231"/>
          </reference>
          <reference field="33" count="1" selected="0">
            <x v="0"/>
          </reference>
          <reference field="34" count="1" selected="0">
            <x v="64"/>
          </reference>
          <reference field="36" count="1">
            <x v="158"/>
          </reference>
        </references>
      </pivotArea>
    </format>
    <format dxfId="1919">
      <pivotArea dataOnly="0" labelOnly="1" outline="0" fieldPosition="0">
        <references count="4">
          <reference field="32" count="1" selected="0">
            <x v="246"/>
          </reference>
          <reference field="33" count="1" selected="0">
            <x v="0"/>
          </reference>
          <reference field="34" count="1" selected="0">
            <x v="64"/>
          </reference>
          <reference field="36" count="1">
            <x v="167"/>
          </reference>
        </references>
      </pivotArea>
    </format>
    <format dxfId="1918">
      <pivotArea dataOnly="0" labelOnly="1" outline="0" fieldPosition="0">
        <references count="4">
          <reference field="32" count="1" selected="0">
            <x v="258"/>
          </reference>
          <reference field="33" count="1" selected="0">
            <x v="0"/>
          </reference>
          <reference field="34" count="1" selected="0">
            <x v="64"/>
          </reference>
          <reference field="36" count="1">
            <x v="245"/>
          </reference>
        </references>
      </pivotArea>
    </format>
    <format dxfId="1917">
      <pivotArea dataOnly="0" labelOnly="1" outline="0" fieldPosition="0">
        <references count="4">
          <reference field="32" count="1" selected="0">
            <x v="252"/>
          </reference>
          <reference field="33" count="1" selected="0">
            <x v="1"/>
          </reference>
          <reference field="34" count="1" selected="0">
            <x v="64"/>
          </reference>
          <reference field="36" count="1">
            <x v="50"/>
          </reference>
        </references>
      </pivotArea>
    </format>
    <format dxfId="1916">
      <pivotArea dataOnly="0" labelOnly="1" outline="0" fieldPosition="0">
        <references count="4">
          <reference field="32" count="1" selected="0">
            <x v="76"/>
          </reference>
          <reference field="33" count="1" selected="0">
            <x v="2"/>
          </reference>
          <reference field="34" count="1" selected="0">
            <x v="64"/>
          </reference>
          <reference field="36" count="1">
            <x v="125"/>
          </reference>
        </references>
      </pivotArea>
    </format>
    <format dxfId="1915">
      <pivotArea dataOnly="0" labelOnly="1" outline="0" fieldPosition="0">
        <references count="4">
          <reference field="32" count="1" selected="0">
            <x v="119"/>
          </reference>
          <reference field="33" count="1" selected="0">
            <x v="2"/>
          </reference>
          <reference field="34" count="1" selected="0">
            <x v="64"/>
          </reference>
          <reference field="36" count="1">
            <x v="59"/>
          </reference>
        </references>
      </pivotArea>
    </format>
    <format dxfId="1914">
      <pivotArea dataOnly="0" labelOnly="1" outline="0" fieldPosition="0">
        <references count="4">
          <reference field="32" count="1" selected="0">
            <x v="190"/>
          </reference>
          <reference field="33" count="1" selected="0">
            <x v="2"/>
          </reference>
          <reference field="34" count="1" selected="0">
            <x v="64"/>
          </reference>
          <reference field="36" count="1">
            <x v="119"/>
          </reference>
        </references>
      </pivotArea>
    </format>
    <format dxfId="1913">
      <pivotArea dataOnly="0" labelOnly="1" outline="0" fieldPosition="0">
        <references count="4">
          <reference field="32" count="1" selected="0">
            <x v="150"/>
          </reference>
          <reference field="33" count="1" selected="0">
            <x v="1"/>
          </reference>
          <reference field="34" count="1" selected="0">
            <x v="65"/>
          </reference>
          <reference field="36" count="1">
            <x v="118"/>
          </reference>
        </references>
      </pivotArea>
    </format>
    <format dxfId="1912">
      <pivotArea dataOnly="0" labelOnly="1" outline="0" fieldPosition="0">
        <references count="4">
          <reference field="32" count="1" selected="0">
            <x v="51"/>
          </reference>
          <reference field="33" count="1" selected="0">
            <x v="1"/>
          </reference>
          <reference field="34" count="1" selected="0">
            <x v="66"/>
          </reference>
          <reference field="36" count="1">
            <x v="96"/>
          </reference>
        </references>
      </pivotArea>
    </format>
    <format dxfId="1911">
      <pivotArea dataOnly="0" labelOnly="1" outline="0" fieldPosition="0">
        <references count="4">
          <reference field="32" count="1" selected="0">
            <x v="9"/>
          </reference>
          <reference field="33" count="1" selected="0">
            <x v="2"/>
          </reference>
          <reference field="34" count="1" selected="0">
            <x v="67"/>
          </reference>
          <reference field="36" count="1">
            <x v="200"/>
          </reference>
        </references>
      </pivotArea>
    </format>
    <format dxfId="1910">
      <pivotArea dataOnly="0" labelOnly="1" outline="0" fieldPosition="0">
        <references count="4">
          <reference field="32" count="1" selected="0">
            <x v="32"/>
          </reference>
          <reference field="33" count="1" selected="0">
            <x v="1"/>
          </reference>
          <reference field="34" count="1" selected="0">
            <x v="68"/>
          </reference>
          <reference field="36" count="1">
            <x v="1"/>
          </reference>
        </references>
      </pivotArea>
    </format>
    <format dxfId="1909">
      <pivotArea dataOnly="0" labelOnly="1" outline="0" fieldPosition="0">
        <references count="4">
          <reference field="32" count="1" selected="0">
            <x v="112"/>
          </reference>
          <reference field="33" count="1" selected="0">
            <x v="1"/>
          </reference>
          <reference field="34" count="1" selected="0">
            <x v="68"/>
          </reference>
          <reference field="36" count="1">
            <x v="2"/>
          </reference>
        </references>
      </pivotArea>
    </format>
    <format dxfId="1908">
      <pivotArea dataOnly="0" labelOnly="1" outline="0" fieldPosition="0">
        <references count="4">
          <reference field="32" count="1" selected="0">
            <x v="169"/>
          </reference>
          <reference field="33" count="1" selected="0">
            <x v="1"/>
          </reference>
          <reference field="34" count="1" selected="0">
            <x v="68"/>
          </reference>
          <reference field="36" count="1">
            <x v="147"/>
          </reference>
        </references>
      </pivotArea>
    </format>
    <format dxfId="1907">
      <pivotArea dataOnly="0" labelOnly="1" outline="0" fieldPosition="0">
        <references count="4">
          <reference field="32" count="1" selected="0">
            <x v="71"/>
          </reference>
          <reference field="33" count="1" selected="0">
            <x v="2"/>
          </reference>
          <reference field="34" count="1" selected="0">
            <x v="69"/>
          </reference>
          <reference field="36" count="1">
            <x v="14"/>
          </reference>
        </references>
      </pivotArea>
    </format>
    <format dxfId="1906">
      <pivotArea dataOnly="0" labelOnly="1" outline="0" fieldPosition="0">
        <references count="4">
          <reference field="32" count="1" selected="0">
            <x v="72"/>
          </reference>
          <reference field="33" count="1" selected="0">
            <x v="2"/>
          </reference>
          <reference field="34" count="1" selected="0">
            <x v="70"/>
          </reference>
          <reference field="36" count="1">
            <x v="160"/>
          </reference>
        </references>
      </pivotArea>
    </format>
    <format dxfId="1905">
      <pivotArea dataOnly="0" labelOnly="1" outline="0" fieldPosition="0">
        <references count="4">
          <reference field="32" count="1" selected="0">
            <x v="8"/>
          </reference>
          <reference field="33" count="1" selected="0">
            <x v="1"/>
          </reference>
          <reference field="34" count="1" selected="0">
            <x v="71"/>
          </reference>
          <reference field="36" count="1">
            <x v="27"/>
          </reference>
        </references>
      </pivotArea>
    </format>
    <format dxfId="1904">
      <pivotArea dataOnly="0" labelOnly="1" outline="0" fieldPosition="0">
        <references count="4">
          <reference field="32" count="1" selected="0">
            <x v="130"/>
          </reference>
          <reference field="33" count="1" selected="0">
            <x v="0"/>
          </reference>
          <reference field="34" count="1" selected="0">
            <x v="72"/>
          </reference>
          <reference field="36" count="1">
            <x v="230"/>
          </reference>
        </references>
      </pivotArea>
    </format>
    <format dxfId="1903">
      <pivotArea dataOnly="0" labelOnly="1" outline="0" fieldPosition="0">
        <references count="4">
          <reference field="32" count="1" selected="0">
            <x v="227"/>
          </reference>
          <reference field="33" count="1" selected="0">
            <x v="2"/>
          </reference>
          <reference field="34" count="1" selected="0">
            <x v="73"/>
          </reference>
          <reference field="36" count="1">
            <x v="219"/>
          </reference>
        </references>
      </pivotArea>
    </format>
    <format dxfId="1902">
      <pivotArea dataOnly="0" labelOnly="1" outline="0" fieldPosition="0">
        <references count="4">
          <reference field="32" count="1" selected="0">
            <x v="66"/>
          </reference>
          <reference field="33" count="1" selected="0">
            <x v="79"/>
          </reference>
          <reference field="34" count="1" selected="0">
            <x v="74"/>
          </reference>
          <reference field="36" count="1">
            <x v="98"/>
          </reference>
        </references>
      </pivotArea>
    </format>
    <format dxfId="1901">
      <pivotArea dataOnly="0" labelOnly="1" outline="0" fieldPosition="0">
        <references count="4">
          <reference field="32" count="1" selected="0">
            <x v="117"/>
          </reference>
          <reference field="33" count="1" selected="0">
            <x v="55"/>
          </reference>
          <reference field="34" count="1" selected="0">
            <x v="75"/>
          </reference>
          <reference field="36" count="1">
            <x v="206"/>
          </reference>
        </references>
      </pivotArea>
    </format>
    <format dxfId="1900">
      <pivotArea dataOnly="0" labelOnly="1" outline="0" fieldPosition="0">
        <references count="4">
          <reference field="32" count="1" selected="0">
            <x v="60"/>
          </reference>
          <reference field="33" count="1" selected="0">
            <x v="55"/>
          </reference>
          <reference field="34" count="1" selected="0">
            <x v="76"/>
          </reference>
          <reference field="36" count="1">
            <x v="92"/>
          </reference>
        </references>
      </pivotArea>
    </format>
    <format dxfId="1899">
      <pivotArea dataOnly="0" labelOnly="1" outline="0" fieldPosition="0">
        <references count="4">
          <reference field="32" count="1" selected="0">
            <x v="68"/>
          </reference>
          <reference field="33" count="1" selected="0">
            <x v="80"/>
          </reference>
          <reference field="34" count="1" selected="0">
            <x v="77"/>
          </reference>
          <reference field="36" count="1">
            <x v="169"/>
          </reference>
        </references>
      </pivotArea>
    </format>
    <format dxfId="1898">
      <pivotArea dataOnly="0" labelOnly="1" outline="0" fieldPosition="0">
        <references count="4">
          <reference field="32" count="1" selected="0">
            <x v="5"/>
          </reference>
          <reference field="33" count="1" selected="0">
            <x v="57"/>
          </reference>
          <reference field="34" count="1" selected="0">
            <x v="78"/>
          </reference>
          <reference field="36" count="1">
            <x v="131"/>
          </reference>
        </references>
      </pivotArea>
    </format>
    <format dxfId="1897">
      <pivotArea dataOnly="0" labelOnly="1" outline="0" fieldPosition="0">
        <references count="4">
          <reference field="32" count="1" selected="0">
            <x v="6"/>
          </reference>
          <reference field="33" count="1" selected="0">
            <x v="57"/>
          </reference>
          <reference field="34" count="1" selected="0">
            <x v="78"/>
          </reference>
          <reference field="36" count="1">
            <x v="17"/>
          </reference>
        </references>
      </pivotArea>
    </format>
    <format dxfId="1896">
      <pivotArea dataOnly="0" labelOnly="1" outline="0" fieldPosition="0">
        <references count="4">
          <reference field="32" count="1" selected="0">
            <x v="16"/>
          </reference>
          <reference field="33" count="1" selected="0">
            <x v="57"/>
          </reference>
          <reference field="34" count="1" selected="0">
            <x v="78"/>
          </reference>
          <reference field="36" count="1">
            <x v="73"/>
          </reference>
        </references>
      </pivotArea>
    </format>
    <format dxfId="1895">
      <pivotArea dataOnly="0" labelOnly="1" outline="0" fieldPosition="0">
        <references count="4">
          <reference field="32" count="1" selected="0">
            <x v="25"/>
          </reference>
          <reference field="33" count="1" selected="0">
            <x v="57"/>
          </reference>
          <reference field="34" count="1" selected="0">
            <x v="78"/>
          </reference>
          <reference field="36" count="1">
            <x v="16"/>
          </reference>
        </references>
      </pivotArea>
    </format>
    <format dxfId="1894">
      <pivotArea dataOnly="0" labelOnly="1" outline="0" fieldPosition="0">
        <references count="4">
          <reference field="32" count="1" selected="0">
            <x v="30"/>
          </reference>
          <reference field="33" count="1" selected="0">
            <x v="57"/>
          </reference>
          <reference field="34" count="1" selected="0">
            <x v="78"/>
          </reference>
          <reference field="36" count="1">
            <x v="150"/>
          </reference>
        </references>
      </pivotArea>
    </format>
    <format dxfId="1893">
      <pivotArea dataOnly="0" labelOnly="1" outline="0" fieldPosition="0">
        <references count="4">
          <reference field="32" count="1" selected="0">
            <x v="141"/>
          </reference>
          <reference field="33" count="1" selected="0">
            <x v="57"/>
          </reference>
          <reference field="34" count="1" selected="0">
            <x v="78"/>
          </reference>
          <reference field="36" count="1">
            <x v="194"/>
          </reference>
        </references>
      </pivotArea>
    </format>
    <format dxfId="1892">
      <pivotArea dataOnly="0" labelOnly="1" outline="0" fieldPosition="0">
        <references count="4">
          <reference field="32" count="1" selected="0">
            <x v="177"/>
          </reference>
          <reference field="33" count="1" selected="0">
            <x v="57"/>
          </reference>
          <reference field="34" count="1" selected="0">
            <x v="78"/>
          </reference>
          <reference field="36" count="1">
            <x v="74"/>
          </reference>
        </references>
      </pivotArea>
    </format>
    <format dxfId="1891">
      <pivotArea dataOnly="0" labelOnly="1" outline="0" fieldPosition="0">
        <references count="4">
          <reference field="32" count="1" selected="0">
            <x v="204"/>
          </reference>
          <reference field="33" count="1" selected="0">
            <x v="57"/>
          </reference>
          <reference field="34" count="1" selected="0">
            <x v="78"/>
          </reference>
          <reference field="36" count="1">
            <x v="232"/>
          </reference>
        </references>
      </pivotArea>
    </format>
    <format dxfId="1890">
      <pivotArea dataOnly="0" labelOnly="1" outline="0" fieldPosition="0">
        <references count="4">
          <reference field="32" count="1" selected="0">
            <x v="208"/>
          </reference>
          <reference field="33" count="1" selected="0">
            <x v="57"/>
          </reference>
          <reference field="34" count="1" selected="0">
            <x v="78"/>
          </reference>
          <reference field="36" count="1">
            <x v="212"/>
          </reference>
        </references>
      </pivotArea>
    </format>
    <format dxfId="1889">
      <pivotArea dataOnly="0" labelOnly="1" outline="0" fieldPosition="0">
        <references count="4">
          <reference field="32" count="1" selected="0">
            <x v="240"/>
          </reference>
          <reference field="33" count="1" selected="0">
            <x v="57"/>
          </reference>
          <reference field="34" count="1" selected="0">
            <x v="78"/>
          </reference>
          <reference field="36" count="1">
            <x v="132"/>
          </reference>
        </references>
      </pivotArea>
    </format>
    <format dxfId="1888">
      <pivotArea dataOnly="0" labelOnly="1" outline="0" fieldPosition="0">
        <references count="4">
          <reference field="32" count="1" selected="0">
            <x v="242"/>
          </reference>
          <reference field="33" count="1" selected="0">
            <x v="57"/>
          </reference>
          <reference field="34" count="1" selected="0">
            <x v="78"/>
          </reference>
          <reference field="36" count="1">
            <x v="121"/>
          </reference>
        </references>
      </pivotArea>
    </format>
    <format dxfId="1887">
      <pivotArea dataOnly="0" labelOnly="1" outline="0" fieldPosition="0">
        <references count="4">
          <reference field="32" count="1" selected="0">
            <x v="259"/>
          </reference>
          <reference field="33" count="1" selected="0">
            <x v="57"/>
          </reference>
          <reference field="34" count="1" selected="0">
            <x v="78"/>
          </reference>
          <reference field="36" count="1">
            <x v="255"/>
          </reference>
        </references>
      </pivotArea>
    </format>
    <format dxfId="1886">
      <pivotArea dataOnly="0" labelOnly="1" outline="0" fieldPosition="0">
        <references count="4">
          <reference field="32" count="1" selected="0">
            <x v="218"/>
          </reference>
          <reference field="33" count="1" selected="0">
            <x v="58"/>
          </reference>
          <reference field="34" count="1" selected="0">
            <x v="78"/>
          </reference>
          <reference field="36" count="1">
            <x v="242"/>
          </reference>
        </references>
      </pivotArea>
    </format>
    <format dxfId="1885">
      <pivotArea dataOnly="0" labelOnly="1" outline="0" fieldPosition="0">
        <references count="4">
          <reference field="32" count="1" selected="0">
            <x v="241"/>
          </reference>
          <reference field="33" count="1" selected="0">
            <x v="58"/>
          </reference>
          <reference field="34" count="1" selected="0">
            <x v="78"/>
          </reference>
          <reference field="36" count="1">
            <x v="249"/>
          </reference>
        </references>
      </pivotArea>
    </format>
    <format dxfId="1884">
      <pivotArea dataOnly="0" labelOnly="1" outline="0" fieldPosition="0">
        <references count="4">
          <reference field="32" count="1" selected="0">
            <x v="31"/>
          </reference>
          <reference field="33" count="1" selected="0">
            <x v="59"/>
          </reference>
          <reference field="34" count="1" selected="0">
            <x v="78"/>
          </reference>
          <reference field="36" count="1">
            <x v="114"/>
          </reference>
        </references>
      </pivotArea>
    </format>
    <format dxfId="1883">
      <pivotArea dataOnly="0" labelOnly="1" outline="0" fieldPosition="0">
        <references count="4">
          <reference field="32" count="1" selected="0">
            <x v="155"/>
          </reference>
          <reference field="33" count="1" selected="0">
            <x v="59"/>
          </reference>
          <reference field="34" count="1" selected="0">
            <x v="78"/>
          </reference>
          <reference field="36" count="1">
            <x v="137"/>
          </reference>
        </references>
      </pivotArea>
    </format>
    <format dxfId="1882">
      <pivotArea dataOnly="0" labelOnly="1" outline="0" fieldPosition="0">
        <references count="4">
          <reference field="32" count="1" selected="0">
            <x v="248"/>
          </reference>
          <reference field="33" count="1" selected="0">
            <x v="59"/>
          </reference>
          <reference field="34" count="1" selected="0">
            <x v="78"/>
          </reference>
          <reference field="36" count="1">
            <x v="247"/>
          </reference>
        </references>
      </pivotArea>
    </format>
    <format dxfId="1881">
      <pivotArea dataOnly="0" labelOnly="1" outline="0" fieldPosition="0">
        <references count="4">
          <reference field="32" count="1" selected="0">
            <x v="249"/>
          </reference>
          <reference field="33" count="1" selected="0">
            <x v="59"/>
          </reference>
          <reference field="34" count="1" selected="0">
            <x v="79"/>
          </reference>
          <reference field="36" count="1">
            <x v="211"/>
          </reference>
        </references>
      </pivotArea>
    </format>
    <format dxfId="1880">
      <pivotArea dataOnly="0" labelOnly="1" outline="0" fieldPosition="0">
        <references count="4">
          <reference field="32" count="1" selected="0">
            <x v="65"/>
          </reference>
          <reference field="33" count="1" selected="0">
            <x v="58"/>
          </reference>
          <reference field="34" count="1" selected="0">
            <x v="80"/>
          </reference>
          <reference field="36" count="1">
            <x v="146"/>
          </reference>
        </references>
      </pivotArea>
    </format>
    <format dxfId="1879">
      <pivotArea dataOnly="0" labelOnly="1" outline="0" fieldPosition="0">
        <references count="4">
          <reference field="32" count="1" selected="0">
            <x v="90"/>
          </reference>
          <reference field="33" count="1" selected="0">
            <x v="59"/>
          </reference>
          <reference field="34" count="1" selected="0">
            <x v="81"/>
          </reference>
          <reference field="36" count="1">
            <x v="25"/>
          </reference>
        </references>
      </pivotArea>
    </format>
    <format dxfId="1878">
      <pivotArea dataOnly="0" labelOnly="1" outline="0" fieldPosition="0">
        <references count="4">
          <reference field="32" count="1" selected="0">
            <x v="185"/>
          </reference>
          <reference field="33" count="1" selected="0">
            <x v="59"/>
          </reference>
          <reference field="34" count="1" selected="0">
            <x v="81"/>
          </reference>
          <reference field="36" count="1">
            <x v="236"/>
          </reference>
        </references>
      </pivotArea>
    </format>
    <format dxfId="1877">
      <pivotArea dataOnly="0" labelOnly="1" outline="0" fieldPosition="0">
        <references count="4">
          <reference field="32" count="1" selected="0">
            <x v="84"/>
          </reference>
          <reference field="33" count="1" selected="0">
            <x v="59"/>
          </reference>
          <reference field="34" count="1" selected="0">
            <x v="82"/>
          </reference>
          <reference field="36" count="1">
            <x v="180"/>
          </reference>
        </references>
      </pivotArea>
    </format>
    <format dxfId="1876">
      <pivotArea dataOnly="0" labelOnly="1" outline="0" fieldPosition="0">
        <references count="4">
          <reference field="32" count="1" selected="0">
            <x v="124"/>
          </reference>
          <reference field="33" count="1" selected="0">
            <x v="58"/>
          </reference>
          <reference field="34" count="1" selected="0">
            <x v="83"/>
          </reference>
          <reference field="36" count="1">
            <x v="85"/>
          </reference>
        </references>
      </pivotArea>
    </format>
    <format dxfId="1875">
      <pivotArea dataOnly="0" labelOnly="1" outline="0" fieldPosition="0">
        <references count="4">
          <reference field="32" count="1" selected="0">
            <x v="225"/>
          </reference>
          <reference field="33" count="1" selected="0">
            <x v="58"/>
          </reference>
          <reference field="34" count="1" selected="0">
            <x v="83"/>
          </reference>
          <reference field="36" count="1">
            <x v="36"/>
          </reference>
        </references>
      </pivotArea>
    </format>
    <format dxfId="1874">
      <pivotArea dataOnly="0" labelOnly="1" outline="0" fieldPosition="0">
        <references count="4">
          <reference field="32" count="1" selected="0">
            <x v="23"/>
          </reference>
          <reference field="33" count="1" selected="0">
            <x v="81"/>
          </reference>
          <reference field="34" count="1" selected="0">
            <x v="84"/>
          </reference>
          <reference field="36" count="1">
            <x v="24"/>
          </reference>
        </references>
      </pivotArea>
    </format>
    <format dxfId="1873">
      <pivotArea dataOnly="0" labelOnly="1" outline="0" fieldPosition="0">
        <references count="4">
          <reference field="32" count="1" selected="0">
            <x v="243"/>
          </reference>
          <reference field="33" count="1" selected="0">
            <x v="81"/>
          </reference>
          <reference field="34" count="1" selected="0">
            <x v="84"/>
          </reference>
          <reference field="36" count="1">
            <x v="80"/>
          </reference>
        </references>
      </pivotArea>
    </format>
    <format dxfId="1872">
      <pivotArea dataOnly="0" labelOnly="1" outline="0" fieldPosition="0">
        <references count="4">
          <reference field="32" count="1" selected="0">
            <x v="7"/>
          </reference>
          <reference field="33" count="1" selected="0">
            <x v="61"/>
          </reference>
          <reference field="34" count="1" selected="0">
            <x v="85"/>
          </reference>
          <reference field="36" count="1">
            <x v="30"/>
          </reference>
        </references>
      </pivotArea>
    </format>
    <format dxfId="1871">
      <pivotArea dataOnly="0" labelOnly="1" outline="0" fieldPosition="0">
        <references count="4">
          <reference field="32" count="1" selected="0">
            <x v="159"/>
          </reference>
          <reference field="33" count="1" selected="0">
            <x v="61"/>
          </reference>
          <reference field="34" count="1" selected="0">
            <x v="85"/>
          </reference>
          <reference field="36" count="1">
            <x v="31"/>
          </reference>
        </references>
      </pivotArea>
    </format>
    <format dxfId="1870">
      <pivotArea dataOnly="0" labelOnly="1" outline="0" fieldPosition="0">
        <references count="4">
          <reference field="32" count="1" selected="0">
            <x v="198"/>
          </reference>
          <reference field="33" count="1" selected="0">
            <x v="61"/>
          </reference>
          <reference field="34" count="1" selected="0">
            <x v="85"/>
          </reference>
          <reference field="36" count="1">
            <x v="38"/>
          </reference>
        </references>
      </pivotArea>
    </format>
    <format dxfId="1869">
      <pivotArea dataOnly="0" labelOnly="1" outline="0" fieldPosition="0">
        <references count="4">
          <reference field="32" count="1" selected="0">
            <x v="52"/>
          </reference>
          <reference field="33" count="1" selected="0">
            <x v="61"/>
          </reference>
          <reference field="34" count="1" selected="0">
            <x v="86"/>
          </reference>
          <reference field="36" count="1">
            <x v="225"/>
          </reference>
        </references>
      </pivotArea>
    </format>
    <format dxfId="1868">
      <pivotArea dataOnly="0" labelOnly="1" outline="0" fieldPosition="0">
        <references count="4">
          <reference field="32" count="1" selected="0">
            <x v="14"/>
          </reference>
          <reference field="33" count="1" selected="0">
            <x v="61"/>
          </reference>
          <reference field="34" count="1" selected="0">
            <x v="87"/>
          </reference>
          <reference field="36" count="1">
            <x v="152"/>
          </reference>
        </references>
      </pivotArea>
    </format>
    <format dxfId="1867">
      <pivotArea dataOnly="0" labelOnly="1" outline="0" fieldPosition="0">
        <references count="4">
          <reference field="32" count="1" selected="0">
            <x v="166"/>
          </reference>
          <reference field="33" count="1" selected="0">
            <x v="68"/>
          </reference>
          <reference field="34" count="1" selected="0">
            <x v="88"/>
          </reference>
          <reference field="36" count="1">
            <x v="67"/>
          </reference>
        </references>
      </pivotArea>
    </format>
    <format dxfId="1866">
      <pivotArea dataOnly="0" labelOnly="1" outline="0" fieldPosition="0">
        <references count="4">
          <reference field="32" count="1" selected="0">
            <x v="171"/>
          </reference>
          <reference field="33" count="1" selected="0">
            <x v="39"/>
          </reference>
          <reference field="34" count="1" selected="0">
            <x v="89"/>
          </reference>
          <reference field="36" count="1">
            <x v="256"/>
          </reference>
        </references>
      </pivotArea>
    </format>
    <format dxfId="1865">
      <pivotArea dataOnly="0" labelOnly="1" outline="0" fieldPosition="0">
        <references count="4">
          <reference field="32" count="1" selected="0">
            <x v="209"/>
          </reference>
          <reference field="33" count="1" selected="0">
            <x v="39"/>
          </reference>
          <reference field="34" count="1" selected="0">
            <x v="89"/>
          </reference>
          <reference field="36" count="1">
            <x v="254"/>
          </reference>
        </references>
      </pivotArea>
    </format>
    <format dxfId="1864">
      <pivotArea dataOnly="0" labelOnly="1" outline="0" fieldPosition="0">
        <references count="4">
          <reference field="32" count="1" selected="0">
            <x v="210"/>
          </reference>
          <reference field="33" count="1" selected="0">
            <x v="39"/>
          </reference>
          <reference field="34" count="1" selected="0">
            <x v="89"/>
          </reference>
          <reference field="36" count="1">
            <x v="99"/>
          </reference>
        </references>
      </pivotArea>
    </format>
    <format dxfId="1863">
      <pivotArea dataOnly="0" labelOnly="1" outline="0" fieldPosition="0">
        <references count="4">
          <reference field="32" count="1" selected="0">
            <x v="11"/>
          </reference>
          <reference field="33" count="1" selected="0">
            <x v="39"/>
          </reference>
          <reference field="34" count="1" selected="0">
            <x v="90"/>
          </reference>
          <reference field="36" count="1">
            <x v="182"/>
          </reference>
        </references>
      </pivotArea>
    </format>
    <format dxfId="1862">
      <pivotArea dataOnly="0" labelOnly="1" outline="0" fieldPosition="0">
        <references count="4">
          <reference field="32" count="1" selected="0">
            <x v="145"/>
          </reference>
          <reference field="33" count="1" selected="0">
            <x v="50"/>
          </reference>
          <reference field="34" count="1" selected="0">
            <x v="91"/>
          </reference>
          <reference field="36" count="1">
            <x v="185"/>
          </reference>
        </references>
      </pivotArea>
    </format>
    <format dxfId="1861">
      <pivotArea dataOnly="0" labelOnly="1" outline="0" fieldPosition="0">
        <references count="4">
          <reference field="32" count="1" selected="0">
            <x v="4"/>
          </reference>
          <reference field="33" count="1" selected="0">
            <x v="20"/>
          </reference>
          <reference field="34" count="1" selected="0">
            <x v="92"/>
          </reference>
          <reference field="36" count="1">
            <x v="198"/>
          </reference>
        </references>
      </pivotArea>
    </format>
    <format dxfId="1860">
      <pivotArea dataOnly="0" labelOnly="1" outline="0" fieldPosition="0">
        <references count="4">
          <reference field="32" count="1" selected="0">
            <x v="74"/>
          </reference>
          <reference field="33" count="1" selected="0">
            <x v="51"/>
          </reference>
          <reference field="34" count="1" selected="0">
            <x v="93"/>
          </reference>
          <reference field="36" count="1">
            <x v="195"/>
          </reference>
        </references>
      </pivotArea>
    </format>
    <format dxfId="1859">
      <pivotArea dataOnly="0" labelOnly="1" outline="0" fieldPosition="0">
        <references count="4">
          <reference field="32" count="1" selected="0">
            <x v="77"/>
          </reference>
          <reference field="33" count="1" selected="0">
            <x v="29"/>
          </reference>
          <reference field="34" count="1" selected="0">
            <x v="94"/>
          </reference>
          <reference field="36" count="1">
            <x v="186"/>
          </reference>
        </references>
      </pivotArea>
    </format>
    <format dxfId="1858">
      <pivotArea dataOnly="0" labelOnly="1" outline="0" fieldPosition="0">
        <references count="4">
          <reference field="32" count="1" selected="0">
            <x v="3"/>
          </reference>
          <reference field="33" count="1" selected="0">
            <x v="23"/>
          </reference>
          <reference field="34" count="1" selected="0">
            <x v="95"/>
          </reference>
          <reference field="36" count="1">
            <x v="159"/>
          </reference>
        </references>
      </pivotArea>
    </format>
    <format dxfId="1857">
      <pivotArea dataOnly="0" labelOnly="1" outline="0" fieldPosition="0">
        <references count="4">
          <reference field="32" count="1" selected="0">
            <x v="40"/>
          </reference>
          <reference field="33" count="1" selected="0">
            <x v="63"/>
          </reference>
          <reference field="34" count="1" selected="0">
            <x v="96"/>
          </reference>
          <reference field="36" count="1">
            <x v="197"/>
          </reference>
        </references>
      </pivotArea>
    </format>
    <format dxfId="1856">
      <pivotArea dataOnly="0" labelOnly="1" outline="0" fieldPosition="0">
        <references count="4">
          <reference field="32" count="1" selected="0">
            <x v="42"/>
          </reference>
          <reference field="33" count="1" selected="0">
            <x v="82"/>
          </reference>
          <reference field="34" count="1" selected="0">
            <x v="97"/>
          </reference>
          <reference field="36" count="1">
            <x v="201"/>
          </reference>
        </references>
      </pivotArea>
    </format>
    <format dxfId="1855">
      <pivotArea dataOnly="0" labelOnly="1" outline="0" fieldPosition="0">
        <references count="4">
          <reference field="32" count="1" selected="0">
            <x v="228"/>
          </reference>
          <reference field="33" count="1" selected="0">
            <x v="22"/>
          </reference>
          <reference field="34" count="1" selected="0">
            <x v="98"/>
          </reference>
          <reference field="36" count="1">
            <x v="71"/>
          </reference>
        </references>
      </pivotArea>
    </format>
    <format dxfId="1854">
      <pivotArea dataOnly="0" labelOnly="1" outline="0" fieldPosition="0">
        <references count="4">
          <reference field="32" count="1" selected="0">
            <x v="78"/>
          </reference>
          <reference field="33" count="1" selected="0">
            <x v="83"/>
          </reference>
          <reference field="34" count="1" selected="0">
            <x v="99"/>
          </reference>
          <reference field="36" count="1">
            <x v="109"/>
          </reference>
        </references>
      </pivotArea>
    </format>
    <format dxfId="1853">
      <pivotArea dataOnly="0" labelOnly="1" outline="0" fieldPosition="0">
        <references count="4">
          <reference field="32" count="1" selected="0">
            <x v="179"/>
          </reference>
          <reference field="33" count="1" selected="0">
            <x v="52"/>
          </reference>
          <reference field="34" count="1" selected="0">
            <x v="100"/>
          </reference>
          <reference field="36" count="1">
            <x v="29"/>
          </reference>
        </references>
      </pivotArea>
    </format>
    <format dxfId="1852">
      <pivotArea dataOnly="0" labelOnly="1" outline="0" fieldPosition="0">
        <references count="4">
          <reference field="32" count="1" selected="0">
            <x v="188"/>
          </reference>
          <reference field="33" count="1" selected="0">
            <x v="40"/>
          </reference>
          <reference field="34" count="1" selected="0">
            <x v="101"/>
          </reference>
          <reference field="36" count="1">
            <x v="156"/>
          </reference>
        </references>
      </pivotArea>
    </format>
    <format dxfId="1851">
      <pivotArea dataOnly="0" labelOnly="1" outline="0" fieldPosition="0">
        <references count="4">
          <reference field="32" count="1" selected="0">
            <x v="211"/>
          </reference>
          <reference field="33" count="1" selected="0">
            <x v="40"/>
          </reference>
          <reference field="34" count="1" selected="0">
            <x v="101"/>
          </reference>
          <reference field="36" count="1">
            <x v="12"/>
          </reference>
        </references>
      </pivotArea>
    </format>
    <format dxfId="1850">
      <pivotArea dataOnly="0" labelOnly="1" outline="0" fieldPosition="0">
        <references count="4">
          <reference field="32" count="1" selected="0">
            <x v="79"/>
          </reference>
          <reference field="33" count="1" selected="0">
            <x v="40"/>
          </reference>
          <reference field="34" count="1" selected="0">
            <x v="102"/>
          </reference>
          <reference field="36" count="1">
            <x v="148"/>
          </reference>
        </references>
      </pivotArea>
    </format>
    <format dxfId="1849">
      <pivotArea dataOnly="0" labelOnly="1" outline="0" fieldPosition="0">
        <references count="4">
          <reference field="32" count="1" selected="0">
            <x v="146"/>
          </reference>
          <reference field="33" count="1" selected="0">
            <x v="44"/>
          </reference>
          <reference field="34" count="1" selected="0">
            <x v="103"/>
          </reference>
          <reference field="36" count="1">
            <x v="79"/>
          </reference>
        </references>
      </pivotArea>
    </format>
    <format dxfId="1848">
      <pivotArea dataOnly="0" labelOnly="1" outline="0" fieldPosition="0">
        <references count="4">
          <reference field="32" count="1" selected="0">
            <x v="253"/>
          </reference>
          <reference field="33" count="1" selected="0">
            <x v="84"/>
          </reference>
          <reference field="34" count="1" selected="0">
            <x v="104"/>
          </reference>
          <reference field="36" count="1">
            <x v="65"/>
          </reference>
        </references>
      </pivotArea>
    </format>
    <format dxfId="1847">
      <pivotArea dataOnly="0" labelOnly="1" outline="0" fieldPosition="0">
        <references count="4">
          <reference field="32" count="1" selected="0">
            <x v="115"/>
          </reference>
          <reference field="33" count="1" selected="0">
            <x v="42"/>
          </reference>
          <reference field="34" count="1" selected="0">
            <x v="105"/>
          </reference>
          <reference field="36" count="1">
            <x v="145"/>
          </reference>
        </references>
      </pivotArea>
    </format>
    <format dxfId="1846">
      <pivotArea dataOnly="0" labelOnly="1" outline="0" fieldPosition="0">
        <references count="4">
          <reference field="32" count="1" selected="0">
            <x v="126"/>
          </reference>
          <reference field="33" count="1" selected="0">
            <x v="42"/>
          </reference>
          <reference field="34" count="1" selected="0">
            <x v="105"/>
          </reference>
          <reference field="36" count="1">
            <x v="54"/>
          </reference>
        </references>
      </pivotArea>
    </format>
    <format dxfId="1845">
      <pivotArea dataOnly="0" labelOnly="1" outline="0" fieldPosition="0">
        <references count="4">
          <reference field="32" count="1" selected="0">
            <x v="221"/>
          </reference>
          <reference field="33" count="1" selected="0">
            <x v="42"/>
          </reference>
          <reference field="34" count="1" selected="0">
            <x v="105"/>
          </reference>
          <reference field="36" count="1">
            <x v="72"/>
          </reference>
        </references>
      </pivotArea>
    </format>
    <format dxfId="1844">
      <pivotArea dataOnly="0" labelOnly="1" outline="0" fieldPosition="0">
        <references count="4">
          <reference field="32" count="1" selected="0">
            <x v="229"/>
          </reference>
          <reference field="33" count="1" selected="0">
            <x v="66"/>
          </reference>
          <reference field="34" count="1" selected="0">
            <x v="106"/>
          </reference>
          <reference field="36" count="1">
            <x v="174"/>
          </reference>
        </references>
      </pivotArea>
    </format>
    <format dxfId="1843">
      <pivotArea dataOnly="0" labelOnly="1" outline="0" fieldPosition="0">
        <references count="4">
          <reference field="32" count="1" selected="0">
            <x v="48"/>
          </reference>
          <reference field="33" count="1" selected="0">
            <x v="66"/>
          </reference>
          <reference field="34" count="1" selected="0">
            <x v="107"/>
          </reference>
          <reference field="36" count="1">
            <x v="117"/>
          </reference>
        </references>
      </pivotArea>
    </format>
    <format dxfId="1842">
      <pivotArea dataOnly="0" labelOnly="1" outline="0" fieldPosition="0">
        <references count="4">
          <reference field="32" count="1" selected="0">
            <x v="114"/>
          </reference>
          <reference field="33" count="1" selected="0">
            <x v="17"/>
          </reference>
          <reference field="34" count="1" selected="0">
            <x v="108"/>
          </reference>
          <reference field="36" count="1">
            <x v="40"/>
          </reference>
        </references>
      </pivotArea>
    </format>
    <format dxfId="1841">
      <pivotArea dataOnly="0" labelOnly="1" outline="0" fieldPosition="0">
        <references count="4">
          <reference field="32" count="1" selected="0">
            <x v="80"/>
          </reference>
          <reference field="33" count="1" selected="0">
            <x v="17"/>
          </reference>
          <reference field="34" count="1" selected="0">
            <x v="109"/>
          </reference>
          <reference field="36" count="1">
            <x v="103"/>
          </reference>
        </references>
      </pivotArea>
    </format>
    <format dxfId="1840">
      <pivotArea dataOnly="0" labelOnly="1" outline="0" fieldPosition="0">
        <references count="4">
          <reference field="32" count="1" selected="0">
            <x v="12"/>
          </reference>
          <reference field="33" count="1" selected="0">
            <x v="30"/>
          </reference>
          <reference field="34" count="1" selected="0">
            <x v="110"/>
          </reference>
          <reference field="36" count="1">
            <x v="55"/>
          </reference>
        </references>
      </pivotArea>
    </format>
    <format dxfId="1839">
      <pivotArea dataOnly="0" labelOnly="1" outline="0" fieldPosition="0">
        <references count="4">
          <reference field="32" count="1" selected="0">
            <x v="82"/>
          </reference>
          <reference field="33" count="1" selected="0">
            <x v="56"/>
          </reference>
          <reference field="34" count="1" selected="0">
            <x v="111"/>
          </reference>
          <reference field="36" count="1">
            <x v="18"/>
          </reference>
        </references>
      </pivotArea>
    </format>
    <format dxfId="1838">
      <pivotArea dataOnly="0" labelOnly="1" outline="0" fieldPosition="0">
        <references count="4">
          <reference field="32" count="1" selected="0">
            <x v="20"/>
          </reference>
          <reference field="33" count="1" selected="0">
            <x v="16"/>
          </reference>
          <reference field="34" count="1" selected="0">
            <x v="112"/>
          </reference>
          <reference field="36" count="1">
            <x v="244"/>
          </reference>
        </references>
      </pivotArea>
    </format>
    <format dxfId="1837">
      <pivotArea dataOnly="0" labelOnly="1" outline="0" fieldPosition="0">
        <references count="4">
          <reference field="32" count="1" selected="0">
            <x v="186"/>
          </reference>
          <reference field="33" count="1" selected="0">
            <x v="16"/>
          </reference>
          <reference field="34" count="1" selected="0">
            <x v="112"/>
          </reference>
          <reference field="36" count="1">
            <x v="243"/>
          </reference>
        </references>
      </pivotArea>
    </format>
    <format dxfId="1836">
      <pivotArea dataOnly="0" labelOnly="1" outline="0" fieldPosition="0">
        <references count="4">
          <reference field="32" count="1" selected="0">
            <x v="85"/>
          </reference>
          <reference field="33" count="1" selected="0">
            <x v="85"/>
          </reference>
          <reference field="34" count="1" selected="0">
            <x v="113"/>
          </reference>
          <reference field="36" count="1">
            <x v="172"/>
          </reference>
        </references>
      </pivotArea>
    </format>
    <format dxfId="1835">
      <pivotArea dataOnly="0" labelOnly="1" outline="0" fieldPosition="0">
        <references count="4">
          <reference field="32" count="1" selected="0">
            <x v="87"/>
          </reference>
          <reference field="33" count="1" selected="0">
            <x v="31"/>
          </reference>
          <reference field="34" count="1" selected="0">
            <x v="114"/>
          </reference>
          <reference field="36" count="1">
            <x v="174"/>
          </reference>
        </references>
      </pivotArea>
    </format>
    <format dxfId="1834">
      <pivotArea dataOnly="0" labelOnly="1" outline="0" fieldPosition="0">
        <references count="4">
          <reference field="32" count="1" selected="0">
            <x v="88"/>
          </reference>
          <reference field="33" count="1" selected="0">
            <x v="31"/>
          </reference>
          <reference field="34" count="1" selected="0">
            <x v="115"/>
          </reference>
          <reference field="36" count="1">
            <x v="209"/>
          </reference>
        </references>
      </pivotArea>
    </format>
    <format dxfId="1833">
      <pivotArea dataOnly="0" labelOnly="1" outline="0" fieldPosition="0">
        <references count="4">
          <reference field="32" count="1" selected="0">
            <x v="41"/>
          </reference>
          <reference field="33" count="1" selected="0">
            <x v="86"/>
          </reference>
          <reference field="34" count="1" selected="0">
            <x v="116"/>
          </reference>
          <reference field="36" count="1">
            <x v="170"/>
          </reference>
        </references>
      </pivotArea>
    </format>
    <format dxfId="1832">
      <pivotArea dataOnly="0" labelOnly="1" outline="0" fieldPosition="0">
        <references count="4">
          <reference field="32" count="1" selected="0">
            <x v="180"/>
          </reference>
          <reference field="33" count="1" selected="0">
            <x v="86"/>
          </reference>
          <reference field="34" count="1" selected="0">
            <x v="116"/>
          </reference>
          <reference field="36" count="1">
            <x v="41"/>
          </reference>
        </references>
      </pivotArea>
    </format>
    <format dxfId="1831">
      <pivotArea dataOnly="0" labelOnly="1" outline="0" fieldPosition="0">
        <references count="4">
          <reference field="32" count="1" selected="0">
            <x v="254"/>
          </reference>
          <reference field="33" count="1" selected="0">
            <x v="24"/>
          </reference>
          <reference field="34" count="1" selected="0">
            <x v="117"/>
          </reference>
          <reference field="36" count="1">
            <x v="178"/>
          </reference>
        </references>
      </pivotArea>
    </format>
    <format dxfId="1830">
      <pivotArea dataOnly="0" labelOnly="1" outline="0" fieldPosition="0">
        <references count="4">
          <reference field="32" count="1" selected="0">
            <x v="135"/>
          </reference>
          <reference field="33" count="1" selected="0">
            <x v="32"/>
          </reference>
          <reference field="34" count="1" selected="0">
            <x v="118"/>
          </reference>
          <reference field="36" count="1">
            <x v="222"/>
          </reference>
        </references>
      </pivotArea>
    </format>
    <format dxfId="1829">
      <pivotArea dataOnly="0" labelOnly="1" outline="0" fieldPosition="0">
        <references count="4">
          <reference field="32" count="1" selected="0">
            <x v="202"/>
          </reference>
          <reference field="33" count="1" selected="0">
            <x v="53"/>
          </reference>
          <reference field="34" count="1" selected="0">
            <x v="119"/>
          </reference>
          <reference field="36" count="1">
            <x v="48"/>
          </reference>
        </references>
      </pivotArea>
    </format>
    <format dxfId="1828">
      <pivotArea dataOnly="0" labelOnly="1" outline="0" fieldPosition="0">
        <references count="4">
          <reference field="32" count="1" selected="0">
            <x v="187"/>
          </reference>
          <reference field="33" count="1" selected="0">
            <x v="87"/>
          </reference>
          <reference field="34" count="1" selected="0">
            <x v="120"/>
          </reference>
          <reference field="36" count="1">
            <x v="203"/>
          </reference>
        </references>
      </pivotArea>
    </format>
    <format dxfId="1827">
      <pivotArea dataOnly="0" labelOnly="1" outline="0" fieldPosition="0">
        <references count="4">
          <reference field="32" count="1" selected="0">
            <x v="93"/>
          </reference>
          <reference field="33" count="1" selected="0">
            <x v="54"/>
          </reference>
          <reference field="34" count="1" selected="0">
            <x v="121"/>
          </reference>
          <reference field="36" count="1">
            <x v="4"/>
          </reference>
        </references>
      </pivotArea>
    </format>
    <format dxfId="1826">
      <pivotArea dataOnly="0" labelOnly="1" outline="0" fieldPosition="0">
        <references count="4">
          <reference field="32" count="1" selected="0">
            <x v="94"/>
          </reference>
          <reference field="33" count="1" selected="0">
            <x v="88"/>
          </reference>
          <reference field="34" count="1" selected="0">
            <x v="122"/>
          </reference>
          <reference field="36" count="1">
            <x v="171"/>
          </reference>
        </references>
      </pivotArea>
    </format>
    <format dxfId="1825">
      <pivotArea dataOnly="0" labelOnly="1" outline="0" fieldPosition="0">
        <references count="4">
          <reference field="32" count="1" selected="0">
            <x v="95"/>
          </reference>
          <reference field="33" count="1" selected="0">
            <x v="89"/>
          </reference>
          <reference field="34" count="1" selected="0">
            <x v="123"/>
          </reference>
          <reference field="36" count="1">
            <x v="110"/>
          </reference>
        </references>
      </pivotArea>
    </format>
    <format dxfId="1824">
      <pivotArea dataOnly="0" labelOnly="1" outline="0" fieldPosition="0">
        <references count="4">
          <reference field="32" count="1" selected="0">
            <x v="28"/>
          </reference>
          <reference field="33" count="1" selected="0">
            <x v="36"/>
          </reference>
          <reference field="34" count="1" selected="0">
            <x v="124"/>
          </reference>
          <reference field="36" count="1">
            <x v="81"/>
          </reference>
        </references>
      </pivotArea>
    </format>
    <format dxfId="1823">
      <pivotArea dataOnly="0" labelOnly="1" outline="0" fieldPosition="0">
        <references count="4">
          <reference field="32" count="1" selected="0">
            <x v="67"/>
          </reference>
          <reference field="33" count="1" selected="0">
            <x v="36"/>
          </reference>
          <reference field="34" count="1" selected="0">
            <x v="124"/>
          </reference>
          <reference field="36" count="1">
            <x v="210"/>
          </reference>
        </references>
      </pivotArea>
    </format>
    <format dxfId="1822">
      <pivotArea dataOnly="0" labelOnly="1" outline="0" fieldPosition="0">
        <references count="4">
          <reference field="32" count="1" selected="0">
            <x v="139"/>
          </reference>
          <reference field="33" count="1" selected="0">
            <x v="36"/>
          </reference>
          <reference field="34" count="1" selected="0">
            <x v="124"/>
          </reference>
          <reference field="36" count="1">
            <x v="190"/>
          </reference>
        </references>
      </pivotArea>
    </format>
    <format dxfId="1821">
      <pivotArea dataOnly="0" labelOnly="1" outline="0" fieldPosition="0">
        <references count="4">
          <reference field="32" count="1" selected="0">
            <x v="176"/>
          </reference>
          <reference field="33" count="1" selected="0">
            <x v="36"/>
          </reference>
          <reference field="34" count="1" selected="0">
            <x v="124"/>
          </reference>
          <reference field="36" count="1">
            <x v="108"/>
          </reference>
        </references>
      </pivotArea>
    </format>
    <format dxfId="1820">
      <pivotArea dataOnly="0" labelOnly="1" outline="0" fieldPosition="0">
        <references count="4">
          <reference field="32" count="1" selected="0">
            <x v="188"/>
          </reference>
          <reference field="33" count="1" selected="0">
            <x v="36"/>
          </reference>
          <reference field="34" count="1" selected="0">
            <x v="124"/>
          </reference>
          <reference field="36" count="1">
            <x v="77"/>
          </reference>
        </references>
      </pivotArea>
    </format>
    <format dxfId="1819">
      <pivotArea dataOnly="0" labelOnly="1" outline="0" fieldPosition="0">
        <references count="4">
          <reference field="32" count="1" selected="0">
            <x v="212"/>
          </reference>
          <reference field="33" count="1" selected="0">
            <x v="36"/>
          </reference>
          <reference field="34" count="1" selected="0">
            <x v="124"/>
          </reference>
          <reference field="36" count="1">
            <x v="82"/>
          </reference>
        </references>
      </pivotArea>
    </format>
    <format dxfId="1818">
      <pivotArea dataOnly="0" labelOnly="1" outline="0" fieldPosition="0">
        <references count="4">
          <reference field="32" count="1" selected="0">
            <x v="233"/>
          </reference>
          <reference field="33" count="1" selected="0">
            <x v="36"/>
          </reference>
          <reference field="34" count="1" selected="0">
            <x v="124"/>
          </reference>
          <reference field="36" count="1">
            <x v="149"/>
          </reference>
        </references>
      </pivotArea>
    </format>
    <format dxfId="1817">
      <pivotArea dataOnly="0" labelOnly="1" outline="0" fieldPosition="0">
        <references count="4">
          <reference field="32" count="1" selected="0">
            <x v="234"/>
          </reference>
          <reference field="33" count="1" selected="0">
            <x v="36"/>
          </reference>
          <reference field="34" count="1" selected="0">
            <x v="124"/>
          </reference>
          <reference field="36" count="1">
            <x v="241"/>
          </reference>
        </references>
      </pivotArea>
    </format>
    <format dxfId="1816">
      <pivotArea dataOnly="0" labelOnly="1" outline="0" fieldPosition="0">
        <references count="4">
          <reference field="32" count="1" selected="0">
            <x v="250"/>
          </reference>
          <reference field="33" count="1" selected="0">
            <x v="36"/>
          </reference>
          <reference field="34" count="1" selected="0">
            <x v="124"/>
          </reference>
          <reference field="36" count="1">
            <x v="133"/>
          </reference>
        </references>
      </pivotArea>
    </format>
    <format dxfId="1815">
      <pivotArea dataOnly="0" labelOnly="1" outline="0" fieldPosition="0">
        <references count="4">
          <reference field="32" count="1" selected="0">
            <x v="251"/>
          </reference>
          <reference field="33" count="1" selected="0">
            <x v="36"/>
          </reference>
          <reference field="34" count="1" selected="0">
            <x v="124"/>
          </reference>
          <reference field="36" count="1">
            <x v="108"/>
          </reference>
        </references>
      </pivotArea>
    </format>
    <format dxfId="1814">
      <pivotArea dataOnly="0" labelOnly="1" outline="0" fieldPosition="0">
        <references count="4">
          <reference field="32" count="1" selected="0">
            <x v="256"/>
          </reference>
          <reference field="33" count="1" selected="0">
            <x v="36"/>
          </reference>
          <reference field="34" count="1" selected="0">
            <x v="124"/>
          </reference>
          <reference field="36" count="1">
            <x v="220"/>
          </reference>
        </references>
      </pivotArea>
    </format>
    <format dxfId="1813">
      <pivotArea dataOnly="0" labelOnly="1" outline="0" fieldPosition="0">
        <references count="4">
          <reference field="32" count="1" selected="0">
            <x v="34"/>
          </reference>
          <reference field="33" count="1" selected="0">
            <x v="37"/>
          </reference>
          <reference field="34" count="1" selected="0">
            <x v="124"/>
          </reference>
          <reference field="36" count="1">
            <x v="106"/>
          </reference>
        </references>
      </pivotArea>
    </format>
    <format dxfId="1812">
      <pivotArea dataOnly="0" labelOnly="1" outline="0" fieldPosition="0">
        <references count="4">
          <reference field="32" count="1" selected="0">
            <x v="137"/>
          </reference>
          <reference field="33" count="1" selected="0">
            <x v="37"/>
          </reference>
          <reference field="34" count="1" selected="0">
            <x v="124"/>
          </reference>
          <reference field="36" count="1">
            <x v="120"/>
          </reference>
        </references>
      </pivotArea>
    </format>
    <format dxfId="1811">
      <pivotArea dataOnly="0" labelOnly="1" outline="0" fieldPosition="0">
        <references count="4">
          <reference field="32" count="1" selected="0">
            <x v="158"/>
          </reference>
          <reference field="33" count="1" selected="0">
            <x v="37"/>
          </reference>
          <reference field="34" count="1" selected="0">
            <x v="124"/>
          </reference>
          <reference field="36" count="1">
            <x v="214"/>
          </reference>
        </references>
      </pivotArea>
    </format>
    <format dxfId="1810">
      <pivotArea dataOnly="0" labelOnly="1" outline="0" fieldPosition="0">
        <references count="4">
          <reference field="32" count="1" selected="0">
            <x v="0"/>
          </reference>
          <reference field="33" count="1" selected="0">
            <x v="38"/>
          </reference>
          <reference field="34" count="1" selected="0">
            <x v="124"/>
          </reference>
          <reference field="36" count="1">
            <x v="154"/>
          </reference>
        </references>
      </pivotArea>
    </format>
    <format dxfId="1809">
      <pivotArea dataOnly="0" labelOnly="1" outline="0" fieldPosition="0">
        <references count="4">
          <reference field="32" count="1" selected="0">
            <x v="204"/>
          </reference>
          <reference field="33" count="1" selected="0">
            <x v="38"/>
          </reference>
          <reference field="34" count="1" selected="0">
            <x v="124"/>
          </reference>
          <reference field="36" count="1">
            <x v="155"/>
          </reference>
        </references>
      </pivotArea>
    </format>
    <format dxfId="1808">
      <pivotArea dataOnly="0" labelOnly="1" outline="0" fieldPosition="0">
        <references count="4">
          <reference field="32" count="1" selected="0">
            <x v="216"/>
          </reference>
          <reference field="33" count="1" selected="0">
            <x v="38"/>
          </reference>
          <reference field="34" count="1" selected="0">
            <x v="124"/>
          </reference>
          <reference field="36" count="1">
            <x v="248"/>
          </reference>
        </references>
      </pivotArea>
    </format>
    <format dxfId="1807">
      <pivotArea dataOnly="0" labelOnly="1" outline="0" fieldPosition="0">
        <references count="4">
          <reference field="32" count="1" selected="0">
            <x v="257"/>
          </reference>
          <reference field="33" count="1" selected="0">
            <x v="38"/>
          </reference>
          <reference field="34" count="1" selected="0">
            <x v="124"/>
          </reference>
          <reference field="36" count="1">
            <x v="238"/>
          </reference>
        </references>
      </pivotArea>
    </format>
    <format dxfId="1806">
      <pivotArea dataOnly="0" labelOnly="1" outline="0" fieldPosition="0">
        <references count="4">
          <reference field="32" count="1" selected="0">
            <x v="168"/>
          </reference>
          <reference field="33" count="1" selected="0">
            <x v="38"/>
          </reference>
          <reference field="34" count="1" selected="0">
            <x v="125"/>
          </reference>
          <reference field="36" count="1">
            <x v="83"/>
          </reference>
        </references>
      </pivotArea>
    </format>
    <format dxfId="1805">
      <pivotArea dataOnly="0" labelOnly="1" outline="0" fieldPosition="0">
        <references count="4">
          <reference field="32" count="1" selected="0">
            <x v="194"/>
          </reference>
          <reference field="33" count="1" selected="0">
            <x v="38"/>
          </reference>
          <reference field="34" count="1" selected="0">
            <x v="126"/>
          </reference>
          <reference field="36" count="1">
            <x v="227"/>
          </reference>
        </references>
      </pivotArea>
    </format>
    <format dxfId="1804">
      <pivotArea dataOnly="0" labelOnly="1" outline="0" fieldPosition="0">
        <references count="4">
          <reference field="32" count="1" selected="0">
            <x v="64"/>
          </reference>
          <reference field="33" count="1" selected="0">
            <x v="37"/>
          </reference>
          <reference field="34" count="1" selected="0">
            <x v="127"/>
          </reference>
          <reference field="36" count="1">
            <x v="3"/>
          </reference>
        </references>
      </pivotArea>
    </format>
    <format dxfId="1803">
      <pivotArea dataOnly="0" labelOnly="1" outline="0" fieldPosition="0">
        <references count="4">
          <reference field="32" count="1" selected="0">
            <x v="191"/>
          </reference>
          <reference field="33" count="1" selected="0">
            <x v="37"/>
          </reference>
          <reference field="34" count="1" selected="0">
            <x v="128"/>
          </reference>
          <reference field="36" count="1">
            <x v="215"/>
          </reference>
        </references>
      </pivotArea>
    </format>
    <format dxfId="1802">
      <pivotArea dataOnly="0" labelOnly="1" outline="0" fieldPosition="0">
        <references count="4">
          <reference field="32" count="1" selected="0">
            <x v="153"/>
          </reference>
          <reference field="33" count="1" selected="0">
            <x v="37"/>
          </reference>
          <reference field="34" count="1" selected="0">
            <x v="129"/>
          </reference>
          <reference field="36" count="1">
            <x v="208"/>
          </reference>
        </references>
      </pivotArea>
    </format>
    <format dxfId="1801">
      <pivotArea dataOnly="0" labelOnly="1" outline="0" fieldPosition="0">
        <references count="4">
          <reference field="32" count="1" selected="0">
            <x v="22"/>
          </reference>
          <reference field="33" count="1" selected="0">
            <x v="37"/>
          </reference>
          <reference field="34" count="1" selected="0">
            <x v="130"/>
          </reference>
          <reference field="36" count="1">
            <x v="135"/>
          </reference>
        </references>
      </pivotArea>
    </format>
    <format dxfId="1800">
      <pivotArea dataOnly="0" labelOnly="1" outline="0" fieldPosition="0">
        <references count="4">
          <reference field="32" count="1" selected="0">
            <x v="224"/>
          </reference>
          <reference field="33" count="1" selected="0">
            <x v="37"/>
          </reference>
          <reference field="34" count="1" selected="0">
            <x v="130"/>
          </reference>
          <reference field="36" count="1">
            <x v="136"/>
          </reference>
        </references>
      </pivotArea>
    </format>
    <format dxfId="1799">
      <pivotArea dataOnly="0" labelOnly="1" outline="0" fieldPosition="0">
        <references count="4">
          <reference field="32" count="1" selected="0">
            <x v="167"/>
          </reference>
          <reference field="33" count="1" selected="0">
            <x v="38"/>
          </reference>
          <reference field="34" count="1" selected="0">
            <x v="131"/>
          </reference>
          <reference field="36" count="1">
            <x v="90"/>
          </reference>
        </references>
      </pivotArea>
    </format>
    <format dxfId="1798">
      <pivotArea dataOnly="0" labelOnly="1" outline="0" fieldPosition="0">
        <references count="4">
          <reference field="32" count="1" selected="0">
            <x v="165"/>
          </reference>
          <reference field="33" count="1" selected="0">
            <x v="38"/>
          </reference>
          <reference field="34" count="1" selected="0">
            <x v="132"/>
          </reference>
          <reference field="36" count="1">
            <x v="223"/>
          </reference>
        </references>
      </pivotArea>
    </format>
    <format dxfId="1797">
      <pivotArea dataOnly="0" labelOnly="1" outline="0" fieldPosition="0">
        <references count="4">
          <reference field="32" count="1" selected="0">
            <x v="107"/>
          </reference>
          <reference field="33" count="1" selected="0">
            <x v="38"/>
          </reference>
          <reference field="34" count="1" selected="0">
            <x v="133"/>
          </reference>
          <reference field="36" count="1">
            <x v="143"/>
          </reference>
        </references>
      </pivotArea>
    </format>
    <format dxfId="1796">
      <pivotArea dataOnly="0" labelOnly="1" outline="0" fieldPosition="0">
        <references count="4">
          <reference field="32" count="1" selected="0">
            <x v="236"/>
          </reference>
          <reference field="33" count="1" selected="0">
            <x v="67"/>
          </reference>
          <reference field="34" count="1" selected="0">
            <x v="134"/>
          </reference>
          <reference field="36" count="1">
            <x v="64"/>
          </reference>
        </references>
      </pivotArea>
    </format>
    <format dxfId="1795">
      <pivotArea dataOnly="0" labelOnly="1" outline="0" fieldPosition="0">
        <references count="4">
          <reference field="32" count="1" selected="0">
            <x v="98"/>
          </reference>
          <reference field="33" count="1" selected="0">
            <x v="45"/>
          </reference>
          <reference field="34" count="1" selected="0">
            <x v="135"/>
          </reference>
          <reference field="36" count="1">
            <x v="188"/>
          </reference>
        </references>
      </pivotArea>
    </format>
    <format dxfId="1794">
      <pivotArea dataOnly="0" labelOnly="1" outline="0" fieldPosition="0">
        <references count="4">
          <reference field="32" count="1" selected="0">
            <x v="122"/>
          </reference>
          <reference field="33" count="1" selected="0">
            <x v="64"/>
          </reference>
          <reference field="34" count="1" selected="0">
            <x v="136"/>
          </reference>
          <reference field="36" count="1">
            <x v="180"/>
          </reference>
        </references>
      </pivotArea>
    </format>
    <format dxfId="1793">
      <pivotArea dataOnly="0" labelOnly="1" outline="0" fieldPosition="0">
        <references count="4">
          <reference field="32" count="1" selected="0">
            <x v="183"/>
          </reference>
          <reference field="33" count="1" selected="0">
            <x v="64"/>
          </reference>
          <reference field="34" count="1" selected="0">
            <x v="137"/>
          </reference>
          <reference field="36" count="1">
            <x v="216"/>
          </reference>
        </references>
      </pivotArea>
    </format>
    <format dxfId="1792">
      <pivotArea dataOnly="0" labelOnly="1" outline="0" fieldPosition="0">
        <references count="4">
          <reference field="32" count="1" selected="0">
            <x v="100"/>
          </reference>
          <reference field="33" count="1" selected="0">
            <x v="33"/>
          </reference>
          <reference field="34" count="1" selected="0">
            <x v="138"/>
          </reference>
          <reference field="36" count="1">
            <x v="186"/>
          </reference>
        </references>
      </pivotArea>
    </format>
    <format dxfId="1791">
      <pivotArea dataOnly="0" labelOnly="1" outline="0" fieldPosition="0">
        <references count="4">
          <reference field="32" count="1" selected="0">
            <x v="127"/>
          </reference>
          <reference field="33" count="1" selected="0">
            <x v="6"/>
          </reference>
          <reference field="34" count="1" selected="0">
            <x v="139"/>
          </reference>
          <reference field="36" count="1">
            <x v="161"/>
          </reference>
        </references>
      </pivotArea>
    </format>
    <format dxfId="1790">
      <pivotArea dataOnly="0" labelOnly="1" outline="0" fieldPosition="0">
        <references count="4">
          <reference field="32" count="1" selected="0">
            <x v="131"/>
          </reference>
          <reference field="33" count="1" selected="0">
            <x v="6"/>
          </reference>
          <reference field="34" count="1" selected="0">
            <x v="139"/>
          </reference>
          <reference field="36" count="1">
            <x v="76"/>
          </reference>
        </references>
      </pivotArea>
    </format>
    <format dxfId="1789">
      <pivotArea dataOnly="0" labelOnly="1" outline="0" fieldPosition="0">
        <references count="4">
          <reference field="32" count="1" selected="0">
            <x v="213"/>
          </reference>
          <reference field="33" count="1" selected="0">
            <x v="6"/>
          </reference>
          <reference field="34" count="1" selected="0">
            <x v="139"/>
          </reference>
          <reference field="36" count="1">
            <x v="175"/>
          </reference>
        </references>
      </pivotArea>
    </format>
    <format dxfId="1788">
      <pivotArea dataOnly="0" labelOnly="1" outline="0" fieldPosition="0">
        <references count="4">
          <reference field="32" count="1" selected="0">
            <x v="101"/>
          </reference>
          <reference field="33" count="1" selected="0">
            <x v="37"/>
          </reference>
          <reference field="34" count="1" selected="0">
            <x v="140"/>
          </reference>
          <reference field="36" count="1">
            <x v="240"/>
          </reference>
        </references>
      </pivotArea>
    </format>
    <format dxfId="1787">
      <pivotArea dataOnly="0" labelOnly="1" outline="0" fieldPosition="0">
        <references count="4">
          <reference field="32" count="1" selected="0">
            <x v="102"/>
          </reference>
          <reference field="33" count="1" selected="0">
            <x v="34"/>
          </reference>
          <reference field="34" count="1" selected="0">
            <x v="141"/>
          </reference>
          <reference field="36" count="1">
            <x v="180"/>
          </reference>
        </references>
      </pivotArea>
    </format>
    <format dxfId="1786">
      <pivotArea dataOnly="0" labelOnly="1" outline="0" fieldPosition="0">
        <references count="4">
          <reference field="32" count="1" selected="0">
            <x v="26"/>
          </reference>
          <reference field="33" count="1" selected="0">
            <x v="90"/>
          </reference>
          <reference field="34" count="1" selected="0">
            <x v="142"/>
          </reference>
          <reference field="36" count="1">
            <x v="183"/>
          </reference>
        </references>
      </pivotArea>
    </format>
    <format dxfId="1785">
      <pivotArea dataOnly="0" labelOnly="1" outline="0" fieldPosition="0">
        <references count="4">
          <reference field="32" count="1" selected="0">
            <x v="113"/>
          </reference>
          <reference field="33" count="1" selected="0">
            <x v="90"/>
          </reference>
          <reference field="34" count="1" selected="0">
            <x v="142"/>
          </reference>
          <reference field="36" count="1">
            <x v="5"/>
          </reference>
        </references>
      </pivotArea>
    </format>
    <format dxfId="1784">
      <pivotArea dataOnly="0" labelOnly="1" outline="0" fieldPosition="0">
        <references count="4">
          <reference field="32" count="1" selected="0">
            <x v="121"/>
          </reference>
          <reference field="33" count="1" selected="0">
            <x v="90"/>
          </reference>
          <reference field="34" count="1" selected="0">
            <x v="142"/>
          </reference>
          <reference field="36" count="1">
            <x v="183"/>
          </reference>
        </references>
      </pivotArea>
    </format>
    <format dxfId="1783">
      <pivotArea dataOnly="0" labelOnly="1" outline="0" fieldPosition="0">
        <references count="4">
          <reference field="32" count="1" selected="0">
            <x v="47"/>
          </reference>
          <reference field="33" count="1" selected="0">
            <x v="90"/>
          </reference>
          <reference field="34" count="1" selected="0">
            <x v="143"/>
          </reference>
          <reference field="36" count="1">
            <x v="51"/>
          </reference>
        </references>
      </pivotArea>
    </format>
    <format dxfId="1782">
      <pivotArea dataOnly="0" labelOnly="1" outline="0" fieldPosition="0">
        <references count="4">
          <reference field="32" count="1" selected="0">
            <x v="75"/>
          </reference>
          <reference field="33" count="1" selected="0">
            <x v="90"/>
          </reference>
          <reference field="34" count="1" selected="0">
            <x v="144"/>
          </reference>
          <reference field="36" count="1">
            <x v="130"/>
          </reference>
        </references>
      </pivotArea>
    </format>
    <format dxfId="1781">
      <pivotArea dataOnly="0" labelOnly="1" outline="0" fieldPosition="0">
        <references count="4">
          <reference field="32" count="1" selected="0">
            <x v="97"/>
          </reference>
          <reference field="33" count="1" selected="0">
            <x v="90"/>
          </reference>
          <reference field="34" count="1" selected="0">
            <x v="145"/>
          </reference>
          <reference field="36" count="1">
            <x v="49"/>
          </reference>
        </references>
      </pivotArea>
    </format>
    <format dxfId="1780">
      <pivotArea dataOnly="0" labelOnly="1" outline="0" fieldPosition="0">
        <references count="4">
          <reference field="32" count="1" selected="0">
            <x v="27"/>
          </reference>
          <reference field="33" count="1" selected="0">
            <x v="26"/>
          </reference>
          <reference field="34" count="1" selected="0">
            <x v="146"/>
          </reference>
          <reference field="36" count="1">
            <x v="231"/>
          </reference>
        </references>
      </pivotArea>
    </format>
    <format dxfId="1779">
      <pivotArea dataOnly="0" labelOnly="1" outline="0" fieldPosition="0">
        <references count="4">
          <reference field="32" count="1" selected="0">
            <x v="182"/>
          </reference>
          <reference field="33" count="1" selected="0">
            <x v="26"/>
          </reference>
          <reference field="34" count="1" selected="0">
            <x v="146"/>
          </reference>
          <reference field="36" count="1">
            <x v="250"/>
          </reference>
        </references>
      </pivotArea>
    </format>
    <format dxfId="1778">
      <pivotArea dataOnly="0" labelOnly="1" outline="0" fieldPosition="0">
        <references count="4">
          <reference field="32" count="1" selected="0">
            <x v="110"/>
          </reference>
          <reference field="33" count="1" selected="0">
            <x v="26"/>
          </reference>
          <reference field="34" count="1" selected="0">
            <x v="147"/>
          </reference>
          <reference field="36" count="1">
            <x v="188"/>
          </reference>
        </references>
      </pivotArea>
    </format>
    <format dxfId="1777">
      <pivotArea dataOnly="0" labelOnly="1" outline="0" fieldPosition="0">
        <references count="4">
          <reference field="32" count="1" selected="0">
            <x v="111"/>
          </reference>
          <reference field="33" count="1" selected="0">
            <x v="26"/>
          </reference>
          <reference field="34" count="1" selected="0">
            <x v="148"/>
          </reference>
          <reference field="36" count="1">
            <x v="69"/>
          </reference>
        </references>
      </pivotArea>
    </format>
    <format dxfId="1776">
      <pivotArea dataOnly="0" labelOnly="1" outline="0" fieldPosition="0">
        <references count="4">
          <reference field="32" count="1" selected="0">
            <x v="29"/>
          </reference>
          <reference field="33" count="1" selected="0">
            <x v="41"/>
          </reference>
          <reference field="34" count="1" selected="0">
            <x v="149"/>
          </reference>
          <reference field="36" count="1">
            <x v="33"/>
          </reference>
        </references>
      </pivotArea>
    </format>
    <format dxfId="1775">
      <pivotArea dataOnly="0" labelOnly="1" outline="0" fieldPosition="0">
        <references count="4">
          <reference field="32" count="1" selected="0">
            <x v="214"/>
          </reference>
          <reference field="33" count="1" selected="0">
            <x v="41"/>
          </reference>
          <reference field="34" count="1" selected="0">
            <x v="149"/>
          </reference>
          <reference field="36" count="1">
            <x v="32"/>
          </reference>
        </references>
      </pivotArea>
    </format>
    <format dxfId="1774">
      <pivotArea dataOnly="0" labelOnly="1" outline="0" fieldPosition="0">
        <references count="4">
          <reference field="32" count="1" selected="0">
            <x v="105"/>
          </reference>
          <reference field="33" count="1" selected="0">
            <x v="91"/>
          </reference>
          <reference field="34" count="1" selected="0">
            <x v="150"/>
          </reference>
          <reference field="36" count="1">
            <x v="170"/>
          </reference>
        </references>
      </pivotArea>
    </format>
    <format dxfId="1773">
      <pivotArea dataOnly="0" labelOnly="1" outline="0" fieldPosition="0">
        <references count="4">
          <reference field="32" count="1" selected="0">
            <x v="188"/>
          </reference>
          <reference field="33" count="1" selected="0">
            <x v="92"/>
          </reference>
          <reference field="34" count="1" selected="0">
            <x v="151"/>
          </reference>
          <reference field="36" count="1">
            <x v="189"/>
          </reference>
        </references>
      </pivotArea>
    </format>
    <format dxfId="1772">
      <pivotArea dataOnly="0" labelOnly="1" outline="0" fieldPosition="0">
        <references count="4">
          <reference field="32" count="1" selected="0">
            <x v="128"/>
          </reference>
          <reference field="33" count="1" selected="0">
            <x v="21"/>
          </reference>
          <reference field="34" count="1" selected="0">
            <x v="152"/>
          </reference>
          <reference field="36" count="1">
            <x v="151"/>
          </reference>
        </references>
      </pivotArea>
    </format>
    <format dxfId="1771">
      <pivotArea dataOnly="0" labelOnly="1" outline="0" fieldPosition="0">
        <references count="4">
          <reference field="32" count="1" selected="0">
            <x v="215"/>
          </reference>
          <reference field="33" count="1" selected="0">
            <x v="21"/>
          </reference>
          <reference field="34" count="1" selected="0">
            <x v="152"/>
          </reference>
          <reference field="36" count="1">
            <x v="102"/>
          </reference>
        </references>
      </pivotArea>
    </format>
    <format dxfId="1770">
      <pivotArea dataOnly="0" labelOnly="1" outline="0" fieldPosition="0">
        <references count="4">
          <reference field="32" count="1" selected="0">
            <x v="235"/>
          </reference>
          <reference field="33" count="1" selected="0">
            <x v="93"/>
          </reference>
          <reference field="34" count="1" selected="0">
            <x v="153"/>
          </reference>
          <reference field="36" count="1">
            <x v="78"/>
          </reference>
        </references>
      </pivotArea>
    </format>
    <format dxfId="1769">
      <pivotArea dataOnly="0" labelOnly="1" outline="0" fieldPosition="0">
        <references count="4">
          <reference field="32" count="1" selected="0">
            <x v="108"/>
          </reference>
          <reference field="33" count="1" selected="0">
            <x v="35"/>
          </reference>
          <reference field="34" count="1" selected="0">
            <x v="154"/>
          </reference>
          <reference field="36" count="1">
            <x v="122"/>
          </reference>
        </references>
      </pivotArea>
    </format>
    <format dxfId="1768">
      <pivotArea dataOnly="0" labelOnly="1" outline="0" fieldPosition="0">
        <references count="4">
          <reference field="32" count="1" selected="0">
            <x v="142"/>
          </reference>
          <reference field="33" count="1" selected="0">
            <x v="35"/>
          </reference>
          <reference field="34" count="1" selected="0">
            <x v="154"/>
          </reference>
          <reference field="36" count="1">
            <x v="188"/>
          </reference>
        </references>
      </pivotArea>
    </format>
    <format dxfId="1767">
      <pivotArea dataOnly="0" labelOnly="1" outline="0" fieldPosition="0">
        <references count="4">
          <reference field="32" count="1" selected="0">
            <x v="244"/>
          </reference>
          <reference field="33" count="1" selected="0">
            <x v="35"/>
          </reference>
          <reference field="34" count="1" selected="0">
            <x v="154"/>
          </reference>
          <reference field="36" count="1">
            <x v="246"/>
          </reference>
        </references>
      </pivotArea>
    </format>
    <format dxfId="1766">
      <pivotArea dataOnly="0" labelOnly="1" outline="0" fieldPosition="0">
        <references count="4">
          <reference field="32" count="1" selected="0">
            <x v="109"/>
          </reference>
          <reference field="33" count="1" selected="0">
            <x v="94"/>
          </reference>
          <reference field="34" count="1" selected="0">
            <x v="155"/>
          </reference>
          <reference field="36" count="1">
            <x v="173"/>
          </reference>
        </references>
      </pivotArea>
    </format>
    <format dxfId="1765">
      <pivotArea dataOnly="0" labelOnly="1" outline="0" fieldPosition="0">
        <references count="4">
          <reference field="32" count="1" selected="0">
            <x v="220"/>
          </reference>
          <reference field="33" count="1" selected="0">
            <x v="95"/>
          </reference>
          <reference field="34" count="1" selected="0">
            <x v="156"/>
          </reference>
          <reference field="36" count="1">
            <x v="233"/>
          </reference>
        </references>
      </pivotArea>
    </format>
    <format dxfId="1764">
      <pivotArea dataOnly="0" labelOnly="1" outline="0" fieldPosition="0">
        <references count="5">
          <reference field="31" count="1">
            <x v="2"/>
          </reference>
          <reference field="32" count="1" selected="0">
            <x v="43"/>
          </reference>
          <reference field="33" count="1" selected="0">
            <x v="10"/>
          </reference>
          <reference field="34" count="1" selected="0">
            <x v="0"/>
          </reference>
          <reference field="36" count="1" selected="0">
            <x v="138"/>
          </reference>
        </references>
      </pivotArea>
    </format>
    <format dxfId="1763">
      <pivotArea dataOnly="0" labelOnly="1" outline="0" fieldPosition="0">
        <references count="5">
          <reference field="31" count="1">
            <x v="7"/>
          </reference>
          <reference field="32" count="1" selected="0">
            <x v="193"/>
          </reference>
          <reference field="33" count="1" selected="0">
            <x v="10"/>
          </reference>
          <reference field="34" count="1" selected="0">
            <x v="0"/>
          </reference>
          <reference field="36" count="1" selected="0">
            <x v="217"/>
          </reference>
        </references>
      </pivotArea>
    </format>
    <format dxfId="1762">
      <pivotArea dataOnly="0" labelOnly="1" outline="0" fieldPosition="0">
        <references count="5">
          <reference field="31" count="1">
            <x v="24"/>
          </reference>
          <reference field="32" count="1" selected="0">
            <x v="120"/>
          </reference>
          <reference field="33" count="1" selected="0">
            <x v="11"/>
          </reference>
          <reference field="34" count="1" selected="0">
            <x v="0"/>
          </reference>
          <reference field="36" count="1" selected="0">
            <x v="126"/>
          </reference>
        </references>
      </pivotArea>
    </format>
    <format dxfId="1761">
      <pivotArea dataOnly="0" labelOnly="1" outline="0" fieldPosition="0">
        <references count="5">
          <reference field="31" count="1">
            <x v="2"/>
          </reference>
          <reference field="32" count="1" selected="0">
            <x v="143"/>
          </reference>
          <reference field="33" count="1" selected="0">
            <x v="11"/>
          </reference>
          <reference field="34" count="1" selected="0">
            <x v="0"/>
          </reference>
          <reference field="36" count="1" selected="0">
            <x v="46"/>
          </reference>
        </references>
      </pivotArea>
    </format>
    <format dxfId="1760">
      <pivotArea dataOnly="0" labelOnly="1" outline="0" fieldPosition="0">
        <references count="5">
          <reference field="31" count="1">
            <x v="1"/>
          </reference>
          <reference field="32" count="1" selected="0">
            <x v="171"/>
          </reference>
          <reference field="33" count="1" selected="0">
            <x v="11"/>
          </reference>
          <reference field="34" count="1" selected="0">
            <x v="0"/>
          </reference>
          <reference field="36" count="1" selected="0">
            <x v="62"/>
          </reference>
        </references>
      </pivotArea>
    </format>
    <format dxfId="1759">
      <pivotArea dataOnly="0" labelOnly="1" outline="0" fieldPosition="0">
        <references count="5">
          <reference field="31" count="1">
            <x v="7"/>
          </reference>
          <reference field="32" count="1" selected="0">
            <x v="203"/>
          </reference>
          <reference field="33" count="1" selected="0">
            <x v="11"/>
          </reference>
          <reference field="34" count="1" selected="0">
            <x v="0"/>
          </reference>
          <reference field="36" count="1" selected="0">
            <x v="63"/>
          </reference>
        </references>
      </pivotArea>
    </format>
    <format dxfId="1758">
      <pivotArea dataOnly="0" labelOnly="1" outline="0" fieldPosition="0">
        <references count="5">
          <reference field="31" count="1">
            <x v="13"/>
          </reference>
          <reference field="32" count="1" selected="0">
            <x v="204"/>
          </reference>
          <reference field="33" count="1" selected="0">
            <x v="11"/>
          </reference>
          <reference field="34" count="1" selected="0">
            <x v="0"/>
          </reference>
          <reference field="36" count="1" selected="0">
            <x v="84"/>
          </reference>
        </references>
      </pivotArea>
    </format>
    <format dxfId="1757">
      <pivotArea dataOnly="0" labelOnly="1" outline="0" fieldPosition="0">
        <references count="5">
          <reference field="31" count="1">
            <x v="2"/>
          </reference>
          <reference field="32" count="1" selected="0">
            <x v="232"/>
          </reference>
          <reference field="33" count="1" selected="0">
            <x v="11"/>
          </reference>
          <reference field="34" count="1" selected="0">
            <x v="0"/>
          </reference>
          <reference field="36" count="1" selected="0">
            <x v="95"/>
          </reference>
        </references>
      </pivotArea>
    </format>
    <format dxfId="1756">
      <pivotArea dataOnly="0" labelOnly="1" outline="0" fieldPosition="0">
        <references count="5">
          <reference field="31" count="1">
            <x v="19"/>
          </reference>
          <reference field="32" count="1" selected="0">
            <x v="239"/>
          </reference>
          <reference field="33" count="1" selected="0">
            <x v="11"/>
          </reference>
          <reference field="34" count="1" selected="0">
            <x v="0"/>
          </reference>
          <reference field="36" count="1" selected="0">
            <x v="23"/>
          </reference>
        </references>
      </pivotArea>
    </format>
    <format dxfId="1755">
      <pivotArea dataOnly="0" labelOnly="1" outline="0" fieldPosition="0">
        <references count="5">
          <reference field="31" count="1">
            <x v="17"/>
          </reference>
          <reference field="32" count="1" selected="0">
            <x v="237"/>
          </reference>
          <reference field="33" count="1" selected="0">
            <x v="13"/>
          </reference>
          <reference field="34" count="1" selected="0">
            <x v="0"/>
          </reference>
          <reference field="36" count="1" selected="0">
            <x v="105"/>
          </reference>
        </references>
      </pivotArea>
    </format>
    <format dxfId="1754">
      <pivotArea dataOnly="0" labelOnly="1" outline="0" fieldPosition="0">
        <references count="5">
          <reference field="31" count="1">
            <x v="18"/>
          </reference>
          <reference field="32" count="1" selected="0">
            <x v="238"/>
          </reference>
          <reference field="33" count="1" selected="0">
            <x v="13"/>
          </reference>
          <reference field="34" count="1" selected="0">
            <x v="0"/>
          </reference>
          <reference field="36" count="1" selected="0">
            <x v="162"/>
          </reference>
        </references>
      </pivotArea>
    </format>
    <format dxfId="1753">
      <pivotArea dataOnly="0" labelOnly="1" outline="0" fieldPosition="0">
        <references count="5">
          <reference field="31" count="1">
            <x v="2"/>
          </reference>
          <reference field="32" count="1" selected="0">
            <x v="181"/>
          </reference>
          <reference field="33" count="1" selected="0">
            <x v="14"/>
          </reference>
          <reference field="34" count="1" selected="0">
            <x v="1"/>
          </reference>
          <reference field="36" count="1" selected="0">
            <x v="88"/>
          </reference>
        </references>
      </pivotArea>
    </format>
    <format dxfId="1752">
      <pivotArea dataOnly="0" labelOnly="1" outline="0" fieldPosition="0">
        <references count="5">
          <reference field="31" count="1">
            <x v="1"/>
          </reference>
          <reference field="32" count="1" selected="0">
            <x v="140"/>
          </reference>
          <reference field="33" count="1" selected="0">
            <x v="12"/>
          </reference>
          <reference field="34" count="1" selected="0">
            <x v="5"/>
          </reference>
          <reference field="36" count="1" selected="0">
            <x v="115"/>
          </reference>
        </references>
      </pivotArea>
    </format>
    <format dxfId="1751">
      <pivotArea dataOnly="0" labelOnly="1" outline="0" fieldPosition="0">
        <references count="5">
          <reference field="31" count="1">
            <x v="2"/>
          </reference>
          <reference field="32" count="1" selected="0">
            <x v="164"/>
          </reference>
          <reference field="33" count="1" selected="0">
            <x v="14"/>
          </reference>
          <reference field="34" count="1" selected="0">
            <x v="6"/>
          </reference>
          <reference field="36" count="1" selected="0">
            <x v="60"/>
          </reference>
        </references>
      </pivotArea>
    </format>
    <format dxfId="1750">
      <pivotArea dataOnly="0" labelOnly="1" outline="0" fieldPosition="0">
        <references count="5">
          <reference field="31" count="1">
            <x v="3"/>
          </reference>
          <reference field="32" count="1" selected="0">
            <x v="134"/>
          </reference>
          <reference field="33" count="1" selected="0">
            <x v="13"/>
          </reference>
          <reference field="34" count="1" selected="0">
            <x v="8"/>
          </reference>
          <reference field="36" count="1" selected="0">
            <x v="87"/>
          </reference>
        </references>
      </pivotArea>
    </format>
    <format dxfId="1749">
      <pivotArea dataOnly="0" labelOnly="1" outline="0" fieldPosition="0">
        <references count="5">
          <reference field="31" count="1">
            <x v="26"/>
          </reference>
          <reference field="32" count="1" selected="0">
            <x v="172"/>
          </reference>
          <reference field="33" count="1" selected="0">
            <x v="13"/>
          </reference>
          <reference field="34" count="1" selected="0">
            <x v="8"/>
          </reference>
          <reference field="36" count="1" selected="0">
            <x v="163"/>
          </reference>
        </references>
      </pivotArea>
    </format>
    <format dxfId="1748">
      <pivotArea dataOnly="0" labelOnly="1" outline="0" fieldPosition="0">
        <references count="5">
          <reference field="31" count="1">
            <x v="25"/>
          </reference>
          <reference field="32" count="1" selected="0">
            <x v="199"/>
          </reference>
          <reference field="33" count="1" selected="0">
            <x v="13"/>
          </reference>
          <reference field="34" count="1" selected="0">
            <x v="8"/>
          </reference>
          <reference field="36" count="1" selected="0">
            <x v="141"/>
          </reference>
        </references>
      </pivotArea>
    </format>
    <format dxfId="1747">
      <pivotArea dataOnly="0" labelOnly="1" outline="0" fieldPosition="0">
        <references count="5">
          <reference field="31" count="1">
            <x v="3"/>
          </reference>
          <reference field="32" count="1" selected="0">
            <x v="36"/>
          </reference>
          <reference field="33" count="1" selected="0">
            <x v="18"/>
          </reference>
          <reference field="34" count="1" selected="0">
            <x v="9"/>
          </reference>
          <reference field="36" count="1" selected="0">
            <x v="61"/>
          </reference>
        </references>
      </pivotArea>
    </format>
    <format dxfId="1746">
      <pivotArea dataOnly="0" labelOnly="1" outline="0" fieldPosition="0">
        <references count="5">
          <reference field="31" count="1">
            <x v="2"/>
          </reference>
          <reference field="32" count="1" selected="0">
            <x v="70"/>
          </reference>
          <reference field="33" count="1" selected="0">
            <x v="18"/>
          </reference>
          <reference field="34" count="1" selected="0">
            <x v="10"/>
          </reference>
          <reference field="36" count="1" selected="0">
            <x v="185"/>
          </reference>
        </references>
      </pivotArea>
    </format>
    <format dxfId="1745">
      <pivotArea dataOnly="0" labelOnly="1" outline="0" fieldPosition="0">
        <references count="5">
          <reference field="31" count="1">
            <x v="1"/>
          </reference>
          <reference field="32" count="1" selected="0">
            <x v="2"/>
          </reference>
          <reference field="33" count="1" selected="0">
            <x v="71"/>
          </reference>
          <reference field="34" count="1" selected="0">
            <x v="15"/>
          </reference>
          <reference field="36" count="1" selected="0">
            <x v="179"/>
          </reference>
        </references>
      </pivotArea>
    </format>
    <format dxfId="1744">
      <pivotArea dataOnly="0" labelOnly="1" outline="0" fieldPosition="0">
        <references count="5">
          <reference field="31" count="1">
            <x v="27"/>
          </reference>
          <reference field="32" count="1" selected="0">
            <x v="116"/>
          </reference>
          <reference field="33" count="1" selected="0">
            <x v="72"/>
          </reference>
          <reference field="34" count="1" selected="0">
            <x v="16"/>
          </reference>
          <reference field="36" count="1" selected="0">
            <x v="39"/>
          </reference>
        </references>
      </pivotArea>
    </format>
    <format dxfId="1743">
      <pivotArea dataOnly="0" labelOnly="1" outline="0" fieldPosition="0">
        <references count="5">
          <reference field="31" count="1">
            <x v="1"/>
          </reference>
          <reference field="32" count="1" selected="0">
            <x v="118"/>
          </reference>
          <reference field="33" count="1" selected="0">
            <x v="72"/>
          </reference>
          <reference field="34" count="1" selected="0">
            <x v="16"/>
          </reference>
          <reference field="36" count="1" selected="0">
            <x v="191"/>
          </reference>
        </references>
      </pivotArea>
    </format>
    <format dxfId="1742">
      <pivotArea dataOnly="0" labelOnly="1" outline="0" fieldPosition="0">
        <references count="5">
          <reference field="31" count="1">
            <x v="2"/>
          </reference>
          <reference field="32" count="1" selected="0">
            <x v="123"/>
          </reference>
          <reference field="33" count="1" selected="0">
            <x v="69"/>
          </reference>
          <reference field="34" count="1" selected="0">
            <x v="17"/>
          </reference>
          <reference field="36" count="1" selected="0">
            <x v="129"/>
          </reference>
        </references>
      </pivotArea>
    </format>
    <format dxfId="1741">
      <pivotArea dataOnly="0" labelOnly="1" outline="0" fieldPosition="0">
        <references count="5">
          <reference field="31" count="1">
            <x v="7"/>
          </reference>
          <reference field="32" count="1" selected="0">
            <x v="161"/>
          </reference>
          <reference field="33" count="1" selected="0">
            <x v="15"/>
          </reference>
          <reference field="34" count="1" selected="0">
            <x v="26"/>
          </reference>
          <reference field="36" count="1" selected="0">
            <x v="6"/>
          </reference>
        </references>
      </pivotArea>
    </format>
    <format dxfId="1740">
      <pivotArea dataOnly="0" labelOnly="1" outline="0" fieldPosition="0">
        <references count="5">
          <reference field="31" count="1">
            <x v="2"/>
          </reference>
          <reference field="32" count="1" selected="0">
            <x v="175"/>
          </reference>
          <reference field="33" count="1" selected="0">
            <x v="15"/>
          </reference>
          <reference field="34" count="1" selected="0">
            <x v="26"/>
          </reference>
          <reference field="36" count="1" selected="0">
            <x v="101"/>
          </reference>
        </references>
      </pivotArea>
    </format>
    <format dxfId="1739">
      <pivotArea dataOnly="0" labelOnly="1" outline="0" fieldPosition="0">
        <references count="5">
          <reference field="31" count="1">
            <x v="25"/>
          </reference>
          <reference field="32" count="1" selected="0">
            <x v="188"/>
          </reference>
          <reference field="33" count="1" selected="0">
            <x v="15"/>
          </reference>
          <reference field="34" count="1" selected="0">
            <x v="26"/>
          </reference>
          <reference field="36" count="1" selected="0">
            <x v="68"/>
          </reference>
        </references>
      </pivotArea>
    </format>
    <format dxfId="1738">
      <pivotArea dataOnly="0" labelOnly="1" outline="0" fieldPosition="0">
        <references count="5">
          <reference field="31" count="1">
            <x v="9"/>
          </reference>
          <reference field="32" count="1" selected="0">
            <x v="200"/>
          </reference>
          <reference field="33" count="1" selected="0">
            <x v="15"/>
          </reference>
          <reference field="34" count="1" selected="0">
            <x v="26"/>
          </reference>
          <reference field="36" count="1" selected="0">
            <x v="6"/>
          </reference>
        </references>
      </pivotArea>
    </format>
    <format dxfId="1737">
      <pivotArea dataOnly="0" labelOnly="1" outline="0" fieldPosition="0">
        <references count="5">
          <reference field="31" count="1">
            <x v="2"/>
          </reference>
          <reference field="32" count="1" selected="0">
            <x v="83"/>
          </reference>
          <reference field="33" count="1" selected="0">
            <x v="15"/>
          </reference>
          <reference field="34" count="1" selected="0">
            <x v="27"/>
          </reference>
          <reference field="36" count="1" selected="0">
            <x v="175"/>
          </reference>
        </references>
      </pivotArea>
    </format>
    <format dxfId="1736">
      <pivotArea dataOnly="0" labelOnly="1" outline="0" fieldPosition="0">
        <references count="5">
          <reference field="31" count="1">
            <x v="28"/>
          </reference>
          <reference field="32" count="1" selected="0">
            <x v="154"/>
          </reference>
          <reference field="33" count="1" selected="0">
            <x v="8"/>
          </reference>
          <reference field="34" count="1" selected="0">
            <x v="30"/>
          </reference>
          <reference field="36" count="1" selected="0">
            <x v="100"/>
          </reference>
        </references>
      </pivotArea>
    </format>
    <format dxfId="1735">
      <pivotArea dataOnly="0" labelOnly="1" outline="0" fieldPosition="0">
        <references count="5">
          <reference field="31" count="1">
            <x v="16"/>
          </reference>
          <reference field="32" count="1" selected="0">
            <x v="178"/>
          </reference>
          <reference field="33" count="1" selected="0">
            <x v="8"/>
          </reference>
          <reference field="34" count="1" selected="0">
            <x v="30"/>
          </reference>
          <reference field="36" count="1" selected="0">
            <x v="22"/>
          </reference>
        </references>
      </pivotArea>
    </format>
    <format dxfId="1734">
      <pivotArea dataOnly="0" labelOnly="1" outline="0" fieldPosition="0">
        <references count="5">
          <reference field="31" count="1">
            <x v="2"/>
          </reference>
          <reference field="32" count="1" selected="0">
            <x v="89"/>
          </reference>
          <reference field="33" count="1" selected="0">
            <x v="8"/>
          </reference>
          <reference field="34" count="1" selected="0">
            <x v="31"/>
          </reference>
          <reference field="36" count="1" selected="0">
            <x v="177"/>
          </reference>
        </references>
      </pivotArea>
    </format>
    <format dxfId="1733">
      <pivotArea dataOnly="0" labelOnly="1" outline="0" fieldPosition="0">
        <references count="5">
          <reference field="31" count="1">
            <x v="1"/>
          </reference>
          <reference field="32" count="1" selected="0">
            <x v="21"/>
          </reference>
          <reference field="33" count="1" selected="0">
            <x v="65"/>
          </reference>
          <reference field="34" count="1" selected="0">
            <x v="32"/>
          </reference>
          <reference field="36" count="1" selected="0">
            <x v="7"/>
          </reference>
        </references>
      </pivotArea>
    </format>
    <format dxfId="1732">
      <pivotArea dataOnly="0" labelOnly="1" outline="0" fieldPosition="0">
        <references count="5">
          <reference field="31" count="1">
            <x v="2"/>
          </reference>
          <reference field="32" count="1" selected="0">
            <x v="189"/>
          </reference>
          <reference field="33" count="1" selected="0">
            <x v="5"/>
          </reference>
          <reference field="34" count="1" selected="0">
            <x v="33"/>
          </reference>
          <reference field="36" count="1" selected="0">
            <x v="221"/>
          </reference>
        </references>
      </pivotArea>
    </format>
    <format dxfId="1731">
      <pivotArea dataOnly="0" labelOnly="1" outline="0" fieldPosition="0">
        <references count="5">
          <reference field="31" count="1">
            <x v="28"/>
          </reference>
          <reference field="32" count="1" selected="0">
            <x v="196"/>
          </reference>
          <reference field="33" count="1" selected="0">
            <x v="5"/>
          </reference>
          <reference field="34" count="1" selected="0">
            <x v="33"/>
          </reference>
          <reference field="36" count="1" selected="0">
            <x v="157"/>
          </reference>
        </references>
      </pivotArea>
    </format>
    <format dxfId="1730">
      <pivotArea dataOnly="0" labelOnly="1" outline="0" fieldPosition="0">
        <references count="5">
          <reference field="31" count="1">
            <x v="2"/>
          </reference>
          <reference field="32" count="1" selected="0">
            <x v="17"/>
          </reference>
          <reference field="33" count="1" selected="0">
            <x v="47"/>
          </reference>
          <reference field="34" count="1" selected="0">
            <x v="34"/>
          </reference>
          <reference field="36" count="1" selected="0">
            <x v="184"/>
          </reference>
        </references>
      </pivotArea>
    </format>
    <format dxfId="1729">
      <pivotArea dataOnly="0" labelOnly="1" outline="0" fieldPosition="0">
        <references count="5">
          <reference field="31" count="1">
            <x v="7"/>
          </reference>
          <reference field="32" count="1" selected="0">
            <x v="160"/>
          </reference>
          <reference field="33" count="1" selected="0">
            <x v="4"/>
          </reference>
          <reference field="34" count="1" selected="0">
            <x v="36"/>
          </reference>
          <reference field="36" count="1" selected="0">
            <x v="34"/>
          </reference>
        </references>
      </pivotArea>
    </format>
    <format dxfId="1728">
      <pivotArea dataOnly="0" labelOnly="1" outline="0" fieldPosition="0">
        <references count="5">
          <reference field="31" count="1">
            <x v="2"/>
          </reference>
          <reference field="32" count="1" selected="0">
            <x v="222"/>
          </reference>
          <reference field="33" count="1" selected="0">
            <x v="4"/>
          </reference>
          <reference field="34" count="1" selected="0">
            <x v="36"/>
          </reference>
          <reference field="36" count="1" selected="0">
            <x v="235"/>
          </reference>
        </references>
      </pivotArea>
    </format>
    <format dxfId="1727">
      <pivotArea dataOnly="0" labelOnly="1" outline="0" fieldPosition="0">
        <references count="5">
          <reference field="31" count="1">
            <x v="25"/>
          </reference>
          <reference field="32" count="1" selected="0">
            <x v="223"/>
          </reference>
          <reference field="33" count="1" selected="0">
            <x v="4"/>
          </reference>
          <reference field="34" count="1" selected="0">
            <x v="36"/>
          </reference>
          <reference field="36" count="1" selected="0">
            <x v="229"/>
          </reference>
        </references>
      </pivotArea>
    </format>
    <format dxfId="1726">
      <pivotArea dataOnly="0" labelOnly="1" outline="0" fieldPosition="0">
        <references count="5">
          <reference field="31" count="1">
            <x v="2"/>
          </reference>
          <reference field="32" count="1" selected="0">
            <x v="53"/>
          </reference>
          <reference field="33" count="1" selected="0">
            <x v="4"/>
          </reference>
          <reference field="34" count="1" selected="0">
            <x v="37"/>
          </reference>
          <reference field="36" count="1" selected="0">
            <x v="66"/>
          </reference>
        </references>
      </pivotArea>
    </format>
    <format dxfId="1725">
      <pivotArea dataOnly="0" labelOnly="1" outline="0" fieldPosition="0">
        <references count="5">
          <reference field="31" count="1">
            <x v="7"/>
          </reference>
          <reference field="32" count="1" selected="0">
            <x v="19"/>
          </reference>
          <reference field="33" count="1" selected="0">
            <x v="3"/>
          </reference>
          <reference field="34" count="1" selected="0">
            <x v="40"/>
          </reference>
          <reference field="36" count="1" selected="0">
            <x v="153"/>
          </reference>
        </references>
      </pivotArea>
    </format>
    <format dxfId="1724">
      <pivotArea dataOnly="0" labelOnly="1" outline="0" fieldPosition="0">
        <references count="5">
          <reference field="31" count="1">
            <x v="25"/>
          </reference>
          <reference field="32" count="1" selected="0">
            <x v="158"/>
          </reference>
          <reference field="33" count="1" selected="0">
            <x v="3"/>
          </reference>
          <reference field="34" count="1" selected="0">
            <x v="40"/>
          </reference>
          <reference field="36" count="1" selected="0">
            <x v="45"/>
          </reference>
        </references>
      </pivotArea>
    </format>
    <format dxfId="1723">
      <pivotArea dataOnly="0" labelOnly="1" outline="0" fieldPosition="0">
        <references count="5">
          <reference field="31" count="1">
            <x v="4"/>
          </reference>
          <reference field="32" count="1" selected="0">
            <x v="184"/>
          </reference>
          <reference field="33" count="1" selected="0">
            <x v="3"/>
          </reference>
          <reference field="34" count="1" selected="0">
            <x v="40"/>
          </reference>
          <reference field="36" count="1" selected="0">
            <x v="187"/>
          </reference>
        </references>
      </pivotArea>
    </format>
    <format dxfId="1722">
      <pivotArea dataOnly="0" labelOnly="1" outline="0" fieldPosition="0">
        <references count="5">
          <reference field="31" count="1">
            <x v="1"/>
          </reference>
          <reference field="32" count="1" selected="0">
            <x v="217"/>
          </reference>
          <reference field="33" count="1" selected="0">
            <x v="3"/>
          </reference>
          <reference field="34" count="1" selected="0">
            <x v="40"/>
          </reference>
          <reference field="36" count="1" selected="0">
            <x v="204"/>
          </reference>
        </references>
      </pivotArea>
    </format>
    <format dxfId="1721">
      <pivotArea dataOnly="0" labelOnly="1" outline="0" fieldPosition="0">
        <references count="5">
          <reference field="31" count="1">
            <x v="2"/>
          </reference>
          <reference field="32" count="1" selected="0">
            <x v="56"/>
          </reference>
          <reference field="33" count="1" selected="0">
            <x v="28"/>
          </reference>
          <reference field="34" count="1" selected="0">
            <x v="41"/>
          </reference>
          <reference field="36" count="1" selected="0">
            <x v="170"/>
          </reference>
        </references>
      </pivotArea>
    </format>
    <format dxfId="1720">
      <pivotArea dataOnly="0" labelOnly="1" outline="0" fieldPosition="0">
        <references count="5">
          <reference field="31" count="1">
            <x v="1"/>
          </reference>
          <reference field="32" count="1" selected="0">
            <x v="13"/>
          </reference>
          <reference field="33" count="1" selected="0">
            <x v="25"/>
          </reference>
          <reference field="34" count="1" selected="0">
            <x v="42"/>
          </reference>
          <reference field="36" count="1" selected="0">
            <x v="142"/>
          </reference>
        </references>
      </pivotArea>
    </format>
    <format dxfId="1719">
      <pivotArea dataOnly="0" labelOnly="1" outline="0" fieldPosition="0">
        <references count="5">
          <reference field="31" count="1">
            <x v="7"/>
          </reference>
          <reference field="32" count="1" selected="0">
            <x v="24"/>
          </reference>
          <reference field="33" count="1" selected="0">
            <x v="25"/>
          </reference>
          <reference field="34" count="1" selected="0">
            <x v="42"/>
          </reference>
          <reference field="36" count="1" selected="0">
            <x v="20"/>
          </reference>
        </references>
      </pivotArea>
    </format>
    <format dxfId="1718">
      <pivotArea dataOnly="0" labelOnly="1" outline="0" fieldPosition="0">
        <references count="5">
          <reference field="31" count="1">
            <x v="2"/>
          </reference>
          <reference field="32" count="1" selected="0">
            <x v="138"/>
          </reference>
          <reference field="33" count="1" selected="0">
            <x v="25"/>
          </reference>
          <reference field="34" count="1" selected="0">
            <x v="42"/>
          </reference>
          <reference field="36" count="1" selected="0">
            <x v="21"/>
          </reference>
        </references>
      </pivotArea>
    </format>
    <format dxfId="1717">
      <pivotArea dataOnly="0" labelOnly="1" outline="0" fieldPosition="0">
        <references count="5">
          <reference field="31" count="1">
            <x v="1"/>
          </reference>
          <reference field="32" count="1" selected="0">
            <x v="152"/>
          </reference>
          <reference field="33" count="1" selected="0">
            <x v="25"/>
          </reference>
          <reference field="34" count="1" selected="0">
            <x v="42"/>
          </reference>
          <reference field="36" count="1" selected="0">
            <x v="193"/>
          </reference>
        </references>
      </pivotArea>
    </format>
    <format dxfId="1716">
      <pivotArea dataOnly="0" labelOnly="1" outline="0" fieldPosition="0">
        <references count="5">
          <reference field="31" count="1">
            <x v="25"/>
          </reference>
          <reference field="32" count="1" selected="0">
            <x v="173"/>
          </reference>
          <reference field="33" count="1" selected="0">
            <x v="25"/>
          </reference>
          <reference field="34" count="1" selected="0">
            <x v="42"/>
          </reference>
          <reference field="36" count="1" selected="0">
            <x v="165"/>
          </reference>
        </references>
      </pivotArea>
    </format>
    <format dxfId="1715">
      <pivotArea dataOnly="0" labelOnly="1" outline="0" fieldPosition="0">
        <references count="5">
          <reference field="31" count="1">
            <x v="29"/>
          </reference>
          <reference field="32" count="1" selected="0">
            <x v="205"/>
          </reference>
          <reference field="33" count="1" selected="0">
            <x v="25"/>
          </reference>
          <reference field="34" count="1" selected="0">
            <x v="42"/>
          </reference>
          <reference field="36" count="1" selected="0">
            <x v="37"/>
          </reference>
        </references>
      </pivotArea>
    </format>
    <format dxfId="1714">
      <pivotArea dataOnly="0" labelOnly="1" outline="0" fieldPosition="0">
        <references count="5">
          <reference field="31" count="1">
            <x v="19"/>
          </reference>
          <reference field="32" count="1" selected="0">
            <x v="245"/>
          </reference>
          <reference field="33" count="1" selected="0">
            <x v="25"/>
          </reference>
          <reference field="34" count="1" selected="0">
            <x v="42"/>
          </reference>
          <reference field="36" count="1" selected="0">
            <x v="37"/>
          </reference>
        </references>
      </pivotArea>
    </format>
    <format dxfId="1713">
      <pivotArea dataOnly="0" labelOnly="1" outline="0" fieldPosition="0">
        <references count="5">
          <reference field="31" count="1">
            <x v="6"/>
          </reference>
          <reference field="32" count="1" selected="0">
            <x v="255"/>
          </reference>
          <reference field="33" count="1" selected="0">
            <x v="25"/>
          </reference>
          <reference field="34" count="1" selected="0">
            <x v="42"/>
          </reference>
          <reference field="36" count="1" selected="0">
            <x v="164"/>
          </reference>
        </references>
      </pivotArea>
    </format>
    <format dxfId="1712">
      <pivotArea dataOnly="0" labelOnly="1" outline="0" fieldPosition="0">
        <references count="5">
          <reference field="31" count="1">
            <x v="2"/>
          </reference>
          <reference field="32" count="1" selected="0">
            <x v="81"/>
          </reference>
          <reference field="33" count="1" selected="0">
            <x v="25"/>
          </reference>
          <reference field="34" count="1" selected="0">
            <x v="43"/>
          </reference>
          <reference field="36" count="1" selected="0">
            <x v="47"/>
          </reference>
        </references>
      </pivotArea>
    </format>
    <format dxfId="1711">
      <pivotArea dataOnly="0" labelOnly="1" outline="0" fieldPosition="0">
        <references count="5">
          <reference field="31" count="1">
            <x v="1"/>
          </reference>
          <reference field="32" count="1" selected="0">
            <x v="156"/>
          </reference>
          <reference field="33" count="1" selected="0">
            <x v="19"/>
          </reference>
          <reference field="34" count="1" selected="0">
            <x v="50"/>
          </reference>
          <reference field="36" count="1" selected="0">
            <x v="9"/>
          </reference>
        </references>
      </pivotArea>
    </format>
    <format dxfId="1710">
      <pivotArea dataOnly="0" labelOnly="1" outline="0" fieldPosition="0">
        <references count="5">
          <reference field="31" count="1">
            <x v="2"/>
          </reference>
          <reference field="32" count="1" selected="0">
            <x v="1"/>
          </reference>
          <reference field="33" count="1" selected="0">
            <x v="7"/>
          </reference>
          <reference field="34" count="1" selected="0">
            <x v="51"/>
          </reference>
          <reference field="36" count="1" selected="0">
            <x v="140"/>
          </reference>
        </references>
      </pivotArea>
    </format>
    <format dxfId="1709">
      <pivotArea dataOnly="0" labelOnly="1" outline="0" fieldPosition="0">
        <references count="5">
          <reference field="31" count="1">
            <x v="7"/>
          </reference>
          <reference field="32" count="1" selected="0">
            <x v="18"/>
          </reference>
          <reference field="33" count="1" selected="0">
            <x v="7"/>
          </reference>
          <reference field="34" count="1" selected="0">
            <x v="51"/>
          </reference>
          <reference field="36" count="1" selected="0">
            <x v="218"/>
          </reference>
        </references>
      </pivotArea>
    </format>
    <format dxfId="1708">
      <pivotArea dataOnly="0" labelOnly="1" outline="0" fieldPosition="0">
        <references count="5">
          <reference field="31" count="1">
            <x v="13"/>
          </reference>
          <reference field="32" count="1" selected="0">
            <x v="33"/>
          </reference>
          <reference field="33" count="1" selected="0">
            <x v="7"/>
          </reference>
          <reference field="34" count="1" selected="0">
            <x v="51"/>
          </reference>
          <reference field="36" count="1" selected="0">
            <x v="97"/>
          </reference>
        </references>
      </pivotArea>
    </format>
    <format dxfId="1707">
      <pivotArea dataOnly="0" labelOnly="1" outline="0" fieldPosition="0">
        <references count="5">
          <reference field="31" count="1">
            <x v="1"/>
          </reference>
          <reference field="32" count="1" selected="0">
            <x v="38"/>
          </reference>
          <reference field="33" count="1" selected="0">
            <x v="7"/>
          </reference>
          <reference field="34" count="1" selected="0">
            <x v="51"/>
          </reference>
          <reference field="36" count="1" selected="0">
            <x v="10"/>
          </reference>
        </references>
      </pivotArea>
    </format>
    <format dxfId="1706">
      <pivotArea dataOnly="0" labelOnly="1" outline="0" fieldPosition="0">
        <references count="5">
          <reference field="31" count="1">
            <x v="4"/>
          </reference>
          <reference field="32" count="1" selected="0">
            <x v="148"/>
          </reference>
          <reference field="33" count="1" selected="0">
            <x v="7"/>
          </reference>
          <reference field="34" count="1" selected="0">
            <x v="51"/>
          </reference>
          <reference field="36" count="1" selected="0">
            <x v="11"/>
          </reference>
        </references>
      </pivotArea>
    </format>
    <format dxfId="1705">
      <pivotArea dataOnly="0" labelOnly="1" outline="0" fieldPosition="0">
        <references count="5">
          <reference field="31" count="1">
            <x v="25"/>
          </reference>
          <reference field="32" count="1" selected="0">
            <x v="158"/>
          </reference>
          <reference field="33" count="1" selected="0">
            <x v="7"/>
          </reference>
          <reference field="34" count="1" selected="0">
            <x v="51"/>
          </reference>
          <reference field="36" count="1" selected="0">
            <x v="75"/>
          </reference>
        </references>
      </pivotArea>
    </format>
    <format dxfId="1704">
      <pivotArea dataOnly="0" labelOnly="1" outline="0" fieldPosition="0">
        <references count="5">
          <reference field="31" count="1">
            <x v="7"/>
          </reference>
          <reference field="32" count="1" selected="0">
            <x v="174"/>
          </reference>
          <reference field="33" count="1" selected="0">
            <x v="7"/>
          </reference>
          <reference field="34" count="1" selected="0">
            <x v="51"/>
          </reference>
          <reference field="36" count="1" selected="0">
            <x v="202"/>
          </reference>
        </references>
      </pivotArea>
    </format>
    <format dxfId="1703">
      <pivotArea dataOnly="0" labelOnly="1" outline="0" fieldPosition="0">
        <references count="5">
          <reference field="31" count="1">
            <x v="4"/>
          </reference>
          <reference field="32" count="1" selected="0">
            <x v="194"/>
          </reference>
          <reference field="33" count="1" selected="0">
            <x v="7"/>
          </reference>
          <reference field="34" count="1" selected="0">
            <x v="51"/>
          </reference>
          <reference field="36" count="1" selected="0">
            <x v="42"/>
          </reference>
        </references>
      </pivotArea>
    </format>
    <format dxfId="1702">
      <pivotArea dataOnly="0" labelOnly="1" outline="0" fieldPosition="0">
        <references count="5">
          <reference field="31" count="1">
            <x v="30"/>
          </reference>
          <reference field="32" count="1" selected="0">
            <x v="206"/>
          </reference>
          <reference field="33" count="1" selected="0">
            <x v="7"/>
          </reference>
          <reference field="34" count="1" selected="0">
            <x v="51"/>
          </reference>
          <reference field="36" count="1" selected="0">
            <x v="213"/>
          </reference>
        </references>
      </pivotArea>
    </format>
    <format dxfId="1701">
      <pivotArea dataOnly="0" labelOnly="1" outline="0" fieldPosition="0">
        <references count="5">
          <reference field="31" count="1">
            <x v="2"/>
          </reference>
          <reference field="32" count="1" selected="0">
            <x v="49"/>
          </reference>
          <reference field="33" count="1" selected="0">
            <x v="7"/>
          </reference>
          <reference field="34" count="1" selected="0">
            <x v="52"/>
          </reference>
          <reference field="36" count="1" selected="0">
            <x v="26"/>
          </reference>
        </references>
      </pivotArea>
    </format>
    <format dxfId="1700">
      <pivotArea dataOnly="0" labelOnly="1" outline="0" fieldPosition="0">
        <references count="5">
          <reference field="31" count="1">
            <x v="3"/>
          </reference>
          <reference field="32" count="1" selected="0">
            <x v="207"/>
          </reference>
          <reference field="33" count="1" selected="0">
            <x v="62"/>
          </reference>
          <reference field="34" count="1" selected="0">
            <x v="54"/>
          </reference>
          <reference field="36" count="1" selected="0">
            <x v="53"/>
          </reference>
        </references>
      </pivotArea>
    </format>
    <format dxfId="1699">
      <pivotArea dataOnly="0" labelOnly="1" outline="0" fieldPosition="0">
        <references count="5">
          <reference field="31" count="1">
            <x v="2"/>
          </reference>
          <reference field="32" count="1" selected="0">
            <x v="260"/>
          </reference>
          <reference field="33" count="1" selected="0">
            <x v="62"/>
          </reference>
          <reference field="34" count="1" selected="0">
            <x v="55"/>
          </reference>
          <reference field="36" count="1" selected="0">
            <x v="239"/>
          </reference>
        </references>
      </pivotArea>
    </format>
    <format dxfId="1698">
      <pivotArea dataOnly="0" labelOnly="1" outline="0" fieldPosition="0">
        <references count="5">
          <reference field="31" count="1">
            <x v="1"/>
          </reference>
          <reference field="32" count="1" selected="0">
            <x v="15"/>
          </reference>
          <reference field="33" count="1" selected="0">
            <x v="60"/>
          </reference>
          <reference field="34" count="1" selected="0">
            <x v="58"/>
          </reference>
          <reference field="36" count="1" selected="0">
            <x v="112"/>
          </reference>
        </references>
      </pivotArea>
    </format>
    <format dxfId="1697">
      <pivotArea dataOnly="0" labelOnly="1" outline="0" fieldPosition="0">
        <references count="5">
          <reference field="31" count="1">
            <x v="25"/>
          </reference>
          <reference field="32" count="1" selected="0">
            <x v="129"/>
          </reference>
          <reference field="33" count="1" selected="0">
            <x v="60"/>
          </reference>
          <reference field="34" count="1" selected="0">
            <x v="58"/>
          </reference>
          <reference field="36" count="1" selected="0">
            <x v="44"/>
          </reference>
        </references>
      </pivotArea>
    </format>
    <format dxfId="1696">
      <pivotArea dataOnly="0" labelOnly="1" outline="0" fieldPosition="0">
        <references count="5">
          <reference field="31" count="1">
            <x v="2"/>
          </reference>
          <reference field="32" count="1" selected="0">
            <x v="147"/>
          </reference>
          <reference field="33" count="1" selected="0">
            <x v="60"/>
          </reference>
          <reference field="34" count="1" selected="0">
            <x v="58"/>
          </reference>
          <reference field="36" count="1" selected="0">
            <x v="57"/>
          </reference>
        </references>
      </pivotArea>
    </format>
    <format dxfId="1695">
      <pivotArea dataOnly="0" labelOnly="1" outline="0" fieldPosition="0">
        <references count="5">
          <reference field="31" count="1">
            <x v="7"/>
          </reference>
          <reference field="32" count="1" selected="0">
            <x v="163"/>
          </reference>
          <reference field="33" count="1" selected="0">
            <x v="60"/>
          </reference>
          <reference field="34" count="1" selected="0">
            <x v="58"/>
          </reference>
          <reference field="36" count="1" selected="0">
            <x v="56"/>
          </reference>
        </references>
      </pivotArea>
    </format>
    <format dxfId="1694">
      <pivotArea dataOnly="0" labelOnly="1" outline="0" fieldPosition="0">
        <references count="5">
          <reference field="31" count="1">
            <x v="2"/>
          </reference>
          <reference field="32" count="1" selected="0">
            <x v="54"/>
          </reference>
          <reference field="33" count="1" selected="0">
            <x v="60"/>
          </reference>
          <reference field="34" count="1" selected="0">
            <x v="59"/>
          </reference>
          <reference field="36" count="1" selected="0">
            <x v="181"/>
          </reference>
        </references>
      </pivotArea>
    </format>
    <format dxfId="1693">
      <pivotArea dataOnly="0" labelOnly="1" outline="0" fieldPosition="0">
        <references count="5">
          <reference field="31" count="1">
            <x v="1"/>
          </reference>
          <reference field="32" count="1" selected="0">
            <x v="2"/>
          </reference>
          <reference field="33" count="1" selected="0">
            <x v="0"/>
          </reference>
          <reference field="34" count="1" selected="0">
            <x v="64"/>
          </reference>
          <reference field="36" count="1" selected="0">
            <x v="128"/>
          </reference>
        </references>
      </pivotArea>
    </format>
    <format dxfId="1692">
      <pivotArea dataOnly="0" labelOnly="1" outline="0" fieldPosition="0">
        <references count="5">
          <reference field="31" count="1">
            <x v="25"/>
          </reference>
          <reference field="32" count="1" selected="0">
            <x v="158"/>
          </reference>
          <reference field="33" count="1" selected="0">
            <x v="0"/>
          </reference>
          <reference field="34" count="1" selected="0">
            <x v="64"/>
          </reference>
          <reference field="36" count="1" selected="0">
            <x v="43"/>
          </reference>
        </references>
      </pivotArea>
    </format>
    <format dxfId="1691">
      <pivotArea dataOnly="0" labelOnly="1" outline="0" fieldPosition="0">
        <references count="5">
          <reference field="31" count="1">
            <x v="7"/>
          </reference>
          <reference field="32" count="1" selected="0">
            <x v="170"/>
          </reference>
          <reference field="33" count="1" selected="0">
            <x v="0"/>
          </reference>
          <reference field="34" count="1" selected="0">
            <x v="64"/>
          </reference>
          <reference field="36" count="1" selected="0">
            <x v="158"/>
          </reference>
        </references>
      </pivotArea>
    </format>
    <format dxfId="1690">
      <pivotArea dataOnly="0" labelOnly="1" outline="0" fieldPosition="0">
        <references count="5">
          <reference field="31" count="1">
            <x v="2"/>
          </reference>
          <reference field="32" count="1" selected="0">
            <x v="192"/>
          </reference>
          <reference field="33" count="1" selected="0">
            <x v="0"/>
          </reference>
          <reference field="34" count="1" selected="0">
            <x v="64"/>
          </reference>
          <reference field="36" count="1" selected="0">
            <x v="123"/>
          </reference>
        </references>
      </pivotArea>
    </format>
    <format dxfId="1689">
      <pivotArea dataOnly="0" labelOnly="1" outline="0" fieldPosition="0">
        <references count="5">
          <reference field="31" count="1">
            <x v="7"/>
          </reference>
          <reference field="32" count="1" selected="0">
            <x v="193"/>
          </reference>
          <reference field="33" count="1" selected="0">
            <x v="0"/>
          </reference>
          <reference field="34" count="1" selected="0">
            <x v="64"/>
          </reference>
          <reference field="36" count="1" selected="0">
            <x v="35"/>
          </reference>
        </references>
      </pivotArea>
    </format>
    <format dxfId="1688">
      <pivotArea dataOnly="0" labelOnly="1" outline="0" fieldPosition="0">
        <references count="5">
          <reference field="31" count="1">
            <x v="4"/>
          </reference>
          <reference field="32" count="1" selected="0">
            <x v="197"/>
          </reference>
          <reference field="33" count="1" selected="0">
            <x v="0"/>
          </reference>
          <reference field="34" count="1" selected="0">
            <x v="64"/>
          </reference>
          <reference field="36" count="1" selected="0">
            <x v="91"/>
          </reference>
        </references>
      </pivotArea>
    </format>
    <format dxfId="1687">
      <pivotArea dataOnly="0" labelOnly="1" outline="0" fieldPosition="0">
        <references count="5">
          <reference field="31" count="1">
            <x v="26"/>
          </reference>
          <reference field="32" count="1" selected="0">
            <x v="201"/>
          </reference>
          <reference field="33" count="1" selected="0">
            <x v="0"/>
          </reference>
          <reference field="34" count="1" selected="0">
            <x v="64"/>
          </reference>
          <reference field="36" count="1" selected="0">
            <x v="168"/>
          </reference>
        </references>
      </pivotArea>
    </format>
    <format dxfId="1686">
      <pivotArea dataOnly="0" labelOnly="1" outline="0" fieldPosition="0">
        <references count="5">
          <reference field="31" count="1">
            <x v="31"/>
          </reference>
          <reference field="32" count="1" selected="0">
            <x v="206"/>
          </reference>
          <reference field="33" count="1" selected="0">
            <x v="0"/>
          </reference>
          <reference field="34" count="1" selected="0">
            <x v="64"/>
          </reference>
          <reference field="36" count="1" selected="0">
            <x v="166"/>
          </reference>
        </references>
      </pivotArea>
    </format>
    <format dxfId="1685">
      <pivotArea dataOnly="0" labelOnly="1" outline="0" fieldPosition="0">
        <references count="5">
          <reference field="31" count="1">
            <x v="15"/>
          </reference>
          <reference field="32" count="1" selected="0">
            <x v="231"/>
          </reference>
          <reference field="33" count="1" selected="0">
            <x v="0"/>
          </reference>
          <reference field="34" count="1" selected="0">
            <x v="64"/>
          </reference>
          <reference field="36" count="1" selected="0">
            <x v="158"/>
          </reference>
        </references>
      </pivotArea>
    </format>
    <format dxfId="1684">
      <pivotArea dataOnly="0" labelOnly="1" outline="0" fieldPosition="0">
        <references count="5">
          <reference field="31" count="1">
            <x v="20"/>
          </reference>
          <reference field="32" count="1" selected="0">
            <x v="246"/>
          </reference>
          <reference field="33" count="1" selected="0">
            <x v="0"/>
          </reference>
          <reference field="34" count="1" selected="0">
            <x v="64"/>
          </reference>
          <reference field="36" count="1" selected="0">
            <x v="167"/>
          </reference>
        </references>
      </pivotArea>
    </format>
    <format dxfId="1683">
      <pivotArea dataOnly="0" labelOnly="1" outline="0" fieldPosition="0">
        <references count="5">
          <reference field="31" count="1">
            <x v="21"/>
          </reference>
          <reference field="32" count="1" selected="0">
            <x v="247"/>
          </reference>
          <reference field="33" count="1" selected="0">
            <x v="0"/>
          </reference>
          <reference field="34" count="1" selected="0">
            <x v="64"/>
          </reference>
          <reference field="36" count="1" selected="0">
            <x v="167"/>
          </reference>
        </references>
      </pivotArea>
    </format>
    <format dxfId="1682">
      <pivotArea dataOnly="0" labelOnly="1" outline="0" fieldPosition="0">
        <references count="5">
          <reference field="31" count="1">
            <x v="5"/>
          </reference>
          <reference field="32" count="1" selected="0">
            <x v="258"/>
          </reference>
          <reference field="33" count="1" selected="0">
            <x v="0"/>
          </reference>
          <reference field="34" count="1" selected="0">
            <x v="64"/>
          </reference>
          <reference field="36" count="1" selected="0">
            <x v="245"/>
          </reference>
        </references>
      </pivotArea>
    </format>
    <format dxfId="1681">
      <pivotArea dataOnly="0" labelOnly="1" outline="0" fieldPosition="0">
        <references count="5">
          <reference field="31" count="1">
            <x v="37"/>
          </reference>
          <reference field="32" count="1" selected="0">
            <x v="252"/>
          </reference>
          <reference field="33" count="1" selected="0">
            <x v="1"/>
          </reference>
          <reference field="34" count="1" selected="0">
            <x v="64"/>
          </reference>
          <reference field="36" count="1" selected="0">
            <x v="50"/>
          </reference>
        </references>
      </pivotArea>
    </format>
    <format dxfId="1680">
      <pivotArea dataOnly="0" labelOnly="1" outline="0" fieldPosition="0">
        <references count="5">
          <reference field="31" count="1">
            <x v="2"/>
          </reference>
          <reference field="32" count="1" selected="0">
            <x v="76"/>
          </reference>
          <reference field="33" count="1" selected="0">
            <x v="2"/>
          </reference>
          <reference field="34" count="1" selected="0">
            <x v="64"/>
          </reference>
          <reference field="36" count="1" selected="0">
            <x v="125"/>
          </reference>
        </references>
      </pivotArea>
    </format>
    <format dxfId="1679">
      <pivotArea dataOnly="0" labelOnly="1" outline="0" fieldPosition="0">
        <references count="5">
          <reference field="31" count="1">
            <x v="7"/>
          </reference>
          <reference field="32" count="1" selected="0">
            <x v="119"/>
          </reference>
          <reference field="33" count="1" selected="0">
            <x v="2"/>
          </reference>
          <reference field="34" count="1" selected="0">
            <x v="64"/>
          </reference>
          <reference field="36" count="1" selected="0">
            <x v="59"/>
          </reference>
        </references>
      </pivotArea>
    </format>
    <format dxfId="1678">
      <pivotArea dataOnly="0" labelOnly="1" outline="0" fieldPosition="0">
        <references count="5">
          <reference field="31" count="1">
            <x v="2"/>
          </reference>
          <reference field="32" count="1" selected="0">
            <x v="190"/>
          </reference>
          <reference field="33" count="1" selected="0">
            <x v="2"/>
          </reference>
          <reference field="34" count="1" selected="0">
            <x v="64"/>
          </reference>
          <reference field="36" count="1" selected="0">
            <x v="119"/>
          </reference>
        </references>
      </pivotArea>
    </format>
    <format dxfId="1677">
      <pivotArea dataOnly="0" labelOnly="1" outline="0" fieldPosition="0">
        <references count="5">
          <reference field="31" count="1">
            <x v="13"/>
          </reference>
          <reference field="32" count="1" selected="0">
            <x v="32"/>
          </reference>
          <reference field="33" count="1" selected="0">
            <x v="1"/>
          </reference>
          <reference field="34" count="1" selected="0">
            <x v="68"/>
          </reference>
          <reference field="36" count="1" selected="0">
            <x v="1"/>
          </reference>
        </references>
      </pivotArea>
    </format>
    <format dxfId="1676">
      <pivotArea dataOnly="0" labelOnly="1" outline="0" fieldPosition="0">
        <references count="5">
          <reference field="31" count="1">
            <x v="2"/>
          </reference>
          <reference field="32" count="1" selected="0">
            <x v="112"/>
          </reference>
          <reference field="33" count="1" selected="0">
            <x v="1"/>
          </reference>
          <reference field="34" count="1" selected="0">
            <x v="68"/>
          </reference>
          <reference field="36" count="1" selected="0">
            <x v="2"/>
          </reference>
        </references>
      </pivotArea>
    </format>
    <format dxfId="1675">
      <pivotArea dataOnly="0" labelOnly="1" outline="0" fieldPosition="0">
        <references count="5">
          <reference field="31" count="1">
            <x v="26"/>
          </reference>
          <reference field="32" count="1" selected="0">
            <x v="5"/>
          </reference>
          <reference field="33" count="1" selected="0">
            <x v="57"/>
          </reference>
          <reference field="34" count="1" selected="0">
            <x v="78"/>
          </reference>
          <reference field="36" count="1" selected="0">
            <x v="131"/>
          </reference>
        </references>
      </pivotArea>
    </format>
    <format dxfId="1674">
      <pivotArea dataOnly="0" labelOnly="1" outline="0" fieldPosition="0">
        <references count="5">
          <reference field="31" count="1">
            <x v="2"/>
          </reference>
          <reference field="32" count="1" selected="0">
            <x v="6"/>
          </reference>
          <reference field="33" count="1" selected="0">
            <x v="57"/>
          </reference>
          <reference field="34" count="1" selected="0">
            <x v="78"/>
          </reference>
          <reference field="36" count="1" selected="0">
            <x v="17"/>
          </reference>
        </references>
      </pivotArea>
    </format>
    <format dxfId="1673">
      <pivotArea dataOnly="0" labelOnly="1" outline="0" fieldPosition="0">
        <references count="5">
          <reference field="31" count="1">
            <x v="25"/>
          </reference>
          <reference field="32" count="1" selected="0">
            <x v="16"/>
          </reference>
          <reference field="33" count="1" selected="0">
            <x v="57"/>
          </reference>
          <reference field="34" count="1" selected="0">
            <x v="78"/>
          </reference>
          <reference field="36" count="1" selected="0">
            <x v="73"/>
          </reference>
        </references>
      </pivotArea>
    </format>
    <format dxfId="1672">
      <pivotArea dataOnly="0" labelOnly="1" outline="0" fieldPosition="0">
        <references count="5">
          <reference field="31" count="1">
            <x v="7"/>
          </reference>
          <reference field="32" count="1" selected="0">
            <x v="25"/>
          </reference>
          <reference field="33" count="1" selected="0">
            <x v="57"/>
          </reference>
          <reference field="34" count="1" selected="0">
            <x v="78"/>
          </reference>
          <reference field="36" count="1" selected="0">
            <x v="16"/>
          </reference>
        </references>
      </pivotArea>
    </format>
    <format dxfId="1671">
      <pivotArea dataOnly="0" labelOnly="1" outline="0" fieldPosition="0">
        <references count="5">
          <reference field="31" count="1">
            <x v="5"/>
          </reference>
          <reference field="32" count="1" selected="0">
            <x v="30"/>
          </reference>
          <reference field="33" count="1" selected="0">
            <x v="57"/>
          </reference>
          <reference field="34" count="1" selected="0">
            <x v="78"/>
          </reference>
          <reference field="36" count="1" selected="0">
            <x v="150"/>
          </reference>
        </references>
      </pivotArea>
    </format>
    <format dxfId="1670">
      <pivotArea dataOnly="0" labelOnly="1" outline="0" fieldPosition="0">
        <references count="5">
          <reference field="31" count="1">
            <x v="32"/>
          </reference>
          <reference field="32" count="1" selected="0">
            <x v="141"/>
          </reference>
          <reference field="33" count="1" selected="0">
            <x v="57"/>
          </reference>
          <reference field="34" count="1" selected="0">
            <x v="78"/>
          </reference>
          <reference field="36" count="1" selected="0">
            <x v="194"/>
          </reference>
        </references>
      </pivotArea>
    </format>
    <format dxfId="1669">
      <pivotArea dataOnly="0" labelOnly="1" outline="0" fieldPosition="0">
        <references count="5">
          <reference field="31" count="1">
            <x v="3"/>
          </reference>
          <reference field="32" count="1" selected="0">
            <x v="177"/>
          </reference>
          <reference field="33" count="1" selected="0">
            <x v="57"/>
          </reference>
          <reference field="34" count="1" selected="0">
            <x v="78"/>
          </reference>
          <reference field="36" count="1" selected="0">
            <x v="74"/>
          </reference>
        </references>
      </pivotArea>
    </format>
    <format dxfId="1668">
      <pivotArea dataOnly="0" labelOnly="1" outline="0" fieldPosition="0">
        <references count="5">
          <reference field="31" count="1">
            <x v="13"/>
          </reference>
          <reference field="32" count="1" selected="0">
            <x v="204"/>
          </reference>
          <reference field="33" count="1" selected="0">
            <x v="57"/>
          </reference>
          <reference field="34" count="1" selected="0">
            <x v="78"/>
          </reference>
          <reference field="36" count="1" selected="0">
            <x v="232"/>
          </reference>
        </references>
      </pivotArea>
    </format>
    <format dxfId="1667">
      <pivotArea dataOnly="0" labelOnly="1" outline="0" fieldPosition="0">
        <references count="5">
          <reference field="31" count="1">
            <x v="28"/>
          </reference>
          <reference field="32" count="1" selected="0">
            <x v="208"/>
          </reference>
          <reference field="33" count="1" selected="0">
            <x v="57"/>
          </reference>
          <reference field="34" count="1" selected="0">
            <x v="78"/>
          </reference>
          <reference field="36" count="1" selected="0">
            <x v="212"/>
          </reference>
        </references>
      </pivotArea>
    </format>
    <format dxfId="1666">
      <pivotArea dataOnly="0" labelOnly="1" outline="0" fieldPosition="0">
        <references count="5">
          <reference field="31" count="1">
            <x v="21"/>
          </reference>
          <reference field="32" count="1" selected="0">
            <x v="240"/>
          </reference>
          <reference field="33" count="1" selected="0">
            <x v="57"/>
          </reference>
          <reference field="34" count="1" selected="0">
            <x v="78"/>
          </reference>
          <reference field="36" count="1" selected="0">
            <x v="132"/>
          </reference>
        </references>
      </pivotArea>
    </format>
    <format dxfId="1665">
      <pivotArea dataOnly="0" labelOnly="1" outline="0" fieldPosition="0">
        <references count="5">
          <reference field="31" count="1">
            <x v="18"/>
          </reference>
          <reference field="32" count="1" selected="0">
            <x v="242"/>
          </reference>
          <reference field="33" count="1" selected="0">
            <x v="57"/>
          </reference>
          <reference field="34" count="1" selected="0">
            <x v="78"/>
          </reference>
          <reference field="36" count="1" selected="0">
            <x v="121"/>
          </reference>
        </references>
      </pivotArea>
    </format>
    <format dxfId="1664">
      <pivotArea dataOnly="0" labelOnly="1" outline="0" fieldPosition="0">
        <references count="5">
          <reference field="31" count="1">
            <x v="2"/>
          </reference>
          <reference field="32" count="1" selected="0">
            <x v="259"/>
          </reference>
          <reference field="33" count="1" selected="0">
            <x v="57"/>
          </reference>
          <reference field="34" count="1" selected="0">
            <x v="78"/>
          </reference>
          <reference field="36" count="1" selected="0">
            <x v="255"/>
          </reference>
        </references>
      </pivotArea>
    </format>
    <format dxfId="1663">
      <pivotArea dataOnly="0" labelOnly="1" outline="0" fieldPosition="0">
        <references count="5">
          <reference field="31" count="1">
            <x v="1"/>
          </reference>
          <reference field="32" count="1" selected="0">
            <x v="218"/>
          </reference>
          <reference field="33" count="1" selected="0">
            <x v="58"/>
          </reference>
          <reference field="34" count="1" selected="0">
            <x v="78"/>
          </reference>
          <reference field="36" count="1" selected="0">
            <x v="242"/>
          </reference>
        </references>
      </pivotArea>
    </format>
    <format dxfId="1662">
      <pivotArea dataOnly="0" labelOnly="1" outline="0" fieldPosition="0">
        <references count="5">
          <reference field="31" count="1">
            <x v="17"/>
          </reference>
          <reference field="32" count="1" selected="0">
            <x v="241"/>
          </reference>
          <reference field="33" count="1" selected="0">
            <x v="58"/>
          </reference>
          <reference field="34" count="1" selected="0">
            <x v="78"/>
          </reference>
          <reference field="36" count="1" selected="0">
            <x v="249"/>
          </reference>
        </references>
      </pivotArea>
    </format>
    <format dxfId="1661">
      <pivotArea dataOnly="0" labelOnly="1" outline="0" fieldPosition="0">
        <references count="5">
          <reference field="31" count="1">
            <x v="6"/>
          </reference>
          <reference field="32" count="1" selected="0">
            <x v="31"/>
          </reference>
          <reference field="33" count="1" selected="0">
            <x v="59"/>
          </reference>
          <reference field="34" count="1" selected="0">
            <x v="78"/>
          </reference>
          <reference field="36" count="1" selected="0">
            <x v="114"/>
          </reference>
        </references>
      </pivotArea>
    </format>
    <format dxfId="1660">
      <pivotArea dataOnly="0" labelOnly="1" outline="0" fieldPosition="0">
        <references count="5">
          <reference field="31" count="1">
            <x v="2"/>
          </reference>
          <reference field="32" count="1" selected="0">
            <x v="155"/>
          </reference>
          <reference field="33" count="1" selected="0">
            <x v="59"/>
          </reference>
          <reference field="34" count="1" selected="0">
            <x v="78"/>
          </reference>
          <reference field="36" count="1" selected="0">
            <x v="137"/>
          </reference>
        </references>
      </pivotArea>
    </format>
    <format dxfId="1659">
      <pivotArea dataOnly="0" labelOnly="1" outline="0" fieldPosition="0">
        <references count="5">
          <reference field="31" count="1">
            <x v="22"/>
          </reference>
          <reference field="32" count="1" selected="0">
            <x v="248"/>
          </reference>
          <reference field="33" count="1" selected="0">
            <x v="59"/>
          </reference>
          <reference field="34" count="1" selected="0">
            <x v="78"/>
          </reference>
          <reference field="36" count="1" selected="0">
            <x v="247"/>
          </reference>
        </references>
      </pivotArea>
    </format>
    <format dxfId="1658">
      <pivotArea dataOnly="0" labelOnly="1" outline="0" fieldPosition="0">
        <references count="5">
          <reference field="31" count="1">
            <x v="33"/>
          </reference>
          <reference field="32" count="1" selected="0">
            <x v="249"/>
          </reference>
          <reference field="33" count="1" selected="0">
            <x v="59"/>
          </reference>
          <reference field="34" count="1" selected="0">
            <x v="79"/>
          </reference>
          <reference field="36" count="1" selected="0">
            <x v="211"/>
          </reference>
        </references>
      </pivotArea>
    </format>
    <format dxfId="1657">
      <pivotArea dataOnly="0" labelOnly="1" outline="0" fieldPosition="0">
        <references count="5">
          <reference field="31" count="1">
            <x v="2"/>
          </reference>
          <reference field="32" count="1" selected="0">
            <x v="65"/>
          </reference>
          <reference field="33" count="1" selected="0">
            <x v="58"/>
          </reference>
          <reference field="34" count="1" selected="0">
            <x v="80"/>
          </reference>
          <reference field="36" count="1" selected="0">
            <x v="146"/>
          </reference>
        </references>
      </pivotArea>
    </format>
    <format dxfId="1656">
      <pivotArea dataOnly="0" labelOnly="1" outline="0" fieldPosition="0">
        <references count="5">
          <reference field="31" count="1">
            <x v="4"/>
          </reference>
          <reference field="32" count="1" selected="0">
            <x v="124"/>
          </reference>
          <reference field="33" count="1" selected="0">
            <x v="58"/>
          </reference>
          <reference field="34" count="1" selected="0">
            <x v="83"/>
          </reference>
          <reference field="36" count="1" selected="0">
            <x v="85"/>
          </reference>
        </references>
      </pivotArea>
    </format>
    <format dxfId="1655">
      <pivotArea dataOnly="0" labelOnly="1" outline="0" fieldPosition="0">
        <references count="5">
          <reference field="31" count="1">
            <x v="2"/>
          </reference>
          <reference field="32" count="1" selected="0">
            <x v="225"/>
          </reference>
          <reference field="33" count="1" selected="0">
            <x v="58"/>
          </reference>
          <reference field="34" count="1" selected="0">
            <x v="83"/>
          </reference>
          <reference field="36" count="1" selected="0">
            <x v="36"/>
          </reference>
        </references>
      </pivotArea>
    </format>
    <format dxfId="1654">
      <pivotArea dataOnly="0" labelOnly="1" outline="0" fieldPosition="0">
        <references count="5">
          <reference field="31" count="1">
            <x v="17"/>
          </reference>
          <reference field="32" count="1" selected="0">
            <x v="243"/>
          </reference>
          <reference field="33" count="1" selected="0">
            <x v="81"/>
          </reference>
          <reference field="34" count="1" selected="0">
            <x v="84"/>
          </reference>
          <reference field="36" count="1" selected="0">
            <x v="80"/>
          </reference>
        </references>
      </pivotArea>
    </format>
    <format dxfId="1653">
      <pivotArea dataOnly="0" labelOnly="1" outline="0" fieldPosition="0">
        <references count="5">
          <reference field="31" count="1">
            <x v="1"/>
          </reference>
          <reference field="32" count="1" selected="0">
            <x v="7"/>
          </reference>
          <reference field="33" count="1" selected="0">
            <x v="61"/>
          </reference>
          <reference field="34" count="1" selected="0">
            <x v="85"/>
          </reference>
          <reference field="36" count="1" selected="0">
            <x v="30"/>
          </reference>
        </references>
      </pivotArea>
    </format>
    <format dxfId="1652">
      <pivotArea dataOnly="0" labelOnly="1" outline="0" fieldPosition="0">
        <references count="5">
          <reference field="31" count="1">
            <x v="38"/>
          </reference>
          <reference field="32" count="1" selected="0">
            <x v="159"/>
          </reference>
          <reference field="33" count="1" selected="0">
            <x v="61"/>
          </reference>
          <reference field="34" count="1" selected="0">
            <x v="85"/>
          </reference>
          <reference field="36" count="1" selected="0">
            <x v="31"/>
          </reference>
        </references>
      </pivotArea>
    </format>
    <format dxfId="1651">
      <pivotArea dataOnly="0" labelOnly="1" outline="0" fieldPosition="0">
        <references count="5">
          <reference field="31" count="1">
            <x v="2"/>
          </reference>
          <reference field="32" count="1" selected="0">
            <x v="198"/>
          </reference>
          <reference field="33" count="1" selected="0">
            <x v="61"/>
          </reference>
          <reference field="34" count="1" selected="0">
            <x v="85"/>
          </reference>
          <reference field="36" count="1" selected="0">
            <x v="38"/>
          </reference>
        </references>
      </pivotArea>
    </format>
    <format dxfId="1650">
      <pivotArea dataOnly="0" labelOnly="1" outline="0" fieldPosition="0">
        <references count="5">
          <reference field="31" count="1">
            <x v="1"/>
          </reference>
          <reference field="32" count="1" selected="0">
            <x v="171"/>
          </reference>
          <reference field="33" count="1" selected="0">
            <x v="39"/>
          </reference>
          <reference field="34" count="1" selected="0">
            <x v="89"/>
          </reference>
          <reference field="36" count="1" selected="0">
            <x v="256"/>
          </reference>
        </references>
      </pivotArea>
    </format>
    <format dxfId="1649">
      <pivotArea dataOnly="0" labelOnly="1" outline="0" fieldPosition="0">
        <references count="5">
          <reference field="31" count="1">
            <x v="7"/>
          </reference>
          <reference field="32" count="1" selected="0">
            <x v="209"/>
          </reference>
          <reference field="33" count="1" selected="0">
            <x v="39"/>
          </reference>
          <reference field="34" count="1" selected="0">
            <x v="89"/>
          </reference>
          <reference field="36" count="1" selected="0">
            <x v="254"/>
          </reference>
        </references>
      </pivotArea>
    </format>
    <format dxfId="1648">
      <pivotArea dataOnly="0" labelOnly="1" outline="0" fieldPosition="0">
        <references count="5">
          <reference field="31" count="1">
            <x v="25"/>
          </reference>
          <reference field="32" count="1" selected="0">
            <x v="210"/>
          </reference>
          <reference field="33" count="1" selected="0">
            <x v="39"/>
          </reference>
          <reference field="34" count="1" selected="0">
            <x v="89"/>
          </reference>
          <reference field="36" count="1" selected="0">
            <x v="99"/>
          </reference>
        </references>
      </pivotArea>
    </format>
    <format dxfId="1647">
      <pivotArea dataOnly="0" labelOnly="1" outline="0" fieldPosition="0">
        <references count="5">
          <reference field="31" count="1">
            <x v="2"/>
          </reference>
          <reference field="32" count="1" selected="0">
            <x v="11"/>
          </reference>
          <reference field="33" count="1" selected="0">
            <x v="39"/>
          </reference>
          <reference field="34" count="1" selected="0">
            <x v="90"/>
          </reference>
          <reference field="36" count="1" selected="0">
            <x v="182"/>
          </reference>
        </references>
      </pivotArea>
    </format>
    <format dxfId="1646">
      <pivotArea dataOnly="0" labelOnly="1" outline="0" fieldPosition="0">
        <references count="5">
          <reference field="31" count="1">
            <x v="1"/>
          </reference>
          <reference field="32" count="1" selected="0">
            <x v="4"/>
          </reference>
          <reference field="33" count="1" selected="0">
            <x v="20"/>
          </reference>
          <reference field="34" count="1" selected="0">
            <x v="92"/>
          </reference>
          <reference field="36" count="1" selected="0">
            <x v="198"/>
          </reference>
        </references>
      </pivotArea>
    </format>
    <format dxfId="1645">
      <pivotArea dataOnly="0" labelOnly="1" outline="0" fieldPosition="0">
        <references count="5">
          <reference field="31" count="1">
            <x v="2"/>
          </reference>
          <reference field="32" count="1" selected="0">
            <x v="74"/>
          </reference>
          <reference field="33" count="1" selected="0">
            <x v="51"/>
          </reference>
          <reference field="34" count="1" selected="0">
            <x v="93"/>
          </reference>
          <reference field="36" count="1" selected="0">
            <x v="195"/>
          </reference>
        </references>
      </pivotArea>
    </format>
    <format dxfId="1644">
      <pivotArea dataOnly="0" labelOnly="1" outline="0" fieldPosition="0">
        <references count="5">
          <reference field="31" count="1">
            <x v="16"/>
          </reference>
          <reference field="32" count="1" selected="0">
            <x v="40"/>
          </reference>
          <reference field="33" count="1" selected="0">
            <x v="63"/>
          </reference>
          <reference field="34" count="1" selected="0">
            <x v="96"/>
          </reference>
          <reference field="36" count="1" selected="0">
            <x v="197"/>
          </reference>
        </references>
      </pivotArea>
    </format>
    <format dxfId="1643">
      <pivotArea dataOnly="0" labelOnly="1" outline="0" fieldPosition="0">
        <references count="5">
          <reference field="31" count="1">
            <x v="2"/>
          </reference>
          <reference field="32" count="1" selected="0">
            <x v="42"/>
          </reference>
          <reference field="33" count="1" selected="0">
            <x v="82"/>
          </reference>
          <reference field="34" count="1" selected="0">
            <x v="97"/>
          </reference>
          <reference field="36" count="1" selected="0">
            <x v="201"/>
          </reference>
        </references>
      </pivotArea>
    </format>
    <format dxfId="1642">
      <pivotArea dataOnly="0" labelOnly="1" outline="0" fieldPosition="0">
        <references count="5">
          <reference field="31" count="1">
            <x v="12"/>
          </reference>
          <reference field="32" count="1" selected="0">
            <x v="228"/>
          </reference>
          <reference field="33" count="1" selected="0">
            <x v="22"/>
          </reference>
          <reference field="34" count="1" selected="0">
            <x v="98"/>
          </reference>
          <reference field="36" count="1" selected="0">
            <x v="71"/>
          </reference>
        </references>
      </pivotArea>
    </format>
    <format dxfId="1641">
      <pivotArea dataOnly="0" labelOnly="1" outline="0" fieldPosition="0">
        <references count="5">
          <reference field="31" count="1">
            <x v="2"/>
          </reference>
          <reference field="32" count="1" selected="0">
            <x v="78"/>
          </reference>
          <reference field="33" count="1" selected="0">
            <x v="83"/>
          </reference>
          <reference field="34" count="1" selected="0">
            <x v="99"/>
          </reference>
          <reference field="36" count="1" selected="0">
            <x v="109"/>
          </reference>
        </references>
      </pivotArea>
    </format>
    <format dxfId="1640">
      <pivotArea dataOnly="0" labelOnly="1" outline="0" fieldPosition="0">
        <references count="5">
          <reference field="31" count="1">
            <x v="3"/>
          </reference>
          <reference field="32" count="1" selected="0">
            <x v="179"/>
          </reference>
          <reference field="33" count="1" selected="0">
            <x v="52"/>
          </reference>
          <reference field="34" count="1" selected="0">
            <x v="100"/>
          </reference>
          <reference field="36" count="1" selected="0">
            <x v="29"/>
          </reference>
        </references>
      </pivotArea>
    </format>
    <format dxfId="1639">
      <pivotArea dataOnly="0" labelOnly="1" outline="0" fieldPosition="0">
        <references count="5">
          <reference field="31" count="1">
            <x v="2"/>
          </reference>
          <reference field="32" count="1" selected="0">
            <x v="188"/>
          </reference>
          <reference field="33" count="1" selected="0">
            <x v="40"/>
          </reference>
          <reference field="34" count="1" selected="0">
            <x v="101"/>
          </reference>
          <reference field="36" count="1" selected="0">
            <x v="156"/>
          </reference>
        </references>
      </pivotArea>
    </format>
    <format dxfId="1638">
      <pivotArea dataOnly="0" labelOnly="1" outline="0" fieldPosition="0">
        <references count="5">
          <reference field="31" count="1">
            <x v="7"/>
          </reference>
          <reference field="32" count="1" selected="0">
            <x v="211"/>
          </reference>
          <reference field="33" count="1" selected="0">
            <x v="40"/>
          </reference>
          <reference field="34" count="1" selected="0">
            <x v="101"/>
          </reference>
          <reference field="36" count="1" selected="0">
            <x v="12"/>
          </reference>
        </references>
      </pivotArea>
    </format>
    <format dxfId="1637">
      <pivotArea dataOnly="0" labelOnly="1" outline="0" fieldPosition="0">
        <references count="5">
          <reference field="31" count="1">
            <x v="2"/>
          </reference>
          <reference field="32" count="1" selected="0">
            <x v="79"/>
          </reference>
          <reference field="33" count="1" selected="0">
            <x v="40"/>
          </reference>
          <reference field="34" count="1" selected="0">
            <x v="102"/>
          </reference>
          <reference field="36" count="1" selected="0">
            <x v="148"/>
          </reference>
        </references>
      </pivotArea>
    </format>
    <format dxfId="1636">
      <pivotArea dataOnly="0" labelOnly="1" outline="0" fieldPosition="0">
        <references count="5">
          <reference field="31" count="1">
            <x v="26"/>
          </reference>
          <reference field="32" count="1" selected="0">
            <x v="115"/>
          </reference>
          <reference field="33" count="1" selected="0">
            <x v="42"/>
          </reference>
          <reference field="34" count="1" selected="0">
            <x v="105"/>
          </reference>
          <reference field="36" count="1" selected="0">
            <x v="145"/>
          </reference>
        </references>
      </pivotArea>
    </format>
    <format dxfId="1635">
      <pivotArea dataOnly="0" labelOnly="1" outline="0" fieldPosition="0">
        <references count="5">
          <reference field="31" count="1">
            <x v="8"/>
          </reference>
          <reference field="32" count="1" selected="0">
            <x v="126"/>
          </reference>
          <reference field="33" count="1" selected="0">
            <x v="42"/>
          </reference>
          <reference field="34" count="1" selected="0">
            <x v="105"/>
          </reference>
          <reference field="36" count="1" selected="0">
            <x v="54"/>
          </reference>
        </references>
      </pivotArea>
    </format>
    <format dxfId="1634">
      <pivotArea dataOnly="0" labelOnly="1" outline="0" fieldPosition="0">
        <references count="5">
          <reference field="31" count="1">
            <x v="2"/>
          </reference>
          <reference field="32" count="1" selected="0">
            <x v="221"/>
          </reference>
          <reference field="33" count="1" selected="0">
            <x v="42"/>
          </reference>
          <reference field="34" count="1" selected="0">
            <x v="105"/>
          </reference>
          <reference field="36" count="1" selected="0">
            <x v="72"/>
          </reference>
        </references>
      </pivotArea>
    </format>
    <format dxfId="1633">
      <pivotArea dataOnly="0" labelOnly="1" outline="0" fieldPosition="0">
        <references count="5">
          <reference field="31" count="1">
            <x v="11"/>
          </reference>
          <reference field="32" count="1" selected="0">
            <x v="229"/>
          </reference>
          <reference field="33" count="1" selected="0">
            <x v="66"/>
          </reference>
          <reference field="34" count="1" selected="0">
            <x v="106"/>
          </reference>
          <reference field="36" count="1" selected="0">
            <x v="174"/>
          </reference>
        </references>
      </pivotArea>
    </format>
    <format dxfId="1632">
      <pivotArea dataOnly="0" labelOnly="1" outline="0" fieldPosition="0">
        <references count="5">
          <reference field="31" count="1">
            <x v="2"/>
          </reference>
          <reference field="32" count="1" selected="0">
            <x v="48"/>
          </reference>
          <reference field="33" count="1" selected="0">
            <x v="66"/>
          </reference>
          <reference field="34" count="1" selected="0">
            <x v="107"/>
          </reference>
          <reference field="36" count="1" selected="0">
            <x v="117"/>
          </reference>
        </references>
      </pivotArea>
    </format>
    <format dxfId="1631">
      <pivotArea dataOnly="0" labelOnly="1" outline="0" fieldPosition="0">
        <references count="5">
          <reference field="31" count="1">
            <x v="3"/>
          </reference>
          <reference field="32" count="1" selected="0">
            <x v="114"/>
          </reference>
          <reference field="33" count="1" selected="0">
            <x v="17"/>
          </reference>
          <reference field="34" count="1" selected="0">
            <x v="108"/>
          </reference>
          <reference field="36" count="1" selected="0">
            <x v="40"/>
          </reference>
        </references>
      </pivotArea>
    </format>
    <format dxfId="1630">
      <pivotArea dataOnly="0" labelOnly="1" outline="0" fieldPosition="0">
        <references count="5">
          <reference field="31" count="1">
            <x v="2"/>
          </reference>
          <reference field="32" count="1" selected="0">
            <x v="80"/>
          </reference>
          <reference field="33" count="1" selected="0">
            <x v="17"/>
          </reference>
          <reference field="34" count="1" selected="0">
            <x v="109"/>
          </reference>
          <reference field="36" count="1" selected="0">
            <x v="103"/>
          </reference>
        </references>
      </pivotArea>
    </format>
    <format dxfId="1629">
      <pivotArea dataOnly="0" labelOnly="1" outline="0" fieldPosition="0">
        <references count="5">
          <reference field="31" count="1">
            <x v="1"/>
          </reference>
          <reference field="32" count="1" selected="0">
            <x v="20"/>
          </reference>
          <reference field="33" count="1" selected="0">
            <x v="16"/>
          </reference>
          <reference field="34" count="1" selected="0">
            <x v="112"/>
          </reference>
          <reference field="36" count="1" selected="0">
            <x v="244"/>
          </reference>
        </references>
      </pivotArea>
    </format>
    <format dxfId="1628">
      <pivotArea dataOnly="0" labelOnly="1" outline="0" fieldPosition="0">
        <references count="5">
          <reference field="31" count="1">
            <x v="25"/>
          </reference>
          <reference field="32" count="1" selected="0">
            <x v="186"/>
          </reference>
          <reference field="33" count="1" selected="0">
            <x v="16"/>
          </reference>
          <reference field="34" count="1" selected="0">
            <x v="112"/>
          </reference>
          <reference field="36" count="1" selected="0">
            <x v="243"/>
          </reference>
        </references>
      </pivotArea>
    </format>
    <format dxfId="1627">
      <pivotArea dataOnly="0" labelOnly="1" outline="0" fieldPosition="0">
        <references count="5">
          <reference field="31" count="1">
            <x v="2"/>
          </reference>
          <reference field="32" count="1" selected="0">
            <x v="85"/>
          </reference>
          <reference field="33" count="1" selected="0">
            <x v="85"/>
          </reference>
          <reference field="34" count="1" selected="0">
            <x v="113"/>
          </reference>
          <reference field="36" count="1" selected="0">
            <x v="172"/>
          </reference>
        </references>
      </pivotArea>
    </format>
    <format dxfId="1626">
      <pivotArea dataOnly="0" labelOnly="1" outline="0" fieldPosition="0">
        <references count="5">
          <reference field="31" count="1">
            <x v="8"/>
          </reference>
          <reference field="32" count="1" selected="0">
            <x v="180"/>
          </reference>
          <reference field="33" count="1" selected="0">
            <x v="86"/>
          </reference>
          <reference field="34" count="1" selected="0">
            <x v="116"/>
          </reference>
          <reference field="36" count="1" selected="0">
            <x v="41"/>
          </reference>
        </references>
      </pivotArea>
    </format>
    <format dxfId="1625">
      <pivotArea dataOnly="0" labelOnly="1" outline="0" fieldPosition="0">
        <references count="5">
          <reference field="31" count="1">
            <x v="2"/>
          </reference>
          <reference field="32" count="1" selected="0">
            <x v="254"/>
          </reference>
          <reference field="33" count="1" selected="0">
            <x v="24"/>
          </reference>
          <reference field="34" count="1" selected="0">
            <x v="117"/>
          </reference>
          <reference field="36" count="1" selected="0">
            <x v="178"/>
          </reference>
        </references>
      </pivotArea>
    </format>
    <format dxfId="1624">
      <pivotArea dataOnly="0" labelOnly="1" outline="0" fieldPosition="0">
        <references count="5">
          <reference field="31" count="1">
            <x v="1"/>
          </reference>
          <reference field="32" count="1" selected="0">
            <x v="135"/>
          </reference>
          <reference field="33" count="1" selected="0">
            <x v="32"/>
          </reference>
          <reference field="34" count="1" selected="0">
            <x v="118"/>
          </reference>
          <reference field="36" count="1" selected="0">
            <x v="222"/>
          </reference>
        </references>
      </pivotArea>
    </format>
    <format dxfId="1623">
      <pivotArea dataOnly="0" labelOnly="1" outline="0" fieldPosition="0">
        <references count="5">
          <reference field="31" count="1">
            <x v="2"/>
          </reference>
          <reference field="32" count="1" selected="0">
            <x v="202"/>
          </reference>
          <reference field="33" count="1" selected="0">
            <x v="53"/>
          </reference>
          <reference field="34" count="1" selected="0">
            <x v="119"/>
          </reference>
          <reference field="36" count="1" selected="0">
            <x v="48"/>
          </reference>
        </references>
      </pivotArea>
    </format>
    <format dxfId="1622">
      <pivotArea dataOnly="0" labelOnly="1" outline="0" fieldPosition="0">
        <references count="5">
          <reference field="31" count="1">
            <x v="1"/>
          </reference>
          <reference field="32" count="1" selected="0">
            <x v="187"/>
          </reference>
          <reference field="33" count="1" selected="0">
            <x v="87"/>
          </reference>
          <reference field="34" count="1" selected="0">
            <x v="120"/>
          </reference>
          <reference field="36" count="1" selected="0">
            <x v="203"/>
          </reference>
        </references>
      </pivotArea>
    </format>
    <format dxfId="1621">
      <pivotArea dataOnly="0" labelOnly="1" outline="0" fieldPosition="0">
        <references count="5">
          <reference field="31" count="1">
            <x v="2"/>
          </reference>
          <reference field="32" count="1" selected="0">
            <x v="93"/>
          </reference>
          <reference field="33" count="1" selected="0">
            <x v="54"/>
          </reference>
          <reference field="34" count="1" selected="0">
            <x v="121"/>
          </reference>
          <reference field="36" count="1" selected="0">
            <x v="4"/>
          </reference>
        </references>
      </pivotArea>
    </format>
    <format dxfId="1620">
      <pivotArea dataOnly="0" labelOnly="1" outline="0" fieldPosition="0">
        <references count="5">
          <reference field="31" count="1">
            <x v="5"/>
          </reference>
          <reference field="32" count="1" selected="0">
            <x v="28"/>
          </reference>
          <reference field="33" count="1" selected="0">
            <x v="36"/>
          </reference>
          <reference field="34" count="1" selected="0">
            <x v="124"/>
          </reference>
          <reference field="36" count="1" selected="0">
            <x v="81"/>
          </reference>
        </references>
      </pivotArea>
    </format>
    <format dxfId="1619">
      <pivotArea dataOnly="0" labelOnly="1" outline="0" fieldPosition="0">
        <references count="5">
          <reference field="31" count="1">
            <x v="2"/>
          </reference>
          <reference field="32" count="1" selected="0">
            <x v="67"/>
          </reference>
          <reference field="33" count="1" selected="0">
            <x v="36"/>
          </reference>
          <reference field="34" count="1" selected="0">
            <x v="124"/>
          </reference>
          <reference field="36" count="1" selected="0">
            <x v="210"/>
          </reference>
        </references>
      </pivotArea>
    </format>
    <format dxfId="1618">
      <pivotArea dataOnly="0" labelOnly="1" outline="0" fieldPosition="0">
        <references count="5">
          <reference field="31" count="1">
            <x v="34"/>
          </reference>
          <reference field="32" count="1" selected="0">
            <x v="176"/>
          </reference>
          <reference field="33" count="1" selected="0">
            <x v="36"/>
          </reference>
          <reference field="34" count="1" selected="0">
            <x v="124"/>
          </reference>
          <reference field="36" count="1" selected="0">
            <x v="108"/>
          </reference>
        </references>
      </pivotArea>
    </format>
    <format dxfId="1617">
      <pivotArea dataOnly="0" labelOnly="1" outline="0" fieldPosition="0">
        <references count="5">
          <reference field="31" count="1">
            <x v="2"/>
          </reference>
          <reference field="32" count="1" selected="0">
            <x v="188"/>
          </reference>
          <reference field="33" count="1" selected="0">
            <x v="36"/>
          </reference>
          <reference field="34" count="1" selected="0">
            <x v="124"/>
          </reference>
          <reference field="36" count="1" selected="0">
            <x v="77"/>
          </reference>
        </references>
      </pivotArea>
    </format>
    <format dxfId="1616">
      <pivotArea dataOnly="0" labelOnly="1" outline="0" fieldPosition="0">
        <references count="5">
          <reference field="31" count="1">
            <x v="28"/>
          </reference>
          <reference field="32" count="1" selected="0">
            <x v="212"/>
          </reference>
          <reference field="33" count="1" selected="0">
            <x v="36"/>
          </reference>
          <reference field="34" count="1" selected="0">
            <x v="124"/>
          </reference>
          <reference field="36" count="1" selected="0">
            <x v="82"/>
          </reference>
        </references>
      </pivotArea>
    </format>
    <format dxfId="1615">
      <pivotArea dataOnly="0" labelOnly="1" outline="0" fieldPosition="0">
        <references count="5">
          <reference field="31" count="1">
            <x v="8"/>
          </reference>
          <reference field="32" count="1" selected="0">
            <x v="233"/>
          </reference>
          <reference field="33" count="1" selected="0">
            <x v="36"/>
          </reference>
          <reference field="34" count="1" selected="0">
            <x v="124"/>
          </reference>
          <reference field="36" count="1" selected="0">
            <x v="149"/>
          </reference>
        </references>
      </pivotArea>
    </format>
    <format dxfId="1614">
      <pivotArea dataOnly="0" labelOnly="1" outline="0" fieldPosition="0">
        <references count="5">
          <reference field="31" count="1">
            <x v="2"/>
          </reference>
          <reference field="32" count="1" selected="0">
            <x v="234"/>
          </reference>
          <reference field="33" count="1" selected="0">
            <x v="36"/>
          </reference>
          <reference field="34" count="1" selected="0">
            <x v="124"/>
          </reference>
          <reference field="36" count="1" selected="0">
            <x v="241"/>
          </reference>
        </references>
      </pivotArea>
    </format>
    <format dxfId="1613">
      <pivotArea dataOnly="0" labelOnly="1" outline="0" fieldPosition="0">
        <references count="5">
          <reference field="31" count="1">
            <x v="17"/>
          </reference>
          <reference field="32" count="1" selected="0">
            <x v="250"/>
          </reference>
          <reference field="33" count="1" selected="0">
            <x v="36"/>
          </reference>
          <reference field="34" count="1" selected="0">
            <x v="124"/>
          </reference>
          <reference field="36" count="1" selected="0">
            <x v="133"/>
          </reference>
        </references>
      </pivotArea>
    </format>
    <format dxfId="1612">
      <pivotArea dataOnly="0" labelOnly="1" outline="0" fieldPosition="0">
        <references count="5">
          <reference field="31" count="1">
            <x v="23"/>
          </reference>
          <reference field="32" count="1" selected="0">
            <x v="251"/>
          </reference>
          <reference field="33" count="1" selected="0">
            <x v="36"/>
          </reference>
          <reference field="34" count="1" selected="0">
            <x v="124"/>
          </reference>
          <reference field="36" count="1" selected="0">
            <x v="108"/>
          </reference>
        </references>
      </pivotArea>
    </format>
    <format dxfId="1611">
      <pivotArea dataOnly="0" labelOnly="1" outline="0" fieldPosition="0">
        <references count="5">
          <reference field="31" count="1">
            <x v="5"/>
          </reference>
          <reference field="32" count="1" selected="0">
            <x v="256"/>
          </reference>
          <reference field="33" count="1" selected="0">
            <x v="36"/>
          </reference>
          <reference field="34" count="1" selected="0">
            <x v="124"/>
          </reference>
          <reference field="36" count="1" selected="0">
            <x v="220"/>
          </reference>
        </references>
      </pivotArea>
    </format>
    <format dxfId="1610">
      <pivotArea dataOnly="0" labelOnly="1" outline="0" fieldPosition="0">
        <references count="5">
          <reference field="31" count="1">
            <x v="1"/>
          </reference>
          <reference field="32" count="1" selected="0">
            <x v="34"/>
          </reference>
          <reference field="33" count="1" selected="0">
            <x v="37"/>
          </reference>
          <reference field="34" count="1" selected="0">
            <x v="124"/>
          </reference>
          <reference field="36" count="1" selected="0">
            <x v="106"/>
          </reference>
        </references>
      </pivotArea>
    </format>
    <format dxfId="1609">
      <pivotArea dataOnly="0" labelOnly="1" outline="0" fieldPosition="0">
        <references count="5">
          <reference field="31" count="1">
            <x v="31"/>
          </reference>
          <reference field="32" count="1" selected="0">
            <x v="137"/>
          </reference>
          <reference field="33" count="1" selected="0">
            <x v="37"/>
          </reference>
          <reference field="34" count="1" selected="0">
            <x v="124"/>
          </reference>
          <reference field="36" count="1" selected="0">
            <x v="120"/>
          </reference>
        </references>
      </pivotArea>
    </format>
    <format dxfId="1608">
      <pivotArea dataOnly="0" labelOnly="1" outline="0" fieldPosition="0">
        <references count="5">
          <reference field="31" count="1">
            <x v="25"/>
          </reference>
          <reference field="32" count="1" selected="0">
            <x v="158"/>
          </reference>
          <reference field="33" count="1" selected="0">
            <x v="37"/>
          </reference>
          <reference field="34" count="1" selected="0">
            <x v="124"/>
          </reference>
          <reference field="36" count="1" selected="0">
            <x v="214"/>
          </reference>
        </references>
      </pivotArea>
    </format>
    <format dxfId="1607">
      <pivotArea dataOnly="0" labelOnly="1" outline="0" fieldPosition="0">
        <references count="5">
          <reference field="31" count="1">
            <x v="7"/>
          </reference>
          <reference field="32" count="1" selected="0">
            <x v="0"/>
          </reference>
          <reference field="33" count="1" selected="0">
            <x v="38"/>
          </reference>
          <reference field="34" count="1" selected="0">
            <x v="124"/>
          </reference>
          <reference field="36" count="1" selected="0">
            <x v="154"/>
          </reference>
        </references>
      </pivotArea>
    </format>
    <format dxfId="1606">
      <pivotArea dataOnly="0" labelOnly="1" outline="0" fieldPosition="0">
        <references count="5">
          <reference field="31" count="1">
            <x v="13"/>
          </reference>
          <reference field="32" count="1" selected="0">
            <x v="204"/>
          </reference>
          <reference field="33" count="1" selected="0">
            <x v="38"/>
          </reference>
          <reference field="34" count="1" selected="0">
            <x v="124"/>
          </reference>
          <reference field="36" count="1" selected="0">
            <x v="155"/>
          </reference>
        </references>
      </pivotArea>
    </format>
    <format dxfId="1605">
      <pivotArea dataOnly="0" labelOnly="1" outline="0" fieldPosition="0">
        <references count="5">
          <reference field="31" count="1">
            <x v="35"/>
          </reference>
          <reference field="32" count="1" selected="0">
            <x v="216"/>
          </reference>
          <reference field="33" count="1" selected="0">
            <x v="38"/>
          </reference>
          <reference field="34" count="1" selected="0">
            <x v="124"/>
          </reference>
          <reference field="36" count="1" selected="0">
            <x v="248"/>
          </reference>
        </references>
      </pivotArea>
    </format>
    <format dxfId="1604">
      <pivotArea dataOnly="0" labelOnly="1" outline="0" fieldPosition="0">
        <references count="5">
          <reference field="31" count="1">
            <x v="6"/>
          </reference>
          <reference field="32" count="1" selected="0">
            <x v="257"/>
          </reference>
          <reference field="33" count="1" selected="0">
            <x v="38"/>
          </reference>
          <reference field="34" count="1" selected="0">
            <x v="124"/>
          </reference>
          <reference field="36" count="1" selected="0">
            <x v="238"/>
          </reference>
        </references>
      </pivotArea>
    </format>
    <format dxfId="1603">
      <pivotArea dataOnly="0" labelOnly="1" outline="0" fieldPosition="0">
        <references count="5">
          <reference field="31" count="1">
            <x v="2"/>
          </reference>
          <reference field="32" count="1" selected="0">
            <x v="168"/>
          </reference>
          <reference field="33" count="1" selected="0">
            <x v="38"/>
          </reference>
          <reference field="34" count="1" selected="0">
            <x v="125"/>
          </reference>
          <reference field="36" count="1" selected="0">
            <x v="83"/>
          </reference>
        </references>
      </pivotArea>
    </format>
    <format dxfId="1602">
      <pivotArea dataOnly="0" labelOnly="1" outline="0" fieldPosition="0">
        <references count="5">
          <reference field="31" count="1">
            <x v="1"/>
          </reference>
          <reference field="32" count="1" selected="0">
            <x v="153"/>
          </reference>
          <reference field="33" count="1" selected="0">
            <x v="37"/>
          </reference>
          <reference field="34" count="1" selected="0">
            <x v="129"/>
          </reference>
          <reference field="36" count="1" selected="0">
            <x v="208"/>
          </reference>
        </references>
      </pivotArea>
    </format>
    <format dxfId="1601">
      <pivotArea dataOnly="0" labelOnly="1" outline="0" fieldPosition="0">
        <references count="5">
          <reference field="31" count="1">
            <x v="2"/>
          </reference>
          <reference field="32" count="1" selected="0">
            <x v="22"/>
          </reference>
          <reference field="33" count="1" selected="0">
            <x v="37"/>
          </reference>
          <reference field="34" count="1" selected="0">
            <x v="130"/>
          </reference>
          <reference field="36" count="1" selected="0">
            <x v="135"/>
          </reference>
        </references>
      </pivotArea>
    </format>
    <format dxfId="1600">
      <pivotArea dataOnly="0" labelOnly="1" outline="0" fieldPosition="0">
        <references count="5">
          <reference field="31" count="1">
            <x v="14"/>
          </reference>
          <reference field="32" count="1" selected="0">
            <x v="224"/>
          </reference>
          <reference field="33" count="1" selected="0">
            <x v="37"/>
          </reference>
          <reference field="34" count="1" selected="0">
            <x v="130"/>
          </reference>
          <reference field="36" count="1" selected="0">
            <x v="136"/>
          </reference>
        </references>
      </pivotArea>
    </format>
    <format dxfId="1599">
      <pivotArea dataOnly="0" labelOnly="1" outline="0" fieldPosition="0">
        <references count="5">
          <reference field="31" count="1">
            <x v="2"/>
          </reference>
          <reference field="32" count="1" selected="0">
            <x v="167"/>
          </reference>
          <reference field="33" count="1" selected="0">
            <x v="38"/>
          </reference>
          <reference field="34" count="1" selected="0">
            <x v="131"/>
          </reference>
          <reference field="36" count="1" selected="0">
            <x v="90"/>
          </reference>
        </references>
      </pivotArea>
    </format>
    <format dxfId="1598">
      <pivotArea dataOnly="0" labelOnly="1" outline="0" fieldPosition="0">
        <references count="5">
          <reference field="31" count="1">
            <x v="16"/>
          </reference>
          <reference field="32" count="1" selected="0">
            <x v="236"/>
          </reference>
          <reference field="33" count="1" selected="0">
            <x v="67"/>
          </reference>
          <reference field="34" count="1" selected="0">
            <x v="134"/>
          </reference>
          <reference field="36" count="1" selected="0">
            <x v="64"/>
          </reference>
        </references>
      </pivotArea>
    </format>
    <format dxfId="1597">
      <pivotArea dataOnly="0" labelOnly="1" outline="0" fieldPosition="0">
        <references count="5">
          <reference field="31" count="1">
            <x v="2"/>
          </reference>
          <reference field="32" count="1" selected="0">
            <x v="98"/>
          </reference>
          <reference field="33" count="1" selected="0">
            <x v="45"/>
          </reference>
          <reference field="34" count="1" selected="0">
            <x v="135"/>
          </reference>
          <reference field="36" count="1" selected="0">
            <x v="188"/>
          </reference>
        </references>
      </pivotArea>
    </format>
    <format dxfId="1596">
      <pivotArea dataOnly="0" labelOnly="1" outline="0" fieldPosition="0">
        <references count="5">
          <reference field="31" count="1">
            <x v="16"/>
          </reference>
          <reference field="32" count="1" selected="0">
            <x v="122"/>
          </reference>
          <reference field="33" count="1" selected="0">
            <x v="64"/>
          </reference>
          <reference field="34" count="1" selected="0">
            <x v="136"/>
          </reference>
          <reference field="36" count="1" selected="0">
            <x v="180"/>
          </reference>
        </references>
      </pivotArea>
    </format>
    <format dxfId="1595">
      <pivotArea dataOnly="0" labelOnly="1" outline="0" fieldPosition="0">
        <references count="5">
          <reference field="31" count="1">
            <x v="2"/>
          </reference>
          <reference field="32" count="1" selected="0">
            <x v="183"/>
          </reference>
          <reference field="33" count="1" selected="0">
            <x v="64"/>
          </reference>
          <reference field="34" count="1" selected="0">
            <x v="137"/>
          </reference>
          <reference field="36" count="1" selected="0">
            <x v="216"/>
          </reference>
        </references>
      </pivotArea>
    </format>
    <format dxfId="1594">
      <pivotArea dataOnly="0" labelOnly="1" outline="0" fieldPosition="0">
        <references count="5">
          <reference field="31" count="1">
            <x v="25"/>
          </reference>
          <reference field="32" count="1" selected="0">
            <x v="131"/>
          </reference>
          <reference field="33" count="1" selected="0">
            <x v="6"/>
          </reference>
          <reference field="34" count="1" selected="0">
            <x v="139"/>
          </reference>
          <reference field="36" count="1" selected="0">
            <x v="76"/>
          </reference>
        </references>
      </pivotArea>
    </format>
    <format dxfId="1593">
      <pivotArea dataOnly="0" labelOnly="1" outline="0" fieldPosition="0">
        <references count="5">
          <reference field="31" count="1">
            <x v="0"/>
          </reference>
          <reference field="32" count="1" selected="0">
            <x v="213"/>
          </reference>
          <reference field="33" count="1" selected="0">
            <x v="6"/>
          </reference>
          <reference field="34" count="1" selected="0">
            <x v="139"/>
          </reference>
          <reference field="36" count="1" selected="0">
            <x v="175"/>
          </reference>
        </references>
      </pivotArea>
    </format>
    <format dxfId="1592">
      <pivotArea dataOnly="0" labelOnly="1" outline="0" fieldPosition="0">
        <references count="5">
          <reference field="31" count="1">
            <x v="2"/>
          </reference>
          <reference field="32" count="1" selected="0">
            <x v="101"/>
          </reference>
          <reference field="33" count="1" selected="0">
            <x v="37"/>
          </reference>
          <reference field="34" count="1" selected="0">
            <x v="140"/>
          </reference>
          <reference field="36" count="1" selected="0">
            <x v="240"/>
          </reference>
        </references>
      </pivotArea>
    </format>
    <format dxfId="1591">
      <pivotArea dataOnly="0" labelOnly="1" outline="0" fieldPosition="0">
        <references count="5">
          <reference field="31" count="1">
            <x v="25"/>
          </reference>
          <reference field="32" count="1" selected="0">
            <x v="26"/>
          </reference>
          <reference field="33" count="1" selected="0">
            <x v="90"/>
          </reference>
          <reference field="34" count="1" selected="0">
            <x v="142"/>
          </reference>
          <reference field="36" count="1" selected="0">
            <x v="183"/>
          </reference>
        </references>
      </pivotArea>
    </format>
    <format dxfId="1590">
      <pivotArea dataOnly="0" labelOnly="1" outline="0" fieldPosition="0">
        <references count="5">
          <reference field="31" count="1">
            <x v="7"/>
          </reference>
          <reference field="32" count="1" selected="0">
            <x v="113"/>
          </reference>
          <reference field="33" count="1" selected="0">
            <x v="90"/>
          </reference>
          <reference field="34" count="1" selected="0">
            <x v="142"/>
          </reference>
          <reference field="36" count="1" selected="0">
            <x v="5"/>
          </reference>
        </references>
      </pivotArea>
    </format>
    <format dxfId="1589">
      <pivotArea dataOnly="0" labelOnly="1" outline="0" fieldPosition="0">
        <references count="5">
          <reference field="31" count="1">
            <x v="1"/>
          </reference>
          <reference field="32" count="1" selected="0">
            <x v="121"/>
          </reference>
          <reference field="33" count="1" selected="0">
            <x v="90"/>
          </reference>
          <reference field="34" count="1" selected="0">
            <x v="142"/>
          </reference>
          <reference field="36" count="1" selected="0">
            <x v="183"/>
          </reference>
        </references>
      </pivotArea>
    </format>
    <format dxfId="1588">
      <pivotArea dataOnly="0" labelOnly="1" outline="0" fieldPosition="0">
        <references count="5">
          <reference field="31" count="1">
            <x v="2"/>
          </reference>
          <reference field="32" count="1" selected="0">
            <x v="47"/>
          </reference>
          <reference field="33" count="1" selected="0">
            <x v="90"/>
          </reference>
          <reference field="34" count="1" selected="0">
            <x v="143"/>
          </reference>
          <reference field="36" count="1" selected="0">
            <x v="51"/>
          </reference>
        </references>
      </pivotArea>
    </format>
    <format dxfId="1587">
      <pivotArea dataOnly="0" labelOnly="1" outline="0" fieldPosition="0">
        <references count="5">
          <reference field="31" count="1">
            <x v="8"/>
          </reference>
          <reference field="32" count="1" selected="0">
            <x v="182"/>
          </reference>
          <reference field="33" count="1" selected="0">
            <x v="26"/>
          </reference>
          <reference field="34" count="1" selected="0">
            <x v="146"/>
          </reference>
          <reference field="36" count="1" selected="0">
            <x v="250"/>
          </reference>
        </references>
      </pivotArea>
    </format>
    <format dxfId="1586">
      <pivotArea dataOnly="0" labelOnly="1" outline="0" fieldPosition="0">
        <references count="5">
          <reference field="31" count="1">
            <x v="2"/>
          </reference>
          <reference field="32" count="1" selected="0">
            <x v="110"/>
          </reference>
          <reference field="33" count="1" selected="0">
            <x v="26"/>
          </reference>
          <reference field="34" count="1" selected="0">
            <x v="147"/>
          </reference>
          <reference field="36" count="1" selected="0">
            <x v="188"/>
          </reference>
        </references>
      </pivotArea>
    </format>
    <format dxfId="1585">
      <pivotArea dataOnly="0" labelOnly="1" outline="0" fieldPosition="0">
        <references count="5">
          <reference field="31" count="1">
            <x v="6"/>
          </reference>
          <reference field="32" count="1" selected="0">
            <x v="29"/>
          </reference>
          <reference field="33" count="1" selected="0">
            <x v="41"/>
          </reference>
          <reference field="34" count="1" selected="0">
            <x v="149"/>
          </reference>
          <reference field="36" count="1" selected="0">
            <x v="33"/>
          </reference>
        </references>
      </pivotArea>
    </format>
    <format dxfId="1584">
      <pivotArea dataOnly="0" labelOnly="1" outline="0" fieldPosition="0">
        <references count="5">
          <reference field="31" count="1">
            <x v="1"/>
          </reference>
          <reference field="32" count="1" selected="0">
            <x v="214"/>
          </reference>
          <reference field="33" count="1" selected="0">
            <x v="41"/>
          </reference>
          <reference field="34" count="1" selected="0">
            <x v="149"/>
          </reference>
          <reference field="36" count="1" selected="0">
            <x v="32"/>
          </reference>
        </references>
      </pivotArea>
    </format>
    <format dxfId="1583">
      <pivotArea dataOnly="0" labelOnly="1" outline="0" fieldPosition="0">
        <references count="5">
          <reference field="31" count="1">
            <x v="2"/>
          </reference>
          <reference field="32" count="1" selected="0">
            <x v="105"/>
          </reference>
          <reference field="33" count="1" selected="0">
            <x v="91"/>
          </reference>
          <reference field="34" count="1" selected="0">
            <x v="150"/>
          </reference>
          <reference field="36" count="1" selected="0">
            <x v="170"/>
          </reference>
        </references>
      </pivotArea>
    </format>
    <format dxfId="1582">
      <pivotArea dataOnly="0" labelOnly="1" outline="0" fieldPosition="0">
        <references count="5">
          <reference field="31" count="1">
            <x v="30"/>
          </reference>
          <reference field="32" count="1" selected="0">
            <x v="128"/>
          </reference>
          <reference field="33" count="1" selected="0">
            <x v="21"/>
          </reference>
          <reference field="34" count="1" selected="0">
            <x v="152"/>
          </reference>
          <reference field="36" count="1" selected="0">
            <x v="151"/>
          </reference>
        </references>
      </pivotArea>
    </format>
    <format dxfId="1581">
      <pivotArea dataOnly="0" labelOnly="1" outline="0" fieldPosition="0">
        <references count="5">
          <reference field="31" count="1">
            <x v="1"/>
          </reference>
          <reference field="32" count="1" selected="0">
            <x v="215"/>
          </reference>
          <reference field="33" count="1" selected="0">
            <x v="21"/>
          </reference>
          <reference field="34" count="1" selected="0">
            <x v="152"/>
          </reference>
          <reference field="36" count="1" selected="0">
            <x v="102"/>
          </reference>
        </references>
      </pivotArea>
    </format>
    <format dxfId="1580">
      <pivotArea dataOnly="0" labelOnly="1" outline="0" fieldPosition="0">
        <references count="5">
          <reference field="31" count="1">
            <x v="2"/>
          </reference>
          <reference field="32" count="1" selected="0">
            <x v="235"/>
          </reference>
          <reference field="33" count="1" selected="0">
            <x v="93"/>
          </reference>
          <reference field="34" count="1" selected="0">
            <x v="153"/>
          </reference>
          <reference field="36" count="1" selected="0">
            <x v="78"/>
          </reference>
        </references>
      </pivotArea>
    </format>
    <format dxfId="1579">
      <pivotArea dataOnly="0" labelOnly="1" outline="0" fieldPosition="0">
        <references count="5">
          <reference field="31" count="1">
            <x v="36"/>
          </reference>
          <reference field="32" count="1" selected="0">
            <x v="142"/>
          </reference>
          <reference field="33" count="1" selected="0">
            <x v="35"/>
          </reference>
          <reference field="34" count="1" selected="0">
            <x v="154"/>
          </reference>
          <reference field="36" count="1" selected="0">
            <x v="188"/>
          </reference>
        </references>
      </pivotArea>
    </format>
    <format dxfId="1578">
      <pivotArea dataOnly="0" labelOnly="1" outline="0" fieldPosition="0">
        <references count="5">
          <reference field="31" count="1">
            <x v="18"/>
          </reference>
          <reference field="32" count="1" selected="0">
            <x v="244"/>
          </reference>
          <reference field="33" count="1" selected="0">
            <x v="35"/>
          </reference>
          <reference field="34" count="1" selected="0">
            <x v="154"/>
          </reference>
          <reference field="36" count="1" selected="0">
            <x v="246"/>
          </reference>
        </references>
      </pivotArea>
    </format>
    <format dxfId="1577">
      <pivotArea dataOnly="0" labelOnly="1" outline="0" fieldPosition="0">
        <references count="5">
          <reference field="31" count="1">
            <x v="2"/>
          </reference>
          <reference field="32" count="1" selected="0">
            <x v="109"/>
          </reference>
          <reference field="33" count="1" selected="0">
            <x v="94"/>
          </reference>
          <reference field="34" count="1" selected="0">
            <x v="155"/>
          </reference>
          <reference field="36" count="1" selected="0">
            <x v="173"/>
          </reference>
        </references>
      </pivotArea>
    </format>
    <format dxfId="1576">
      <pivotArea dataOnly="0" labelOnly="1" outline="0" fieldPosition="0">
        <references count="5">
          <reference field="31" count="1">
            <x v="10"/>
          </reference>
          <reference field="32" count="1" selected="0">
            <x v="220"/>
          </reference>
          <reference field="33" count="1" selected="0">
            <x v="95"/>
          </reference>
          <reference field="34" count="1" selected="0">
            <x v="156"/>
          </reference>
          <reference field="36" count="1" selected="0">
            <x v="233"/>
          </reference>
        </references>
      </pivotArea>
    </format>
    <format dxfId="1575">
      <pivotArea dataOnly="0" labelOnly="1" outline="0" fieldPosition="0">
        <references count="6">
          <reference field="31" count="1" selected="0">
            <x v="2"/>
          </reference>
          <reference field="32" count="1" selected="0">
            <x v="43"/>
          </reference>
          <reference field="33" count="1" selected="0">
            <x v="10"/>
          </reference>
          <reference field="34" count="1" selected="0">
            <x v="0"/>
          </reference>
          <reference field="36" count="1" selected="0">
            <x v="138"/>
          </reference>
          <reference field="58" count="1">
            <x v="171"/>
          </reference>
        </references>
      </pivotArea>
    </format>
    <format dxfId="1574">
      <pivotArea dataOnly="0" labelOnly="1" outline="0" fieldPosition="0">
        <references count="6">
          <reference field="31" count="1" selected="0">
            <x v="7"/>
          </reference>
          <reference field="32" count="1" selected="0">
            <x v="193"/>
          </reference>
          <reference field="33" count="1" selected="0">
            <x v="10"/>
          </reference>
          <reference field="34" count="1" selected="0">
            <x v="0"/>
          </reference>
          <reference field="36" count="1" selected="0">
            <x v="217"/>
          </reference>
          <reference field="58" count="1">
            <x v="172"/>
          </reference>
        </references>
      </pivotArea>
    </format>
    <format dxfId="1573">
      <pivotArea dataOnly="0" labelOnly="1" outline="0" fieldPosition="0">
        <references count="6">
          <reference field="31" count="1" selected="0">
            <x v="24"/>
          </reference>
          <reference field="32" count="1" selected="0">
            <x v="120"/>
          </reference>
          <reference field="33" count="1" selected="0">
            <x v="11"/>
          </reference>
          <reference field="34" count="1" selected="0">
            <x v="0"/>
          </reference>
          <reference field="36" count="1" selected="0">
            <x v="126"/>
          </reference>
          <reference field="58" count="1">
            <x v="169"/>
          </reference>
        </references>
      </pivotArea>
    </format>
    <format dxfId="1572">
      <pivotArea dataOnly="0" labelOnly="1" outline="0" fieldPosition="0">
        <references count="6">
          <reference field="31" count="1" selected="0">
            <x v="2"/>
          </reference>
          <reference field="32" count="1" selected="0">
            <x v="143"/>
          </reference>
          <reference field="33" count="1" selected="0">
            <x v="11"/>
          </reference>
          <reference field="34" count="1" selected="0">
            <x v="0"/>
          </reference>
          <reference field="36" count="1" selected="0">
            <x v="46"/>
          </reference>
          <reference field="58" count="1">
            <x v="165"/>
          </reference>
        </references>
      </pivotArea>
    </format>
    <format dxfId="1571">
      <pivotArea dataOnly="0" labelOnly="1" outline="0" fieldPosition="0">
        <references count="6">
          <reference field="31" count="1" selected="0">
            <x v="1"/>
          </reference>
          <reference field="32" count="1" selected="0">
            <x v="171"/>
          </reference>
          <reference field="33" count="1" selected="0">
            <x v="11"/>
          </reference>
          <reference field="34" count="1" selected="0">
            <x v="0"/>
          </reference>
          <reference field="36" count="1" selected="0">
            <x v="62"/>
          </reference>
          <reference field="58" count="1">
            <x v="167"/>
          </reference>
        </references>
      </pivotArea>
    </format>
    <format dxfId="1570">
      <pivotArea dataOnly="0" labelOnly="1" outline="0" fieldPosition="0">
        <references count="6">
          <reference field="31" count="1" selected="0">
            <x v="7"/>
          </reference>
          <reference field="32" count="1" selected="0">
            <x v="203"/>
          </reference>
          <reference field="33" count="1" selected="0">
            <x v="11"/>
          </reference>
          <reference field="34" count="1" selected="0">
            <x v="0"/>
          </reference>
          <reference field="36" count="1" selected="0">
            <x v="63"/>
          </reference>
          <reference field="58" count="1">
            <x v="168"/>
          </reference>
        </references>
      </pivotArea>
    </format>
    <format dxfId="1569">
      <pivotArea dataOnly="0" labelOnly="1" outline="0" fieldPosition="0">
        <references count="6">
          <reference field="31" count="1" selected="0">
            <x v="13"/>
          </reference>
          <reference field="32" count="1" selected="0">
            <x v="204"/>
          </reference>
          <reference field="33" count="1" selected="0">
            <x v="11"/>
          </reference>
          <reference field="34" count="1" selected="0">
            <x v="0"/>
          </reference>
          <reference field="36" count="1" selected="0">
            <x v="84"/>
          </reference>
          <reference field="58" count="1">
            <x v="163"/>
          </reference>
        </references>
      </pivotArea>
    </format>
    <format dxfId="1568">
      <pivotArea dataOnly="0" labelOnly="1" outline="0" fieldPosition="0">
        <references count="6">
          <reference field="31" count="1" selected="0">
            <x v="2"/>
          </reference>
          <reference field="32" count="1" selected="0">
            <x v="232"/>
          </reference>
          <reference field="33" count="1" selected="0">
            <x v="11"/>
          </reference>
          <reference field="34" count="1" selected="0">
            <x v="0"/>
          </reference>
          <reference field="36" count="1" selected="0">
            <x v="95"/>
          </reference>
          <reference field="58" count="1">
            <x v="170"/>
          </reference>
        </references>
      </pivotArea>
    </format>
    <format dxfId="1567">
      <pivotArea dataOnly="0" labelOnly="1" outline="0" fieldPosition="0">
        <references count="6">
          <reference field="31" count="1" selected="0">
            <x v="19"/>
          </reference>
          <reference field="32" count="1" selected="0">
            <x v="239"/>
          </reference>
          <reference field="33" count="1" selected="0">
            <x v="11"/>
          </reference>
          <reference field="34" count="1" selected="0">
            <x v="0"/>
          </reference>
          <reference field="36" count="1" selected="0">
            <x v="23"/>
          </reference>
          <reference field="58" count="1">
            <x v="166"/>
          </reference>
        </references>
      </pivotArea>
    </format>
    <format dxfId="1566">
      <pivotArea dataOnly="0" labelOnly="1" outline="0" fieldPosition="0">
        <references count="6">
          <reference field="31" count="1" selected="0">
            <x v="17"/>
          </reference>
          <reference field="32" count="1" selected="0">
            <x v="237"/>
          </reference>
          <reference field="33" count="1" selected="0">
            <x v="13"/>
          </reference>
          <reference field="34" count="1" selected="0">
            <x v="0"/>
          </reference>
          <reference field="36" count="1" selected="0">
            <x v="105"/>
          </reference>
          <reference field="58" count="1">
            <x v="246"/>
          </reference>
        </references>
      </pivotArea>
    </format>
    <format dxfId="1565">
      <pivotArea dataOnly="0" labelOnly="1" outline="0" fieldPosition="0">
        <references count="6">
          <reference field="31" count="1" selected="0">
            <x v="18"/>
          </reference>
          <reference field="32" count="1" selected="0">
            <x v="238"/>
          </reference>
          <reference field="33" count="1" selected="0">
            <x v="13"/>
          </reference>
          <reference field="34" count="1" selected="0">
            <x v="0"/>
          </reference>
          <reference field="36" count="1" selected="0">
            <x v="162"/>
          </reference>
          <reference field="58" count="1">
            <x v="164"/>
          </reference>
        </references>
      </pivotArea>
    </format>
    <format dxfId="1564">
      <pivotArea dataOnly="0" labelOnly="1" outline="0" fieldPosition="0">
        <references count="6">
          <reference field="31" count="1" selected="0">
            <x v="2"/>
          </reference>
          <reference field="32" count="1" selected="0">
            <x v="181"/>
          </reference>
          <reference field="33" count="1" selected="0">
            <x v="14"/>
          </reference>
          <reference field="34" count="1" selected="0">
            <x v="1"/>
          </reference>
          <reference field="36" count="1" selected="0">
            <x v="88"/>
          </reference>
          <reference field="58" count="1">
            <x v="188"/>
          </reference>
        </references>
      </pivotArea>
    </format>
    <format dxfId="1563">
      <pivotArea dataOnly="0" labelOnly="1" outline="0" fieldPosition="0">
        <references count="6">
          <reference field="31" count="1" selected="0">
            <x v="2"/>
          </reference>
          <reference field="32" count="1" selected="0">
            <x v="37"/>
          </reference>
          <reference field="33" count="1" selected="0">
            <x v="12"/>
          </reference>
          <reference field="34" count="1" selected="0">
            <x v="2"/>
          </reference>
          <reference field="36" count="1" selected="0">
            <x v="0"/>
          </reference>
          <reference field="58" count="1">
            <x v="193"/>
          </reference>
        </references>
      </pivotArea>
    </format>
    <format dxfId="1562">
      <pivotArea dataOnly="0" labelOnly="1" outline="0" fieldPosition="0">
        <references count="6">
          <reference field="31" count="1" selected="0">
            <x v="2"/>
          </reference>
          <reference field="32" count="1" selected="0">
            <x v="162"/>
          </reference>
          <reference field="33" count="1" selected="0">
            <x v="14"/>
          </reference>
          <reference field="34" count="1" selected="0">
            <x v="3"/>
          </reference>
          <reference field="36" count="1" selected="0">
            <x v="111"/>
          </reference>
          <reference field="58" count="1">
            <x v="189"/>
          </reference>
        </references>
      </pivotArea>
    </format>
    <format dxfId="1561">
      <pivotArea dataOnly="0" labelOnly="1" outline="0" fieldPosition="0">
        <references count="6">
          <reference field="31" count="1" selected="0">
            <x v="2"/>
          </reference>
          <reference field="32" count="1" selected="0">
            <x v="133"/>
          </reference>
          <reference field="33" count="1" selected="0">
            <x v="13"/>
          </reference>
          <reference field="34" count="1" selected="0">
            <x v="4"/>
          </reference>
          <reference field="36" count="1" selected="0">
            <x v="104"/>
          </reference>
          <reference field="58" count="1">
            <x v="175"/>
          </reference>
        </references>
      </pivotArea>
    </format>
    <format dxfId="1560">
      <pivotArea dataOnly="0" labelOnly="1" outline="0" fieldPosition="0">
        <references count="6">
          <reference field="31" count="1" selected="0">
            <x v="1"/>
          </reference>
          <reference field="32" count="1" selected="0">
            <x v="140"/>
          </reference>
          <reference field="33" count="1" selected="0">
            <x v="12"/>
          </reference>
          <reference field="34" count="1" selected="0">
            <x v="5"/>
          </reference>
          <reference field="36" count="1" selected="0">
            <x v="115"/>
          </reference>
          <reference field="58" count="1">
            <x v="176"/>
          </reference>
        </references>
      </pivotArea>
    </format>
    <format dxfId="1559">
      <pivotArea dataOnly="0" labelOnly="1" outline="0" fieldPosition="0">
        <references count="6">
          <reference field="31" count="1" selected="0">
            <x v="1"/>
          </reference>
          <reference field="32" count="1" selected="0">
            <x v="39"/>
          </reference>
          <reference field="33" count="1" selected="0">
            <x v="14"/>
          </reference>
          <reference field="34" count="1" selected="0">
            <x v="6"/>
          </reference>
          <reference field="36" count="1" selected="0">
            <x v="237"/>
          </reference>
          <reference field="58" count="1">
            <x v="161"/>
          </reference>
        </references>
      </pivotArea>
    </format>
    <format dxfId="1558">
      <pivotArea dataOnly="0" labelOnly="1" outline="0" fieldPosition="0">
        <references count="6">
          <reference field="31" count="1" selected="0">
            <x v="2"/>
          </reference>
          <reference field="32" count="1" selected="0">
            <x v="164"/>
          </reference>
          <reference field="33" count="1" selected="0">
            <x v="14"/>
          </reference>
          <reference field="34" count="1" selected="0">
            <x v="6"/>
          </reference>
          <reference field="36" count="1" selected="0">
            <x v="60"/>
          </reference>
          <reference field="58" count="1">
            <x v="162"/>
          </reference>
        </references>
      </pivotArea>
    </format>
    <format dxfId="1557">
      <pivotArea dataOnly="0" labelOnly="1" outline="0" fieldPosition="0">
        <references count="6">
          <reference field="31" count="1" selected="0">
            <x v="2"/>
          </reference>
          <reference field="32" count="1" selected="0">
            <x v="44"/>
          </reference>
          <reference field="33" count="1" selected="0">
            <x v="12"/>
          </reference>
          <reference field="34" count="1" selected="0">
            <x v="7"/>
          </reference>
          <reference field="36" count="1" selected="0">
            <x v="86"/>
          </reference>
          <reference field="58" count="1">
            <x v="190"/>
          </reference>
        </references>
      </pivotArea>
    </format>
    <format dxfId="1556">
      <pivotArea dataOnly="0" labelOnly="1" outline="0" fieldPosition="0">
        <references count="6">
          <reference field="31" count="1" selected="0">
            <x v="2"/>
          </reference>
          <reference field="32" count="1" selected="0">
            <x v="10"/>
          </reference>
          <reference field="33" count="1" selected="0">
            <x v="13"/>
          </reference>
          <reference field="34" count="1" selected="0">
            <x v="8"/>
          </reference>
          <reference field="36" count="1" selected="0">
            <x v="207"/>
          </reference>
          <reference field="58" count="1">
            <x v="174"/>
          </reference>
        </references>
      </pivotArea>
    </format>
    <format dxfId="1555">
      <pivotArea dataOnly="0" labelOnly="1" outline="0" fieldPosition="0">
        <references count="6">
          <reference field="31" count="1" selected="0">
            <x v="3"/>
          </reference>
          <reference field="32" count="1" selected="0">
            <x v="134"/>
          </reference>
          <reference field="33" count="1" selected="0">
            <x v="13"/>
          </reference>
          <reference field="34" count="1" selected="0">
            <x v="8"/>
          </reference>
          <reference field="36" count="1" selected="0">
            <x v="87"/>
          </reference>
          <reference field="58" count="1">
            <x v="240"/>
          </reference>
        </references>
      </pivotArea>
    </format>
    <format dxfId="1554">
      <pivotArea dataOnly="0" labelOnly="1" outline="0" fieldPosition="0">
        <references count="6">
          <reference field="31" count="1" selected="0">
            <x v="26"/>
          </reference>
          <reference field="32" count="1" selected="0">
            <x v="172"/>
          </reference>
          <reference field="33" count="1" selected="0">
            <x v="13"/>
          </reference>
          <reference field="34" count="1" selected="0">
            <x v="8"/>
          </reference>
          <reference field="36" count="1" selected="0">
            <x v="163"/>
          </reference>
          <reference field="58" count="1">
            <x v="229"/>
          </reference>
        </references>
      </pivotArea>
    </format>
    <format dxfId="1553">
      <pivotArea dataOnly="0" labelOnly="1" outline="0" fieldPosition="0">
        <references count="6">
          <reference field="31" count="1" selected="0">
            <x v="25"/>
          </reference>
          <reference field="32" count="1" selected="0">
            <x v="199"/>
          </reference>
          <reference field="33" count="1" selected="0">
            <x v="13"/>
          </reference>
          <reference field="34" count="1" selected="0">
            <x v="8"/>
          </reference>
          <reference field="36" count="1" selected="0">
            <x v="141"/>
          </reference>
          <reference field="58" count="1">
            <x v="173"/>
          </reference>
        </references>
      </pivotArea>
    </format>
    <format dxfId="1552">
      <pivotArea dataOnly="0" labelOnly="1" outline="0" fieldPosition="0">
        <references count="6">
          <reference field="31" count="1" selected="0">
            <x v="3"/>
          </reference>
          <reference field="32" count="1" selected="0">
            <x v="36"/>
          </reference>
          <reference field="33" count="1" selected="0">
            <x v="18"/>
          </reference>
          <reference field="34" count="1" selected="0">
            <x v="9"/>
          </reference>
          <reference field="36" count="1" selected="0">
            <x v="61"/>
          </reference>
          <reference field="58" count="1">
            <x v="187"/>
          </reference>
        </references>
      </pivotArea>
    </format>
    <format dxfId="1551">
      <pivotArea dataOnly="0" labelOnly="1" outline="0" fieldPosition="0">
        <references count="6">
          <reference field="31" count="1" selected="0">
            <x v="2"/>
          </reference>
          <reference field="32" count="1" selected="0">
            <x v="70"/>
          </reference>
          <reference field="33" count="1" selected="0">
            <x v="18"/>
          </reference>
          <reference field="34" count="1" selected="0">
            <x v="10"/>
          </reference>
          <reference field="36" count="1" selected="0">
            <x v="185"/>
          </reference>
          <reference field="58" count="1">
            <x v="186"/>
          </reference>
        </references>
      </pivotArea>
    </format>
    <format dxfId="1550">
      <pivotArea dataOnly="0" labelOnly="1" outline="0" fieldPosition="0">
        <references count="6">
          <reference field="31" count="1" selected="0">
            <x v="2"/>
          </reference>
          <reference field="32" count="1" selected="0">
            <x v="86"/>
          </reference>
          <reference field="33" count="1" selected="0">
            <x v="18"/>
          </reference>
          <reference field="34" count="1" selected="0">
            <x v="11"/>
          </reference>
          <reference field="36" count="1" selected="0">
            <x v="134"/>
          </reference>
          <reference field="58" count="1">
            <x v="205"/>
          </reference>
        </references>
      </pivotArea>
    </format>
    <format dxfId="1549">
      <pivotArea dataOnly="0" labelOnly="1" outline="0" fieldPosition="0">
        <references count="6">
          <reference field="31" count="1" selected="0">
            <x v="2"/>
          </reference>
          <reference field="32" count="1" selected="0">
            <x v="219"/>
          </reference>
          <reference field="33" count="1" selected="0">
            <x v="18"/>
          </reference>
          <reference field="34" count="1" selected="0">
            <x v="12"/>
          </reference>
          <reference field="36" count="1" selected="0">
            <x v="196"/>
          </reference>
          <reference field="58" count="1">
            <x v="221"/>
          </reference>
        </references>
      </pivotArea>
    </format>
    <format dxfId="1548">
      <pivotArea dataOnly="0" labelOnly="1" outline="0" fieldPosition="0">
        <references count="6">
          <reference field="31" count="1" selected="0">
            <x v="2"/>
          </reference>
          <reference field="32" count="1" selected="0">
            <x v="45"/>
          </reference>
          <reference field="33" count="1" selected="0">
            <x v="70"/>
          </reference>
          <reference field="34" count="1" selected="0">
            <x v="13"/>
          </reference>
          <reference field="36" count="1" selected="0">
            <x v="28"/>
          </reference>
          <reference field="58" count="1">
            <x v="54"/>
          </reference>
        </references>
      </pivotArea>
    </format>
    <format dxfId="1547">
      <pivotArea dataOnly="0" labelOnly="1" outline="0" fieldPosition="0">
        <references count="6">
          <reference field="31" count="1" selected="0">
            <x v="2"/>
          </reference>
          <reference field="32" count="1" selected="0">
            <x v="46"/>
          </reference>
          <reference field="33" count="1" selected="0">
            <x v="27"/>
          </reference>
          <reference field="34" count="1" selected="0">
            <x v="14"/>
          </reference>
          <reference field="36" count="1" selected="0">
            <x v="94"/>
          </reference>
          <reference field="58" count="1">
            <x v="206"/>
          </reference>
        </references>
      </pivotArea>
    </format>
    <format dxfId="1546">
      <pivotArea dataOnly="0" labelOnly="1" outline="0" fieldPosition="0">
        <references count="6">
          <reference field="31" count="1" selected="0">
            <x v="1"/>
          </reference>
          <reference field="32" count="1" selected="0">
            <x v="2"/>
          </reference>
          <reference field="33" count="1" selected="0">
            <x v="71"/>
          </reference>
          <reference field="34" count="1" selected="0">
            <x v="15"/>
          </reference>
          <reference field="36" count="1" selected="0">
            <x v="179"/>
          </reference>
          <reference field="58" count="1">
            <x v="29"/>
          </reference>
        </references>
      </pivotArea>
    </format>
    <format dxfId="1545">
      <pivotArea dataOnly="0" labelOnly="1" outline="0" fieldPosition="0">
        <references count="6">
          <reference field="31" count="1" selected="0">
            <x v="27"/>
          </reference>
          <reference field="32" count="1" selected="0">
            <x v="116"/>
          </reference>
          <reference field="33" count="1" selected="0">
            <x v="72"/>
          </reference>
          <reference field="34" count="1" selected="0">
            <x v="16"/>
          </reference>
          <reference field="36" count="1" selected="0">
            <x v="39"/>
          </reference>
          <reference field="58" count="1">
            <x v="50"/>
          </reference>
        </references>
      </pivotArea>
    </format>
    <format dxfId="1544">
      <pivotArea dataOnly="0" labelOnly="1" outline="0" fieldPosition="0">
        <references count="6">
          <reference field="31" count="1" selected="0">
            <x v="1"/>
          </reference>
          <reference field="32" count="1" selected="0">
            <x v="118"/>
          </reference>
          <reference field="33" count="1" selected="0">
            <x v="72"/>
          </reference>
          <reference field="34" count="1" selected="0">
            <x v="16"/>
          </reference>
          <reference field="36" count="1" selected="0">
            <x v="191"/>
          </reference>
          <reference field="58" count="1">
            <x v="51"/>
          </reference>
        </references>
      </pivotArea>
    </format>
    <format dxfId="1543">
      <pivotArea dataOnly="0" labelOnly="1" outline="0" fieldPosition="0">
        <references count="6">
          <reference field="31" count="1" selected="0">
            <x v="2"/>
          </reference>
          <reference field="32" count="1" selected="0">
            <x v="123"/>
          </reference>
          <reference field="33" count="1" selected="0">
            <x v="69"/>
          </reference>
          <reference field="34" count="1" selected="0">
            <x v="17"/>
          </reference>
          <reference field="36" count="1" selected="0">
            <x v="129"/>
          </reference>
          <reference field="58" count="1">
            <x v="155"/>
          </reference>
        </references>
      </pivotArea>
    </format>
    <format dxfId="1542">
      <pivotArea dataOnly="0" labelOnly="1" outline="0" fieldPosition="0">
        <references count="6">
          <reference field="31" count="1" selected="0">
            <x v="2"/>
          </reference>
          <reference field="32" count="1" selected="0">
            <x v="195"/>
          </reference>
          <reference field="33" count="1" selected="0">
            <x v="69"/>
          </reference>
          <reference field="34" count="1" selected="0">
            <x v="18"/>
          </reference>
          <reference field="36" count="1" selected="0">
            <x v="188"/>
          </reference>
          <reference field="58" count="1">
            <x v="158"/>
          </reference>
        </references>
      </pivotArea>
    </format>
    <format dxfId="1541">
      <pivotArea dataOnly="0" labelOnly="1" outline="0" fieldPosition="0">
        <references count="6">
          <reference field="31" count="1" selected="0">
            <x v="2"/>
          </reference>
          <reference field="32" count="1" selected="0">
            <x v="50"/>
          </reference>
          <reference field="33" count="1" selected="0">
            <x v="9"/>
          </reference>
          <reference field="34" count="1" selected="0">
            <x v="19"/>
          </reference>
          <reference field="36" count="1" selected="0">
            <x v="13"/>
          </reference>
          <reference field="58" count="1">
            <x v="141"/>
          </reference>
        </references>
      </pivotArea>
    </format>
    <format dxfId="1540">
      <pivotArea dataOnly="0" labelOnly="1" outline="0" fieldPosition="0">
        <references count="6">
          <reference field="31" count="1" selected="0">
            <x v="2"/>
          </reference>
          <reference field="32" count="1" selected="0">
            <x v="104"/>
          </reference>
          <reference field="33" count="1" selected="0">
            <x v="9"/>
          </reference>
          <reference field="34" count="1" selected="0">
            <x v="20"/>
          </reference>
          <reference field="36" count="1" selected="0">
            <x v="8"/>
          </reference>
          <reference field="58" count="1">
            <x v="152"/>
          </reference>
        </references>
      </pivotArea>
    </format>
    <format dxfId="1539">
      <pivotArea dataOnly="0" labelOnly="1" outline="0" fieldPosition="0">
        <references count="6">
          <reference field="31" count="1" selected="0">
            <x v="2"/>
          </reference>
          <reference field="32" count="1" selected="0">
            <x v="144"/>
          </reference>
          <reference field="33" count="1" selected="0">
            <x v="46"/>
          </reference>
          <reference field="34" count="1" selected="0">
            <x v="21"/>
          </reference>
          <reference field="36" count="1" selected="0">
            <x v="124"/>
          </reference>
          <reference field="58" count="1">
            <x v="87"/>
          </reference>
        </references>
      </pivotArea>
    </format>
    <format dxfId="1538">
      <pivotArea dataOnly="0" labelOnly="1" outline="0" fieldPosition="0">
        <references count="6">
          <reference field="31" count="1" selected="0">
            <x v="2"/>
          </reference>
          <reference field="32" count="1" selected="0">
            <x v="35"/>
          </reference>
          <reference field="33" count="1" selected="0">
            <x v="73"/>
          </reference>
          <reference field="34" count="1" selected="0">
            <x v="22"/>
          </reference>
          <reference field="36" count="1" selected="0">
            <x v="228"/>
          </reference>
          <reference field="58" count="1">
            <x v="16"/>
          </reference>
        </references>
      </pivotArea>
    </format>
    <format dxfId="1537">
      <pivotArea dataOnly="0" labelOnly="1" outline="0" fieldPosition="0">
        <references count="6">
          <reference field="31" count="1" selected="0">
            <x v="2"/>
          </reference>
          <reference field="32" count="1" selected="0">
            <x v="226"/>
          </reference>
          <reference field="33" count="1" selected="0">
            <x v="43"/>
          </reference>
          <reference field="34" count="1" selected="0">
            <x v="23"/>
          </reference>
          <reference field="36" count="1" selected="0">
            <x v="176"/>
          </reference>
          <reference field="58" count="1">
            <x v="86"/>
          </reference>
        </references>
      </pivotArea>
    </format>
    <format dxfId="1536">
      <pivotArea dataOnly="0" labelOnly="1" outline="0" fieldPosition="0">
        <references count="6">
          <reference field="31" count="1" selected="0">
            <x v="2"/>
          </reference>
          <reference field="32" count="1" selected="0">
            <x v="230"/>
          </reference>
          <reference field="33" count="1" selected="0">
            <x v="74"/>
          </reference>
          <reference field="34" count="1" selected="0">
            <x v="24"/>
          </reference>
          <reference field="36" count="1" selected="0">
            <x v="139"/>
          </reference>
          <reference field="58" count="1">
            <x v="151"/>
          </reference>
        </references>
      </pivotArea>
    </format>
    <format dxfId="1535">
      <pivotArea dataOnly="0" labelOnly="1" outline="0" fieldPosition="0">
        <references count="6">
          <reference field="31" count="1" selected="0">
            <x v="2"/>
          </reference>
          <reference field="32" count="1" selected="0">
            <x v="103"/>
          </reference>
          <reference field="33" count="1" selected="0">
            <x v="74"/>
          </reference>
          <reference field="34" count="1" selected="0">
            <x v="25"/>
          </reference>
          <reference field="36" count="1" selected="0">
            <x v="199"/>
          </reference>
          <reference field="58" count="1">
            <x v="149"/>
          </reference>
        </references>
      </pivotArea>
    </format>
    <format dxfId="1534">
      <pivotArea dataOnly="0" labelOnly="1" outline="0" fieldPosition="0">
        <references count="6">
          <reference field="31" count="1" selected="0">
            <x v="7"/>
          </reference>
          <reference field="32" count="1" selected="0">
            <x v="161"/>
          </reference>
          <reference field="33" count="1" selected="0">
            <x v="15"/>
          </reference>
          <reference field="34" count="1" selected="0">
            <x v="26"/>
          </reference>
          <reference field="36" count="1" selected="0">
            <x v="6"/>
          </reference>
          <reference field="58" count="1">
            <x v="179"/>
          </reference>
        </references>
      </pivotArea>
    </format>
    <format dxfId="1533">
      <pivotArea dataOnly="0" labelOnly="1" outline="0" fieldPosition="0">
        <references count="6">
          <reference field="31" count="1" selected="0">
            <x v="2"/>
          </reference>
          <reference field="32" count="1" selected="0">
            <x v="175"/>
          </reference>
          <reference field="33" count="1" selected="0">
            <x v="15"/>
          </reference>
          <reference field="34" count="1" selected="0">
            <x v="26"/>
          </reference>
          <reference field="36" count="1" selected="0">
            <x v="101"/>
          </reference>
          <reference field="58" count="1">
            <x v="181"/>
          </reference>
        </references>
      </pivotArea>
    </format>
    <format dxfId="1532">
      <pivotArea dataOnly="0" labelOnly="1" outline="0" fieldPosition="0">
        <references count="6">
          <reference field="31" count="1" selected="0">
            <x v="9"/>
          </reference>
          <reference field="32" count="1" selected="0">
            <x v="200"/>
          </reference>
          <reference field="33" count="1" selected="0">
            <x v="15"/>
          </reference>
          <reference field="34" count="1" selected="0">
            <x v="26"/>
          </reference>
          <reference field="36" count="1" selected="0">
            <x v="6"/>
          </reference>
          <reference field="58" count="1">
            <x v="180"/>
          </reference>
        </references>
      </pivotArea>
    </format>
    <format dxfId="1531">
      <pivotArea dataOnly="0" labelOnly="1" outline="0" fieldPosition="0">
        <references count="6">
          <reference field="31" count="1" selected="0">
            <x v="2"/>
          </reference>
          <reference field="32" count="1" selected="0">
            <x v="83"/>
          </reference>
          <reference field="33" count="1" selected="0">
            <x v="15"/>
          </reference>
          <reference field="34" count="1" selected="0">
            <x v="27"/>
          </reference>
          <reference field="36" count="1" selected="0">
            <x v="175"/>
          </reference>
          <reference field="58" count="1">
            <x v="178"/>
          </reference>
        </references>
      </pivotArea>
    </format>
    <format dxfId="1530">
      <pivotArea dataOnly="0" labelOnly="1" outline="0" fieldPosition="0">
        <references count="6">
          <reference field="31" count="1" selected="0">
            <x v="2"/>
          </reference>
          <reference field="32" count="1" selected="0">
            <x v="96"/>
          </reference>
          <reference field="33" count="1" selected="0">
            <x v="15"/>
          </reference>
          <reference field="34" count="1" selected="0">
            <x v="28"/>
          </reference>
          <reference field="36" count="1" selected="0">
            <x v="19"/>
          </reference>
          <reference field="58" count="1">
            <x v="243"/>
          </reference>
        </references>
      </pivotArea>
    </format>
    <format dxfId="1529">
      <pivotArea dataOnly="0" labelOnly="1" outline="0" fieldPosition="0">
        <references count="6">
          <reference field="31" count="1" selected="0">
            <x v="2"/>
          </reference>
          <reference field="32" count="1" selected="0">
            <x v="157"/>
          </reference>
          <reference field="33" count="1" selected="0">
            <x v="75"/>
          </reference>
          <reference field="34" count="1" selected="0">
            <x v="29"/>
          </reference>
          <reference field="36" count="1" selected="0">
            <x v="89"/>
          </reference>
          <reference field="58" count="1">
            <x v="18"/>
          </reference>
        </references>
      </pivotArea>
    </format>
    <format dxfId="1528">
      <pivotArea dataOnly="0" labelOnly="1" outline="0" fieldPosition="0">
        <references count="6">
          <reference field="31" count="1" selected="0">
            <x v="28"/>
          </reference>
          <reference field="32" count="1" selected="0">
            <x v="154"/>
          </reference>
          <reference field="33" count="1" selected="0">
            <x v="8"/>
          </reference>
          <reference field="34" count="1" selected="0">
            <x v="30"/>
          </reference>
          <reference field="36" count="1" selected="0">
            <x v="100"/>
          </reference>
          <reference field="58" count="1">
            <x v="154"/>
          </reference>
        </references>
      </pivotArea>
    </format>
    <format dxfId="1527">
      <pivotArea dataOnly="0" labelOnly="1" outline="0" fieldPosition="0">
        <references count="6">
          <reference field="31" count="1" selected="0">
            <x v="16"/>
          </reference>
          <reference field="32" count="1" selected="0">
            <x v="178"/>
          </reference>
          <reference field="33" count="1" selected="0">
            <x v="8"/>
          </reference>
          <reference field="34" count="1" selected="0">
            <x v="30"/>
          </reference>
          <reference field="36" count="1" selected="0">
            <x v="22"/>
          </reference>
          <reference field="58" count="1">
            <x v="1"/>
          </reference>
        </references>
      </pivotArea>
    </format>
    <format dxfId="1526">
      <pivotArea dataOnly="0" labelOnly="1" outline="0" fieldPosition="0">
        <references count="6">
          <reference field="31" count="1" selected="0">
            <x v="2"/>
          </reference>
          <reference field="32" count="1" selected="0">
            <x v="89"/>
          </reference>
          <reference field="33" count="1" selected="0">
            <x v="8"/>
          </reference>
          <reference field="34" count="1" selected="0">
            <x v="31"/>
          </reference>
          <reference field="36" count="1" selected="0">
            <x v="177"/>
          </reference>
          <reference field="58" count="1">
            <x v="156"/>
          </reference>
        </references>
      </pivotArea>
    </format>
    <format dxfId="1525">
      <pivotArea dataOnly="0" labelOnly="1" outline="0" fieldPosition="0">
        <references count="6">
          <reference field="31" count="1" selected="0">
            <x v="1"/>
          </reference>
          <reference field="32" count="1" selected="0">
            <x v="21"/>
          </reference>
          <reference field="33" count="1" selected="0">
            <x v="65"/>
          </reference>
          <reference field="34" count="1" selected="0">
            <x v="32"/>
          </reference>
          <reference field="36" count="1" selected="0">
            <x v="7"/>
          </reference>
          <reference field="58" count="1">
            <x v="135"/>
          </reference>
        </references>
      </pivotArea>
    </format>
    <format dxfId="1524">
      <pivotArea dataOnly="0" labelOnly="1" outline="0" fieldPosition="0">
        <references count="6">
          <reference field="31" count="1" selected="0">
            <x v="1"/>
          </reference>
          <reference field="32" count="1" selected="0">
            <x v="151"/>
          </reference>
          <reference field="33" count="1" selected="0">
            <x v="5"/>
          </reference>
          <reference field="34" count="1" selected="0">
            <x v="33"/>
          </reference>
          <reference field="36" count="1" selected="0">
            <x v="127"/>
          </reference>
          <reference field="58" count="1">
            <x v="42"/>
          </reference>
        </references>
      </pivotArea>
    </format>
    <format dxfId="1523">
      <pivotArea dataOnly="0" labelOnly="1" outline="0" fieldPosition="0">
        <references count="6">
          <reference field="31" count="1" selected="0">
            <x v="2"/>
          </reference>
          <reference field="32" count="1" selected="0">
            <x v="189"/>
          </reference>
          <reference field="33" count="1" selected="0">
            <x v="5"/>
          </reference>
          <reference field="34" count="1" selected="0">
            <x v="33"/>
          </reference>
          <reference field="36" count="1" selected="0">
            <x v="221"/>
          </reference>
          <reference field="58" count="1">
            <x v="41"/>
          </reference>
        </references>
      </pivotArea>
    </format>
    <format dxfId="1522">
      <pivotArea dataOnly="0" labelOnly="1" outline="0" fieldPosition="0">
        <references count="6">
          <reference field="31" count="1" selected="0">
            <x v="28"/>
          </reference>
          <reference field="32" count="1" selected="0">
            <x v="196"/>
          </reference>
          <reference field="33" count="1" selected="0">
            <x v="5"/>
          </reference>
          <reference field="34" count="1" selected="0">
            <x v="33"/>
          </reference>
          <reference field="36" count="1" selected="0">
            <x v="157"/>
          </reference>
          <reference field="58" count="1">
            <x v="43"/>
          </reference>
        </references>
      </pivotArea>
    </format>
    <format dxfId="1521">
      <pivotArea dataOnly="0" labelOnly="1" outline="0" fieldPosition="0">
        <references count="6">
          <reference field="31" count="1" selected="0">
            <x v="2"/>
          </reference>
          <reference field="32" count="1" selected="0">
            <x v="17"/>
          </reference>
          <reference field="33" count="1" selected="0">
            <x v="47"/>
          </reference>
          <reference field="34" count="1" selected="0">
            <x v="34"/>
          </reference>
          <reference field="36" count="1" selected="0">
            <x v="184"/>
          </reference>
          <reference field="58" count="1">
            <x v="98"/>
          </reference>
        </references>
      </pivotArea>
    </format>
    <format dxfId="1520">
      <pivotArea dataOnly="0" labelOnly="1" outline="0" fieldPosition="0">
        <references count="6">
          <reference field="31" count="1" selected="0">
            <x v="2"/>
          </reference>
          <reference field="32" count="1" selected="0">
            <x v="55"/>
          </reference>
          <reference field="33" count="1" selected="0">
            <x v="76"/>
          </reference>
          <reference field="34" count="1" selected="0">
            <x v="35"/>
          </reference>
          <reference field="36" count="1" selected="0">
            <x v="58"/>
          </reference>
          <reference field="58" count="1">
            <x v="49"/>
          </reference>
        </references>
      </pivotArea>
    </format>
    <format dxfId="1519">
      <pivotArea dataOnly="0" labelOnly="1" outline="0" fieldPosition="0">
        <references count="6">
          <reference field="31" count="1" selected="0">
            <x v="2"/>
          </reference>
          <reference field="32" count="1" selected="0">
            <x v="149"/>
          </reference>
          <reference field="33" count="1" selected="0">
            <x v="4"/>
          </reference>
          <reference field="34" count="1" selected="0">
            <x v="36"/>
          </reference>
          <reference field="36" count="1" selected="0">
            <x v="70"/>
          </reference>
          <reference field="58" count="1">
            <x v="263"/>
          </reference>
        </references>
      </pivotArea>
    </format>
    <format dxfId="1518">
      <pivotArea dataOnly="0" labelOnly="1" outline="0" fieldPosition="0">
        <references count="6">
          <reference field="31" count="1" selected="0">
            <x v="7"/>
          </reference>
          <reference field="32" count="1" selected="0">
            <x v="160"/>
          </reference>
          <reference field="33" count="1" selected="0">
            <x v="4"/>
          </reference>
          <reference field="34" count="1" selected="0">
            <x v="36"/>
          </reference>
          <reference field="36" count="1" selected="0">
            <x v="34"/>
          </reference>
          <reference field="58" count="1">
            <x v="268"/>
          </reference>
        </references>
      </pivotArea>
    </format>
    <format dxfId="1517">
      <pivotArea dataOnly="0" labelOnly="1" outline="0" fieldPosition="0">
        <references count="6">
          <reference field="31" count="1" selected="0">
            <x v="2"/>
          </reference>
          <reference field="32" count="1" selected="0">
            <x v="222"/>
          </reference>
          <reference field="33" count="1" selected="0">
            <x v="4"/>
          </reference>
          <reference field="34" count="1" selected="0">
            <x v="36"/>
          </reference>
          <reference field="36" count="1" selected="0">
            <x v="235"/>
          </reference>
          <reference field="58" count="1">
            <x v="262"/>
          </reference>
        </references>
      </pivotArea>
    </format>
    <format dxfId="1516">
      <pivotArea dataOnly="0" labelOnly="1" outline="0" fieldPosition="0">
        <references count="6">
          <reference field="31" count="1" selected="0">
            <x v="25"/>
          </reference>
          <reference field="32" count="1" selected="0">
            <x v="223"/>
          </reference>
          <reference field="33" count="1" selected="0">
            <x v="4"/>
          </reference>
          <reference field="34" count="1" selected="0">
            <x v="36"/>
          </reference>
          <reference field="36" count="1" selected="0">
            <x v="229"/>
          </reference>
          <reference field="58" count="1">
            <x v="264"/>
          </reference>
        </references>
      </pivotArea>
    </format>
    <format dxfId="1515">
      <pivotArea dataOnly="0" labelOnly="1" outline="0" fieldPosition="0">
        <references count="6">
          <reference field="31" count="1" selected="0">
            <x v="2"/>
          </reference>
          <reference field="32" count="1" selected="0">
            <x v="53"/>
          </reference>
          <reference field="33" count="1" selected="0">
            <x v="4"/>
          </reference>
          <reference field="34" count="1" selected="0">
            <x v="37"/>
          </reference>
          <reference field="36" count="1" selected="0">
            <x v="66"/>
          </reference>
          <reference field="58" count="1">
            <x v="265"/>
          </reference>
        </references>
      </pivotArea>
    </format>
    <format dxfId="1514">
      <pivotArea dataOnly="0" labelOnly="1" outline="0" fieldPosition="0">
        <references count="6">
          <reference field="31" count="1" selected="0">
            <x v="2"/>
          </reference>
          <reference field="32" count="1" selected="0">
            <x v="92"/>
          </reference>
          <reference field="33" count="1" selected="0">
            <x v="4"/>
          </reference>
          <reference field="34" count="1" selected="0">
            <x v="38"/>
          </reference>
          <reference field="36" count="1" selected="0">
            <x v="251"/>
          </reference>
          <reference field="58" count="1">
            <x v="266"/>
          </reference>
        </references>
      </pivotArea>
    </format>
    <format dxfId="1513">
      <pivotArea dataOnly="0" labelOnly="1" outline="0" fieldPosition="0">
        <references count="6">
          <reference field="31" count="1" selected="0">
            <x v="2"/>
          </reference>
          <reference field="32" count="1" selected="0">
            <x v="106"/>
          </reference>
          <reference field="33" count="1" selected="0">
            <x v="4"/>
          </reference>
          <reference field="34" count="1" selected="0">
            <x v="39"/>
          </reference>
          <reference field="36" count="1" selected="0">
            <x v="234"/>
          </reference>
          <reference field="58" count="1">
            <x v="267"/>
          </reference>
        </references>
      </pivotArea>
    </format>
    <format dxfId="1512">
      <pivotArea dataOnly="0" labelOnly="1" outline="0" fieldPosition="0">
        <references count="6">
          <reference field="31" count="1" selected="0">
            <x v="7"/>
          </reference>
          <reference field="32" count="1" selected="0">
            <x v="19"/>
          </reference>
          <reference field="33" count="1" selected="0">
            <x v="3"/>
          </reference>
          <reference field="34" count="1" selected="0">
            <x v="40"/>
          </reference>
          <reference field="36" count="1" selected="0">
            <x v="153"/>
          </reference>
          <reference field="58" count="1">
            <x v="37"/>
          </reference>
        </references>
      </pivotArea>
    </format>
    <format dxfId="1511">
      <pivotArea dataOnly="0" labelOnly="1" outline="0" fieldPosition="0">
        <references count="6">
          <reference field="31" count="1" selected="0">
            <x v="25"/>
          </reference>
          <reference field="32" count="1" selected="0">
            <x v="158"/>
          </reference>
          <reference field="33" count="1" selected="0">
            <x v="3"/>
          </reference>
          <reference field="34" count="1" selected="0">
            <x v="40"/>
          </reference>
          <reference field="36" count="1" selected="0">
            <x v="45"/>
          </reference>
          <reference field="58" count="1">
            <x v="40"/>
          </reference>
        </references>
      </pivotArea>
    </format>
    <format dxfId="1510">
      <pivotArea dataOnly="0" labelOnly="1" outline="0" fieldPosition="0">
        <references count="6">
          <reference field="31" count="1" selected="0">
            <x v="4"/>
          </reference>
          <reference field="32" count="1" selected="0">
            <x v="184"/>
          </reference>
          <reference field="33" count="1" selected="0">
            <x v="3"/>
          </reference>
          <reference field="34" count="1" selected="0">
            <x v="40"/>
          </reference>
          <reference field="36" count="1" selected="0">
            <x v="187"/>
          </reference>
          <reference field="58" count="1">
            <x v="38"/>
          </reference>
        </references>
      </pivotArea>
    </format>
    <format dxfId="1509">
      <pivotArea dataOnly="0" labelOnly="1" outline="0" fieldPosition="0">
        <references count="6">
          <reference field="31" count="1" selected="0">
            <x v="1"/>
          </reference>
          <reference field="32" count="1" selected="0">
            <x v="217"/>
          </reference>
          <reference field="33" count="1" selected="0">
            <x v="3"/>
          </reference>
          <reference field="34" count="1" selected="0">
            <x v="40"/>
          </reference>
          <reference field="36" count="1" selected="0">
            <x v="204"/>
          </reference>
          <reference field="58" count="1">
            <x v="39"/>
          </reference>
        </references>
      </pivotArea>
    </format>
    <format dxfId="1508">
      <pivotArea dataOnly="0" labelOnly="1" outline="0" fieldPosition="0">
        <references count="6">
          <reference field="31" count="1" selected="0">
            <x v="2"/>
          </reference>
          <reference field="32" count="1" selected="0">
            <x v="56"/>
          </reference>
          <reference field="33" count="1" selected="0">
            <x v="28"/>
          </reference>
          <reference field="34" count="1" selected="0">
            <x v="41"/>
          </reference>
          <reference field="36" count="1" selected="0">
            <x v="170"/>
          </reference>
          <reference field="58" count="1">
            <x v="204"/>
          </reference>
        </references>
      </pivotArea>
    </format>
    <format dxfId="1507">
      <pivotArea dataOnly="0" labelOnly="1" outline="0" fieldPosition="0">
        <references count="6">
          <reference field="31" count="1" selected="0">
            <x v="1"/>
          </reference>
          <reference field="32" count="1" selected="0">
            <x v="13"/>
          </reference>
          <reference field="33" count="1" selected="0">
            <x v="25"/>
          </reference>
          <reference field="34" count="1" selected="0">
            <x v="42"/>
          </reference>
          <reference field="36" count="1" selected="0">
            <x v="142"/>
          </reference>
          <reference field="58" count="1">
            <x v="201"/>
          </reference>
        </references>
      </pivotArea>
    </format>
    <format dxfId="1506">
      <pivotArea dataOnly="0" labelOnly="1" outline="0" fieldPosition="0">
        <references count="6">
          <reference field="31" count="1" selected="0">
            <x v="7"/>
          </reference>
          <reference field="32" count="1" selected="0">
            <x v="24"/>
          </reference>
          <reference field="33" count="1" selected="0">
            <x v="25"/>
          </reference>
          <reference field="34" count="1" selected="0">
            <x v="42"/>
          </reference>
          <reference field="36" count="1" selected="0">
            <x v="20"/>
          </reference>
          <reference field="58" count="1">
            <x v="200"/>
          </reference>
        </references>
      </pivotArea>
    </format>
    <format dxfId="1505">
      <pivotArea dataOnly="0" labelOnly="1" outline="0" fieldPosition="0">
        <references count="6">
          <reference field="31" count="1" selected="0">
            <x v="2"/>
          </reference>
          <reference field="32" count="1" selected="0">
            <x v="138"/>
          </reference>
          <reference field="33" count="1" selected="0">
            <x v="25"/>
          </reference>
          <reference field="34" count="1" selected="0">
            <x v="42"/>
          </reference>
          <reference field="36" count="1" selected="0">
            <x v="21"/>
          </reference>
          <reference field="58" count="1">
            <x v="196"/>
          </reference>
        </references>
      </pivotArea>
    </format>
    <format dxfId="1504">
      <pivotArea dataOnly="0" labelOnly="1" outline="0" fieldPosition="0">
        <references count="6">
          <reference field="31" count="1" selected="0">
            <x v="1"/>
          </reference>
          <reference field="32" count="1" selected="0">
            <x v="152"/>
          </reference>
          <reference field="33" count="1" selected="0">
            <x v="25"/>
          </reference>
          <reference field="34" count="1" selected="0">
            <x v="42"/>
          </reference>
          <reference field="36" count="1" selected="0">
            <x v="193"/>
          </reference>
          <reference field="58" count="1">
            <x v="202"/>
          </reference>
        </references>
      </pivotArea>
    </format>
    <format dxfId="1503">
      <pivotArea dataOnly="0" labelOnly="1" outline="0" fieldPosition="0">
        <references count="6">
          <reference field="31" count="1" selected="0">
            <x v="25"/>
          </reference>
          <reference field="32" count="1" selected="0">
            <x v="173"/>
          </reference>
          <reference field="33" count="1" selected="0">
            <x v="25"/>
          </reference>
          <reference field="34" count="1" selected="0">
            <x v="42"/>
          </reference>
          <reference field="36" count="1" selected="0">
            <x v="165"/>
          </reference>
          <reference field="58" count="1">
            <x v="194"/>
          </reference>
        </references>
      </pivotArea>
    </format>
    <format dxfId="1502">
      <pivotArea dataOnly="0" labelOnly="1" outline="0" fieldPosition="0">
        <references count="6">
          <reference field="31" count="1" selected="0">
            <x v="29"/>
          </reference>
          <reference field="32" count="1" selected="0">
            <x v="205"/>
          </reference>
          <reference field="33" count="1" selected="0">
            <x v="25"/>
          </reference>
          <reference field="34" count="1" selected="0">
            <x v="42"/>
          </reference>
          <reference field="36" count="1" selected="0">
            <x v="37"/>
          </reference>
          <reference field="58" count="1">
            <x v="203"/>
          </reference>
        </references>
      </pivotArea>
    </format>
    <format dxfId="1501">
      <pivotArea dataOnly="0" labelOnly="1" outline="0" fieldPosition="0">
        <references count="6">
          <reference field="31" count="1" selected="0">
            <x v="19"/>
          </reference>
          <reference field="32" count="1" selected="0">
            <x v="245"/>
          </reference>
          <reference field="33" count="1" selected="0">
            <x v="25"/>
          </reference>
          <reference field="34" count="1" selected="0">
            <x v="42"/>
          </reference>
          <reference field="36" count="1" selected="0">
            <x v="37"/>
          </reference>
          <reference field="58" count="1">
            <x v="247"/>
          </reference>
        </references>
      </pivotArea>
    </format>
    <format dxfId="1500">
      <pivotArea dataOnly="0" labelOnly="1" outline="0" fieldPosition="0">
        <references count="6">
          <reference field="31" count="1" selected="0">
            <x v="6"/>
          </reference>
          <reference field="32" count="1" selected="0">
            <x v="255"/>
          </reference>
          <reference field="33" count="1" selected="0">
            <x v="25"/>
          </reference>
          <reference field="34" count="1" selected="0">
            <x v="42"/>
          </reference>
          <reference field="36" count="1" selected="0">
            <x v="164"/>
          </reference>
          <reference field="58" count="1">
            <x v="231"/>
          </reference>
        </references>
      </pivotArea>
    </format>
    <format dxfId="1499">
      <pivotArea dataOnly="0" labelOnly="1" outline="0" fieldPosition="0">
        <references count="6">
          <reference field="31" count="1" selected="0">
            <x v="2"/>
          </reference>
          <reference field="32" count="1" selected="0">
            <x v="81"/>
          </reference>
          <reference field="33" count="1" selected="0">
            <x v="25"/>
          </reference>
          <reference field="34" count="1" selected="0">
            <x v="43"/>
          </reference>
          <reference field="36" count="1" selected="0">
            <x v="47"/>
          </reference>
          <reference field="58" count="1">
            <x v="199"/>
          </reference>
        </references>
      </pivotArea>
    </format>
    <format dxfId="1498">
      <pivotArea dataOnly="0" labelOnly="1" outline="0" fieldPosition="0">
        <references count="6">
          <reference field="31" count="1" selected="0">
            <x v="2"/>
          </reference>
          <reference field="32" count="1" selected="0">
            <x v="136"/>
          </reference>
          <reference field="33" count="1" selected="0">
            <x v="25"/>
          </reference>
          <reference field="34" count="1" selected="0">
            <x v="44"/>
          </reference>
          <reference field="36" count="1" selected="0">
            <x v="107"/>
          </reference>
          <reference field="58" count="1">
            <x v="212"/>
          </reference>
        </references>
      </pivotArea>
    </format>
    <format dxfId="1497">
      <pivotArea dataOnly="0" labelOnly="1" outline="0" fieldPosition="0">
        <references count="6">
          <reference field="31" count="1" selected="0">
            <x v="2"/>
          </reference>
          <reference field="32" count="1" selected="0">
            <x v="91"/>
          </reference>
          <reference field="33" count="1" selected="0">
            <x v="25"/>
          </reference>
          <reference field="34" count="1" selected="0">
            <x v="45"/>
          </reference>
          <reference field="36" count="1" selected="0">
            <x v="113"/>
          </reference>
          <reference field="58" count="1">
            <x v="197"/>
          </reference>
        </references>
      </pivotArea>
    </format>
    <format dxfId="1496">
      <pivotArea dataOnly="0" labelOnly="1" outline="0" fieldPosition="0">
        <references count="6">
          <reference field="31" count="1" selected="0">
            <x v="2"/>
          </reference>
          <reference field="32" count="1" selected="0">
            <x v="132"/>
          </reference>
          <reference field="33" count="1" selected="0">
            <x v="25"/>
          </reference>
          <reference field="34" count="1" selected="0">
            <x v="46"/>
          </reference>
          <reference field="36" count="1" selected="0">
            <x v="116"/>
          </reference>
          <reference field="58" count="1">
            <x v="213"/>
          </reference>
        </references>
      </pivotArea>
    </format>
    <format dxfId="1495">
      <pivotArea dataOnly="0" labelOnly="1" outline="0" fieldPosition="0">
        <references count="6">
          <reference field="31" count="1" selected="0">
            <x v="2"/>
          </reference>
          <reference field="32" count="1" selected="0">
            <x v="99"/>
          </reference>
          <reference field="33" count="1" selected="0">
            <x v="25"/>
          </reference>
          <reference field="34" count="1" selected="0">
            <x v="47"/>
          </reference>
          <reference field="36" count="1" selected="0">
            <x v="93"/>
          </reference>
          <reference field="58" count="1">
            <x v="198"/>
          </reference>
        </references>
      </pivotArea>
    </format>
    <format dxfId="1494">
      <pivotArea dataOnly="0" labelOnly="1" outline="0" fieldPosition="0">
        <references count="6">
          <reference field="31" count="1" selected="0">
            <x v="2"/>
          </reference>
          <reference field="32" count="1" selected="0">
            <x v="57"/>
          </reference>
          <reference field="33" count="1" selected="0">
            <x v="48"/>
          </reference>
          <reference field="34" count="1" selected="0">
            <x v="48"/>
          </reference>
          <reference field="36" count="1" selected="0">
            <x v="192"/>
          </reference>
          <reference field="58" count="1">
            <x v="93"/>
          </reference>
        </references>
      </pivotArea>
    </format>
    <format dxfId="1493">
      <pivotArea dataOnly="0" labelOnly="1" outline="0" fieldPosition="0">
        <references count="6">
          <reference field="31" count="1" selected="0">
            <x v="2"/>
          </reference>
          <reference field="32" count="1" selected="0">
            <x v="58"/>
          </reference>
          <reference field="33" count="1" selected="0">
            <x v="77"/>
          </reference>
          <reference field="34" count="1" selected="0">
            <x v="49"/>
          </reference>
          <reference field="36" count="1" selected="0">
            <x v="15"/>
          </reference>
          <reference field="58" count="1">
            <x v="15"/>
          </reference>
        </references>
      </pivotArea>
    </format>
    <format dxfId="1492">
      <pivotArea dataOnly="0" labelOnly="1" outline="0" fieldPosition="0">
        <references count="6">
          <reference field="31" count="1" selected="0">
            <x v="1"/>
          </reference>
          <reference field="32" count="1" selected="0">
            <x v="156"/>
          </reference>
          <reference field="33" count="1" selected="0">
            <x v="19"/>
          </reference>
          <reference field="34" count="1" selected="0">
            <x v="50"/>
          </reference>
          <reference field="36" count="1" selected="0">
            <x v="9"/>
          </reference>
          <reference field="58" count="1">
            <x v="185"/>
          </reference>
        </references>
      </pivotArea>
    </format>
    <format dxfId="1491">
      <pivotArea dataOnly="0" labelOnly="1" outline="0" fieldPosition="0">
        <references count="6">
          <reference field="31" count="1" selected="0">
            <x v="2"/>
          </reference>
          <reference field="32" count="1" selected="0">
            <x v="1"/>
          </reference>
          <reference field="33" count="1" selected="0">
            <x v="7"/>
          </reference>
          <reference field="34" count="1" selected="0">
            <x v="51"/>
          </reference>
          <reference field="36" count="1" selected="0">
            <x v="140"/>
          </reference>
          <reference field="58" count="1">
            <x v="146"/>
          </reference>
        </references>
      </pivotArea>
    </format>
    <format dxfId="1490">
      <pivotArea dataOnly="0" labelOnly="1" outline="0" fieldPosition="0">
        <references count="6">
          <reference field="31" count="1" selected="0">
            <x v="7"/>
          </reference>
          <reference field="32" count="1" selected="0">
            <x v="18"/>
          </reference>
          <reference field="33" count="1" selected="0">
            <x v="7"/>
          </reference>
          <reference field="34" count="1" selected="0">
            <x v="51"/>
          </reference>
          <reference field="36" count="1" selected="0">
            <x v="218"/>
          </reference>
          <reference field="58" count="1">
            <x v="139"/>
          </reference>
        </references>
      </pivotArea>
    </format>
    <format dxfId="1489">
      <pivotArea dataOnly="0" labelOnly="1" outline="0" fieldPosition="0">
        <references count="6">
          <reference field="31" count="1" selected="0">
            <x v="13"/>
          </reference>
          <reference field="32" count="1" selected="0">
            <x v="33"/>
          </reference>
          <reference field="33" count="1" selected="0">
            <x v="7"/>
          </reference>
          <reference field="34" count="1" selected="0">
            <x v="51"/>
          </reference>
          <reference field="36" count="1" selected="0">
            <x v="97"/>
          </reference>
          <reference field="58" count="1">
            <x v="140"/>
          </reference>
        </references>
      </pivotArea>
    </format>
    <format dxfId="1488">
      <pivotArea dataOnly="0" labelOnly="1" outline="0" fieldPosition="0">
        <references count="6">
          <reference field="31" count="1" selected="0">
            <x v="1"/>
          </reference>
          <reference field="32" count="1" selected="0">
            <x v="38"/>
          </reference>
          <reference field="33" count="1" selected="0">
            <x v="7"/>
          </reference>
          <reference field="34" count="1" selected="0">
            <x v="51"/>
          </reference>
          <reference field="36" count="1" selected="0">
            <x v="10"/>
          </reference>
          <reference field="58" count="1">
            <x v="148"/>
          </reference>
        </references>
      </pivotArea>
    </format>
    <format dxfId="1487">
      <pivotArea dataOnly="0" labelOnly="1" outline="0" fieldPosition="0">
        <references count="6">
          <reference field="31" count="1" selected="0">
            <x v="4"/>
          </reference>
          <reference field="32" count="1" selected="0">
            <x v="148"/>
          </reference>
          <reference field="33" count="1" selected="0">
            <x v="7"/>
          </reference>
          <reference field="34" count="1" selected="0">
            <x v="51"/>
          </reference>
          <reference field="36" count="1" selected="0">
            <x v="11"/>
          </reference>
          <reference field="58" count="1">
            <x v="145"/>
          </reference>
        </references>
      </pivotArea>
    </format>
    <format dxfId="1486">
      <pivotArea dataOnly="0" labelOnly="1" outline="0" fieldPosition="0">
        <references count="6">
          <reference field="31" count="1" selected="0">
            <x v="25"/>
          </reference>
          <reference field="32" count="1" selected="0">
            <x v="158"/>
          </reference>
          <reference field="33" count="1" selected="0">
            <x v="7"/>
          </reference>
          <reference field="34" count="1" selected="0">
            <x v="51"/>
          </reference>
          <reference field="36" count="1" selected="0">
            <x v="75"/>
          </reference>
          <reference field="58" count="1">
            <x v="144"/>
          </reference>
        </references>
      </pivotArea>
    </format>
    <format dxfId="1485">
      <pivotArea dataOnly="0" labelOnly="1" outline="0" fieldPosition="0">
        <references count="6">
          <reference field="31" count="1" selected="0">
            <x v="7"/>
          </reference>
          <reference field="32" count="1" selected="0">
            <x v="174"/>
          </reference>
          <reference field="33" count="1" selected="0">
            <x v="7"/>
          </reference>
          <reference field="34" count="1" selected="0">
            <x v="51"/>
          </reference>
          <reference field="36" count="1" selected="0">
            <x v="202"/>
          </reference>
          <reference field="58" count="1">
            <x v="147"/>
          </reference>
        </references>
      </pivotArea>
    </format>
    <format dxfId="1484">
      <pivotArea dataOnly="0" labelOnly="1" outline="0" fieldPosition="0">
        <references count="6">
          <reference field="31" count="1" selected="0">
            <x v="4"/>
          </reference>
          <reference field="32" count="1" selected="0">
            <x v="194"/>
          </reference>
          <reference field="33" count="1" selected="0">
            <x v="7"/>
          </reference>
          <reference field="34" count="1" selected="0">
            <x v="51"/>
          </reference>
          <reference field="36" count="1" selected="0">
            <x v="42"/>
          </reference>
          <reference field="58" count="1">
            <x v="138"/>
          </reference>
        </references>
      </pivotArea>
    </format>
    <format dxfId="1483">
      <pivotArea dataOnly="0" labelOnly="1" outline="0" fieldPosition="0">
        <references count="6">
          <reference field="31" count="1" selected="0">
            <x v="30"/>
          </reference>
          <reference field="32" count="1" selected="0">
            <x v="206"/>
          </reference>
          <reference field="33" count="1" selected="0">
            <x v="7"/>
          </reference>
          <reference field="34" count="1" selected="0">
            <x v="51"/>
          </reference>
          <reference field="36" count="1" selected="0">
            <x v="213"/>
          </reference>
          <reference field="58" count="1">
            <x v="252"/>
          </reference>
        </references>
      </pivotArea>
    </format>
    <format dxfId="1482">
      <pivotArea dataOnly="0" labelOnly="1" outline="0" fieldPosition="0">
        <references count="6">
          <reference field="31" count="1" selected="0">
            <x v="2"/>
          </reference>
          <reference field="32" count="1" selected="0">
            <x v="49"/>
          </reference>
          <reference field="33" count="1" selected="0">
            <x v="7"/>
          </reference>
          <reference field="34" count="1" selected="0">
            <x v="52"/>
          </reference>
          <reference field="36" count="1" selected="0">
            <x v="26"/>
          </reference>
          <reference field="58" count="1">
            <x v="153"/>
          </reference>
        </references>
      </pivotArea>
    </format>
    <format dxfId="1481">
      <pivotArea dataOnly="0" labelOnly="1" outline="0" fieldPosition="0">
        <references count="6">
          <reference field="31" count="1" selected="0">
            <x v="2"/>
          </reference>
          <reference field="32" count="1" selected="0">
            <x v="59"/>
          </reference>
          <reference field="33" count="1" selected="0">
            <x v="7"/>
          </reference>
          <reference field="34" count="1" selected="0">
            <x v="53"/>
          </reference>
          <reference field="36" count="1" selected="0">
            <x v="252"/>
          </reference>
          <reference field="58" count="1">
            <x v="142"/>
          </reference>
        </references>
      </pivotArea>
    </format>
    <format dxfId="1480">
      <pivotArea dataOnly="0" labelOnly="1" outline="0" fieldPosition="0">
        <references count="6">
          <reference field="31" count="1" selected="0">
            <x v="3"/>
          </reference>
          <reference field="32" count="1" selected="0">
            <x v="207"/>
          </reference>
          <reference field="33" count="1" selected="0">
            <x v="62"/>
          </reference>
          <reference field="34" count="1" selected="0">
            <x v="54"/>
          </reference>
          <reference field="36" count="1" selected="0">
            <x v="53"/>
          </reference>
          <reference field="58" count="1">
            <x v="245"/>
          </reference>
        </references>
      </pivotArea>
    </format>
    <format dxfId="1479">
      <pivotArea dataOnly="0" labelOnly="1" outline="0" fieldPosition="0">
        <references count="6">
          <reference field="31" count="1" selected="0">
            <x v="2"/>
          </reference>
          <reference field="32" count="1" selected="0">
            <x v="260"/>
          </reference>
          <reference field="33" count="1" selected="0">
            <x v="62"/>
          </reference>
          <reference field="34" count="1" selected="0">
            <x v="55"/>
          </reference>
          <reference field="36" count="1" selected="0">
            <x v="239"/>
          </reference>
          <reference field="58" count="1">
            <x v="127"/>
          </reference>
        </references>
      </pivotArea>
    </format>
    <format dxfId="1478">
      <pivotArea dataOnly="0" labelOnly="1" outline="0" fieldPosition="0">
        <references count="6">
          <reference field="31" count="1" selected="0">
            <x v="2"/>
          </reference>
          <reference field="32" count="1" selected="0">
            <x v="61"/>
          </reference>
          <reference field="33" count="1" selected="0">
            <x v="62"/>
          </reference>
          <reference field="34" count="1" selected="0">
            <x v="56"/>
          </reference>
          <reference field="36" count="1" selected="0">
            <x v="205"/>
          </reference>
          <reference field="58" count="1">
            <x v="123"/>
          </reference>
        </references>
      </pivotArea>
    </format>
    <format dxfId="1477">
      <pivotArea dataOnly="0" labelOnly="1" outline="0" fieldPosition="0">
        <references count="6">
          <reference field="31" count="1" selected="0">
            <x v="2"/>
          </reference>
          <reference field="32" count="1" selected="0">
            <x v="62"/>
          </reference>
          <reference field="33" count="1" selected="0">
            <x v="62"/>
          </reference>
          <reference field="34" count="1" selected="0">
            <x v="57"/>
          </reference>
          <reference field="36" count="1" selected="0">
            <x v="52"/>
          </reference>
          <reference field="58" count="1">
            <x v="122"/>
          </reference>
        </references>
      </pivotArea>
    </format>
    <format dxfId="1476">
      <pivotArea dataOnly="0" labelOnly="1" outline="0" fieldPosition="0">
        <references count="6">
          <reference field="31" count="1" selected="0">
            <x v="1"/>
          </reference>
          <reference field="32" count="1" selected="0">
            <x v="15"/>
          </reference>
          <reference field="33" count="1" selected="0">
            <x v="60"/>
          </reference>
          <reference field="34" count="1" selected="0">
            <x v="58"/>
          </reference>
          <reference field="36" count="1" selected="0">
            <x v="112"/>
          </reference>
          <reference field="58" count="1">
            <x v="121"/>
          </reference>
        </references>
      </pivotArea>
    </format>
    <format dxfId="1475">
      <pivotArea dataOnly="0" labelOnly="1" outline="0" fieldPosition="0">
        <references count="6">
          <reference field="31" count="1" selected="0">
            <x v="25"/>
          </reference>
          <reference field="32" count="1" selected="0">
            <x v="129"/>
          </reference>
          <reference field="33" count="1" selected="0">
            <x v="60"/>
          </reference>
          <reference field="34" count="1" selected="0">
            <x v="58"/>
          </reference>
          <reference field="36" count="1" selected="0">
            <x v="44"/>
          </reference>
          <reference field="58" count="1">
            <x v="116"/>
          </reference>
        </references>
      </pivotArea>
    </format>
    <format dxfId="1474">
      <pivotArea dataOnly="0" labelOnly="1" outline="0" fieldPosition="0">
        <references count="6">
          <reference field="31" count="1" selected="0">
            <x v="2"/>
          </reference>
          <reference field="32" count="1" selected="0">
            <x v="147"/>
          </reference>
          <reference field="33" count="1" selected="0">
            <x v="60"/>
          </reference>
          <reference field="34" count="1" selected="0">
            <x v="58"/>
          </reference>
          <reference field="36" count="1" selected="0">
            <x v="57"/>
          </reference>
          <reference field="58" count="1">
            <x v="120"/>
          </reference>
        </references>
      </pivotArea>
    </format>
    <format dxfId="1473">
      <pivotArea dataOnly="0" labelOnly="1" outline="0" fieldPosition="0">
        <references count="6">
          <reference field="31" count="1" selected="0">
            <x v="7"/>
          </reference>
          <reference field="32" count="1" selected="0">
            <x v="163"/>
          </reference>
          <reference field="33" count="1" selected="0">
            <x v="60"/>
          </reference>
          <reference field="34" count="1" selected="0">
            <x v="58"/>
          </reference>
          <reference field="36" count="1" selected="0">
            <x v="56"/>
          </reference>
          <reference field="58" count="1">
            <x v="223"/>
          </reference>
        </references>
      </pivotArea>
    </format>
    <format dxfId="1472">
      <pivotArea dataOnly="0" labelOnly="1" outline="0" fieldPosition="0">
        <references count="6">
          <reference field="31" count="1" selected="0">
            <x v="2"/>
          </reference>
          <reference field="32" count="1" selected="0">
            <x v="54"/>
          </reference>
          <reference field="33" count="1" selected="0">
            <x v="60"/>
          </reference>
          <reference field="34" count="1" selected="0">
            <x v="59"/>
          </reference>
          <reference field="36" count="1" selected="0">
            <x v="181"/>
          </reference>
          <reference field="58" count="1">
            <x v="117"/>
          </reference>
        </references>
      </pivotArea>
    </format>
    <format dxfId="1471">
      <pivotArea dataOnly="0" labelOnly="1" outline="0" fieldPosition="0">
        <references count="6">
          <reference field="31" count="1" selected="0">
            <x v="2"/>
          </reference>
          <reference field="32" count="1" selected="0">
            <x v="69"/>
          </reference>
          <reference field="33" count="1" selected="0">
            <x v="60"/>
          </reference>
          <reference field="34" count="1" selected="0">
            <x v="60"/>
          </reference>
          <reference field="36" count="1" selected="0">
            <x v="144"/>
          </reference>
          <reference field="58" count="1">
            <x v="119"/>
          </reference>
        </references>
      </pivotArea>
    </format>
    <format dxfId="1470">
      <pivotArea dataOnly="0" labelOnly="1" outline="0" fieldPosition="0">
        <references count="6">
          <reference field="31" count="1" selected="0">
            <x v="2"/>
          </reference>
          <reference field="32" count="1" selected="0">
            <x v="73"/>
          </reference>
          <reference field="33" count="1" selected="0">
            <x v="60"/>
          </reference>
          <reference field="34" count="1" selected="0">
            <x v="61"/>
          </reference>
          <reference field="36" count="1" selected="0">
            <x v="253"/>
          </reference>
          <reference field="58" count="1">
            <x v="125"/>
          </reference>
        </references>
      </pivotArea>
    </format>
    <format dxfId="1469">
      <pivotArea dataOnly="0" labelOnly="1" outline="0" fieldPosition="0">
        <references count="6">
          <reference field="31" count="1" selected="0">
            <x v="2"/>
          </reference>
          <reference field="32" count="1" selected="0">
            <x v="125"/>
          </reference>
          <reference field="33" count="1" selected="0">
            <x v="78"/>
          </reference>
          <reference field="34" count="1" selected="0">
            <x v="62"/>
          </reference>
          <reference field="36" count="1" selected="0">
            <x v="226"/>
          </reference>
          <reference field="58" count="1">
            <x v="45"/>
          </reference>
        </references>
      </pivotArea>
    </format>
    <format dxfId="1468">
      <pivotArea dataOnly="0" labelOnly="1" outline="0" fieldPosition="0">
        <references count="6">
          <reference field="31" count="1" selected="0">
            <x v="2"/>
          </reference>
          <reference field="32" count="1" selected="0">
            <x v="63"/>
          </reference>
          <reference field="33" count="1" selected="0">
            <x v="49"/>
          </reference>
          <reference field="34" count="1" selected="0">
            <x v="63"/>
          </reference>
          <reference field="36" count="1" selected="0">
            <x v="224"/>
          </reference>
          <reference field="58" count="1">
            <x v="96"/>
          </reference>
        </references>
      </pivotArea>
    </format>
    <format dxfId="1467">
      <pivotArea dataOnly="0" labelOnly="1" outline="0" fieldPosition="0">
        <references count="6">
          <reference field="31" count="1" selected="0">
            <x v="1"/>
          </reference>
          <reference field="32" count="1" selected="0">
            <x v="2"/>
          </reference>
          <reference field="33" count="1" selected="0">
            <x v="0"/>
          </reference>
          <reference field="34" count="1" selected="0">
            <x v="64"/>
          </reference>
          <reference field="36" count="1" selected="0">
            <x v="128"/>
          </reference>
          <reference field="58" count="1">
            <x v="22"/>
          </reference>
        </references>
      </pivotArea>
    </format>
    <format dxfId="1466">
      <pivotArea dataOnly="0" labelOnly="1" outline="0" fieldPosition="0">
        <references count="6">
          <reference field="31" count="1" selected="0">
            <x v="25"/>
          </reference>
          <reference field="32" count="1" selected="0">
            <x v="158"/>
          </reference>
          <reference field="33" count="1" selected="0">
            <x v="0"/>
          </reference>
          <reference field="34" count="1" selected="0">
            <x v="64"/>
          </reference>
          <reference field="36" count="1" selected="0">
            <x v="43"/>
          </reference>
          <reference field="58" count="1">
            <x v="24"/>
          </reference>
        </references>
      </pivotArea>
    </format>
    <format dxfId="1465">
      <pivotArea dataOnly="0" labelOnly="1" outline="0" fieldPosition="0">
        <references count="6">
          <reference field="31" count="1" selected="0">
            <x v="7"/>
          </reference>
          <reference field="32" count="1" selected="0">
            <x v="170"/>
          </reference>
          <reference field="33" count="1" selected="0">
            <x v="0"/>
          </reference>
          <reference field="34" count="1" selected="0">
            <x v="64"/>
          </reference>
          <reference field="36" count="1" selected="0">
            <x v="158"/>
          </reference>
          <reference field="58" count="1">
            <x v="20"/>
          </reference>
        </references>
      </pivotArea>
    </format>
    <format dxfId="1464">
      <pivotArea dataOnly="0" labelOnly="1" outline="0" fieldPosition="0">
        <references count="6">
          <reference field="31" count="1" selected="0">
            <x v="2"/>
          </reference>
          <reference field="32" count="1" selected="0">
            <x v="192"/>
          </reference>
          <reference field="33" count="1" selected="0">
            <x v="0"/>
          </reference>
          <reference field="34" count="1" selected="0">
            <x v="64"/>
          </reference>
          <reference field="36" count="1" selected="0">
            <x v="123"/>
          </reference>
          <reference field="58" count="1">
            <x v="26"/>
          </reference>
        </references>
      </pivotArea>
    </format>
    <format dxfId="1463">
      <pivotArea dataOnly="0" labelOnly="1" outline="0" fieldPosition="0">
        <references count="6">
          <reference field="31" count="1" selected="0">
            <x v="7"/>
          </reference>
          <reference field="32" count="1" selected="0">
            <x v="193"/>
          </reference>
          <reference field="33" count="1" selected="0">
            <x v="0"/>
          </reference>
          <reference field="34" count="1" selected="0">
            <x v="64"/>
          </reference>
          <reference field="36" count="1" selected="0">
            <x v="35"/>
          </reference>
          <reference field="58" count="1">
            <x v="21"/>
          </reference>
        </references>
      </pivotArea>
    </format>
    <format dxfId="1462">
      <pivotArea dataOnly="0" labelOnly="1" outline="0" fieldPosition="0">
        <references count="6">
          <reference field="31" count="1" selected="0">
            <x v="4"/>
          </reference>
          <reference field="32" count="1" selected="0">
            <x v="197"/>
          </reference>
          <reference field="33" count="1" selected="0">
            <x v="0"/>
          </reference>
          <reference field="34" count="1" selected="0">
            <x v="64"/>
          </reference>
          <reference field="36" count="1" selected="0">
            <x v="91"/>
          </reference>
          <reference field="58" count="1">
            <x v="238"/>
          </reference>
        </references>
      </pivotArea>
    </format>
    <format dxfId="1461">
      <pivotArea dataOnly="0" labelOnly="1" outline="0" fieldPosition="0">
        <references count="6">
          <reference field="31" count="1" selected="0">
            <x v="26"/>
          </reference>
          <reference field="32" count="1" selected="0">
            <x v="201"/>
          </reference>
          <reference field="33" count="1" selected="0">
            <x v="0"/>
          </reference>
          <reference field="34" count="1" selected="0">
            <x v="64"/>
          </reference>
          <reference field="36" count="1" selected="0">
            <x v="168"/>
          </reference>
          <reference field="58" count="1">
            <x v="6"/>
          </reference>
        </references>
      </pivotArea>
    </format>
    <format dxfId="1460">
      <pivotArea dataOnly="0" labelOnly="1" outline="0" fieldPosition="0">
        <references count="6">
          <reference field="31" count="1" selected="0">
            <x v="31"/>
          </reference>
          <reference field="32" count="1" selected="0">
            <x v="206"/>
          </reference>
          <reference field="33" count="1" selected="0">
            <x v="0"/>
          </reference>
          <reference field="34" count="1" selected="0">
            <x v="64"/>
          </reference>
          <reference field="36" count="1" selected="0">
            <x v="166"/>
          </reference>
          <reference field="58" count="1">
            <x v="4"/>
          </reference>
        </references>
      </pivotArea>
    </format>
    <format dxfId="1459">
      <pivotArea dataOnly="0" labelOnly="1" outline="0" fieldPosition="0">
        <references count="6">
          <reference field="31" count="1" selected="0">
            <x v="15"/>
          </reference>
          <reference field="32" count="1" selected="0">
            <x v="231"/>
          </reference>
          <reference field="33" count="1" selected="0">
            <x v="0"/>
          </reference>
          <reference field="34" count="1" selected="0">
            <x v="64"/>
          </reference>
          <reference field="36" count="1" selected="0">
            <x v="158"/>
          </reference>
          <reference field="58" count="1">
            <x v="232"/>
          </reference>
        </references>
      </pivotArea>
    </format>
    <format dxfId="1458">
      <pivotArea dataOnly="0" labelOnly="1" outline="0" fieldPosition="0">
        <references count="6">
          <reference field="31" count="1" selected="0">
            <x v="20"/>
          </reference>
          <reference field="32" count="1" selected="0">
            <x v="246"/>
          </reference>
          <reference field="33" count="1" selected="0">
            <x v="0"/>
          </reference>
          <reference field="34" count="1" selected="0">
            <x v="64"/>
          </reference>
          <reference field="36" count="1" selected="0">
            <x v="167"/>
          </reference>
          <reference field="58" count="1">
            <x v="5"/>
          </reference>
        </references>
      </pivotArea>
    </format>
    <format dxfId="1457">
      <pivotArea dataOnly="0" labelOnly="1" outline="0" fieldPosition="0">
        <references count="6">
          <reference field="31" count="1" selected="0">
            <x v="21"/>
          </reference>
          <reference field="32" count="1" selected="0">
            <x v="247"/>
          </reference>
          <reference field="33" count="1" selected="0">
            <x v="0"/>
          </reference>
          <reference field="34" count="1" selected="0">
            <x v="64"/>
          </reference>
          <reference field="36" count="1" selected="0">
            <x v="167"/>
          </reference>
          <reference field="58" count="1">
            <x v="7"/>
          </reference>
        </references>
      </pivotArea>
    </format>
    <format dxfId="1456">
      <pivotArea dataOnly="0" labelOnly="1" outline="0" fieldPosition="0">
        <references count="6">
          <reference field="31" count="1" selected="0">
            <x v="5"/>
          </reference>
          <reference field="32" count="1" selected="0">
            <x v="258"/>
          </reference>
          <reference field="33" count="1" selected="0">
            <x v="0"/>
          </reference>
          <reference field="34" count="1" selected="0">
            <x v="64"/>
          </reference>
          <reference field="36" count="1" selected="0">
            <x v="245"/>
          </reference>
          <reference field="58" count="1">
            <x v="269"/>
          </reference>
        </references>
      </pivotArea>
    </format>
    <format dxfId="1455">
      <pivotArea dataOnly="0" labelOnly="1" outline="0" fieldPosition="0">
        <references count="6">
          <reference field="31" count="1" selected="0">
            <x v="37"/>
          </reference>
          <reference field="32" count="1" selected="0">
            <x v="252"/>
          </reference>
          <reference field="33" count="1" selected="0">
            <x v="1"/>
          </reference>
          <reference field="34" count="1" selected="0">
            <x v="64"/>
          </reference>
          <reference field="36" count="1" selected="0">
            <x v="50"/>
          </reference>
          <reference field="58" count="1">
            <x v="19"/>
          </reference>
        </references>
      </pivotArea>
    </format>
    <format dxfId="1454">
      <pivotArea dataOnly="0" labelOnly="1" outline="0" fieldPosition="0">
        <references count="6">
          <reference field="31" count="1" selected="0">
            <x v="2"/>
          </reference>
          <reference field="32" count="1" selected="0">
            <x v="76"/>
          </reference>
          <reference field="33" count="1" selected="0">
            <x v="2"/>
          </reference>
          <reference field="34" count="1" selected="0">
            <x v="64"/>
          </reference>
          <reference field="36" count="1" selected="0">
            <x v="125"/>
          </reference>
          <reference field="58" count="1">
            <x v="35"/>
          </reference>
        </references>
      </pivotArea>
    </format>
    <format dxfId="1453">
      <pivotArea dataOnly="0" labelOnly="1" outline="0" fieldPosition="0">
        <references count="6">
          <reference field="31" count="1" selected="0">
            <x v="7"/>
          </reference>
          <reference field="32" count="1" selected="0">
            <x v="119"/>
          </reference>
          <reference field="33" count="1" selected="0">
            <x v="2"/>
          </reference>
          <reference field="34" count="1" selected="0">
            <x v="64"/>
          </reference>
          <reference field="36" count="1" selected="0">
            <x v="59"/>
          </reference>
          <reference field="58" count="1">
            <x v="257"/>
          </reference>
        </references>
      </pivotArea>
    </format>
    <format dxfId="1452">
      <pivotArea dataOnly="0" labelOnly="1" outline="0" fieldPosition="0">
        <references count="6">
          <reference field="31" count="1" selected="0">
            <x v="2"/>
          </reference>
          <reference field="32" count="1" selected="0">
            <x v="190"/>
          </reference>
          <reference field="33" count="1" selected="0">
            <x v="2"/>
          </reference>
          <reference field="34" count="1" selected="0">
            <x v="64"/>
          </reference>
          <reference field="36" count="1" selected="0">
            <x v="119"/>
          </reference>
          <reference field="58" count="1">
            <x v="250"/>
          </reference>
        </references>
      </pivotArea>
    </format>
    <format dxfId="1451">
      <pivotArea dataOnly="0" labelOnly="1" outline="0" fieldPosition="0">
        <references count="6">
          <reference field="31" count="1" selected="0">
            <x v="2"/>
          </reference>
          <reference field="32" count="1" selected="0">
            <x v="150"/>
          </reference>
          <reference field="33" count="1" selected="0">
            <x v="1"/>
          </reference>
          <reference field="34" count="1" selected="0">
            <x v="65"/>
          </reference>
          <reference field="36" count="1" selected="0">
            <x v="118"/>
          </reference>
          <reference field="58" count="1">
            <x v="9"/>
          </reference>
        </references>
      </pivotArea>
    </format>
    <format dxfId="1450">
      <pivotArea dataOnly="0" labelOnly="1" outline="0" fieldPosition="0">
        <references count="6">
          <reference field="31" count="1" selected="0">
            <x v="2"/>
          </reference>
          <reference field="32" count="1" selected="0">
            <x v="51"/>
          </reference>
          <reference field="33" count="1" selected="0">
            <x v="1"/>
          </reference>
          <reference field="34" count="1" selected="0">
            <x v="66"/>
          </reference>
          <reference field="36" count="1" selected="0">
            <x v="96"/>
          </reference>
          <reference field="58" count="1">
            <x v="14"/>
          </reference>
        </references>
      </pivotArea>
    </format>
    <format dxfId="1449">
      <pivotArea dataOnly="0" labelOnly="1" outline="0" fieldPosition="0">
        <references count="6">
          <reference field="31" count="1" selected="0">
            <x v="2"/>
          </reference>
          <reference field="32" count="1" selected="0">
            <x v="9"/>
          </reference>
          <reference field="33" count="1" selected="0">
            <x v="2"/>
          </reference>
          <reference field="34" count="1" selected="0">
            <x v="67"/>
          </reference>
          <reference field="36" count="1" selected="0">
            <x v="200"/>
          </reference>
          <reference field="58" count="1">
            <x v="239"/>
          </reference>
        </references>
      </pivotArea>
    </format>
    <format dxfId="1448">
      <pivotArea dataOnly="0" labelOnly="1" outline="0" fieldPosition="0">
        <references count="6">
          <reference field="31" count="1" selected="0">
            <x v="13"/>
          </reference>
          <reference field="32" count="1" selected="0">
            <x v="32"/>
          </reference>
          <reference field="33" count="1" selected="0">
            <x v="1"/>
          </reference>
          <reference field="34" count="1" selected="0">
            <x v="68"/>
          </reference>
          <reference field="36" count="1" selected="0">
            <x v="1"/>
          </reference>
          <reference field="58" count="1">
            <x v="3"/>
          </reference>
        </references>
      </pivotArea>
    </format>
    <format dxfId="1447">
      <pivotArea dataOnly="0" labelOnly="1" outline="0" fieldPosition="0">
        <references count="6">
          <reference field="31" count="1" selected="0">
            <x v="2"/>
          </reference>
          <reference field="32" count="1" selected="0">
            <x v="112"/>
          </reference>
          <reference field="33" count="1" selected="0">
            <x v="1"/>
          </reference>
          <reference field="34" count="1" selected="0">
            <x v="68"/>
          </reference>
          <reference field="36" count="1" selected="0">
            <x v="2"/>
          </reference>
          <reference field="58" count="1">
            <x v="28"/>
          </reference>
        </references>
      </pivotArea>
    </format>
    <format dxfId="1446">
      <pivotArea dataOnly="0" labelOnly="1" outline="0" fieldPosition="0">
        <references count="6">
          <reference field="31" count="1" selected="0">
            <x v="2"/>
          </reference>
          <reference field="32" count="1" selected="0">
            <x v="169"/>
          </reference>
          <reference field="33" count="1" selected="0">
            <x v="1"/>
          </reference>
          <reference field="34" count="1" selected="0">
            <x v="68"/>
          </reference>
          <reference field="36" count="1" selected="0">
            <x v="147"/>
          </reference>
          <reference field="58" count="1">
            <x v="25"/>
          </reference>
        </references>
      </pivotArea>
    </format>
    <format dxfId="1445">
      <pivotArea dataOnly="0" labelOnly="1" outline="0" fieldPosition="0">
        <references count="6">
          <reference field="31" count="1" selected="0">
            <x v="2"/>
          </reference>
          <reference field="32" count="1" selected="0">
            <x v="71"/>
          </reference>
          <reference field="33" count="1" selected="0">
            <x v="2"/>
          </reference>
          <reference field="34" count="1" selected="0">
            <x v="69"/>
          </reference>
          <reference field="36" count="1" selected="0">
            <x v="14"/>
          </reference>
          <reference field="58" count="1">
            <x v="53"/>
          </reference>
        </references>
      </pivotArea>
    </format>
    <format dxfId="1444">
      <pivotArea dataOnly="0" labelOnly="1" outline="0" fieldPosition="0">
        <references count="6">
          <reference field="31" count="1" selected="0">
            <x v="2"/>
          </reference>
          <reference field="32" count="1" selected="0">
            <x v="72"/>
          </reference>
          <reference field="33" count="1" selected="0">
            <x v="2"/>
          </reference>
          <reference field="34" count="1" selected="0">
            <x v="70"/>
          </reference>
          <reference field="36" count="1" selected="0">
            <x v="160"/>
          </reference>
          <reference field="58" count="1">
            <x v="23"/>
          </reference>
        </references>
      </pivotArea>
    </format>
    <format dxfId="1443">
      <pivotArea dataOnly="0" labelOnly="1" outline="0" fieldPosition="0">
        <references count="6">
          <reference field="31" count="1" selected="0">
            <x v="2"/>
          </reference>
          <reference field="32" count="1" selected="0">
            <x v="8"/>
          </reference>
          <reference field="33" count="1" selected="0">
            <x v="1"/>
          </reference>
          <reference field="34" count="1" selected="0">
            <x v="71"/>
          </reference>
          <reference field="36" count="1" selected="0">
            <x v="27"/>
          </reference>
          <reference field="58" count="1">
            <x v="33"/>
          </reference>
        </references>
      </pivotArea>
    </format>
    <format dxfId="1442">
      <pivotArea dataOnly="0" labelOnly="1" outline="0" fieldPosition="0">
        <references count="6">
          <reference field="31" count="1" selected="0">
            <x v="2"/>
          </reference>
          <reference field="32" count="1" selected="0">
            <x v="130"/>
          </reference>
          <reference field="33" count="1" selected="0">
            <x v="0"/>
          </reference>
          <reference field="34" count="1" selected="0">
            <x v="72"/>
          </reference>
          <reference field="36" count="1" selected="0">
            <x v="230"/>
          </reference>
          <reference field="58" count="1">
            <x v="10"/>
          </reference>
        </references>
      </pivotArea>
    </format>
    <format dxfId="1441">
      <pivotArea dataOnly="0" labelOnly="1" outline="0" fieldPosition="0">
        <references count="6">
          <reference field="31" count="1" selected="0">
            <x v="2"/>
          </reference>
          <reference field="32" count="1" selected="0">
            <x v="227"/>
          </reference>
          <reference field="33" count="1" selected="0">
            <x v="2"/>
          </reference>
          <reference field="34" count="1" selected="0">
            <x v="73"/>
          </reference>
          <reference field="36" count="1" selected="0">
            <x v="219"/>
          </reference>
          <reference field="58" count="1">
            <x v="36"/>
          </reference>
        </references>
      </pivotArea>
    </format>
    <format dxfId="1440">
      <pivotArea dataOnly="0" labelOnly="1" outline="0" fieldPosition="0">
        <references count="6">
          <reference field="31" count="1" selected="0">
            <x v="2"/>
          </reference>
          <reference field="32" count="1" selected="0">
            <x v="66"/>
          </reference>
          <reference field="33" count="1" selected="0">
            <x v="79"/>
          </reference>
          <reference field="34" count="1" selected="0">
            <x v="74"/>
          </reference>
          <reference field="36" count="1" selected="0">
            <x v="98"/>
          </reference>
          <reference field="58" count="1">
            <x v="157"/>
          </reference>
        </references>
      </pivotArea>
    </format>
    <format dxfId="1439">
      <pivotArea dataOnly="0" labelOnly="1" outline="0" fieldPosition="0">
        <references count="6">
          <reference field="31" count="1" selected="0">
            <x v="2"/>
          </reference>
          <reference field="32" count="1" selected="0">
            <x v="117"/>
          </reference>
          <reference field="33" count="1" selected="0">
            <x v="55"/>
          </reference>
          <reference field="34" count="1" selected="0">
            <x v="75"/>
          </reference>
          <reference field="36" count="1" selected="0">
            <x v="206"/>
          </reference>
          <reference field="58" count="1">
            <x v="219"/>
          </reference>
        </references>
      </pivotArea>
    </format>
    <format dxfId="1438">
      <pivotArea dataOnly="0" labelOnly="1" outline="0" fieldPosition="0">
        <references count="6">
          <reference field="31" count="1" selected="0">
            <x v="2"/>
          </reference>
          <reference field="32" count="1" selected="0">
            <x v="60"/>
          </reference>
          <reference field="33" count="1" selected="0">
            <x v="55"/>
          </reference>
          <reference field="34" count="1" selected="0">
            <x v="76"/>
          </reference>
          <reference field="36" count="1" selected="0">
            <x v="92"/>
          </reference>
          <reference field="58" count="1">
            <x v="220"/>
          </reference>
        </references>
      </pivotArea>
    </format>
    <format dxfId="1437">
      <pivotArea dataOnly="0" labelOnly="1" outline="0" fieldPosition="0">
        <references count="6">
          <reference field="31" count="1" selected="0">
            <x v="2"/>
          </reference>
          <reference field="32" count="1" selected="0">
            <x v="68"/>
          </reference>
          <reference field="33" count="1" selected="0">
            <x v="80"/>
          </reference>
          <reference field="34" count="1" selected="0">
            <x v="77"/>
          </reference>
          <reference field="36" count="1" selected="0">
            <x v="169"/>
          </reference>
          <reference field="58" count="1">
            <x v="47"/>
          </reference>
        </references>
      </pivotArea>
    </format>
    <format dxfId="1436">
      <pivotArea dataOnly="0" labelOnly="1" outline="0" fieldPosition="0">
        <references count="6">
          <reference field="31" count="1" selected="0">
            <x v="26"/>
          </reference>
          <reference field="32" count="1" selected="0">
            <x v="5"/>
          </reference>
          <reference field="33" count="1" selected="0">
            <x v="57"/>
          </reference>
          <reference field="34" count="1" selected="0">
            <x v="78"/>
          </reference>
          <reference field="36" count="1" selected="0">
            <x v="131"/>
          </reference>
          <reference field="58" count="1">
            <x v="113"/>
          </reference>
        </references>
      </pivotArea>
    </format>
    <format dxfId="1435">
      <pivotArea dataOnly="0" labelOnly="1" outline="0" fieldPosition="0">
        <references count="6">
          <reference field="31" count="1" selected="0">
            <x v="2"/>
          </reference>
          <reference field="32" count="1" selected="0">
            <x v="6"/>
          </reference>
          <reference field="33" count="1" selected="0">
            <x v="57"/>
          </reference>
          <reference field="34" count="1" selected="0">
            <x v="78"/>
          </reference>
          <reference field="36" count="1" selected="0">
            <x v="17"/>
          </reference>
          <reference field="58" count="1">
            <x v="104"/>
          </reference>
        </references>
      </pivotArea>
    </format>
    <format dxfId="1434">
      <pivotArea dataOnly="0" labelOnly="1" outline="0" fieldPosition="0">
        <references count="6">
          <reference field="31" count="1" selected="0">
            <x v="25"/>
          </reference>
          <reference field="32" count="1" selected="0">
            <x v="16"/>
          </reference>
          <reference field="33" count="1" selected="0">
            <x v="57"/>
          </reference>
          <reference field="34" count="1" selected="0">
            <x v="78"/>
          </reference>
          <reference field="36" count="1" selected="0">
            <x v="73"/>
          </reference>
          <reference field="58" count="1">
            <x v="226"/>
          </reference>
        </references>
      </pivotArea>
    </format>
    <format dxfId="1433">
      <pivotArea dataOnly="0" labelOnly="1" outline="0" fieldPosition="0">
        <references count="6">
          <reference field="31" count="1" selected="0">
            <x v="7"/>
          </reference>
          <reference field="32" count="1" selected="0">
            <x v="25"/>
          </reference>
          <reference field="33" count="1" selected="0">
            <x v="57"/>
          </reference>
          <reference field="34" count="1" selected="0">
            <x v="78"/>
          </reference>
          <reference field="36" count="1" selected="0">
            <x v="16"/>
          </reference>
          <reference field="58" count="1">
            <x v="225"/>
          </reference>
        </references>
      </pivotArea>
    </format>
    <format dxfId="1432">
      <pivotArea dataOnly="0" labelOnly="1" outline="0" fieldPosition="0">
        <references count="6">
          <reference field="31" count="1" selected="0">
            <x v="5"/>
          </reference>
          <reference field="32" count="1" selected="0">
            <x v="30"/>
          </reference>
          <reference field="33" count="1" selected="0">
            <x v="57"/>
          </reference>
          <reference field="34" count="1" selected="0">
            <x v="78"/>
          </reference>
          <reference field="36" count="1" selected="0">
            <x v="150"/>
          </reference>
          <reference field="58" count="1">
            <x v="100"/>
          </reference>
        </references>
      </pivotArea>
    </format>
    <format dxfId="1431">
      <pivotArea dataOnly="0" labelOnly="1" outline="0" fieldPosition="0">
        <references count="6">
          <reference field="31" count="1" selected="0">
            <x v="32"/>
          </reference>
          <reference field="32" count="1" selected="0">
            <x v="141"/>
          </reference>
          <reference field="33" count="1" selected="0">
            <x v="57"/>
          </reference>
          <reference field="34" count="1" selected="0">
            <x v="78"/>
          </reference>
          <reference field="36" count="1" selected="0">
            <x v="194"/>
          </reference>
          <reference field="58" count="1">
            <x v="101"/>
          </reference>
        </references>
      </pivotArea>
    </format>
    <format dxfId="1430">
      <pivotArea dataOnly="0" labelOnly="1" outline="0" fieldPosition="0">
        <references count="6">
          <reference field="31" count="1" selected="0">
            <x v="3"/>
          </reference>
          <reference field="32" count="1" selected="0">
            <x v="177"/>
          </reference>
          <reference field="33" count="1" selected="0">
            <x v="57"/>
          </reference>
          <reference field="34" count="1" selected="0">
            <x v="78"/>
          </reference>
          <reference field="36" count="1" selected="0">
            <x v="74"/>
          </reference>
          <reference field="58" count="1">
            <x v="0"/>
          </reference>
        </references>
      </pivotArea>
    </format>
    <format dxfId="1429">
      <pivotArea dataOnly="0" labelOnly="1" outline="0" fieldPosition="0">
        <references count="6">
          <reference field="31" count="1" selected="0">
            <x v="13"/>
          </reference>
          <reference field="32" count="1" selected="0">
            <x v="204"/>
          </reference>
          <reference field="33" count="1" selected="0">
            <x v="57"/>
          </reference>
          <reference field="34" count="1" selected="0">
            <x v="78"/>
          </reference>
          <reference field="36" count="1" selected="0">
            <x v="232"/>
          </reference>
          <reference field="58" count="1">
            <x v="224"/>
          </reference>
        </references>
      </pivotArea>
    </format>
    <format dxfId="1428">
      <pivotArea dataOnly="0" labelOnly="1" outline="0" fieldPosition="0">
        <references count="6">
          <reference field="31" count="1" selected="0">
            <x v="28"/>
          </reference>
          <reference field="32" count="1" selected="0">
            <x v="208"/>
          </reference>
          <reference field="33" count="1" selected="0">
            <x v="57"/>
          </reference>
          <reference field="34" count="1" selected="0">
            <x v="78"/>
          </reference>
          <reference field="36" count="1" selected="0">
            <x v="212"/>
          </reference>
          <reference field="58" count="1">
            <x v="112"/>
          </reference>
        </references>
      </pivotArea>
    </format>
    <format dxfId="1427">
      <pivotArea dataOnly="0" labelOnly="1" outline="0" fieldPosition="0">
        <references count="6">
          <reference field="31" count="1" selected="0">
            <x v="21"/>
          </reference>
          <reference field="32" count="1" selected="0">
            <x v="240"/>
          </reference>
          <reference field="33" count="1" selected="0">
            <x v="57"/>
          </reference>
          <reference field="34" count="1" selected="0">
            <x v="78"/>
          </reference>
          <reference field="36" count="1" selected="0">
            <x v="132"/>
          </reference>
          <reference field="58" count="1">
            <x v="114"/>
          </reference>
        </references>
      </pivotArea>
    </format>
    <format dxfId="1426">
      <pivotArea dataOnly="0" labelOnly="1" outline="0" fieldPosition="0">
        <references count="6">
          <reference field="31" count="1" selected="0">
            <x v="18"/>
          </reference>
          <reference field="32" count="1" selected="0">
            <x v="242"/>
          </reference>
          <reference field="33" count="1" selected="0">
            <x v="57"/>
          </reference>
          <reference field="34" count="1" selected="0">
            <x v="78"/>
          </reference>
          <reference field="36" count="1" selected="0">
            <x v="121"/>
          </reference>
          <reference field="58" count="1">
            <x v="111"/>
          </reference>
        </references>
      </pivotArea>
    </format>
    <format dxfId="1425">
      <pivotArea dataOnly="0" labelOnly="1" outline="0" fieldPosition="0">
        <references count="6">
          <reference field="31" count="1" selected="0">
            <x v="2"/>
          </reference>
          <reference field="32" count="1" selected="0">
            <x v="259"/>
          </reference>
          <reference field="33" count="1" selected="0">
            <x v="57"/>
          </reference>
          <reference field="34" count="1" selected="0">
            <x v="78"/>
          </reference>
          <reference field="36" count="1" selected="0">
            <x v="255"/>
          </reference>
          <reference field="58" count="1">
            <x v="271"/>
          </reference>
        </references>
      </pivotArea>
    </format>
    <format dxfId="1424">
      <pivotArea dataOnly="0" labelOnly="1" outline="0" fieldPosition="0">
        <references count="6">
          <reference field="31" count="1" selected="0">
            <x v="1"/>
          </reference>
          <reference field="32" count="1" selected="0">
            <x v="218"/>
          </reference>
          <reference field="33" count="1" selected="0">
            <x v="58"/>
          </reference>
          <reference field="34" count="1" selected="0">
            <x v="78"/>
          </reference>
          <reference field="36" count="1" selected="0">
            <x v="242"/>
          </reference>
          <reference field="58" count="1">
            <x v="270"/>
          </reference>
        </references>
      </pivotArea>
    </format>
    <format dxfId="1423">
      <pivotArea dataOnly="0" labelOnly="1" outline="0" fieldPosition="0">
        <references count="6">
          <reference field="31" count="1" selected="0">
            <x v="17"/>
          </reference>
          <reference field="32" count="1" selected="0">
            <x v="241"/>
          </reference>
          <reference field="33" count="1" selected="0">
            <x v="58"/>
          </reference>
          <reference field="34" count="1" selected="0">
            <x v="78"/>
          </reference>
          <reference field="36" count="1" selected="0">
            <x v="249"/>
          </reference>
          <reference field="58" count="1">
            <x v="115"/>
          </reference>
        </references>
      </pivotArea>
    </format>
    <format dxfId="1422">
      <pivotArea dataOnly="0" labelOnly="1" outline="0" fieldPosition="0">
        <references count="6">
          <reference field="31" count="1" selected="0">
            <x v="6"/>
          </reference>
          <reference field="32" count="1" selected="0">
            <x v="31"/>
          </reference>
          <reference field="33" count="1" selected="0">
            <x v="59"/>
          </reference>
          <reference field="34" count="1" selected="0">
            <x v="78"/>
          </reference>
          <reference field="36" count="1" selected="0">
            <x v="114"/>
          </reference>
          <reference field="58" count="1">
            <x v="102"/>
          </reference>
        </references>
      </pivotArea>
    </format>
    <format dxfId="1421">
      <pivotArea dataOnly="0" labelOnly="1" outline="0" fieldPosition="0">
        <references count="6">
          <reference field="31" count="1" selected="0">
            <x v="2"/>
          </reference>
          <reference field="32" count="1" selected="0">
            <x v="155"/>
          </reference>
          <reference field="33" count="1" selected="0">
            <x v="59"/>
          </reference>
          <reference field="34" count="1" selected="0">
            <x v="78"/>
          </reference>
          <reference field="36" count="1" selected="0">
            <x v="137"/>
          </reference>
          <reference field="58" count="1">
            <x v="106"/>
          </reference>
        </references>
      </pivotArea>
    </format>
    <format dxfId="1420">
      <pivotArea dataOnly="0" labelOnly="1" outline="0" fieldPosition="0">
        <references count="6">
          <reference field="31" count="1" selected="0">
            <x v="22"/>
          </reference>
          <reference field="32" count="1" selected="0">
            <x v="248"/>
          </reference>
          <reference field="33" count="1" selected="0">
            <x v="59"/>
          </reference>
          <reference field="34" count="1" selected="0">
            <x v="78"/>
          </reference>
          <reference field="36" count="1" selected="0">
            <x v="247"/>
          </reference>
          <reference field="58" count="1">
            <x v="228"/>
          </reference>
        </references>
      </pivotArea>
    </format>
    <format dxfId="1419">
      <pivotArea dataOnly="0" labelOnly="1" outline="0" fieldPosition="0">
        <references count="6">
          <reference field="31" count="1" selected="0">
            <x v="33"/>
          </reference>
          <reference field="32" count="1" selected="0">
            <x v="249"/>
          </reference>
          <reference field="33" count="1" selected="0">
            <x v="59"/>
          </reference>
          <reference field="34" count="1" selected="0">
            <x v="79"/>
          </reference>
          <reference field="36" count="1" selected="0">
            <x v="211"/>
          </reference>
          <reference field="58" count="1">
            <x v="103"/>
          </reference>
        </references>
      </pivotArea>
    </format>
    <format dxfId="1418">
      <pivotArea dataOnly="0" labelOnly="1" outline="0" fieldPosition="0">
        <references count="6">
          <reference field="31" count="1" selected="0">
            <x v="2"/>
          </reference>
          <reference field="32" count="1" selected="0">
            <x v="65"/>
          </reference>
          <reference field="33" count="1" selected="0">
            <x v="58"/>
          </reference>
          <reference field="34" count="1" selected="0">
            <x v="80"/>
          </reference>
          <reference field="36" count="1" selected="0">
            <x v="146"/>
          </reference>
          <reference field="58" count="1">
            <x v="191"/>
          </reference>
        </references>
      </pivotArea>
    </format>
    <format dxfId="1417">
      <pivotArea dataOnly="0" labelOnly="1" outline="0" fieldPosition="0">
        <references count="6">
          <reference field="31" count="1" selected="0">
            <x v="2"/>
          </reference>
          <reference field="32" count="1" selected="0">
            <x v="90"/>
          </reference>
          <reference field="33" count="1" selected="0">
            <x v="59"/>
          </reference>
          <reference field="34" count="1" selected="0">
            <x v="81"/>
          </reference>
          <reference field="36" count="1" selected="0">
            <x v="25"/>
          </reference>
          <reference field="58" count="1">
            <x v="107"/>
          </reference>
        </references>
      </pivotArea>
    </format>
    <format dxfId="1416">
      <pivotArea dataOnly="0" labelOnly="1" outline="0" fieldPosition="0">
        <references count="6">
          <reference field="31" count="1" selected="0">
            <x v="2"/>
          </reference>
          <reference field="32" count="1" selected="0">
            <x v="185"/>
          </reference>
          <reference field="33" count="1" selected="0">
            <x v="59"/>
          </reference>
          <reference field="34" count="1" selected="0">
            <x v="81"/>
          </reference>
          <reference field="36" count="1" selected="0">
            <x v="236"/>
          </reference>
          <reference field="58" count="1">
            <x v="105"/>
          </reference>
        </references>
      </pivotArea>
    </format>
    <format dxfId="1415">
      <pivotArea dataOnly="0" labelOnly="1" outline="0" fieldPosition="0">
        <references count="6">
          <reference field="31" count="1" selected="0">
            <x v="2"/>
          </reference>
          <reference field="32" count="1" selected="0">
            <x v="84"/>
          </reference>
          <reference field="33" count="1" selected="0">
            <x v="59"/>
          </reference>
          <reference field="34" count="1" selected="0">
            <x v="82"/>
          </reference>
          <reference field="36" count="1" selected="0">
            <x v="180"/>
          </reference>
          <reference field="58" count="1">
            <x v="110"/>
          </reference>
        </references>
      </pivotArea>
    </format>
    <format dxfId="1414">
      <pivotArea dataOnly="0" labelOnly="1" outline="0" fieldPosition="0">
        <references count="6">
          <reference field="31" count="1" selected="0">
            <x v="4"/>
          </reference>
          <reference field="32" count="1" selected="0">
            <x v="124"/>
          </reference>
          <reference field="33" count="1" selected="0">
            <x v="58"/>
          </reference>
          <reference field="34" count="1" selected="0">
            <x v="83"/>
          </reference>
          <reference field="36" count="1" selected="0">
            <x v="85"/>
          </reference>
          <reference field="58" count="1">
            <x v="109"/>
          </reference>
        </references>
      </pivotArea>
    </format>
    <format dxfId="1413">
      <pivotArea dataOnly="0" labelOnly="1" outline="0" fieldPosition="0">
        <references count="6">
          <reference field="31" count="1" selected="0">
            <x v="2"/>
          </reference>
          <reference field="32" count="1" selected="0">
            <x v="225"/>
          </reference>
          <reference field="33" count="1" selected="0">
            <x v="58"/>
          </reference>
          <reference field="34" count="1" selected="0">
            <x v="83"/>
          </reference>
          <reference field="36" count="1" selected="0">
            <x v="36"/>
          </reference>
          <reference field="58" count="1">
            <x v="108"/>
          </reference>
        </references>
      </pivotArea>
    </format>
    <format dxfId="1412">
      <pivotArea dataOnly="0" labelOnly="1" outline="0" fieldPosition="0">
        <references count="6">
          <reference field="31" count="1" selected="0">
            <x v="2"/>
          </reference>
          <reference field="32" count="1" selected="0">
            <x v="23"/>
          </reference>
          <reference field="33" count="1" selected="0">
            <x v="81"/>
          </reference>
          <reference field="34" count="1" selected="0">
            <x v="84"/>
          </reference>
          <reference field="36" count="1" selected="0">
            <x v="24"/>
          </reference>
          <reference field="58" count="1">
            <x v="13"/>
          </reference>
        </references>
      </pivotArea>
    </format>
    <format dxfId="1411">
      <pivotArea dataOnly="0" labelOnly="1" outline="0" fieldPosition="0">
        <references count="6">
          <reference field="31" count="1" selected="0">
            <x v="17"/>
          </reference>
          <reference field="32" count="1" selected="0">
            <x v="243"/>
          </reference>
          <reference field="33" count="1" selected="0">
            <x v="81"/>
          </reference>
          <reference field="34" count="1" selected="0">
            <x v="84"/>
          </reference>
          <reference field="36" count="1" selected="0">
            <x v="80"/>
          </reference>
          <reference field="58" count="1">
            <x v="248"/>
          </reference>
        </references>
      </pivotArea>
    </format>
    <format dxfId="1410">
      <pivotArea dataOnly="0" labelOnly="1" outline="0" fieldPosition="0">
        <references count="6">
          <reference field="31" count="1" selected="0">
            <x v="1"/>
          </reference>
          <reference field="32" count="1" selected="0">
            <x v="7"/>
          </reference>
          <reference field="33" count="1" selected="0">
            <x v="61"/>
          </reference>
          <reference field="34" count="1" selected="0">
            <x v="85"/>
          </reference>
          <reference field="36" count="1" selected="0">
            <x v="30"/>
          </reference>
          <reference field="58" count="1">
            <x v="128"/>
          </reference>
        </references>
      </pivotArea>
    </format>
    <format dxfId="1409">
      <pivotArea dataOnly="0" labelOnly="1" outline="0" fieldPosition="0">
        <references count="6">
          <reference field="31" count="1" selected="0">
            <x v="38"/>
          </reference>
          <reference field="32" count="1" selected="0">
            <x v="159"/>
          </reference>
          <reference field="33" count="1" selected="0">
            <x v="61"/>
          </reference>
          <reference field="34" count="1" selected="0">
            <x v="85"/>
          </reference>
          <reference field="36" count="1" selected="0">
            <x v="31"/>
          </reference>
          <reference field="58" count="1">
            <x v="131"/>
          </reference>
        </references>
      </pivotArea>
    </format>
    <format dxfId="1408">
      <pivotArea dataOnly="0" labelOnly="1" outline="0" fieldPosition="0">
        <references count="6">
          <reference field="31" count="1" selected="0">
            <x v="2"/>
          </reference>
          <reference field="32" count="1" selected="0">
            <x v="198"/>
          </reference>
          <reference field="33" count="1" selected="0">
            <x v="61"/>
          </reference>
          <reference field="34" count="1" selected="0">
            <x v="85"/>
          </reference>
          <reference field="36" count="1" selected="0">
            <x v="38"/>
          </reference>
          <reference field="58" count="1">
            <x v="130"/>
          </reference>
        </references>
      </pivotArea>
    </format>
    <format dxfId="1407">
      <pivotArea dataOnly="0" labelOnly="1" outline="0" fieldPosition="0">
        <references count="6">
          <reference field="31" count="1" selected="0">
            <x v="2"/>
          </reference>
          <reference field="32" count="1" selected="0">
            <x v="52"/>
          </reference>
          <reference field="33" count="1" selected="0">
            <x v="61"/>
          </reference>
          <reference field="34" count="1" selected="0">
            <x v="86"/>
          </reference>
          <reference field="36" count="1" selected="0">
            <x v="225"/>
          </reference>
          <reference field="58" count="1">
            <x v="126"/>
          </reference>
        </references>
      </pivotArea>
    </format>
    <format dxfId="1406">
      <pivotArea dataOnly="0" labelOnly="1" outline="0" fieldPosition="0">
        <references count="6">
          <reference field="31" count="1" selected="0">
            <x v="2"/>
          </reference>
          <reference field="32" count="1" selected="0">
            <x v="14"/>
          </reference>
          <reference field="33" count="1" selected="0">
            <x v="61"/>
          </reference>
          <reference field="34" count="1" selected="0">
            <x v="87"/>
          </reference>
          <reference field="36" count="1" selected="0">
            <x v="152"/>
          </reference>
          <reference field="58" count="1">
            <x v="129"/>
          </reference>
        </references>
      </pivotArea>
    </format>
    <format dxfId="1405">
      <pivotArea dataOnly="0" labelOnly="1" outline="0" fieldPosition="0">
        <references count="6">
          <reference field="31" count="1" selected="0">
            <x v="2"/>
          </reference>
          <reference field="32" count="1" selected="0">
            <x v="166"/>
          </reference>
          <reference field="33" count="1" selected="0">
            <x v="68"/>
          </reference>
          <reference field="34" count="1" selected="0">
            <x v="88"/>
          </reference>
          <reference field="36" count="1" selected="0">
            <x v="67"/>
          </reference>
          <reference field="58" count="1">
            <x v="118"/>
          </reference>
        </references>
      </pivotArea>
    </format>
    <format dxfId="1404">
      <pivotArea dataOnly="0" labelOnly="1" outline="0" fieldPosition="0">
        <references count="6">
          <reference field="31" count="1" selected="0">
            <x v="1"/>
          </reference>
          <reference field="32" count="1" selected="0">
            <x v="171"/>
          </reference>
          <reference field="33" count="1" selected="0">
            <x v="39"/>
          </reference>
          <reference field="34" count="1" selected="0">
            <x v="89"/>
          </reference>
          <reference field="36" count="1" selected="0">
            <x v="256"/>
          </reference>
          <reference field="58" count="1">
            <x v="84"/>
          </reference>
        </references>
      </pivotArea>
    </format>
    <format dxfId="1403">
      <pivotArea dataOnly="0" labelOnly="1" outline="0" fieldPosition="0">
        <references count="6">
          <reference field="31" count="1" selected="0">
            <x v="7"/>
          </reference>
          <reference field="32" count="1" selected="0">
            <x v="209"/>
          </reference>
          <reference field="33" count="1" selected="0">
            <x v="39"/>
          </reference>
          <reference field="34" count="1" selected="0">
            <x v="89"/>
          </reference>
          <reference field="36" count="1" selected="0">
            <x v="254"/>
          </reference>
          <reference field="58" count="1">
            <x v="83"/>
          </reference>
        </references>
      </pivotArea>
    </format>
    <format dxfId="1402">
      <pivotArea dataOnly="0" labelOnly="1" outline="0" fieldPosition="0">
        <references count="6">
          <reference field="31" count="1" selected="0">
            <x v="25"/>
          </reference>
          <reference field="32" count="1" selected="0">
            <x v="210"/>
          </reference>
          <reference field="33" count="1" selected="0">
            <x v="39"/>
          </reference>
          <reference field="34" count="1" selected="0">
            <x v="89"/>
          </reference>
          <reference field="36" count="1" selected="0">
            <x v="99"/>
          </reference>
          <reference field="58" count="1">
            <x v="88"/>
          </reference>
        </references>
      </pivotArea>
    </format>
    <format dxfId="1401">
      <pivotArea dataOnly="0" labelOnly="1" outline="0" fieldPosition="0">
        <references count="6">
          <reference field="31" count="1" selected="0">
            <x v="2"/>
          </reference>
          <reference field="32" count="1" selected="0">
            <x v="11"/>
          </reference>
          <reference field="33" count="1" selected="0">
            <x v="39"/>
          </reference>
          <reference field="34" count="1" selected="0">
            <x v="90"/>
          </reference>
          <reference field="36" count="1" selected="0">
            <x v="182"/>
          </reference>
          <reference field="58" count="1">
            <x v="89"/>
          </reference>
        </references>
      </pivotArea>
    </format>
    <format dxfId="1400">
      <pivotArea dataOnly="0" labelOnly="1" outline="0" fieldPosition="0">
        <references count="6">
          <reference field="31" count="1" selected="0">
            <x v="2"/>
          </reference>
          <reference field="32" count="1" selected="0">
            <x v="145"/>
          </reference>
          <reference field="33" count="1" selected="0">
            <x v="50"/>
          </reference>
          <reference field="34" count="1" selected="0">
            <x v="91"/>
          </reference>
          <reference field="36" count="1" selected="0">
            <x v="185"/>
          </reference>
          <reference field="58" count="1">
            <x v="91"/>
          </reference>
        </references>
      </pivotArea>
    </format>
    <format dxfId="1399">
      <pivotArea dataOnly="0" labelOnly="1" outline="0" fieldPosition="0">
        <references count="6">
          <reference field="31" count="1" selected="0">
            <x v="1"/>
          </reference>
          <reference field="32" count="1" selected="0">
            <x v="4"/>
          </reference>
          <reference field="33" count="1" selected="0">
            <x v="20"/>
          </reference>
          <reference field="34" count="1" selected="0">
            <x v="92"/>
          </reference>
          <reference field="36" count="1" selected="0">
            <x v="198"/>
          </reference>
          <reference field="58" count="1">
            <x v="233"/>
          </reference>
        </references>
      </pivotArea>
    </format>
    <format dxfId="1398">
      <pivotArea dataOnly="0" labelOnly="1" outline="0" fieldPosition="0">
        <references count="6">
          <reference field="31" count="1" selected="0">
            <x v="2"/>
          </reference>
          <reference field="32" count="1" selected="0">
            <x v="74"/>
          </reference>
          <reference field="33" count="1" selected="0">
            <x v="51"/>
          </reference>
          <reference field="34" count="1" selected="0">
            <x v="93"/>
          </reference>
          <reference field="36" count="1" selected="0">
            <x v="195"/>
          </reference>
          <reference field="58" count="1">
            <x v="92"/>
          </reference>
        </references>
      </pivotArea>
    </format>
    <format dxfId="1397">
      <pivotArea dataOnly="0" labelOnly="1" outline="0" fieldPosition="0">
        <references count="6">
          <reference field="31" count="1" selected="0">
            <x v="2"/>
          </reference>
          <reference field="32" count="1" selected="0">
            <x v="77"/>
          </reference>
          <reference field="33" count="1" selected="0">
            <x v="29"/>
          </reference>
          <reference field="34" count="1" selected="0">
            <x v="94"/>
          </reference>
          <reference field="36" count="1" selected="0">
            <x v="186"/>
          </reference>
          <reference field="58" count="1">
            <x v="218"/>
          </reference>
        </references>
      </pivotArea>
    </format>
    <format dxfId="1396">
      <pivotArea dataOnly="0" labelOnly="1" outline="0" fieldPosition="0">
        <references count="6">
          <reference field="31" count="1" selected="0">
            <x v="2"/>
          </reference>
          <reference field="32" count="1" selected="0">
            <x v="3"/>
          </reference>
          <reference field="33" count="1" selected="0">
            <x v="23"/>
          </reference>
          <reference field="34" count="1" selected="0">
            <x v="95"/>
          </reference>
          <reference field="36" count="1" selected="0">
            <x v="159"/>
          </reference>
          <reference field="58" count="1">
            <x v="177"/>
          </reference>
        </references>
      </pivotArea>
    </format>
    <format dxfId="1395">
      <pivotArea dataOnly="0" labelOnly="1" outline="0" fieldPosition="0">
        <references count="6">
          <reference field="31" count="1" selected="0">
            <x v="16"/>
          </reference>
          <reference field="32" count="1" selected="0">
            <x v="40"/>
          </reference>
          <reference field="33" count="1" selected="0">
            <x v="63"/>
          </reference>
          <reference field="34" count="1" selected="0">
            <x v="96"/>
          </reference>
          <reference field="36" count="1" selected="0">
            <x v="197"/>
          </reference>
          <reference field="58" count="1">
            <x v="136"/>
          </reference>
        </references>
      </pivotArea>
    </format>
    <format dxfId="1394">
      <pivotArea dataOnly="0" labelOnly="1" outline="0" fieldPosition="0">
        <references count="6">
          <reference field="31" count="1" selected="0">
            <x v="2"/>
          </reference>
          <reference field="32" count="1" selected="0">
            <x v="42"/>
          </reference>
          <reference field="33" count="1" selected="0">
            <x v="82"/>
          </reference>
          <reference field="34" count="1" selected="0">
            <x v="97"/>
          </reference>
          <reference field="36" count="1" selected="0">
            <x v="201"/>
          </reference>
          <reference field="58" count="1">
            <x v="143"/>
          </reference>
        </references>
      </pivotArea>
    </format>
    <format dxfId="1393">
      <pivotArea dataOnly="0" labelOnly="1" outline="0" fieldPosition="0">
        <references count="6">
          <reference field="31" count="1" selected="0">
            <x v="12"/>
          </reference>
          <reference field="32" count="1" selected="0">
            <x v="228"/>
          </reference>
          <reference field="33" count="1" selected="0">
            <x v="22"/>
          </reference>
          <reference field="34" count="1" selected="0">
            <x v="98"/>
          </reference>
          <reference field="36" count="1" selected="0">
            <x v="71"/>
          </reference>
          <reference field="58" count="1">
            <x v="184"/>
          </reference>
        </references>
      </pivotArea>
    </format>
    <format dxfId="1392">
      <pivotArea dataOnly="0" labelOnly="1" outline="0" fieldPosition="0">
        <references count="6">
          <reference field="31" count="1" selected="0">
            <x v="2"/>
          </reference>
          <reference field="32" count="1" selected="0">
            <x v="78"/>
          </reference>
          <reference field="33" count="1" selected="0">
            <x v="83"/>
          </reference>
          <reference field="34" count="1" selected="0">
            <x v="99"/>
          </reference>
          <reference field="36" count="1" selected="0">
            <x v="109"/>
          </reference>
          <reference field="58" count="1">
            <x v="150"/>
          </reference>
        </references>
      </pivotArea>
    </format>
    <format dxfId="1391">
      <pivotArea dataOnly="0" labelOnly="1" outline="0" fieldPosition="0">
        <references count="6">
          <reference field="31" count="1" selected="0">
            <x v="3"/>
          </reference>
          <reference field="32" count="1" selected="0">
            <x v="179"/>
          </reference>
          <reference field="33" count="1" selected="0">
            <x v="52"/>
          </reference>
          <reference field="34" count="1" selected="0">
            <x v="100"/>
          </reference>
          <reference field="36" count="1" selected="0">
            <x v="29"/>
          </reference>
          <reference field="58" count="1">
            <x v="242"/>
          </reference>
        </references>
      </pivotArea>
    </format>
    <format dxfId="1390">
      <pivotArea dataOnly="0" labelOnly="1" outline="0" fieldPosition="0">
        <references count="6">
          <reference field="31" count="1" selected="0">
            <x v="2"/>
          </reference>
          <reference field="32" count="1" selected="0">
            <x v="188"/>
          </reference>
          <reference field="33" count="1" selected="0">
            <x v="40"/>
          </reference>
          <reference field="34" count="1" selected="0">
            <x v="101"/>
          </reference>
          <reference field="36" count="1" selected="0">
            <x v="156"/>
          </reference>
          <reference field="58" count="1">
            <x v="81"/>
          </reference>
        </references>
      </pivotArea>
    </format>
    <format dxfId="1389">
      <pivotArea dataOnly="0" labelOnly="1" outline="0" fieldPosition="0">
        <references count="6">
          <reference field="31" count="1" selected="0">
            <x v="7"/>
          </reference>
          <reference field="32" count="1" selected="0">
            <x v="211"/>
          </reference>
          <reference field="33" count="1" selected="0">
            <x v="40"/>
          </reference>
          <reference field="34" count="1" selected="0">
            <x v="101"/>
          </reference>
          <reference field="36" count="1" selected="0">
            <x v="12"/>
          </reference>
          <reference field="58" count="1">
            <x v="79"/>
          </reference>
        </references>
      </pivotArea>
    </format>
    <format dxfId="1388">
      <pivotArea dataOnly="0" labelOnly="1" outline="0" fieldPosition="0">
        <references count="6">
          <reference field="31" count="1" selected="0">
            <x v="2"/>
          </reference>
          <reference field="32" count="1" selected="0">
            <x v="79"/>
          </reference>
          <reference field="33" count="1" selected="0">
            <x v="40"/>
          </reference>
          <reference field="34" count="1" selected="0">
            <x v="102"/>
          </reference>
          <reference field="36" count="1" selected="0">
            <x v="148"/>
          </reference>
          <reference field="58" count="1">
            <x v="80"/>
          </reference>
        </references>
      </pivotArea>
    </format>
    <format dxfId="1387">
      <pivotArea dataOnly="0" labelOnly="1" outline="0" fieldPosition="0">
        <references count="6">
          <reference field="31" count="1" selected="0">
            <x v="2"/>
          </reference>
          <reference field="32" count="1" selected="0">
            <x v="146"/>
          </reference>
          <reference field="33" count="1" selected="0">
            <x v="44"/>
          </reference>
          <reference field="34" count="1" selected="0">
            <x v="103"/>
          </reference>
          <reference field="36" count="1" selected="0">
            <x v="79"/>
          </reference>
          <reference field="58" count="1">
            <x v="90"/>
          </reference>
        </references>
      </pivotArea>
    </format>
    <format dxfId="1386">
      <pivotArea dataOnly="0" labelOnly="1" outline="0" fieldPosition="0">
        <references count="6">
          <reference field="31" count="1" selected="0">
            <x v="2"/>
          </reference>
          <reference field="32" count="1" selected="0">
            <x v="253"/>
          </reference>
          <reference field="33" count="1" selected="0">
            <x v="84"/>
          </reference>
          <reference field="34" count="1" selected="0">
            <x v="104"/>
          </reference>
          <reference field="36" count="1" selected="0">
            <x v="65"/>
          </reference>
          <reference field="58" count="1">
            <x v="159"/>
          </reference>
        </references>
      </pivotArea>
    </format>
    <format dxfId="1385">
      <pivotArea dataOnly="0" labelOnly="1" outline="0" fieldPosition="0">
        <references count="6">
          <reference field="31" count="1" selected="0">
            <x v="26"/>
          </reference>
          <reference field="32" count="1" selected="0">
            <x v="115"/>
          </reference>
          <reference field="33" count="1" selected="0">
            <x v="42"/>
          </reference>
          <reference field="34" count="1" selected="0">
            <x v="105"/>
          </reference>
          <reference field="36" count="1" selected="0">
            <x v="145"/>
          </reference>
          <reference field="58" count="1">
            <x v="78"/>
          </reference>
        </references>
      </pivotArea>
    </format>
    <format dxfId="1384">
      <pivotArea dataOnly="0" labelOnly="1" outline="0" fieldPosition="0">
        <references count="6">
          <reference field="31" count="1" selected="0">
            <x v="8"/>
          </reference>
          <reference field="32" count="1" selected="0">
            <x v="126"/>
          </reference>
          <reference field="33" count="1" selected="0">
            <x v="42"/>
          </reference>
          <reference field="34" count="1" selected="0">
            <x v="105"/>
          </reference>
          <reference field="36" count="1" selected="0">
            <x v="54"/>
          </reference>
          <reference field="58" count="1">
            <x v="76"/>
          </reference>
        </references>
      </pivotArea>
    </format>
    <format dxfId="1383">
      <pivotArea dataOnly="0" labelOnly="1" outline="0" fieldPosition="0">
        <references count="6">
          <reference field="31" count="1" selected="0">
            <x v="2"/>
          </reference>
          <reference field="32" count="1" selected="0">
            <x v="221"/>
          </reference>
          <reference field="33" count="1" selected="0">
            <x v="42"/>
          </reference>
          <reference field="34" count="1" selected="0">
            <x v="105"/>
          </reference>
          <reference field="36" count="1" selected="0">
            <x v="72"/>
          </reference>
          <reference field="58" count="1">
            <x v="69"/>
          </reference>
        </references>
      </pivotArea>
    </format>
    <format dxfId="1382">
      <pivotArea dataOnly="0" labelOnly="1" outline="0" fieldPosition="0">
        <references count="6">
          <reference field="31" count="1" selected="0">
            <x v="11"/>
          </reference>
          <reference field="32" count="1" selected="0">
            <x v="229"/>
          </reference>
          <reference field="33" count="1" selected="0">
            <x v="66"/>
          </reference>
          <reference field="34" count="1" selected="0">
            <x v="106"/>
          </reference>
          <reference field="36" count="1" selected="0">
            <x v="174"/>
          </reference>
          <reference field="58" count="1">
            <x v="234"/>
          </reference>
        </references>
      </pivotArea>
    </format>
    <format dxfId="1381">
      <pivotArea dataOnly="0" labelOnly="1" outline="0" fieldPosition="0">
        <references count="6">
          <reference field="31" count="1" selected="0">
            <x v="2"/>
          </reference>
          <reference field="32" count="1" selected="0">
            <x v="48"/>
          </reference>
          <reference field="33" count="1" selected="0">
            <x v="66"/>
          </reference>
          <reference field="34" count="1" selected="0">
            <x v="107"/>
          </reference>
          <reference field="36" count="1" selected="0">
            <x v="117"/>
          </reference>
          <reference field="58" count="1">
            <x v="134"/>
          </reference>
        </references>
      </pivotArea>
    </format>
    <format dxfId="1380">
      <pivotArea dataOnly="0" labelOnly="1" outline="0" fieldPosition="0">
        <references count="6">
          <reference field="31" count="1" selected="0">
            <x v="3"/>
          </reference>
          <reference field="32" count="1" selected="0">
            <x v="114"/>
          </reference>
          <reference field="33" count="1" selected="0">
            <x v="17"/>
          </reference>
          <reference field="34" count="1" selected="0">
            <x v="108"/>
          </reference>
          <reference field="36" count="1" selected="0">
            <x v="40"/>
          </reference>
          <reference field="58" count="1">
            <x v="235"/>
          </reference>
        </references>
      </pivotArea>
    </format>
    <format dxfId="1379">
      <pivotArea dataOnly="0" labelOnly="1" outline="0" fieldPosition="0">
        <references count="6">
          <reference field="31" count="1" selected="0">
            <x v="2"/>
          </reference>
          <reference field="32" count="1" selected="0">
            <x v="80"/>
          </reference>
          <reference field="33" count="1" selected="0">
            <x v="17"/>
          </reference>
          <reference field="34" count="1" selected="0">
            <x v="109"/>
          </reference>
          <reference field="36" count="1" selected="0">
            <x v="103"/>
          </reference>
          <reference field="58" count="1">
            <x v="192"/>
          </reference>
        </references>
      </pivotArea>
    </format>
    <format dxfId="1378">
      <pivotArea dataOnly="0" labelOnly="1" outline="0" fieldPosition="0">
        <references count="6">
          <reference field="31" count="1" selected="0">
            <x v="2"/>
          </reference>
          <reference field="32" count="1" selected="0">
            <x v="12"/>
          </reference>
          <reference field="33" count="1" selected="0">
            <x v="30"/>
          </reference>
          <reference field="34" count="1" selected="0">
            <x v="110"/>
          </reference>
          <reference field="36" count="1" selected="0">
            <x v="55"/>
          </reference>
          <reference field="58" count="1">
            <x v="195"/>
          </reference>
        </references>
      </pivotArea>
    </format>
    <format dxfId="1377">
      <pivotArea dataOnly="0" labelOnly="1" outline="0" fieldPosition="0">
        <references count="6">
          <reference field="31" count="1" selected="0">
            <x v="2"/>
          </reference>
          <reference field="32" count="1" selected="0">
            <x v="82"/>
          </reference>
          <reference field="33" count="1" selected="0">
            <x v="56"/>
          </reference>
          <reference field="34" count="1" selected="0">
            <x v="111"/>
          </reference>
          <reference field="36" count="1" selected="0">
            <x v="18"/>
          </reference>
          <reference field="58" count="1">
            <x v="132"/>
          </reference>
        </references>
      </pivotArea>
    </format>
    <format dxfId="1376">
      <pivotArea dataOnly="0" labelOnly="1" outline="0" fieldPosition="0">
        <references count="6">
          <reference field="31" count="1" selected="0">
            <x v="1"/>
          </reference>
          <reference field="32" count="1" selected="0">
            <x v="20"/>
          </reference>
          <reference field="33" count="1" selected="0">
            <x v="16"/>
          </reference>
          <reference field="34" count="1" selected="0">
            <x v="112"/>
          </reference>
          <reference field="36" count="1" selected="0">
            <x v="244"/>
          </reference>
          <reference field="58" count="1">
            <x v="237"/>
          </reference>
        </references>
      </pivotArea>
    </format>
    <format dxfId="1375">
      <pivotArea dataOnly="0" labelOnly="1" outline="0" fieldPosition="0">
        <references count="6">
          <reference field="31" count="1" selected="0">
            <x v="25"/>
          </reference>
          <reference field="32" count="1" selected="0">
            <x v="186"/>
          </reference>
          <reference field="33" count="1" selected="0">
            <x v="16"/>
          </reference>
          <reference field="34" count="1" selected="0">
            <x v="112"/>
          </reference>
          <reference field="36" count="1" selected="0">
            <x v="243"/>
          </reference>
          <reference field="58" count="1">
            <x v="244"/>
          </reference>
        </references>
      </pivotArea>
    </format>
    <format dxfId="1374">
      <pivotArea dataOnly="0" labelOnly="1" outline="0" fieldPosition="0">
        <references count="6">
          <reference field="31" count="1" selected="0">
            <x v="2"/>
          </reference>
          <reference field="32" count="1" selected="0">
            <x v="85"/>
          </reference>
          <reference field="33" count="1" selected="0">
            <x v="85"/>
          </reference>
          <reference field="34" count="1" selected="0">
            <x v="113"/>
          </reference>
          <reference field="36" count="1" selected="0">
            <x v="172"/>
          </reference>
          <reference field="58" count="1">
            <x v="52"/>
          </reference>
        </references>
      </pivotArea>
    </format>
    <format dxfId="1373">
      <pivotArea dataOnly="0" labelOnly="1" outline="0" fieldPosition="0">
        <references count="6">
          <reference field="31" count="1" selected="0">
            <x v="2"/>
          </reference>
          <reference field="32" count="1" selected="0">
            <x v="87"/>
          </reference>
          <reference field="33" count="1" selected="0">
            <x v="31"/>
          </reference>
          <reference field="34" count="1" selected="0">
            <x v="114"/>
          </reference>
          <reference field="36" count="1" selected="0">
            <x v="174"/>
          </reference>
          <reference field="58" count="1">
            <x v="258"/>
          </reference>
        </references>
      </pivotArea>
    </format>
    <format dxfId="1372">
      <pivotArea dataOnly="0" labelOnly="1" outline="0" fieldPosition="0">
        <references count="6">
          <reference field="31" count="1" selected="0">
            <x v="2"/>
          </reference>
          <reference field="32" count="1" selected="0">
            <x v="88"/>
          </reference>
          <reference field="33" count="1" selected="0">
            <x v="31"/>
          </reference>
          <reference field="34" count="1" selected="0">
            <x v="115"/>
          </reference>
          <reference field="36" count="1" selected="0">
            <x v="209"/>
          </reference>
          <reference field="58" count="1">
            <x v="259"/>
          </reference>
        </references>
      </pivotArea>
    </format>
    <format dxfId="1371">
      <pivotArea dataOnly="0" labelOnly="1" outline="0" fieldPosition="0">
        <references count="6">
          <reference field="31" count="1" selected="0">
            <x v="2"/>
          </reference>
          <reference field="32" count="1" selected="0">
            <x v="41"/>
          </reference>
          <reference field="33" count="1" selected="0">
            <x v="86"/>
          </reference>
          <reference field="34" count="1" selected="0">
            <x v="116"/>
          </reference>
          <reference field="36" count="1" selected="0">
            <x v="170"/>
          </reference>
          <reference field="58" count="1">
            <x v="17"/>
          </reference>
        </references>
      </pivotArea>
    </format>
    <format dxfId="1370">
      <pivotArea dataOnly="0" labelOnly="1" outline="0" fieldPosition="0">
        <references count="6">
          <reference field="31" count="1" selected="0">
            <x v="8"/>
          </reference>
          <reference field="32" count="1" selected="0">
            <x v="180"/>
          </reference>
          <reference field="33" count="1" selected="0">
            <x v="86"/>
          </reference>
          <reference field="34" count="1" selected="0">
            <x v="116"/>
          </reference>
          <reference field="36" count="1" selected="0">
            <x v="41"/>
          </reference>
          <reference field="58" count="1">
            <x v="34"/>
          </reference>
        </references>
      </pivotArea>
    </format>
    <format dxfId="1369">
      <pivotArea dataOnly="0" labelOnly="1" outline="0" fieldPosition="0">
        <references count="6">
          <reference field="31" count="1" selected="0">
            <x v="2"/>
          </reference>
          <reference field="32" count="1" selected="0">
            <x v="254"/>
          </reference>
          <reference field="33" count="1" selected="0">
            <x v="24"/>
          </reference>
          <reference field="34" count="1" selected="0">
            <x v="117"/>
          </reference>
          <reference field="36" count="1" selected="0">
            <x v="178"/>
          </reference>
          <reference field="58" count="1">
            <x v="227"/>
          </reference>
        </references>
      </pivotArea>
    </format>
    <format dxfId="1368">
      <pivotArea dataOnly="0" labelOnly="1" outline="0" fieldPosition="0">
        <references count="6">
          <reference field="31" count="1" selected="0">
            <x v="1"/>
          </reference>
          <reference field="32" count="1" selected="0">
            <x v="135"/>
          </reference>
          <reference field="33" count="1" selected="0">
            <x v="32"/>
          </reference>
          <reference field="34" count="1" selected="0">
            <x v="118"/>
          </reference>
          <reference field="36" count="1" selected="0">
            <x v="222"/>
          </reference>
          <reference field="58" count="1">
            <x v="230"/>
          </reference>
        </references>
      </pivotArea>
    </format>
    <format dxfId="1367">
      <pivotArea dataOnly="0" labelOnly="1" outline="0" fieldPosition="0">
        <references count="6">
          <reference field="31" count="1" selected="0">
            <x v="2"/>
          </reference>
          <reference field="32" count="1" selected="0">
            <x v="202"/>
          </reference>
          <reference field="33" count="1" selected="0">
            <x v="53"/>
          </reference>
          <reference field="34" count="1" selected="0">
            <x v="119"/>
          </reference>
          <reference field="36" count="1" selected="0">
            <x v="48"/>
          </reference>
          <reference field="58" count="1">
            <x v="99"/>
          </reference>
        </references>
      </pivotArea>
    </format>
    <format dxfId="1366">
      <pivotArea dataOnly="0" labelOnly="1" outline="0" fieldPosition="0">
        <references count="6">
          <reference field="31" count="1" selected="0">
            <x v="1"/>
          </reference>
          <reference field="32" count="1" selected="0">
            <x v="187"/>
          </reference>
          <reference field="33" count="1" selected="0">
            <x v="87"/>
          </reference>
          <reference field="34" count="1" selected="0">
            <x v="120"/>
          </reference>
          <reference field="36" count="1" selected="0">
            <x v="203"/>
          </reference>
          <reference field="58" count="1">
            <x v="44"/>
          </reference>
        </references>
      </pivotArea>
    </format>
    <format dxfId="1365">
      <pivotArea dataOnly="0" labelOnly="1" outline="0" fieldPosition="0">
        <references count="6">
          <reference field="31" count="1" selected="0">
            <x v="2"/>
          </reference>
          <reference field="32" count="1" selected="0">
            <x v="93"/>
          </reference>
          <reference field="33" count="1" selected="0">
            <x v="54"/>
          </reference>
          <reference field="34" count="1" selected="0">
            <x v="121"/>
          </reference>
          <reference field="36" count="1" selected="0">
            <x v="4"/>
          </reference>
          <reference field="58" count="1">
            <x v="95"/>
          </reference>
        </references>
      </pivotArea>
    </format>
    <format dxfId="1364">
      <pivotArea dataOnly="0" labelOnly="1" outline="0" fieldPosition="0">
        <references count="6">
          <reference field="31" count="1" selected="0">
            <x v="2"/>
          </reference>
          <reference field="32" count="1" selected="0">
            <x v="94"/>
          </reference>
          <reference field="33" count="1" selected="0">
            <x v="88"/>
          </reference>
          <reference field="34" count="1" selected="0">
            <x v="122"/>
          </reference>
          <reference field="36" count="1" selected="0">
            <x v="171"/>
          </reference>
          <reference field="58" count="1">
            <x v="27"/>
          </reference>
        </references>
      </pivotArea>
    </format>
    <format dxfId="1363">
      <pivotArea dataOnly="0" labelOnly="1" outline="0" fieldPosition="0">
        <references count="6">
          <reference field="31" count="1" selected="0">
            <x v="2"/>
          </reference>
          <reference field="32" count="1" selected="0">
            <x v="95"/>
          </reference>
          <reference field="33" count="1" selected="0">
            <x v="89"/>
          </reference>
          <reference field="34" count="1" selected="0">
            <x v="123"/>
          </reference>
          <reference field="36" count="1" selected="0">
            <x v="110"/>
          </reference>
          <reference field="58" count="1">
            <x v="2"/>
          </reference>
        </references>
      </pivotArea>
    </format>
    <format dxfId="1362">
      <pivotArea dataOnly="0" labelOnly="1" outline="0" fieldPosition="0">
        <references count="6">
          <reference field="31" count="1" selected="0">
            <x v="5"/>
          </reference>
          <reference field="32" count="1" selected="0">
            <x v="28"/>
          </reference>
          <reference field="33" count="1" selected="0">
            <x v="36"/>
          </reference>
          <reference field="34" count="1" selected="0">
            <x v="124"/>
          </reference>
          <reference field="36" count="1" selected="0">
            <x v="81"/>
          </reference>
          <reference field="58" count="1">
            <x v="57"/>
          </reference>
        </references>
      </pivotArea>
    </format>
    <format dxfId="1361">
      <pivotArea dataOnly="0" labelOnly="1" outline="0" fieldPosition="0">
        <references count="6">
          <reference field="31" count="1" selected="0">
            <x v="2"/>
          </reference>
          <reference field="32" count="1" selected="0">
            <x v="67"/>
          </reference>
          <reference field="33" count="1" selected="0">
            <x v="36"/>
          </reference>
          <reference field="34" count="1" selected="0">
            <x v="124"/>
          </reference>
          <reference field="36" count="1" selected="0">
            <x v="210"/>
          </reference>
          <reference field="58" count="1">
            <x v="65"/>
          </reference>
        </references>
      </pivotArea>
    </format>
    <format dxfId="1360">
      <pivotArea dataOnly="0" labelOnly="1" outline="0" fieldPosition="0">
        <references count="6">
          <reference field="31" count="1" selected="0">
            <x v="2"/>
          </reference>
          <reference field="32" count="1" selected="0">
            <x v="139"/>
          </reference>
          <reference field="33" count="1" selected="0">
            <x v="36"/>
          </reference>
          <reference field="34" count="1" selected="0">
            <x v="124"/>
          </reference>
          <reference field="36" count="1" selected="0">
            <x v="190"/>
          </reference>
          <reference field="58" count="1">
            <x v="251"/>
          </reference>
        </references>
      </pivotArea>
    </format>
    <format dxfId="1359">
      <pivotArea dataOnly="0" labelOnly="1" outline="0" fieldPosition="0">
        <references count="6">
          <reference field="31" count="1" selected="0">
            <x v="34"/>
          </reference>
          <reference field="32" count="1" selected="0">
            <x v="176"/>
          </reference>
          <reference field="33" count="1" selected="0">
            <x v="36"/>
          </reference>
          <reference field="34" count="1" selected="0">
            <x v="124"/>
          </reference>
          <reference field="36" count="1" selected="0">
            <x v="108"/>
          </reference>
          <reference field="58" count="1">
            <x v="241"/>
          </reference>
        </references>
      </pivotArea>
    </format>
    <format dxfId="1358">
      <pivotArea dataOnly="0" labelOnly="1" outline="0" fieldPosition="0">
        <references count="6">
          <reference field="31" count="1" selected="0">
            <x v="2"/>
          </reference>
          <reference field="32" count="1" selected="0">
            <x v="188"/>
          </reference>
          <reference field="33" count="1" selected="0">
            <x v="36"/>
          </reference>
          <reference field="34" count="1" selected="0">
            <x v="124"/>
          </reference>
          <reference field="36" count="1" selected="0">
            <x v="77"/>
          </reference>
          <reference field="58" count="1">
            <x v="64"/>
          </reference>
        </references>
      </pivotArea>
    </format>
    <format dxfId="1357">
      <pivotArea dataOnly="0" labelOnly="1" outline="0" fieldPosition="0">
        <references count="6">
          <reference field="31" count="1" selected="0">
            <x v="28"/>
          </reference>
          <reference field="32" count="1" selected="0">
            <x v="212"/>
          </reference>
          <reference field="33" count="1" selected="0">
            <x v="36"/>
          </reference>
          <reference field="34" count="1" selected="0">
            <x v="124"/>
          </reference>
          <reference field="36" count="1" selected="0">
            <x v="82"/>
          </reference>
          <reference field="58" count="1">
            <x v="56"/>
          </reference>
        </references>
      </pivotArea>
    </format>
    <format dxfId="1356">
      <pivotArea dataOnly="0" labelOnly="1" outline="0" fieldPosition="0">
        <references count="6">
          <reference field="31" count="1" selected="0">
            <x v="8"/>
          </reference>
          <reference field="32" count="1" selected="0">
            <x v="233"/>
          </reference>
          <reference field="33" count="1" selected="0">
            <x v="36"/>
          </reference>
          <reference field="34" count="1" selected="0">
            <x v="124"/>
          </reference>
          <reference field="36" count="1" selected="0">
            <x v="149"/>
          </reference>
          <reference field="58" count="1">
            <x v="260"/>
          </reference>
        </references>
      </pivotArea>
    </format>
    <format dxfId="1355">
      <pivotArea dataOnly="0" labelOnly="1" outline="0" fieldPosition="0">
        <references count="6">
          <reference field="31" count="1" selected="0">
            <x v="2"/>
          </reference>
          <reference field="32" count="1" selected="0">
            <x v="234"/>
          </reference>
          <reference field="33" count="1" selected="0">
            <x v="36"/>
          </reference>
          <reference field="34" count="1" selected="0">
            <x v="124"/>
          </reference>
          <reference field="36" count="1" selected="0">
            <x v="241"/>
          </reference>
          <reference field="58" count="1">
            <x v="236"/>
          </reference>
        </references>
      </pivotArea>
    </format>
    <format dxfId="1354">
      <pivotArea dataOnly="0" labelOnly="1" outline="0" fieldPosition="0">
        <references count="6">
          <reference field="31" count="1" selected="0">
            <x v="17"/>
          </reference>
          <reference field="32" count="1" selected="0">
            <x v="250"/>
          </reference>
          <reference field="33" count="1" selected="0">
            <x v="36"/>
          </reference>
          <reference field="34" count="1" selected="0">
            <x v="124"/>
          </reference>
          <reference field="36" count="1" selected="0">
            <x v="133"/>
          </reference>
          <reference field="58" count="1">
            <x v="63"/>
          </reference>
        </references>
      </pivotArea>
    </format>
    <format dxfId="1353">
      <pivotArea dataOnly="0" labelOnly="1" outline="0" fieldPosition="0">
        <references count="6">
          <reference field="31" count="1" selected="0">
            <x v="23"/>
          </reference>
          <reference field="32" count="1" selected="0">
            <x v="251"/>
          </reference>
          <reference field="33" count="1" selected="0">
            <x v="36"/>
          </reference>
          <reference field="34" count="1" selected="0">
            <x v="124"/>
          </reference>
          <reference field="36" count="1" selected="0">
            <x v="108"/>
          </reference>
          <reference field="58" count="1">
            <x v="249"/>
          </reference>
        </references>
      </pivotArea>
    </format>
    <format dxfId="1352">
      <pivotArea dataOnly="0" labelOnly="1" outline="0" fieldPosition="0">
        <references count="6">
          <reference field="31" count="1" selected="0">
            <x v="5"/>
          </reference>
          <reference field="32" count="1" selected="0">
            <x v="256"/>
          </reference>
          <reference field="33" count="1" selected="0">
            <x v="36"/>
          </reference>
          <reference field="34" count="1" selected="0">
            <x v="124"/>
          </reference>
          <reference field="36" count="1" selected="0">
            <x v="220"/>
          </reference>
          <reference field="58" count="1">
            <x v="55"/>
          </reference>
        </references>
      </pivotArea>
    </format>
    <format dxfId="1351">
      <pivotArea dataOnly="0" labelOnly="1" outline="0" fieldPosition="0">
        <references count="6">
          <reference field="31" count="1" selected="0">
            <x v="1"/>
          </reference>
          <reference field="32" count="1" selected="0">
            <x v="34"/>
          </reference>
          <reference field="33" count="1" selected="0">
            <x v="37"/>
          </reference>
          <reference field="34" count="1" selected="0">
            <x v="124"/>
          </reference>
          <reference field="36" count="1" selected="0">
            <x v="106"/>
          </reference>
          <reference field="58" count="1">
            <x v="68"/>
          </reference>
        </references>
      </pivotArea>
    </format>
    <format dxfId="1350">
      <pivotArea dataOnly="0" labelOnly="1" outline="0" fieldPosition="0">
        <references count="6">
          <reference field="31" count="1" selected="0">
            <x v="31"/>
          </reference>
          <reference field="32" count="1" selected="0">
            <x v="137"/>
          </reference>
          <reference field="33" count="1" selected="0">
            <x v="37"/>
          </reference>
          <reference field="34" count="1" selected="0">
            <x v="124"/>
          </reference>
          <reference field="36" count="1" selected="0">
            <x v="120"/>
          </reference>
          <reference field="58" count="1">
            <x v="62"/>
          </reference>
        </references>
      </pivotArea>
    </format>
    <format dxfId="1349">
      <pivotArea dataOnly="0" labelOnly="1" outline="0" fieldPosition="0">
        <references count="6">
          <reference field="31" count="1" selected="0">
            <x v="25"/>
          </reference>
          <reference field="32" count="1" selected="0">
            <x v="158"/>
          </reference>
          <reference field="33" count="1" selected="0">
            <x v="37"/>
          </reference>
          <reference field="34" count="1" selected="0">
            <x v="124"/>
          </reference>
          <reference field="36" count="1" selected="0">
            <x v="214"/>
          </reference>
          <reference field="58" count="1">
            <x v="254"/>
          </reference>
        </references>
      </pivotArea>
    </format>
    <format dxfId="1348">
      <pivotArea dataOnly="0" labelOnly="1" outline="0" fieldPosition="0">
        <references count="6">
          <reference field="31" count="1" selected="0">
            <x v="7"/>
          </reference>
          <reference field="32" count="1" selected="0">
            <x v="0"/>
          </reference>
          <reference field="33" count="1" selected="0">
            <x v="38"/>
          </reference>
          <reference field="34" count="1" selected="0">
            <x v="124"/>
          </reference>
          <reference field="36" count="1" selected="0">
            <x v="154"/>
          </reference>
          <reference field="58" count="1">
            <x v="72"/>
          </reference>
        </references>
      </pivotArea>
    </format>
    <format dxfId="1347">
      <pivotArea dataOnly="0" labelOnly="1" outline="0" fieldPosition="0">
        <references count="6">
          <reference field="31" count="1" selected="0">
            <x v="13"/>
          </reference>
          <reference field="32" count="1" selected="0">
            <x v="204"/>
          </reference>
          <reference field="33" count="1" selected="0">
            <x v="38"/>
          </reference>
          <reference field="34" count="1" selected="0">
            <x v="124"/>
          </reference>
          <reference field="36" count="1" selected="0">
            <x v="155"/>
          </reference>
          <reference field="58" count="1">
            <x v="75"/>
          </reference>
        </references>
      </pivotArea>
    </format>
    <format dxfId="1346">
      <pivotArea dataOnly="0" labelOnly="1" outline="0" fieldPosition="0">
        <references count="6">
          <reference field="31" count="1" selected="0">
            <x v="35"/>
          </reference>
          <reference field="32" count="1" selected="0">
            <x v="216"/>
          </reference>
          <reference field="33" count="1" selected="0">
            <x v="38"/>
          </reference>
          <reference field="34" count="1" selected="0">
            <x v="124"/>
          </reference>
          <reference field="36" count="1" selected="0">
            <x v="248"/>
          </reference>
          <reference field="58" count="1">
            <x v="70"/>
          </reference>
        </references>
      </pivotArea>
    </format>
    <format dxfId="1345">
      <pivotArea dataOnly="0" labelOnly="1" outline="0" fieldPosition="0">
        <references count="6">
          <reference field="31" count="1" selected="0">
            <x v="6"/>
          </reference>
          <reference field="32" count="1" selected="0">
            <x v="257"/>
          </reference>
          <reference field="33" count="1" selected="0">
            <x v="38"/>
          </reference>
          <reference field="34" count="1" selected="0">
            <x v="124"/>
          </reference>
          <reference field="36" count="1" selected="0">
            <x v="238"/>
          </reference>
          <reference field="58" count="1">
            <x v="58"/>
          </reference>
        </references>
      </pivotArea>
    </format>
    <format dxfId="1344">
      <pivotArea dataOnly="0" labelOnly="1" outline="0" fieldPosition="0">
        <references count="6">
          <reference field="31" count="1" selected="0">
            <x v="2"/>
          </reference>
          <reference field="32" count="1" selected="0">
            <x v="168"/>
          </reference>
          <reference field="33" count="1" selected="0">
            <x v="38"/>
          </reference>
          <reference field="34" count="1" selected="0">
            <x v="125"/>
          </reference>
          <reference field="36" count="1" selected="0">
            <x v="83"/>
          </reference>
          <reference field="58" count="1">
            <x v="85"/>
          </reference>
        </references>
      </pivotArea>
    </format>
    <format dxfId="1343">
      <pivotArea dataOnly="0" labelOnly="1" outline="0" fieldPosition="0">
        <references count="6">
          <reference field="31" count="1" selected="0">
            <x v="2"/>
          </reference>
          <reference field="32" count="1" selected="0">
            <x v="194"/>
          </reference>
          <reference field="33" count="1" selected="0">
            <x v="38"/>
          </reference>
          <reference field="34" count="1" selected="0">
            <x v="126"/>
          </reference>
          <reference field="36" count="1" selected="0">
            <x v="227"/>
          </reference>
          <reference field="58" count="1">
            <x v="71"/>
          </reference>
        </references>
      </pivotArea>
    </format>
    <format dxfId="1342">
      <pivotArea dataOnly="0" labelOnly="1" outline="0" fieldPosition="0">
        <references count="6">
          <reference field="31" count="1" selected="0">
            <x v="2"/>
          </reference>
          <reference field="32" count="1" selected="0">
            <x v="64"/>
          </reference>
          <reference field="33" count="1" selected="0">
            <x v="37"/>
          </reference>
          <reference field="34" count="1" selected="0">
            <x v="127"/>
          </reference>
          <reference field="36" count="1" selected="0">
            <x v="3"/>
          </reference>
          <reference field="58" count="1">
            <x v="67"/>
          </reference>
        </references>
      </pivotArea>
    </format>
    <format dxfId="1341">
      <pivotArea dataOnly="0" labelOnly="1" outline="0" fieldPosition="0">
        <references count="6">
          <reference field="31" count="1" selected="0">
            <x v="2"/>
          </reference>
          <reference field="32" count="1" selected="0">
            <x v="191"/>
          </reference>
          <reference field="33" count="1" selected="0">
            <x v="37"/>
          </reference>
          <reference field="34" count="1" selected="0">
            <x v="128"/>
          </reference>
          <reference field="36" count="1" selected="0">
            <x v="215"/>
          </reference>
          <reference field="58" count="1">
            <x v="73"/>
          </reference>
        </references>
      </pivotArea>
    </format>
    <format dxfId="1340">
      <pivotArea dataOnly="0" labelOnly="1" outline="0" fieldPosition="0">
        <references count="6">
          <reference field="31" count="1" selected="0">
            <x v="1"/>
          </reference>
          <reference field="32" count="1" selected="0">
            <x v="153"/>
          </reference>
          <reference field="33" count="1" selected="0">
            <x v="37"/>
          </reference>
          <reference field="34" count="1" selected="0">
            <x v="129"/>
          </reference>
          <reference field="36" count="1" selected="0">
            <x v="208"/>
          </reference>
          <reference field="58" count="1">
            <x v="261"/>
          </reference>
        </references>
      </pivotArea>
    </format>
    <format dxfId="1339">
      <pivotArea dataOnly="0" labelOnly="1" outline="0" fieldPosition="0">
        <references count="6">
          <reference field="31" count="1" selected="0">
            <x v="14"/>
          </reference>
          <reference field="32" count="1" selected="0">
            <x v="224"/>
          </reference>
          <reference field="33" count="1" selected="0">
            <x v="37"/>
          </reference>
          <reference field="34" count="1" selected="0">
            <x v="130"/>
          </reference>
          <reference field="36" count="1" selected="0">
            <x v="136"/>
          </reference>
          <reference field="58" count="1">
            <x v="66"/>
          </reference>
        </references>
      </pivotArea>
    </format>
    <format dxfId="1338">
      <pivotArea dataOnly="0" labelOnly="1" outline="0" fieldPosition="0">
        <references count="6">
          <reference field="31" count="1" selected="0">
            <x v="2"/>
          </reference>
          <reference field="32" count="1" selected="0">
            <x v="167"/>
          </reference>
          <reference field="33" count="1" selected="0">
            <x v="38"/>
          </reference>
          <reference field="34" count="1" selected="0">
            <x v="131"/>
          </reference>
          <reference field="36" count="1" selected="0">
            <x v="90"/>
          </reference>
          <reference field="58" count="1">
            <x v="61"/>
          </reference>
        </references>
      </pivotArea>
    </format>
    <format dxfId="1337">
      <pivotArea dataOnly="0" labelOnly="1" outline="0" fieldPosition="0">
        <references count="6">
          <reference field="31" count="1" selected="0">
            <x v="2"/>
          </reference>
          <reference field="32" count="1" selected="0">
            <x v="165"/>
          </reference>
          <reference field="33" count="1" selected="0">
            <x v="38"/>
          </reference>
          <reference field="34" count="1" selected="0">
            <x v="132"/>
          </reference>
          <reference field="36" count="1" selected="0">
            <x v="223"/>
          </reference>
          <reference field="58" count="1">
            <x v="77"/>
          </reference>
        </references>
      </pivotArea>
    </format>
    <format dxfId="1336">
      <pivotArea dataOnly="0" labelOnly="1" outline="0" fieldPosition="0">
        <references count="6">
          <reference field="31" count="1" selected="0">
            <x v="2"/>
          </reference>
          <reference field="32" count="1" selected="0">
            <x v="107"/>
          </reference>
          <reference field="33" count="1" selected="0">
            <x v="38"/>
          </reference>
          <reference field="34" count="1" selected="0">
            <x v="133"/>
          </reference>
          <reference field="36" count="1" selected="0">
            <x v="143"/>
          </reference>
          <reference field="58" count="1">
            <x v="74"/>
          </reference>
        </references>
      </pivotArea>
    </format>
    <format dxfId="1335">
      <pivotArea dataOnly="0" labelOnly="1" outline="0" fieldPosition="0">
        <references count="6">
          <reference field="31" count="1" selected="0">
            <x v="16"/>
          </reference>
          <reference field="32" count="1" selected="0">
            <x v="236"/>
          </reference>
          <reference field="33" count="1" selected="0">
            <x v="67"/>
          </reference>
          <reference field="34" count="1" selected="0">
            <x v="134"/>
          </reference>
          <reference field="36" count="1" selected="0">
            <x v="64"/>
          </reference>
          <reference field="58" count="1">
            <x v="133"/>
          </reference>
        </references>
      </pivotArea>
    </format>
    <format dxfId="1334">
      <pivotArea dataOnly="0" labelOnly="1" outline="0" fieldPosition="0">
        <references count="6">
          <reference field="31" count="1" selected="0">
            <x v="2"/>
          </reference>
          <reference field="32" count="1" selected="0">
            <x v="98"/>
          </reference>
          <reference field="33" count="1" selected="0">
            <x v="45"/>
          </reference>
          <reference field="34" count="1" selected="0">
            <x v="135"/>
          </reference>
          <reference field="36" count="1" selected="0">
            <x v="188"/>
          </reference>
          <reference field="58" count="1">
            <x v="97"/>
          </reference>
        </references>
      </pivotArea>
    </format>
    <format dxfId="1333">
      <pivotArea dataOnly="0" labelOnly="1" outline="0" fieldPosition="0">
        <references count="6">
          <reference field="31" count="1" selected="0">
            <x v="16"/>
          </reference>
          <reference field="32" count="1" selected="0">
            <x v="122"/>
          </reference>
          <reference field="33" count="1" selected="0">
            <x v="64"/>
          </reference>
          <reference field="34" count="1" selected="0">
            <x v="136"/>
          </reference>
          <reference field="36" count="1" selected="0">
            <x v="180"/>
          </reference>
          <reference field="58" count="1">
            <x v="137"/>
          </reference>
        </references>
      </pivotArea>
    </format>
    <format dxfId="1332">
      <pivotArea dataOnly="0" labelOnly="1" outline="0" fieldPosition="0">
        <references count="6">
          <reference field="31" count="1" selected="0">
            <x v="2"/>
          </reference>
          <reference field="32" count="1" selected="0">
            <x v="183"/>
          </reference>
          <reference field="33" count="1" selected="0">
            <x v="64"/>
          </reference>
          <reference field="34" count="1" selected="0">
            <x v="137"/>
          </reference>
          <reference field="36" count="1" selected="0">
            <x v="216"/>
          </reference>
          <reference field="58" count="1">
            <x v="124"/>
          </reference>
        </references>
      </pivotArea>
    </format>
    <format dxfId="1331">
      <pivotArea dataOnly="0" labelOnly="1" outline="0" fieldPosition="0">
        <references count="6">
          <reference field="31" count="1" selected="0">
            <x v="2"/>
          </reference>
          <reference field="32" count="1" selected="0">
            <x v="100"/>
          </reference>
          <reference field="33" count="1" selected="0">
            <x v="33"/>
          </reference>
          <reference field="34" count="1" selected="0">
            <x v="138"/>
          </reference>
          <reference field="36" count="1" selected="0">
            <x v="186"/>
          </reference>
          <reference field="58" count="1">
            <x v="209"/>
          </reference>
        </references>
      </pivotArea>
    </format>
    <format dxfId="1330">
      <pivotArea dataOnly="0" labelOnly="1" outline="0" fieldPosition="0">
        <references count="6">
          <reference field="31" count="1" selected="0">
            <x v="2"/>
          </reference>
          <reference field="32" count="1" selected="0">
            <x v="127"/>
          </reference>
          <reference field="33" count="1" selected="0">
            <x v="6"/>
          </reference>
          <reference field="34" count="1" selected="0">
            <x v="139"/>
          </reference>
          <reference field="36" count="1" selected="0">
            <x v="161"/>
          </reference>
          <reference field="58" count="1">
            <x v="256"/>
          </reference>
        </references>
      </pivotArea>
    </format>
    <format dxfId="1329">
      <pivotArea dataOnly="0" labelOnly="1" outline="0" fieldPosition="0">
        <references count="6">
          <reference field="31" count="1" selected="0">
            <x v="25"/>
          </reference>
          <reference field="32" count="1" selected="0">
            <x v="131"/>
          </reference>
          <reference field="33" count="1" selected="0">
            <x v="6"/>
          </reference>
          <reference field="34" count="1" selected="0">
            <x v="139"/>
          </reference>
          <reference field="36" count="1" selected="0">
            <x v="76"/>
          </reference>
          <reference field="58" count="1">
            <x v="255"/>
          </reference>
        </references>
      </pivotArea>
    </format>
    <format dxfId="1328">
      <pivotArea dataOnly="0" labelOnly="1" outline="0" fieldPosition="0">
        <references count="6">
          <reference field="31" count="1" selected="0">
            <x v="0"/>
          </reference>
          <reference field="32" count="1" selected="0">
            <x v="213"/>
          </reference>
          <reference field="33" count="1" selected="0">
            <x v="6"/>
          </reference>
          <reference field="34" count="1" selected="0">
            <x v="139"/>
          </reference>
          <reference field="36" count="1" selected="0">
            <x v="175"/>
          </reference>
          <reference field="58" count="1">
            <x v="253"/>
          </reference>
        </references>
      </pivotArea>
    </format>
    <format dxfId="1327">
      <pivotArea dataOnly="0" labelOnly="1" outline="0" fieldPosition="0">
        <references count="6">
          <reference field="31" count="1" selected="0">
            <x v="2"/>
          </reference>
          <reference field="32" count="1" selected="0">
            <x v="101"/>
          </reference>
          <reference field="33" count="1" selected="0">
            <x v="37"/>
          </reference>
          <reference field="34" count="1" selected="0">
            <x v="140"/>
          </reference>
          <reference field="36" count="1" selected="0">
            <x v="240"/>
          </reference>
          <reference field="58" count="1">
            <x v="94"/>
          </reference>
        </references>
      </pivotArea>
    </format>
    <format dxfId="1326">
      <pivotArea dataOnly="0" labelOnly="1" outline="0" fieldPosition="0">
        <references count="6">
          <reference field="31" count="1" selected="0">
            <x v="2"/>
          </reference>
          <reference field="32" count="1" selected="0">
            <x v="102"/>
          </reference>
          <reference field="33" count="1" selected="0">
            <x v="34"/>
          </reference>
          <reference field="34" count="1" selected="0">
            <x v="141"/>
          </reference>
          <reference field="36" count="1" selected="0">
            <x v="180"/>
          </reference>
          <reference field="58" count="1">
            <x v="207"/>
          </reference>
        </references>
      </pivotArea>
    </format>
    <format dxfId="1325">
      <pivotArea dataOnly="0" labelOnly="1" outline="0" fieldPosition="0">
        <references count="6">
          <reference field="31" count="1" selected="0">
            <x v="25"/>
          </reference>
          <reference field="32" count="1" selected="0">
            <x v="26"/>
          </reference>
          <reference field="33" count="1" selected="0">
            <x v="90"/>
          </reference>
          <reference field="34" count="1" selected="0">
            <x v="142"/>
          </reference>
          <reference field="36" count="1" selected="0">
            <x v="183"/>
          </reference>
          <reference field="58" count="1">
            <x v="31"/>
          </reference>
        </references>
      </pivotArea>
    </format>
    <format dxfId="1324">
      <pivotArea dataOnly="0" labelOnly="1" outline="0" fieldPosition="0">
        <references count="6">
          <reference field="31" count="1" selected="0">
            <x v="7"/>
          </reference>
          <reference field="32" count="1" selected="0">
            <x v="113"/>
          </reference>
          <reference field="33" count="1" selected="0">
            <x v="90"/>
          </reference>
          <reference field="34" count="1" selected="0">
            <x v="142"/>
          </reference>
          <reference field="36" count="1" selected="0">
            <x v="5"/>
          </reference>
          <reference field="58" count="1">
            <x v="32"/>
          </reference>
        </references>
      </pivotArea>
    </format>
    <format dxfId="1323">
      <pivotArea dataOnly="0" labelOnly="1" outline="0" fieldPosition="0">
        <references count="6">
          <reference field="31" count="1" selected="0">
            <x v="1"/>
          </reference>
          <reference field="32" count="1" selected="0">
            <x v="121"/>
          </reference>
          <reference field="33" count="1" selected="0">
            <x v="90"/>
          </reference>
          <reference field="34" count="1" selected="0">
            <x v="142"/>
          </reference>
          <reference field="36" count="1" selected="0">
            <x v="183"/>
          </reference>
          <reference field="58" count="1">
            <x v="30"/>
          </reference>
        </references>
      </pivotArea>
    </format>
    <format dxfId="1322">
      <pivotArea dataOnly="0" labelOnly="1" outline="0" fieldPosition="0">
        <references count="6">
          <reference field="31" count="1" selected="0">
            <x v="2"/>
          </reference>
          <reference field="32" count="1" selected="0">
            <x v="47"/>
          </reference>
          <reference field="33" count="1" selected="0">
            <x v="90"/>
          </reference>
          <reference field="34" count="1" selected="0">
            <x v="143"/>
          </reference>
          <reference field="36" count="1" selected="0">
            <x v="51"/>
          </reference>
          <reference field="58" count="1">
            <x v="12"/>
          </reference>
        </references>
      </pivotArea>
    </format>
    <format dxfId="1321">
      <pivotArea dataOnly="0" labelOnly="1" outline="0" fieldPosition="0">
        <references count="6">
          <reference field="31" count="1" selected="0">
            <x v="2"/>
          </reference>
          <reference field="32" count="1" selected="0">
            <x v="75"/>
          </reference>
          <reference field="33" count="1" selected="0">
            <x v="90"/>
          </reference>
          <reference field="34" count="1" selected="0">
            <x v="144"/>
          </reference>
          <reference field="36" count="1" selected="0">
            <x v="130"/>
          </reference>
          <reference field="58" count="1">
            <x v="46"/>
          </reference>
        </references>
      </pivotArea>
    </format>
    <format dxfId="1320">
      <pivotArea dataOnly="0" labelOnly="1" outline="0" fieldPosition="0">
        <references count="6">
          <reference field="31" count="1" selected="0">
            <x v="2"/>
          </reference>
          <reference field="32" count="1" selected="0">
            <x v="97"/>
          </reference>
          <reference field="33" count="1" selected="0">
            <x v="90"/>
          </reference>
          <reference field="34" count="1" selected="0">
            <x v="145"/>
          </reference>
          <reference field="36" count="1" selected="0">
            <x v="49"/>
          </reference>
          <reference field="58" count="1">
            <x v="11"/>
          </reference>
        </references>
      </pivotArea>
    </format>
    <format dxfId="1319">
      <pivotArea dataOnly="0" labelOnly="1" outline="0" fieldPosition="0">
        <references count="6">
          <reference field="31" count="1" selected="0">
            <x v="2"/>
          </reference>
          <reference field="32" count="1" selected="0">
            <x v="27"/>
          </reference>
          <reference field="33" count="1" selected="0">
            <x v="26"/>
          </reference>
          <reference field="34" count="1" selected="0">
            <x v="146"/>
          </reference>
          <reference field="36" count="1" selected="0">
            <x v="231"/>
          </reference>
          <reference field="58" count="1">
            <x v="217"/>
          </reference>
        </references>
      </pivotArea>
    </format>
    <format dxfId="1318">
      <pivotArea dataOnly="0" labelOnly="1" outline="0" fieldPosition="0">
        <references count="6">
          <reference field="31" count="1" selected="0">
            <x v="8"/>
          </reference>
          <reference field="32" count="1" selected="0">
            <x v="182"/>
          </reference>
          <reference field="33" count="1" selected="0">
            <x v="26"/>
          </reference>
          <reference field="34" count="1" selected="0">
            <x v="146"/>
          </reference>
          <reference field="36" count="1" selected="0">
            <x v="250"/>
          </reference>
          <reference field="58" count="1">
            <x v="216"/>
          </reference>
        </references>
      </pivotArea>
    </format>
    <format dxfId="1317">
      <pivotArea dataOnly="0" labelOnly="1" outline="0" fieldPosition="0">
        <references count="6">
          <reference field="31" count="1" selected="0">
            <x v="2"/>
          </reference>
          <reference field="32" count="1" selected="0">
            <x v="110"/>
          </reference>
          <reference field="33" count="1" selected="0">
            <x v="26"/>
          </reference>
          <reference field="34" count="1" selected="0">
            <x v="147"/>
          </reference>
          <reference field="36" count="1" selected="0">
            <x v="188"/>
          </reference>
          <reference field="58" count="1">
            <x v="215"/>
          </reference>
        </references>
      </pivotArea>
    </format>
    <format dxfId="1316">
      <pivotArea dataOnly="0" labelOnly="1" outline="0" fieldPosition="0">
        <references count="6">
          <reference field="31" count="1" selected="0">
            <x v="2"/>
          </reference>
          <reference field="32" count="1" selected="0">
            <x v="111"/>
          </reference>
          <reference field="33" count="1" selected="0">
            <x v="26"/>
          </reference>
          <reference field="34" count="1" selected="0">
            <x v="148"/>
          </reference>
          <reference field="36" count="1" selected="0">
            <x v="69"/>
          </reference>
          <reference field="58" count="1">
            <x v="214"/>
          </reference>
        </references>
      </pivotArea>
    </format>
    <format dxfId="1315">
      <pivotArea dataOnly="0" labelOnly="1" outline="0" fieldPosition="0">
        <references count="6">
          <reference field="31" count="1" selected="0">
            <x v="6"/>
          </reference>
          <reference field="32" count="1" selected="0">
            <x v="29"/>
          </reference>
          <reference field="33" count="1" selected="0">
            <x v="41"/>
          </reference>
          <reference field="34" count="1" selected="0">
            <x v="149"/>
          </reference>
          <reference field="36" count="1" selected="0">
            <x v="33"/>
          </reference>
          <reference field="58" count="1">
            <x v="59"/>
          </reference>
        </references>
      </pivotArea>
    </format>
    <format dxfId="1314">
      <pivotArea dataOnly="0" labelOnly="1" outline="0" fieldPosition="0">
        <references count="6">
          <reference field="31" count="1" selected="0">
            <x v="1"/>
          </reference>
          <reference field="32" count="1" selected="0">
            <x v="214"/>
          </reference>
          <reference field="33" count="1" selected="0">
            <x v="41"/>
          </reference>
          <reference field="34" count="1" selected="0">
            <x v="149"/>
          </reference>
          <reference field="36" count="1" selected="0">
            <x v="32"/>
          </reference>
          <reference field="58" count="1">
            <x v="60"/>
          </reference>
        </references>
      </pivotArea>
    </format>
    <format dxfId="1313">
      <pivotArea dataOnly="0" labelOnly="1" outline="0" fieldPosition="0">
        <references count="6">
          <reference field="31" count="1" selected="0">
            <x v="2"/>
          </reference>
          <reference field="32" count="1" selected="0">
            <x v="105"/>
          </reference>
          <reference field="33" count="1" selected="0">
            <x v="91"/>
          </reference>
          <reference field="34" count="1" selected="0">
            <x v="150"/>
          </reference>
          <reference field="36" count="1" selected="0">
            <x v="170"/>
          </reference>
          <reference field="58" count="1">
            <x v="8"/>
          </reference>
        </references>
      </pivotArea>
    </format>
    <format dxfId="1312">
      <pivotArea dataOnly="0" labelOnly="1" outline="0" fieldPosition="0">
        <references count="6">
          <reference field="31" count="1" selected="0">
            <x v="2"/>
          </reference>
          <reference field="32" count="1" selected="0">
            <x v="188"/>
          </reference>
          <reference field="33" count="1" selected="0">
            <x v="92"/>
          </reference>
          <reference field="34" count="1" selected="0">
            <x v="151"/>
          </reference>
          <reference field="36" count="1" selected="0">
            <x v="189"/>
          </reference>
          <reference field="58" count="1">
            <x v="82"/>
          </reference>
        </references>
      </pivotArea>
    </format>
    <format dxfId="1311">
      <pivotArea dataOnly="0" labelOnly="1" outline="0" fieldPosition="0">
        <references count="6">
          <reference field="31" count="1" selected="0">
            <x v="30"/>
          </reference>
          <reference field="32" count="1" selected="0">
            <x v="128"/>
          </reference>
          <reference field="33" count="1" selected="0">
            <x v="21"/>
          </reference>
          <reference field="34" count="1" selected="0">
            <x v="152"/>
          </reference>
          <reference field="36" count="1" selected="0">
            <x v="151"/>
          </reference>
          <reference field="58" count="1">
            <x v="183"/>
          </reference>
        </references>
      </pivotArea>
    </format>
    <format dxfId="1310">
      <pivotArea dataOnly="0" labelOnly="1" outline="0" fieldPosition="0">
        <references count="6">
          <reference field="31" count="1" selected="0">
            <x v="1"/>
          </reference>
          <reference field="32" count="1" selected="0">
            <x v="215"/>
          </reference>
          <reference field="33" count="1" selected="0">
            <x v="21"/>
          </reference>
          <reference field="34" count="1" selected="0">
            <x v="152"/>
          </reference>
          <reference field="36" count="1" selected="0">
            <x v="102"/>
          </reference>
          <reference field="58" count="1">
            <x v="182"/>
          </reference>
        </references>
      </pivotArea>
    </format>
    <format dxfId="1309">
      <pivotArea dataOnly="0" labelOnly="1" outline="0" fieldPosition="0">
        <references count="6">
          <reference field="31" count="1" selected="0">
            <x v="2"/>
          </reference>
          <reference field="32" count="1" selected="0">
            <x v="235"/>
          </reference>
          <reference field="33" count="1" selected="0">
            <x v="93"/>
          </reference>
          <reference field="34" count="1" selected="0">
            <x v="153"/>
          </reference>
          <reference field="36" count="1" selected="0">
            <x v="78"/>
          </reference>
          <reference field="58" count="1">
            <x v="160"/>
          </reference>
        </references>
      </pivotArea>
    </format>
    <format dxfId="1308">
      <pivotArea dataOnly="0" labelOnly="1" outline="0" fieldPosition="0">
        <references count="6">
          <reference field="31" count="1" selected="0">
            <x v="2"/>
          </reference>
          <reference field="32" count="1" selected="0">
            <x v="108"/>
          </reference>
          <reference field="33" count="1" selected="0">
            <x v="35"/>
          </reference>
          <reference field="34" count="1" selected="0">
            <x v="154"/>
          </reference>
          <reference field="36" count="1" selected="0">
            <x v="122"/>
          </reference>
          <reference field="58" count="1">
            <x v="208"/>
          </reference>
        </references>
      </pivotArea>
    </format>
    <format dxfId="1307">
      <pivotArea dataOnly="0" labelOnly="1" outline="0" fieldPosition="0">
        <references count="6">
          <reference field="31" count="1" selected="0">
            <x v="36"/>
          </reference>
          <reference field="32" count="1" selected="0">
            <x v="142"/>
          </reference>
          <reference field="33" count="1" selected="0">
            <x v="35"/>
          </reference>
          <reference field="34" count="1" selected="0">
            <x v="154"/>
          </reference>
          <reference field="36" count="1" selected="0">
            <x v="188"/>
          </reference>
          <reference field="58" count="1">
            <x v="210"/>
          </reference>
        </references>
      </pivotArea>
    </format>
    <format dxfId="1306">
      <pivotArea dataOnly="0" labelOnly="1" outline="0" fieldPosition="0">
        <references count="6">
          <reference field="31" count="1" selected="0">
            <x v="18"/>
          </reference>
          <reference field="32" count="1" selected="0">
            <x v="244"/>
          </reference>
          <reference field="33" count="1" selected="0">
            <x v="35"/>
          </reference>
          <reference field="34" count="1" selected="0">
            <x v="154"/>
          </reference>
          <reference field="36" count="1" selected="0">
            <x v="246"/>
          </reference>
          <reference field="58" count="1">
            <x v="211"/>
          </reference>
        </references>
      </pivotArea>
    </format>
    <format dxfId="1305">
      <pivotArea dataOnly="0" labelOnly="1" outline="0" fieldPosition="0">
        <references count="6">
          <reference field="31" count="1" selected="0">
            <x v="2"/>
          </reference>
          <reference field="32" count="1" selected="0">
            <x v="109"/>
          </reference>
          <reference field="33" count="1" selected="0">
            <x v="94"/>
          </reference>
          <reference field="34" count="1" selected="0">
            <x v="155"/>
          </reference>
          <reference field="36" count="1" selected="0">
            <x v="173"/>
          </reference>
          <reference field="58" count="1">
            <x v="48"/>
          </reference>
        </references>
      </pivotArea>
    </format>
    <format dxfId="1304">
      <pivotArea dataOnly="0" labelOnly="1" outline="0" fieldPosition="0">
        <references count="6">
          <reference field="31" count="1" selected="0">
            <x v="10"/>
          </reference>
          <reference field="32" count="1" selected="0">
            <x v="220"/>
          </reference>
          <reference field="33" count="1" selected="0">
            <x v="95"/>
          </reference>
          <reference field="34" count="1" selected="0">
            <x v="156"/>
          </reference>
          <reference field="36" count="1" selected="0">
            <x v="233"/>
          </reference>
          <reference field="58" count="1">
            <x v="222"/>
          </reference>
        </references>
      </pivotArea>
    </format>
    <format dxfId="1303">
      <pivotArea dataOnly="0" labelOnly="1" outline="0" fieldPosition="0">
        <references count="7">
          <reference field="31" count="1" selected="0">
            <x v="2"/>
          </reference>
          <reference field="32" count="1" selected="0">
            <x v="43"/>
          </reference>
          <reference field="33" count="1" selected="0">
            <x v="10"/>
          </reference>
          <reference field="34" count="1" selected="0">
            <x v="0"/>
          </reference>
          <reference field="36" count="1" selected="0">
            <x v="138"/>
          </reference>
          <reference field="44" count="1">
            <x v="6"/>
          </reference>
          <reference field="58" count="1" selected="0">
            <x v="171"/>
          </reference>
        </references>
      </pivotArea>
    </format>
    <format dxfId="1302">
      <pivotArea dataOnly="0" labelOnly="1" outline="0" fieldPosition="0">
        <references count="7">
          <reference field="31" count="1" selected="0">
            <x v="7"/>
          </reference>
          <reference field="32" count="1" selected="0">
            <x v="193"/>
          </reference>
          <reference field="33" count="1" selected="0">
            <x v="10"/>
          </reference>
          <reference field="34" count="1" selected="0">
            <x v="0"/>
          </reference>
          <reference field="36" count="1" selected="0">
            <x v="217"/>
          </reference>
          <reference field="44" count="1">
            <x v="4"/>
          </reference>
          <reference field="58" count="1" selected="0">
            <x v="172"/>
          </reference>
        </references>
      </pivotArea>
    </format>
    <format dxfId="1301">
      <pivotArea dataOnly="0" labelOnly="1" outline="0" fieldPosition="0">
        <references count="7">
          <reference field="31" count="1" selected="0">
            <x v="24"/>
          </reference>
          <reference field="32" count="1" selected="0">
            <x v="120"/>
          </reference>
          <reference field="33" count="1" selected="0">
            <x v="11"/>
          </reference>
          <reference field="34" count="1" selected="0">
            <x v="0"/>
          </reference>
          <reference field="36" count="1" selected="0">
            <x v="126"/>
          </reference>
          <reference field="44" count="1">
            <x v="17"/>
          </reference>
          <reference field="58" count="1" selected="0">
            <x v="169"/>
          </reference>
        </references>
      </pivotArea>
    </format>
    <format dxfId="1300">
      <pivotArea dataOnly="0" labelOnly="1" outline="0" fieldPosition="0">
        <references count="7">
          <reference field="31" count="1" selected="0">
            <x v="2"/>
          </reference>
          <reference field="32" count="1" selected="0">
            <x v="143"/>
          </reference>
          <reference field="33" count="1" selected="0">
            <x v="11"/>
          </reference>
          <reference field="34" count="1" selected="0">
            <x v="0"/>
          </reference>
          <reference field="36" count="1" selected="0">
            <x v="46"/>
          </reference>
          <reference field="44" count="1">
            <x v="6"/>
          </reference>
          <reference field="58" count="1" selected="0">
            <x v="165"/>
          </reference>
        </references>
      </pivotArea>
    </format>
    <format dxfId="1299">
      <pivotArea dataOnly="0" labelOnly="1" outline="0" fieldPosition="0">
        <references count="7">
          <reference field="31" count="1" selected="0">
            <x v="7"/>
          </reference>
          <reference field="32" count="1" selected="0">
            <x v="203"/>
          </reference>
          <reference field="33" count="1" selected="0">
            <x v="11"/>
          </reference>
          <reference field="34" count="1" selected="0">
            <x v="0"/>
          </reference>
          <reference field="36" count="1" selected="0">
            <x v="63"/>
          </reference>
          <reference field="44" count="1">
            <x v="5"/>
          </reference>
          <reference field="58" count="1" selected="0">
            <x v="168"/>
          </reference>
        </references>
      </pivotArea>
    </format>
    <format dxfId="1298">
      <pivotArea dataOnly="0" labelOnly="1" outline="0" fieldPosition="0">
        <references count="7">
          <reference field="31" count="1" selected="0">
            <x v="13"/>
          </reference>
          <reference field="32" count="1" selected="0">
            <x v="204"/>
          </reference>
          <reference field="33" count="1" selected="0">
            <x v="11"/>
          </reference>
          <reference field="34" count="1" selected="0">
            <x v="0"/>
          </reference>
          <reference field="36" count="1" selected="0">
            <x v="84"/>
          </reference>
          <reference field="44" count="1">
            <x v="2"/>
          </reference>
          <reference field="58" count="1" selected="0">
            <x v="163"/>
          </reference>
        </references>
      </pivotArea>
    </format>
    <format dxfId="1297">
      <pivotArea dataOnly="0" labelOnly="1" outline="0" fieldPosition="0">
        <references count="7">
          <reference field="31" count="1" selected="0">
            <x v="2"/>
          </reference>
          <reference field="32" count="1" selected="0">
            <x v="232"/>
          </reference>
          <reference field="33" count="1" selected="0">
            <x v="11"/>
          </reference>
          <reference field="34" count="1" selected="0">
            <x v="0"/>
          </reference>
          <reference field="36" count="1" selected="0">
            <x v="95"/>
          </reference>
          <reference field="44" count="1">
            <x v="7"/>
          </reference>
          <reference field="58" count="1" selected="0">
            <x v="170"/>
          </reference>
        </references>
      </pivotArea>
    </format>
    <format dxfId="1296">
      <pivotArea dataOnly="0" labelOnly="1" outline="0" fieldPosition="0">
        <references count="7">
          <reference field="31" count="1" selected="0">
            <x v="19"/>
          </reference>
          <reference field="32" count="1" selected="0">
            <x v="239"/>
          </reference>
          <reference field="33" count="1" selected="0">
            <x v="11"/>
          </reference>
          <reference field="34" count="1" selected="0">
            <x v="0"/>
          </reference>
          <reference field="36" count="1" selected="0">
            <x v="23"/>
          </reference>
          <reference field="44" count="1">
            <x v="3"/>
          </reference>
          <reference field="58" count="1" selected="0">
            <x v="166"/>
          </reference>
        </references>
      </pivotArea>
    </format>
    <format dxfId="1295">
      <pivotArea dataOnly="0" labelOnly="1" outline="0" fieldPosition="0">
        <references count="7">
          <reference field="31" count="1" selected="0">
            <x v="2"/>
          </reference>
          <reference field="32" count="1" selected="0">
            <x v="181"/>
          </reference>
          <reference field="33" count="1" selected="0">
            <x v="14"/>
          </reference>
          <reference field="34" count="1" selected="0">
            <x v="1"/>
          </reference>
          <reference field="36" count="1" selected="0">
            <x v="88"/>
          </reference>
          <reference field="44" count="1">
            <x v="7"/>
          </reference>
          <reference field="58" count="1" selected="0">
            <x v="188"/>
          </reference>
        </references>
      </pivotArea>
    </format>
    <format dxfId="1294">
      <pivotArea dataOnly="0" labelOnly="1" outline="0" fieldPosition="0">
        <references count="7">
          <reference field="31" count="1" selected="0">
            <x v="2"/>
          </reference>
          <reference field="32" count="1" selected="0">
            <x v="162"/>
          </reference>
          <reference field="33" count="1" selected="0">
            <x v="14"/>
          </reference>
          <reference field="34" count="1" selected="0">
            <x v="3"/>
          </reference>
          <reference field="36" count="1" selected="0">
            <x v="111"/>
          </reference>
          <reference field="44" count="1">
            <x v="6"/>
          </reference>
          <reference field="58" count="1" selected="0">
            <x v="189"/>
          </reference>
        </references>
      </pivotArea>
    </format>
    <format dxfId="1293">
      <pivotArea dataOnly="0" labelOnly="1" outline="0" fieldPosition="0">
        <references count="7">
          <reference field="31" count="1" selected="0">
            <x v="2"/>
          </reference>
          <reference field="32" count="1" selected="0">
            <x v="133"/>
          </reference>
          <reference field="33" count="1" selected="0">
            <x v="13"/>
          </reference>
          <reference field="34" count="1" selected="0">
            <x v="4"/>
          </reference>
          <reference field="36" count="1" selected="0">
            <x v="104"/>
          </reference>
          <reference field="44" count="1">
            <x v="7"/>
          </reference>
          <reference field="58" count="1" selected="0">
            <x v="175"/>
          </reference>
        </references>
      </pivotArea>
    </format>
    <format dxfId="1292">
      <pivotArea dataOnly="0" labelOnly="1" outline="0" fieldPosition="0">
        <references count="7">
          <reference field="31" count="1" selected="0">
            <x v="1"/>
          </reference>
          <reference field="32" count="1" selected="0">
            <x v="39"/>
          </reference>
          <reference field="33" count="1" selected="0">
            <x v="14"/>
          </reference>
          <reference field="34" count="1" selected="0">
            <x v="6"/>
          </reference>
          <reference field="36" count="1" selected="0">
            <x v="237"/>
          </reference>
          <reference field="44" count="1">
            <x v="6"/>
          </reference>
          <reference field="58" count="1" selected="0">
            <x v="161"/>
          </reference>
        </references>
      </pivotArea>
    </format>
    <format dxfId="1291">
      <pivotArea dataOnly="0" labelOnly="1" outline="0" fieldPosition="0">
        <references count="7">
          <reference field="31" count="1" selected="0">
            <x v="2"/>
          </reference>
          <reference field="32" count="1" selected="0">
            <x v="164"/>
          </reference>
          <reference field="33" count="1" selected="0">
            <x v="14"/>
          </reference>
          <reference field="34" count="1" selected="0">
            <x v="6"/>
          </reference>
          <reference field="36" count="1" selected="0">
            <x v="60"/>
          </reference>
          <reference field="44" count="1">
            <x v="7"/>
          </reference>
          <reference field="58" count="1" selected="0">
            <x v="162"/>
          </reference>
        </references>
      </pivotArea>
    </format>
    <format dxfId="1290">
      <pivotArea dataOnly="0" labelOnly="1" outline="0" fieldPosition="0">
        <references count="7">
          <reference field="31" count="1" selected="0">
            <x v="2"/>
          </reference>
          <reference field="32" count="1" selected="0">
            <x v="44"/>
          </reference>
          <reference field="33" count="1" selected="0">
            <x v="12"/>
          </reference>
          <reference field="34" count="1" selected="0">
            <x v="7"/>
          </reference>
          <reference field="36" count="1" selected="0">
            <x v="86"/>
          </reference>
          <reference field="44" count="1">
            <x v="6"/>
          </reference>
          <reference field="58" count="1" selected="0">
            <x v="190"/>
          </reference>
        </references>
      </pivotArea>
    </format>
    <format dxfId="1289">
      <pivotArea dataOnly="0" labelOnly="1" outline="0" fieldPosition="0">
        <references count="7">
          <reference field="31" count="1" selected="0">
            <x v="2"/>
          </reference>
          <reference field="32" count="1" selected="0">
            <x v="10"/>
          </reference>
          <reference field="33" count="1" selected="0">
            <x v="13"/>
          </reference>
          <reference field="34" count="1" selected="0">
            <x v="8"/>
          </reference>
          <reference field="36" count="1" selected="0">
            <x v="207"/>
          </reference>
          <reference field="44" count="1">
            <x v="7"/>
          </reference>
          <reference field="58" count="1" selected="0">
            <x v="174"/>
          </reference>
        </references>
      </pivotArea>
    </format>
    <format dxfId="1288">
      <pivotArea dataOnly="0" labelOnly="1" outline="0" fieldPosition="0">
        <references count="7">
          <reference field="31" count="1" selected="0">
            <x v="3"/>
          </reference>
          <reference field="32" count="1" selected="0">
            <x v="134"/>
          </reference>
          <reference field="33" count="1" selected="0">
            <x v="13"/>
          </reference>
          <reference field="34" count="1" selected="0">
            <x v="8"/>
          </reference>
          <reference field="36" count="1" selected="0">
            <x v="87"/>
          </reference>
          <reference field="44" count="1">
            <x v="6"/>
          </reference>
          <reference field="58" count="1" selected="0">
            <x v="240"/>
          </reference>
        </references>
      </pivotArea>
    </format>
    <format dxfId="1287">
      <pivotArea dataOnly="0" labelOnly="1" outline="0" fieldPosition="0">
        <references count="7">
          <reference field="31" count="1" selected="0">
            <x v="26"/>
          </reference>
          <reference field="32" count="1" selected="0">
            <x v="172"/>
          </reference>
          <reference field="33" count="1" selected="0">
            <x v="13"/>
          </reference>
          <reference field="34" count="1" selected="0">
            <x v="8"/>
          </reference>
          <reference field="36" count="1" selected="0">
            <x v="163"/>
          </reference>
          <reference field="44" count="1">
            <x v="10"/>
          </reference>
          <reference field="58" count="1" selected="0">
            <x v="229"/>
          </reference>
        </references>
      </pivotArea>
    </format>
    <format dxfId="1286">
      <pivotArea dataOnly="0" labelOnly="1" outline="0" fieldPosition="0">
        <references count="7">
          <reference field="31" count="1" selected="0">
            <x v="3"/>
          </reference>
          <reference field="32" count="1" selected="0">
            <x v="36"/>
          </reference>
          <reference field="33" count="1" selected="0">
            <x v="18"/>
          </reference>
          <reference field="34" count="1" selected="0">
            <x v="9"/>
          </reference>
          <reference field="36" count="1" selected="0">
            <x v="61"/>
          </reference>
          <reference field="44" count="1">
            <x v="7"/>
          </reference>
          <reference field="58" count="1" selected="0">
            <x v="187"/>
          </reference>
        </references>
      </pivotArea>
    </format>
    <format dxfId="1285">
      <pivotArea dataOnly="0" labelOnly="1" outline="0" fieldPosition="0">
        <references count="7">
          <reference field="31" count="1" selected="0">
            <x v="2"/>
          </reference>
          <reference field="32" count="1" selected="0">
            <x v="219"/>
          </reference>
          <reference field="33" count="1" selected="0">
            <x v="18"/>
          </reference>
          <reference field="34" count="1" selected="0">
            <x v="12"/>
          </reference>
          <reference field="36" count="1" selected="0">
            <x v="196"/>
          </reference>
          <reference field="44" count="1">
            <x v="16"/>
          </reference>
          <reference field="58" count="1" selected="0">
            <x v="221"/>
          </reference>
        </references>
      </pivotArea>
    </format>
    <format dxfId="1284">
      <pivotArea dataOnly="0" labelOnly="1" outline="0" fieldPosition="0">
        <references count="7">
          <reference field="31" count="1" selected="0">
            <x v="2"/>
          </reference>
          <reference field="32" count="1" selected="0">
            <x v="45"/>
          </reference>
          <reference field="33" count="1" selected="0">
            <x v="70"/>
          </reference>
          <reference field="34" count="1" selected="0">
            <x v="13"/>
          </reference>
          <reference field="36" count="1" selected="0">
            <x v="28"/>
          </reference>
          <reference field="44" count="1">
            <x v="7"/>
          </reference>
          <reference field="58" count="1" selected="0">
            <x v="54"/>
          </reference>
        </references>
      </pivotArea>
    </format>
    <format dxfId="1283">
      <pivotArea dataOnly="0" labelOnly="1" outline="0" fieldPosition="0">
        <references count="7">
          <reference field="31" count="1" selected="0">
            <x v="1"/>
          </reference>
          <reference field="32" count="1" selected="0">
            <x v="2"/>
          </reference>
          <reference field="33" count="1" selected="0">
            <x v="71"/>
          </reference>
          <reference field="34" count="1" selected="0">
            <x v="15"/>
          </reference>
          <reference field="36" count="1" selected="0">
            <x v="179"/>
          </reference>
          <reference field="44" count="1">
            <x v="6"/>
          </reference>
          <reference field="58" count="1" selected="0">
            <x v="29"/>
          </reference>
        </references>
      </pivotArea>
    </format>
    <format dxfId="1282">
      <pivotArea dataOnly="0" labelOnly="1" outline="0" fieldPosition="0">
        <references count="7">
          <reference field="31" count="1" selected="0">
            <x v="27"/>
          </reference>
          <reference field="32" count="1" selected="0">
            <x v="116"/>
          </reference>
          <reference field="33" count="1" selected="0">
            <x v="72"/>
          </reference>
          <reference field="34" count="1" selected="0">
            <x v="16"/>
          </reference>
          <reference field="36" count="1" selected="0">
            <x v="39"/>
          </reference>
          <reference field="44" count="1">
            <x v="8"/>
          </reference>
          <reference field="58" count="1" selected="0">
            <x v="50"/>
          </reference>
        </references>
      </pivotArea>
    </format>
    <format dxfId="1281">
      <pivotArea dataOnly="0" labelOnly="1" outline="0" fieldPosition="0">
        <references count="7">
          <reference field="31" count="1" selected="0">
            <x v="1"/>
          </reference>
          <reference field="32" count="1" selected="0">
            <x v="118"/>
          </reference>
          <reference field="33" count="1" selected="0">
            <x v="72"/>
          </reference>
          <reference field="34" count="1" selected="0">
            <x v="16"/>
          </reference>
          <reference field="36" count="1" selected="0">
            <x v="191"/>
          </reference>
          <reference field="44" count="1">
            <x v="6"/>
          </reference>
          <reference field="58" count="1" selected="0">
            <x v="51"/>
          </reference>
        </references>
      </pivotArea>
    </format>
    <format dxfId="1280">
      <pivotArea dataOnly="0" labelOnly="1" outline="0" fieldPosition="0">
        <references count="7">
          <reference field="31" count="1" selected="0">
            <x v="2"/>
          </reference>
          <reference field="32" count="1" selected="0">
            <x v="123"/>
          </reference>
          <reference field="33" count="1" selected="0">
            <x v="69"/>
          </reference>
          <reference field="34" count="1" selected="0">
            <x v="17"/>
          </reference>
          <reference field="36" count="1" selected="0">
            <x v="129"/>
          </reference>
          <reference field="44" count="1">
            <x v="7"/>
          </reference>
          <reference field="58" count="1" selected="0">
            <x v="155"/>
          </reference>
        </references>
      </pivotArea>
    </format>
    <format dxfId="1279">
      <pivotArea dataOnly="0" labelOnly="1" outline="0" fieldPosition="0">
        <references count="7">
          <reference field="31" count="1" selected="0">
            <x v="2"/>
          </reference>
          <reference field="32" count="1" selected="0">
            <x v="144"/>
          </reference>
          <reference field="33" count="1" selected="0">
            <x v="46"/>
          </reference>
          <reference field="34" count="1" selected="0">
            <x v="21"/>
          </reference>
          <reference field="36" count="1" selected="0">
            <x v="124"/>
          </reference>
          <reference field="44" count="1">
            <x v="6"/>
          </reference>
          <reference field="58" count="1" selected="0">
            <x v="87"/>
          </reference>
        </references>
      </pivotArea>
    </format>
    <format dxfId="1278">
      <pivotArea dataOnly="0" labelOnly="1" outline="0" fieldPosition="0">
        <references count="7">
          <reference field="31" count="1" selected="0">
            <x v="2"/>
          </reference>
          <reference field="32" count="1" selected="0">
            <x v="35"/>
          </reference>
          <reference field="33" count="1" selected="0">
            <x v="73"/>
          </reference>
          <reference field="34" count="1" selected="0">
            <x v="22"/>
          </reference>
          <reference field="36" count="1" selected="0">
            <x v="228"/>
          </reference>
          <reference field="44" count="1">
            <x v="7"/>
          </reference>
          <reference field="58" count="1" selected="0">
            <x v="16"/>
          </reference>
        </references>
      </pivotArea>
    </format>
    <format dxfId="1277">
      <pivotArea dataOnly="0" labelOnly="1" outline="0" fieldPosition="0">
        <references count="7">
          <reference field="31" count="1" selected="0">
            <x v="2"/>
          </reference>
          <reference field="32" count="1" selected="0">
            <x v="226"/>
          </reference>
          <reference field="33" count="1" selected="0">
            <x v="43"/>
          </reference>
          <reference field="34" count="1" selected="0">
            <x v="23"/>
          </reference>
          <reference field="36" count="1" selected="0">
            <x v="176"/>
          </reference>
          <reference field="44" count="1">
            <x v="6"/>
          </reference>
          <reference field="58" count="1" selected="0">
            <x v="86"/>
          </reference>
        </references>
      </pivotArea>
    </format>
    <format dxfId="1276">
      <pivotArea dataOnly="0" labelOnly="1" outline="0" fieldPosition="0">
        <references count="7">
          <reference field="31" count="1" selected="0">
            <x v="2"/>
          </reference>
          <reference field="32" count="1" selected="0">
            <x v="103"/>
          </reference>
          <reference field="33" count="1" selected="0">
            <x v="74"/>
          </reference>
          <reference field="34" count="1" selected="0">
            <x v="25"/>
          </reference>
          <reference field="36" count="1" selected="0">
            <x v="199"/>
          </reference>
          <reference field="44" count="1">
            <x v="7"/>
          </reference>
          <reference field="58" count="1" selected="0">
            <x v="149"/>
          </reference>
        </references>
      </pivotArea>
    </format>
    <format dxfId="1275">
      <pivotArea dataOnly="0" labelOnly="1" outline="0" fieldPosition="0">
        <references count="7">
          <reference field="31" count="1" selected="0">
            <x v="7"/>
          </reference>
          <reference field="32" count="1" selected="0">
            <x v="161"/>
          </reference>
          <reference field="33" count="1" selected="0">
            <x v="15"/>
          </reference>
          <reference field="34" count="1" selected="0">
            <x v="26"/>
          </reference>
          <reference field="36" count="1" selected="0">
            <x v="6"/>
          </reference>
          <reference field="44" count="1">
            <x v="4"/>
          </reference>
          <reference field="58" count="1" selected="0">
            <x v="179"/>
          </reference>
        </references>
      </pivotArea>
    </format>
    <format dxfId="1274">
      <pivotArea dataOnly="0" labelOnly="1" outline="0" fieldPosition="0">
        <references count="7">
          <reference field="31" count="1" selected="0">
            <x v="2"/>
          </reference>
          <reference field="32" count="1" selected="0">
            <x v="175"/>
          </reference>
          <reference field="33" count="1" selected="0">
            <x v="15"/>
          </reference>
          <reference field="34" count="1" selected="0">
            <x v="26"/>
          </reference>
          <reference field="36" count="1" selected="0">
            <x v="101"/>
          </reference>
          <reference field="44" count="1">
            <x v="7"/>
          </reference>
          <reference field="58" count="1" selected="0">
            <x v="181"/>
          </reference>
        </references>
      </pivotArea>
    </format>
    <format dxfId="1273">
      <pivotArea dataOnly="0" labelOnly="1" outline="0" fieldPosition="0">
        <references count="7">
          <reference field="31" count="1" selected="0">
            <x v="9"/>
          </reference>
          <reference field="32" count="1" selected="0">
            <x v="200"/>
          </reference>
          <reference field="33" count="1" selected="0">
            <x v="15"/>
          </reference>
          <reference field="34" count="1" selected="0">
            <x v="26"/>
          </reference>
          <reference field="36" count="1" selected="0">
            <x v="6"/>
          </reference>
          <reference field="44" count="1">
            <x v="6"/>
          </reference>
          <reference field="58" count="1" selected="0">
            <x v="180"/>
          </reference>
        </references>
      </pivotArea>
    </format>
    <format dxfId="1272">
      <pivotArea dataOnly="0" labelOnly="1" outline="0" fieldPosition="0">
        <references count="7">
          <reference field="31" count="1" selected="0">
            <x v="2"/>
          </reference>
          <reference field="32" count="1" selected="0">
            <x v="83"/>
          </reference>
          <reference field="33" count="1" selected="0">
            <x v="15"/>
          </reference>
          <reference field="34" count="1" selected="0">
            <x v="27"/>
          </reference>
          <reference field="36" count="1" selected="0">
            <x v="175"/>
          </reference>
          <reference field="44" count="1">
            <x v="7"/>
          </reference>
          <reference field="58" count="1" selected="0">
            <x v="178"/>
          </reference>
        </references>
      </pivotArea>
    </format>
    <format dxfId="1271">
      <pivotArea dataOnly="0" labelOnly="1" outline="0" fieldPosition="0">
        <references count="7">
          <reference field="31" count="1" selected="0">
            <x v="28"/>
          </reference>
          <reference field="32" count="1" selected="0">
            <x v="154"/>
          </reference>
          <reference field="33" count="1" selected="0">
            <x v="8"/>
          </reference>
          <reference field="34" count="1" selected="0">
            <x v="30"/>
          </reference>
          <reference field="36" count="1" selected="0">
            <x v="100"/>
          </reference>
          <reference field="44" count="1">
            <x v="8"/>
          </reference>
          <reference field="58" count="1" selected="0">
            <x v="154"/>
          </reference>
        </references>
      </pivotArea>
    </format>
    <format dxfId="1270">
      <pivotArea dataOnly="0" labelOnly="1" outline="0" fieldPosition="0">
        <references count="7">
          <reference field="31" count="1" selected="0">
            <x v="16"/>
          </reference>
          <reference field="32" count="1" selected="0">
            <x v="178"/>
          </reference>
          <reference field="33" count="1" selected="0">
            <x v="8"/>
          </reference>
          <reference field="34" count="1" selected="0">
            <x v="30"/>
          </reference>
          <reference field="36" count="1" selected="0">
            <x v="22"/>
          </reference>
          <reference field="44" count="1">
            <x v="6"/>
          </reference>
          <reference field="58" count="1" selected="0">
            <x v="1"/>
          </reference>
        </references>
      </pivotArea>
    </format>
    <format dxfId="1269">
      <pivotArea dataOnly="0" labelOnly="1" outline="0" fieldPosition="0">
        <references count="7">
          <reference field="31" count="1" selected="0">
            <x v="1"/>
          </reference>
          <reference field="32" count="1" selected="0">
            <x v="21"/>
          </reference>
          <reference field="33" count="1" selected="0">
            <x v="65"/>
          </reference>
          <reference field="34" count="1" selected="0">
            <x v="32"/>
          </reference>
          <reference field="36" count="1" selected="0">
            <x v="7"/>
          </reference>
          <reference field="44" count="1">
            <x v="7"/>
          </reference>
          <reference field="58" count="1" selected="0">
            <x v="135"/>
          </reference>
        </references>
      </pivotArea>
    </format>
    <format dxfId="1268">
      <pivotArea dataOnly="0" labelOnly="1" outline="0" fieldPosition="0">
        <references count="7">
          <reference field="31" count="1" selected="0">
            <x v="1"/>
          </reference>
          <reference field="32" count="1" selected="0">
            <x v="151"/>
          </reference>
          <reference field="33" count="1" selected="0">
            <x v="5"/>
          </reference>
          <reference field="34" count="1" selected="0">
            <x v="33"/>
          </reference>
          <reference field="36" count="1" selected="0">
            <x v="127"/>
          </reference>
          <reference field="44" count="1">
            <x v="6"/>
          </reference>
          <reference field="58" count="1" selected="0">
            <x v="42"/>
          </reference>
        </references>
      </pivotArea>
    </format>
    <format dxfId="1267">
      <pivotArea dataOnly="0" labelOnly="1" outline="0" fieldPosition="0">
        <references count="7">
          <reference field="31" count="1" selected="0">
            <x v="2"/>
          </reference>
          <reference field="32" count="1" selected="0">
            <x v="189"/>
          </reference>
          <reference field="33" count="1" selected="0">
            <x v="5"/>
          </reference>
          <reference field="34" count="1" selected="0">
            <x v="33"/>
          </reference>
          <reference field="36" count="1" selected="0">
            <x v="221"/>
          </reference>
          <reference field="44" count="1">
            <x v="7"/>
          </reference>
          <reference field="58" count="1" selected="0">
            <x v="41"/>
          </reference>
        </references>
      </pivotArea>
    </format>
    <format dxfId="1266">
      <pivotArea dataOnly="0" labelOnly="1" outline="0" fieldPosition="0">
        <references count="7">
          <reference field="31" count="1" selected="0">
            <x v="28"/>
          </reference>
          <reference field="32" count="1" selected="0">
            <x v="196"/>
          </reference>
          <reference field="33" count="1" selected="0">
            <x v="5"/>
          </reference>
          <reference field="34" count="1" selected="0">
            <x v="33"/>
          </reference>
          <reference field="36" count="1" selected="0">
            <x v="157"/>
          </reference>
          <reference field="44" count="1">
            <x v="9"/>
          </reference>
          <reference field="58" count="1" selected="0">
            <x v="43"/>
          </reference>
        </references>
      </pivotArea>
    </format>
    <format dxfId="1265">
      <pivotArea dataOnly="0" labelOnly="1" outline="0" fieldPosition="0">
        <references count="7">
          <reference field="31" count="1" selected="0">
            <x v="2"/>
          </reference>
          <reference field="32" count="1" selected="0">
            <x v="17"/>
          </reference>
          <reference field="33" count="1" selected="0">
            <x v="47"/>
          </reference>
          <reference field="34" count="1" selected="0">
            <x v="34"/>
          </reference>
          <reference field="36" count="1" selected="0">
            <x v="184"/>
          </reference>
          <reference field="44" count="1">
            <x v="8"/>
          </reference>
          <reference field="58" count="1" selected="0">
            <x v="98"/>
          </reference>
        </references>
      </pivotArea>
    </format>
    <format dxfId="1264">
      <pivotArea dataOnly="0" labelOnly="1" outline="0" fieldPosition="0">
        <references count="7">
          <reference field="31" count="1" selected="0">
            <x v="2"/>
          </reference>
          <reference field="32" count="1" selected="0">
            <x v="55"/>
          </reference>
          <reference field="33" count="1" selected="0">
            <x v="76"/>
          </reference>
          <reference field="34" count="1" selected="0">
            <x v="35"/>
          </reference>
          <reference field="36" count="1" selected="0">
            <x v="58"/>
          </reference>
          <reference field="44" count="1">
            <x v="16"/>
          </reference>
          <reference field="58" count="1" selected="0">
            <x v="49"/>
          </reference>
        </references>
      </pivotArea>
    </format>
    <format dxfId="1263">
      <pivotArea dataOnly="0" labelOnly="1" outline="0" fieldPosition="0">
        <references count="7">
          <reference field="31" count="1" selected="0">
            <x v="2"/>
          </reference>
          <reference field="32" count="1" selected="0">
            <x v="149"/>
          </reference>
          <reference field="33" count="1" selected="0">
            <x v="4"/>
          </reference>
          <reference field="34" count="1" selected="0">
            <x v="36"/>
          </reference>
          <reference field="36" count="1" selected="0">
            <x v="70"/>
          </reference>
          <reference field="44" count="1">
            <x v="7"/>
          </reference>
          <reference field="58" count="1" selected="0">
            <x v="263"/>
          </reference>
        </references>
      </pivotArea>
    </format>
    <format dxfId="1262">
      <pivotArea dataOnly="0" labelOnly="1" outline="0" fieldPosition="0">
        <references count="7">
          <reference field="31" count="1" selected="0">
            <x v="7"/>
          </reference>
          <reference field="32" count="1" selected="0">
            <x v="160"/>
          </reference>
          <reference field="33" count="1" selected="0">
            <x v="4"/>
          </reference>
          <reference field="34" count="1" selected="0">
            <x v="36"/>
          </reference>
          <reference field="36" count="1" selected="0">
            <x v="34"/>
          </reference>
          <reference field="44" count="1">
            <x v="5"/>
          </reference>
          <reference field="58" count="1" selected="0">
            <x v="268"/>
          </reference>
        </references>
      </pivotArea>
    </format>
    <format dxfId="1261">
      <pivotArea dataOnly="0" labelOnly="1" outline="0" fieldPosition="0">
        <references count="7">
          <reference field="31" count="1" selected="0">
            <x v="2"/>
          </reference>
          <reference field="32" count="1" selected="0">
            <x v="222"/>
          </reference>
          <reference field="33" count="1" selected="0">
            <x v="4"/>
          </reference>
          <reference field="34" count="1" selected="0">
            <x v="36"/>
          </reference>
          <reference field="36" count="1" selected="0">
            <x v="235"/>
          </reference>
          <reference field="44" count="1">
            <x v="7"/>
          </reference>
          <reference field="58" count="1" selected="0">
            <x v="262"/>
          </reference>
        </references>
      </pivotArea>
    </format>
    <format dxfId="1260">
      <pivotArea dataOnly="0" labelOnly="1" outline="0" fieldPosition="0">
        <references count="7">
          <reference field="31" count="1" selected="0">
            <x v="25"/>
          </reference>
          <reference field="32" count="1" selected="0">
            <x v="223"/>
          </reference>
          <reference field="33" count="1" selected="0">
            <x v="4"/>
          </reference>
          <reference field="34" count="1" selected="0">
            <x v="36"/>
          </reference>
          <reference field="36" count="1" selected="0">
            <x v="229"/>
          </reference>
          <reference field="44" count="1">
            <x v="17"/>
          </reference>
          <reference field="58" count="1" selected="0">
            <x v="264"/>
          </reference>
        </references>
      </pivotArea>
    </format>
    <format dxfId="1259">
      <pivotArea dataOnly="0" labelOnly="1" outline="0" fieldPosition="0">
        <references count="7">
          <reference field="31" count="1" selected="0">
            <x v="2"/>
          </reference>
          <reference field="32" count="1" selected="0">
            <x v="53"/>
          </reference>
          <reference field="33" count="1" selected="0">
            <x v="4"/>
          </reference>
          <reference field="34" count="1" selected="0">
            <x v="37"/>
          </reference>
          <reference field="36" count="1" selected="0">
            <x v="66"/>
          </reference>
          <reference field="44" count="1">
            <x v="7"/>
          </reference>
          <reference field="58" count="1" selected="0">
            <x v="265"/>
          </reference>
        </references>
      </pivotArea>
    </format>
    <format dxfId="1258">
      <pivotArea dataOnly="0" labelOnly="1" outline="0" fieldPosition="0">
        <references count="7">
          <reference field="31" count="1" selected="0">
            <x v="7"/>
          </reference>
          <reference field="32" count="1" selected="0">
            <x v="19"/>
          </reference>
          <reference field="33" count="1" selected="0">
            <x v="3"/>
          </reference>
          <reference field="34" count="1" selected="0">
            <x v="40"/>
          </reference>
          <reference field="36" count="1" selected="0">
            <x v="153"/>
          </reference>
          <reference field="44" count="1">
            <x v="4"/>
          </reference>
          <reference field="58" count="1" selected="0">
            <x v="37"/>
          </reference>
        </references>
      </pivotArea>
    </format>
    <format dxfId="1257">
      <pivotArea dataOnly="0" labelOnly="1" outline="0" fieldPosition="0">
        <references count="7">
          <reference field="31" count="1" selected="0">
            <x v="25"/>
          </reference>
          <reference field="32" count="1" selected="0">
            <x v="158"/>
          </reference>
          <reference field="33" count="1" selected="0">
            <x v="3"/>
          </reference>
          <reference field="34" count="1" selected="0">
            <x v="40"/>
          </reference>
          <reference field="36" count="1" selected="0">
            <x v="45"/>
          </reference>
          <reference field="44" count="1">
            <x v="7"/>
          </reference>
          <reference field="58" count="1" selected="0">
            <x v="40"/>
          </reference>
        </references>
      </pivotArea>
    </format>
    <format dxfId="1256">
      <pivotArea dataOnly="0" labelOnly="1" outline="0" fieldPosition="0">
        <references count="7">
          <reference field="31" count="1" selected="0">
            <x v="4"/>
          </reference>
          <reference field="32" count="1" selected="0">
            <x v="184"/>
          </reference>
          <reference field="33" count="1" selected="0">
            <x v="3"/>
          </reference>
          <reference field="34" count="1" selected="0">
            <x v="40"/>
          </reference>
          <reference field="36" count="1" selected="0">
            <x v="187"/>
          </reference>
          <reference field="44" count="1">
            <x v="6"/>
          </reference>
          <reference field="58" count="1" selected="0">
            <x v="38"/>
          </reference>
        </references>
      </pivotArea>
    </format>
    <format dxfId="1255">
      <pivotArea dataOnly="0" labelOnly="1" outline="0" fieldPosition="0">
        <references count="7">
          <reference field="31" count="1" selected="0">
            <x v="1"/>
          </reference>
          <reference field="32" count="1" selected="0">
            <x v="217"/>
          </reference>
          <reference field="33" count="1" selected="0">
            <x v="3"/>
          </reference>
          <reference field="34" count="1" selected="0">
            <x v="40"/>
          </reference>
          <reference field="36" count="1" selected="0">
            <x v="204"/>
          </reference>
          <reference field="44" count="1">
            <x v="7"/>
          </reference>
          <reference field="58" count="1" selected="0">
            <x v="39"/>
          </reference>
        </references>
      </pivotArea>
    </format>
    <format dxfId="1254">
      <pivotArea dataOnly="0" labelOnly="1" outline="0" fieldPosition="0">
        <references count="7">
          <reference field="31" count="1" selected="0">
            <x v="1"/>
          </reference>
          <reference field="32" count="1" selected="0">
            <x v="13"/>
          </reference>
          <reference field="33" count="1" selected="0">
            <x v="25"/>
          </reference>
          <reference field="34" count="1" selected="0">
            <x v="42"/>
          </reference>
          <reference field="36" count="1" selected="0">
            <x v="142"/>
          </reference>
          <reference field="44" count="1">
            <x v="6"/>
          </reference>
          <reference field="58" count="1" selected="0">
            <x v="201"/>
          </reference>
        </references>
      </pivotArea>
    </format>
    <format dxfId="1253">
      <pivotArea dataOnly="0" labelOnly="1" outline="0" fieldPosition="0">
        <references count="7">
          <reference field="31" count="1" selected="0">
            <x v="7"/>
          </reference>
          <reference field="32" count="1" selected="0">
            <x v="24"/>
          </reference>
          <reference field="33" count="1" selected="0">
            <x v="25"/>
          </reference>
          <reference field="34" count="1" selected="0">
            <x v="42"/>
          </reference>
          <reference field="36" count="1" selected="0">
            <x v="20"/>
          </reference>
          <reference field="44" count="1">
            <x v="4"/>
          </reference>
          <reference field="58" count="1" selected="0">
            <x v="200"/>
          </reference>
        </references>
      </pivotArea>
    </format>
    <format dxfId="1252">
      <pivotArea dataOnly="0" labelOnly="1" outline="0" fieldPosition="0">
        <references count="7">
          <reference field="31" count="1" selected="0">
            <x v="2"/>
          </reference>
          <reference field="32" count="1" selected="0">
            <x v="138"/>
          </reference>
          <reference field="33" count="1" selected="0">
            <x v="25"/>
          </reference>
          <reference field="34" count="1" selected="0">
            <x v="42"/>
          </reference>
          <reference field="36" count="1" selected="0">
            <x v="21"/>
          </reference>
          <reference field="44" count="1">
            <x v="7"/>
          </reference>
          <reference field="58" count="1" selected="0">
            <x v="196"/>
          </reference>
        </references>
      </pivotArea>
    </format>
    <format dxfId="1251">
      <pivotArea dataOnly="0" labelOnly="1" outline="0" fieldPosition="0">
        <references count="7">
          <reference field="31" count="1" selected="0">
            <x v="1"/>
          </reference>
          <reference field="32" count="1" selected="0">
            <x v="152"/>
          </reference>
          <reference field="33" count="1" selected="0">
            <x v="25"/>
          </reference>
          <reference field="34" count="1" selected="0">
            <x v="42"/>
          </reference>
          <reference field="36" count="1" selected="0">
            <x v="193"/>
          </reference>
          <reference field="44" count="1">
            <x v="6"/>
          </reference>
          <reference field="58" count="1" selected="0">
            <x v="202"/>
          </reference>
        </references>
      </pivotArea>
    </format>
    <format dxfId="1250">
      <pivotArea dataOnly="0" labelOnly="1" outline="0" fieldPosition="0">
        <references count="7">
          <reference field="31" count="1" selected="0">
            <x v="25"/>
          </reference>
          <reference field="32" count="1" selected="0">
            <x v="173"/>
          </reference>
          <reference field="33" count="1" selected="0">
            <x v="25"/>
          </reference>
          <reference field="34" count="1" selected="0">
            <x v="42"/>
          </reference>
          <reference field="36" count="1" selected="0">
            <x v="165"/>
          </reference>
          <reference field="44" count="1">
            <x v="7"/>
          </reference>
          <reference field="58" count="1" selected="0">
            <x v="194"/>
          </reference>
        </references>
      </pivotArea>
    </format>
    <format dxfId="1249">
      <pivotArea dataOnly="0" labelOnly="1" outline="0" fieldPosition="0">
        <references count="7">
          <reference field="31" count="1" selected="0">
            <x v="29"/>
          </reference>
          <reference field="32" count="1" selected="0">
            <x v="205"/>
          </reference>
          <reference field="33" count="1" selected="0">
            <x v="25"/>
          </reference>
          <reference field="34" count="1" selected="0">
            <x v="42"/>
          </reference>
          <reference field="36" count="1" selected="0">
            <x v="37"/>
          </reference>
          <reference field="44" count="1">
            <x v="8"/>
          </reference>
          <reference field="58" count="1" selected="0">
            <x v="203"/>
          </reference>
        </references>
      </pivotArea>
    </format>
    <format dxfId="1248">
      <pivotArea dataOnly="0" labelOnly="1" outline="0" fieldPosition="0">
        <references count="7">
          <reference field="31" count="1" selected="0">
            <x v="19"/>
          </reference>
          <reference field="32" count="1" selected="0">
            <x v="245"/>
          </reference>
          <reference field="33" count="1" selected="0">
            <x v="25"/>
          </reference>
          <reference field="34" count="1" selected="0">
            <x v="42"/>
          </reference>
          <reference field="36" count="1" selected="0">
            <x v="37"/>
          </reference>
          <reference field="44" count="1">
            <x v="3"/>
          </reference>
          <reference field="58" count="1" selected="0">
            <x v="247"/>
          </reference>
        </references>
      </pivotArea>
    </format>
    <format dxfId="1247">
      <pivotArea dataOnly="0" labelOnly="1" outline="0" fieldPosition="0">
        <references count="7">
          <reference field="31" count="1" selected="0">
            <x v="6"/>
          </reference>
          <reference field="32" count="1" selected="0">
            <x v="255"/>
          </reference>
          <reference field="33" count="1" selected="0">
            <x v="25"/>
          </reference>
          <reference field="34" count="1" selected="0">
            <x v="42"/>
          </reference>
          <reference field="36" count="1" selected="0">
            <x v="164"/>
          </reference>
          <reference field="44" count="1">
            <x v="18"/>
          </reference>
          <reference field="58" count="1" selected="0">
            <x v="231"/>
          </reference>
        </references>
      </pivotArea>
    </format>
    <format dxfId="1246">
      <pivotArea dataOnly="0" labelOnly="1" outline="0" fieldPosition="0">
        <references count="7">
          <reference field="31" count="1" selected="0">
            <x v="2"/>
          </reference>
          <reference field="32" count="1" selected="0">
            <x v="81"/>
          </reference>
          <reference field="33" count="1" selected="0">
            <x v="25"/>
          </reference>
          <reference field="34" count="1" selected="0">
            <x v="43"/>
          </reference>
          <reference field="36" count="1" selected="0">
            <x v="47"/>
          </reference>
          <reference field="44" count="1">
            <x v="6"/>
          </reference>
          <reference field="58" count="1" selected="0">
            <x v="199"/>
          </reference>
        </references>
      </pivotArea>
    </format>
    <format dxfId="1245">
      <pivotArea dataOnly="0" labelOnly="1" outline="0" fieldPosition="0">
        <references count="7">
          <reference field="31" count="1" selected="0">
            <x v="2"/>
          </reference>
          <reference field="32" count="1" selected="0">
            <x v="136"/>
          </reference>
          <reference field="33" count="1" selected="0">
            <x v="25"/>
          </reference>
          <reference field="34" count="1" selected="0">
            <x v="44"/>
          </reference>
          <reference field="36" count="1" selected="0">
            <x v="107"/>
          </reference>
          <reference field="44" count="1">
            <x v="7"/>
          </reference>
          <reference field="58" count="1" selected="0">
            <x v="212"/>
          </reference>
        </references>
      </pivotArea>
    </format>
    <format dxfId="1244">
      <pivotArea dataOnly="0" labelOnly="1" outline="0" fieldPosition="0">
        <references count="7">
          <reference field="31" count="1" selected="0">
            <x v="2"/>
          </reference>
          <reference field="32" count="1" selected="0">
            <x v="57"/>
          </reference>
          <reference field="33" count="1" selected="0">
            <x v="48"/>
          </reference>
          <reference field="34" count="1" selected="0">
            <x v="48"/>
          </reference>
          <reference field="36" count="1" selected="0">
            <x v="192"/>
          </reference>
          <reference field="44" count="1">
            <x v="9"/>
          </reference>
          <reference field="58" count="1" selected="0">
            <x v="93"/>
          </reference>
        </references>
      </pivotArea>
    </format>
    <format dxfId="1243">
      <pivotArea dataOnly="0" labelOnly="1" outline="0" fieldPosition="0">
        <references count="7">
          <reference field="31" count="1" selected="0">
            <x v="2"/>
          </reference>
          <reference field="32" count="1" selected="0">
            <x v="58"/>
          </reference>
          <reference field="33" count="1" selected="0">
            <x v="77"/>
          </reference>
          <reference field="34" count="1" selected="0">
            <x v="49"/>
          </reference>
          <reference field="36" count="1" selected="0">
            <x v="15"/>
          </reference>
          <reference field="44" count="1">
            <x v="16"/>
          </reference>
          <reference field="58" count="1" selected="0">
            <x v="15"/>
          </reference>
        </references>
      </pivotArea>
    </format>
    <format dxfId="1242">
      <pivotArea dataOnly="0" labelOnly="1" outline="0" fieldPosition="0">
        <references count="7">
          <reference field="31" count="1" selected="0">
            <x v="1"/>
          </reference>
          <reference field="32" count="1" selected="0">
            <x v="156"/>
          </reference>
          <reference field="33" count="1" selected="0">
            <x v="19"/>
          </reference>
          <reference field="34" count="1" selected="0">
            <x v="50"/>
          </reference>
          <reference field="36" count="1" selected="0">
            <x v="9"/>
          </reference>
          <reference field="44" count="1">
            <x v="6"/>
          </reference>
          <reference field="58" count="1" selected="0">
            <x v="185"/>
          </reference>
        </references>
      </pivotArea>
    </format>
    <format dxfId="1241">
      <pivotArea dataOnly="0" labelOnly="1" outline="0" fieldPosition="0">
        <references count="7">
          <reference field="31" count="1" selected="0">
            <x v="2"/>
          </reference>
          <reference field="32" count="1" selected="0">
            <x v="1"/>
          </reference>
          <reference field="33" count="1" selected="0">
            <x v="7"/>
          </reference>
          <reference field="34" count="1" selected="0">
            <x v="51"/>
          </reference>
          <reference field="36" count="1" selected="0">
            <x v="140"/>
          </reference>
          <reference field="44" count="1">
            <x v="16"/>
          </reference>
          <reference field="58" count="1" selected="0">
            <x v="146"/>
          </reference>
        </references>
      </pivotArea>
    </format>
    <format dxfId="1240">
      <pivotArea dataOnly="0" labelOnly="1" outline="0" fieldPosition="0">
        <references count="7">
          <reference field="31" count="1" selected="0">
            <x v="7"/>
          </reference>
          <reference field="32" count="1" selected="0">
            <x v="18"/>
          </reference>
          <reference field="33" count="1" selected="0">
            <x v="7"/>
          </reference>
          <reference field="34" count="1" selected="0">
            <x v="51"/>
          </reference>
          <reference field="36" count="1" selected="0">
            <x v="218"/>
          </reference>
          <reference field="44" count="1">
            <x v="5"/>
          </reference>
          <reference field="58" count="1" selected="0">
            <x v="139"/>
          </reference>
        </references>
      </pivotArea>
    </format>
    <format dxfId="1239">
      <pivotArea dataOnly="0" labelOnly="1" outline="0" fieldPosition="0">
        <references count="7">
          <reference field="31" count="1" selected="0">
            <x v="13"/>
          </reference>
          <reference field="32" count="1" selected="0">
            <x v="33"/>
          </reference>
          <reference field="33" count="1" selected="0">
            <x v="7"/>
          </reference>
          <reference field="34" count="1" selected="0">
            <x v="51"/>
          </reference>
          <reference field="36" count="1" selected="0">
            <x v="97"/>
          </reference>
          <reference field="44" count="1">
            <x v="2"/>
          </reference>
          <reference field="58" count="1" selected="0">
            <x v="140"/>
          </reference>
        </references>
      </pivotArea>
    </format>
    <format dxfId="1238">
      <pivotArea dataOnly="0" labelOnly="1" outline="0" fieldPosition="0">
        <references count="7">
          <reference field="31" count="1" selected="0">
            <x v="1"/>
          </reference>
          <reference field="32" count="1" selected="0">
            <x v="38"/>
          </reference>
          <reference field="33" count="1" selected="0">
            <x v="7"/>
          </reference>
          <reference field="34" count="1" selected="0">
            <x v="51"/>
          </reference>
          <reference field="36" count="1" selected="0">
            <x v="10"/>
          </reference>
          <reference field="44" count="1">
            <x v="6"/>
          </reference>
          <reference field="58" count="1" selected="0">
            <x v="148"/>
          </reference>
        </references>
      </pivotArea>
    </format>
    <format dxfId="1237">
      <pivotArea dataOnly="0" labelOnly="1" outline="0" fieldPosition="0">
        <references count="7">
          <reference field="31" count="1" selected="0">
            <x v="4"/>
          </reference>
          <reference field="32" count="1" selected="0">
            <x v="148"/>
          </reference>
          <reference field="33" count="1" selected="0">
            <x v="7"/>
          </reference>
          <reference field="34" count="1" selected="0">
            <x v="51"/>
          </reference>
          <reference field="36" count="1" selected="0">
            <x v="11"/>
          </reference>
          <reference field="44" count="1">
            <x v="16"/>
          </reference>
          <reference field="58" count="1" selected="0">
            <x v="145"/>
          </reference>
        </references>
      </pivotArea>
    </format>
    <format dxfId="1236">
      <pivotArea dataOnly="0" labelOnly="1" outline="0" fieldPosition="0">
        <references count="7">
          <reference field="31" count="1" selected="0">
            <x v="25"/>
          </reference>
          <reference field="32" count="1" selected="0">
            <x v="158"/>
          </reference>
          <reference field="33" count="1" selected="0">
            <x v="7"/>
          </reference>
          <reference field="34" count="1" selected="0">
            <x v="51"/>
          </reference>
          <reference field="36" count="1" selected="0">
            <x v="75"/>
          </reference>
          <reference field="44" count="1">
            <x v="11"/>
          </reference>
          <reference field="58" count="1" selected="0">
            <x v="144"/>
          </reference>
        </references>
      </pivotArea>
    </format>
    <format dxfId="1235">
      <pivotArea dataOnly="0" labelOnly="1" outline="0" fieldPosition="0">
        <references count="7">
          <reference field="31" count="1" selected="0">
            <x v="7"/>
          </reference>
          <reference field="32" count="1" selected="0">
            <x v="174"/>
          </reference>
          <reference field="33" count="1" selected="0">
            <x v="7"/>
          </reference>
          <reference field="34" count="1" selected="0">
            <x v="51"/>
          </reference>
          <reference field="36" count="1" selected="0">
            <x v="202"/>
          </reference>
          <reference field="44" count="1">
            <x v="5"/>
          </reference>
          <reference field="58" count="1" selected="0">
            <x v="147"/>
          </reference>
        </references>
      </pivotArea>
    </format>
    <format dxfId="1234">
      <pivotArea dataOnly="0" labelOnly="1" outline="0" fieldPosition="0">
        <references count="7">
          <reference field="31" count="1" selected="0">
            <x v="4"/>
          </reference>
          <reference field="32" count="1" selected="0">
            <x v="194"/>
          </reference>
          <reference field="33" count="1" selected="0">
            <x v="7"/>
          </reference>
          <reference field="34" count="1" selected="0">
            <x v="51"/>
          </reference>
          <reference field="36" count="1" selected="0">
            <x v="42"/>
          </reference>
          <reference field="44" count="1">
            <x v="9"/>
          </reference>
          <reference field="58" count="1" selected="0">
            <x v="138"/>
          </reference>
        </references>
      </pivotArea>
    </format>
    <format dxfId="1233">
      <pivotArea dataOnly="0" labelOnly="1" outline="0" fieldPosition="0">
        <references count="7">
          <reference field="31" count="1" selected="0">
            <x v="30"/>
          </reference>
          <reference field="32" count="1" selected="0">
            <x v="206"/>
          </reference>
          <reference field="33" count="1" selected="0">
            <x v="7"/>
          </reference>
          <reference field="34" count="1" selected="0">
            <x v="51"/>
          </reference>
          <reference field="36" count="1" selected="0">
            <x v="213"/>
          </reference>
          <reference field="44" count="1">
            <x v="7"/>
          </reference>
          <reference field="58" count="1" selected="0">
            <x v="252"/>
          </reference>
        </references>
      </pivotArea>
    </format>
    <format dxfId="1232">
      <pivotArea dataOnly="0" labelOnly="1" outline="0" fieldPosition="0">
        <references count="7">
          <reference field="31" count="1" selected="0">
            <x v="3"/>
          </reference>
          <reference field="32" count="1" selected="0">
            <x v="207"/>
          </reference>
          <reference field="33" count="1" selected="0">
            <x v="62"/>
          </reference>
          <reference field="34" count="1" selected="0">
            <x v="54"/>
          </reference>
          <reference field="36" count="1" selected="0">
            <x v="53"/>
          </reference>
          <reference field="44" count="1">
            <x v="6"/>
          </reference>
          <reference field="58" count="1" selected="0">
            <x v="245"/>
          </reference>
        </references>
      </pivotArea>
    </format>
    <format dxfId="1231">
      <pivotArea dataOnly="0" labelOnly="1" outline="0" fieldPosition="0">
        <references count="7">
          <reference field="31" count="1" selected="0">
            <x v="2"/>
          </reference>
          <reference field="32" count="1" selected="0">
            <x v="260"/>
          </reference>
          <reference field="33" count="1" selected="0">
            <x v="62"/>
          </reference>
          <reference field="34" count="1" selected="0">
            <x v="55"/>
          </reference>
          <reference field="36" count="1" selected="0">
            <x v="239"/>
          </reference>
          <reference field="44" count="1">
            <x v="7"/>
          </reference>
          <reference field="58" count="1" selected="0">
            <x v="127"/>
          </reference>
        </references>
      </pivotArea>
    </format>
    <format dxfId="1230">
      <pivotArea dataOnly="0" labelOnly="1" outline="0" fieldPosition="0">
        <references count="7">
          <reference field="31" count="1" selected="0">
            <x v="2"/>
          </reference>
          <reference field="32" count="1" selected="0">
            <x v="61"/>
          </reference>
          <reference field="33" count="1" selected="0">
            <x v="62"/>
          </reference>
          <reference field="34" count="1" selected="0">
            <x v="56"/>
          </reference>
          <reference field="36" count="1" selected="0">
            <x v="205"/>
          </reference>
          <reference field="44" count="1">
            <x v="6"/>
          </reference>
          <reference field="58" count="1" selected="0">
            <x v="123"/>
          </reference>
        </references>
      </pivotArea>
    </format>
    <format dxfId="1229">
      <pivotArea dataOnly="0" labelOnly="1" outline="0" fieldPosition="0">
        <references count="7">
          <reference field="31" count="1" selected="0">
            <x v="2"/>
          </reference>
          <reference field="32" count="1" selected="0">
            <x v="62"/>
          </reference>
          <reference field="33" count="1" selected="0">
            <x v="62"/>
          </reference>
          <reference field="34" count="1" selected="0">
            <x v="57"/>
          </reference>
          <reference field="36" count="1" selected="0">
            <x v="52"/>
          </reference>
          <reference field="44" count="1">
            <x v="7"/>
          </reference>
          <reference field="58" count="1" selected="0">
            <x v="122"/>
          </reference>
        </references>
      </pivotArea>
    </format>
    <format dxfId="1228">
      <pivotArea dataOnly="0" labelOnly="1" outline="0" fieldPosition="0">
        <references count="7">
          <reference field="31" count="1" selected="0">
            <x v="25"/>
          </reference>
          <reference field="32" count="1" selected="0">
            <x v="129"/>
          </reference>
          <reference field="33" count="1" selected="0">
            <x v="60"/>
          </reference>
          <reference field="34" count="1" selected="0">
            <x v="58"/>
          </reference>
          <reference field="36" count="1" selected="0">
            <x v="44"/>
          </reference>
          <reference field="44" count="1">
            <x v="16"/>
          </reference>
          <reference field="58" count="1" selected="0">
            <x v="116"/>
          </reference>
        </references>
      </pivotArea>
    </format>
    <format dxfId="1227">
      <pivotArea dataOnly="0" labelOnly="1" outline="0" fieldPosition="0">
        <references count="7">
          <reference field="31" count="1" selected="0">
            <x v="2"/>
          </reference>
          <reference field="32" count="1" selected="0">
            <x v="147"/>
          </reference>
          <reference field="33" count="1" selected="0">
            <x v="60"/>
          </reference>
          <reference field="34" count="1" selected="0">
            <x v="58"/>
          </reference>
          <reference field="36" count="1" selected="0">
            <x v="57"/>
          </reference>
          <reference field="44" count="1">
            <x v="7"/>
          </reference>
          <reference field="58" count="1" selected="0">
            <x v="120"/>
          </reference>
        </references>
      </pivotArea>
    </format>
    <format dxfId="1226">
      <pivotArea dataOnly="0" labelOnly="1" outline="0" fieldPosition="0">
        <references count="7">
          <reference field="31" count="1" selected="0">
            <x v="7"/>
          </reference>
          <reference field="32" count="1" selected="0">
            <x v="163"/>
          </reference>
          <reference field="33" count="1" selected="0">
            <x v="60"/>
          </reference>
          <reference field="34" count="1" selected="0">
            <x v="58"/>
          </reference>
          <reference field="36" count="1" selected="0">
            <x v="56"/>
          </reference>
          <reference field="44" count="1">
            <x v="4"/>
          </reference>
          <reference field="58" count="1" selected="0">
            <x v="223"/>
          </reference>
        </references>
      </pivotArea>
    </format>
    <format dxfId="1225">
      <pivotArea dataOnly="0" labelOnly="1" outline="0" fieldPosition="0">
        <references count="7">
          <reference field="31" count="1" selected="0">
            <x v="2"/>
          </reference>
          <reference field="32" count="1" selected="0">
            <x v="54"/>
          </reference>
          <reference field="33" count="1" selected="0">
            <x v="60"/>
          </reference>
          <reference field="34" count="1" selected="0">
            <x v="59"/>
          </reference>
          <reference field="36" count="1" selected="0">
            <x v="181"/>
          </reference>
          <reference field="44" count="1">
            <x v="7"/>
          </reference>
          <reference field="58" count="1" selected="0">
            <x v="117"/>
          </reference>
        </references>
      </pivotArea>
    </format>
    <format dxfId="1224">
      <pivotArea dataOnly="0" labelOnly="1" outline="0" fieldPosition="0">
        <references count="7">
          <reference field="31" count="1" selected="0">
            <x v="1"/>
          </reference>
          <reference field="32" count="1" selected="0">
            <x v="2"/>
          </reference>
          <reference field="33" count="1" selected="0">
            <x v="0"/>
          </reference>
          <reference field="34" count="1" selected="0">
            <x v="64"/>
          </reference>
          <reference field="36" count="1" selected="0">
            <x v="128"/>
          </reference>
          <reference field="44" count="1">
            <x v="6"/>
          </reference>
          <reference field="58" count="1" selected="0">
            <x v="22"/>
          </reference>
        </references>
      </pivotArea>
    </format>
    <format dxfId="1223">
      <pivotArea dataOnly="0" labelOnly="1" outline="0" fieldPosition="0">
        <references count="7">
          <reference field="31" count="1" selected="0">
            <x v="25"/>
          </reference>
          <reference field="32" count="1" selected="0">
            <x v="158"/>
          </reference>
          <reference field="33" count="1" selected="0">
            <x v="0"/>
          </reference>
          <reference field="34" count="1" selected="0">
            <x v="64"/>
          </reference>
          <reference field="36" count="1" selected="0">
            <x v="43"/>
          </reference>
          <reference field="44" count="1">
            <x v="7"/>
          </reference>
          <reference field="58" count="1" selected="0">
            <x v="24"/>
          </reference>
        </references>
      </pivotArea>
    </format>
    <format dxfId="1222">
      <pivotArea dataOnly="0" labelOnly="1" outline="0" fieldPosition="0">
        <references count="7">
          <reference field="31" count="1" selected="0">
            <x v="7"/>
          </reference>
          <reference field="32" count="1" selected="0">
            <x v="170"/>
          </reference>
          <reference field="33" count="1" selected="0">
            <x v="0"/>
          </reference>
          <reference field="34" count="1" selected="0">
            <x v="64"/>
          </reference>
          <reference field="36" count="1" selected="0">
            <x v="158"/>
          </reference>
          <reference field="44" count="1">
            <x v="4"/>
          </reference>
          <reference field="58" count="1" selected="0">
            <x v="20"/>
          </reference>
        </references>
      </pivotArea>
    </format>
    <format dxfId="1221">
      <pivotArea dataOnly="0" labelOnly="1" outline="0" fieldPosition="0">
        <references count="7">
          <reference field="31" count="1" selected="0">
            <x v="2"/>
          </reference>
          <reference field="32" count="1" selected="0">
            <x v="192"/>
          </reference>
          <reference field="33" count="1" selected="0">
            <x v="0"/>
          </reference>
          <reference field="34" count="1" selected="0">
            <x v="64"/>
          </reference>
          <reference field="36" count="1" selected="0">
            <x v="123"/>
          </reference>
          <reference field="44" count="1">
            <x v="7"/>
          </reference>
          <reference field="58" count="1" selected="0">
            <x v="26"/>
          </reference>
        </references>
      </pivotArea>
    </format>
    <format dxfId="1220">
      <pivotArea dataOnly="0" labelOnly="1" outline="0" fieldPosition="0">
        <references count="7">
          <reference field="31" count="1" selected="0">
            <x v="7"/>
          </reference>
          <reference field="32" count="1" selected="0">
            <x v="193"/>
          </reference>
          <reference field="33" count="1" selected="0">
            <x v="0"/>
          </reference>
          <reference field="34" count="1" selected="0">
            <x v="64"/>
          </reference>
          <reference field="36" count="1" selected="0">
            <x v="35"/>
          </reference>
          <reference field="44" count="1">
            <x v="4"/>
          </reference>
          <reference field="58" count="1" selected="0">
            <x v="21"/>
          </reference>
        </references>
      </pivotArea>
    </format>
    <format dxfId="1219">
      <pivotArea dataOnly="0" labelOnly="1" outline="0" fieldPosition="0">
        <references count="7">
          <reference field="31" count="1" selected="0">
            <x v="4"/>
          </reference>
          <reference field="32" count="1" selected="0">
            <x v="197"/>
          </reference>
          <reference field="33" count="1" selected="0">
            <x v="0"/>
          </reference>
          <reference field="34" count="1" selected="0">
            <x v="64"/>
          </reference>
          <reference field="36" count="1" selected="0">
            <x v="91"/>
          </reference>
          <reference field="44" count="1">
            <x v="7"/>
          </reference>
          <reference field="58" count="1" selected="0">
            <x v="238"/>
          </reference>
        </references>
      </pivotArea>
    </format>
    <format dxfId="1218">
      <pivotArea dataOnly="0" labelOnly="1" outline="0" fieldPosition="0">
        <references count="7">
          <reference field="31" count="1" selected="0">
            <x v="15"/>
          </reference>
          <reference field="32" count="1" selected="0">
            <x v="231"/>
          </reference>
          <reference field="33" count="1" selected="0">
            <x v="0"/>
          </reference>
          <reference field="34" count="1" selected="0">
            <x v="64"/>
          </reference>
          <reference field="36" count="1" selected="0">
            <x v="158"/>
          </reference>
          <reference field="44" count="1">
            <x v="9"/>
          </reference>
          <reference field="58" count="1" selected="0">
            <x v="232"/>
          </reference>
        </references>
      </pivotArea>
    </format>
    <format dxfId="1217">
      <pivotArea dataOnly="0" labelOnly="1" outline="0" fieldPosition="0">
        <references count="7">
          <reference field="31" count="1" selected="0">
            <x v="20"/>
          </reference>
          <reference field="32" count="1" selected="0">
            <x v="246"/>
          </reference>
          <reference field="33" count="1" selected="0">
            <x v="0"/>
          </reference>
          <reference field="34" count="1" selected="0">
            <x v="64"/>
          </reference>
          <reference field="36" count="1" selected="0">
            <x v="167"/>
          </reference>
          <reference field="44" count="1">
            <x v="1"/>
          </reference>
          <reference field="58" count="1" selected="0">
            <x v="5"/>
          </reference>
        </references>
      </pivotArea>
    </format>
    <format dxfId="1216">
      <pivotArea dataOnly="0" labelOnly="1" outline="0" fieldPosition="0">
        <references count="7">
          <reference field="31" count="1" selected="0">
            <x v="21"/>
          </reference>
          <reference field="32" count="1" selected="0">
            <x v="247"/>
          </reference>
          <reference field="33" count="1" selected="0">
            <x v="0"/>
          </reference>
          <reference field="34" count="1" selected="0">
            <x v="64"/>
          </reference>
          <reference field="36" count="1" selected="0">
            <x v="167"/>
          </reference>
          <reference field="44" count="1">
            <x v="19"/>
          </reference>
          <reference field="58" count="1" selected="0">
            <x v="7"/>
          </reference>
        </references>
      </pivotArea>
    </format>
    <format dxfId="1215">
      <pivotArea dataOnly="0" labelOnly="1" outline="0" fieldPosition="0">
        <references count="7">
          <reference field="31" count="1" selected="0">
            <x v="5"/>
          </reference>
          <reference field="32" count="1" selected="0">
            <x v="258"/>
          </reference>
          <reference field="33" count="1" selected="0">
            <x v="0"/>
          </reference>
          <reference field="34" count="1" selected="0">
            <x v="64"/>
          </reference>
          <reference field="36" count="1" selected="0">
            <x v="245"/>
          </reference>
          <reference field="44" count="1">
            <x v="9"/>
          </reference>
          <reference field="58" count="1" selected="0">
            <x v="269"/>
          </reference>
        </references>
      </pivotArea>
    </format>
    <format dxfId="1214">
      <pivotArea dataOnly="0" labelOnly="1" outline="0" fieldPosition="0">
        <references count="7">
          <reference field="31" count="1" selected="0">
            <x v="37"/>
          </reference>
          <reference field="32" count="1" selected="0">
            <x v="252"/>
          </reference>
          <reference field="33" count="1" selected="0">
            <x v="1"/>
          </reference>
          <reference field="34" count="1" selected="0">
            <x v="64"/>
          </reference>
          <reference field="36" count="1" selected="0">
            <x v="50"/>
          </reference>
          <reference field="44" count="1">
            <x v="6"/>
          </reference>
          <reference field="58" count="1" selected="0">
            <x v="19"/>
          </reference>
        </references>
      </pivotArea>
    </format>
    <format dxfId="1213">
      <pivotArea dataOnly="0" labelOnly="1" outline="0" fieldPosition="0">
        <references count="7">
          <reference field="31" count="1" selected="0">
            <x v="2"/>
          </reference>
          <reference field="32" count="1" selected="0">
            <x v="76"/>
          </reference>
          <reference field="33" count="1" selected="0">
            <x v="2"/>
          </reference>
          <reference field="34" count="1" selected="0">
            <x v="64"/>
          </reference>
          <reference field="36" count="1" selected="0">
            <x v="125"/>
          </reference>
          <reference field="44" count="1">
            <x v="7"/>
          </reference>
          <reference field="58" count="1" selected="0">
            <x v="35"/>
          </reference>
        </references>
      </pivotArea>
    </format>
    <format dxfId="1212">
      <pivotArea dataOnly="0" labelOnly="1" outline="0" fieldPosition="0">
        <references count="7">
          <reference field="31" count="1" selected="0">
            <x v="7"/>
          </reference>
          <reference field="32" count="1" selected="0">
            <x v="119"/>
          </reference>
          <reference field="33" count="1" selected="0">
            <x v="2"/>
          </reference>
          <reference field="34" count="1" selected="0">
            <x v="64"/>
          </reference>
          <reference field="36" count="1" selected="0">
            <x v="59"/>
          </reference>
          <reference field="44" count="1">
            <x v="5"/>
          </reference>
          <reference field="58" count="1" selected="0">
            <x v="257"/>
          </reference>
        </references>
      </pivotArea>
    </format>
    <format dxfId="1211">
      <pivotArea dataOnly="0" labelOnly="1" outline="0" fieldPosition="0">
        <references count="7">
          <reference field="31" count="1" selected="0">
            <x v="2"/>
          </reference>
          <reference field="32" count="1" selected="0">
            <x v="190"/>
          </reference>
          <reference field="33" count="1" selected="0">
            <x v="2"/>
          </reference>
          <reference field="34" count="1" selected="0">
            <x v="64"/>
          </reference>
          <reference field="36" count="1" selected="0">
            <x v="119"/>
          </reference>
          <reference field="44" count="1">
            <x v="7"/>
          </reference>
          <reference field="58" count="1" selected="0">
            <x v="250"/>
          </reference>
        </references>
      </pivotArea>
    </format>
    <format dxfId="1210">
      <pivotArea dataOnly="0" labelOnly="1" outline="0" fieldPosition="0">
        <references count="7">
          <reference field="31" count="1" selected="0">
            <x v="13"/>
          </reference>
          <reference field="32" count="1" selected="0">
            <x v="32"/>
          </reference>
          <reference field="33" count="1" selected="0">
            <x v="1"/>
          </reference>
          <reference field="34" count="1" selected="0">
            <x v="68"/>
          </reference>
          <reference field="36" count="1" selected="0">
            <x v="1"/>
          </reference>
          <reference field="44" count="1">
            <x v="12"/>
          </reference>
          <reference field="58" count="1" selected="0">
            <x v="3"/>
          </reference>
        </references>
      </pivotArea>
    </format>
    <format dxfId="1209">
      <pivotArea dataOnly="0" labelOnly="1" outline="0" fieldPosition="0">
        <references count="7">
          <reference field="31" count="1" selected="0">
            <x v="2"/>
          </reference>
          <reference field="32" count="1" selected="0">
            <x v="112"/>
          </reference>
          <reference field="33" count="1" selected="0">
            <x v="1"/>
          </reference>
          <reference field="34" count="1" selected="0">
            <x v="68"/>
          </reference>
          <reference field="36" count="1" selected="0">
            <x v="2"/>
          </reference>
          <reference field="44" count="1">
            <x v="7"/>
          </reference>
          <reference field="58" count="1" selected="0">
            <x v="28"/>
          </reference>
        </references>
      </pivotArea>
    </format>
    <format dxfId="1208">
      <pivotArea dataOnly="0" labelOnly="1" outline="0" fieldPosition="0">
        <references count="7">
          <reference field="31" count="1" selected="0">
            <x v="2"/>
          </reference>
          <reference field="32" count="1" selected="0">
            <x v="71"/>
          </reference>
          <reference field="33" count="1" selected="0">
            <x v="2"/>
          </reference>
          <reference field="34" count="1" selected="0">
            <x v="69"/>
          </reference>
          <reference field="36" count="1" selected="0">
            <x v="14"/>
          </reference>
          <reference field="44" count="1">
            <x v="16"/>
          </reference>
          <reference field="58" count="1" selected="0">
            <x v="53"/>
          </reference>
        </references>
      </pivotArea>
    </format>
    <format dxfId="1207">
      <pivotArea dataOnly="0" labelOnly="1" outline="0" fieldPosition="0">
        <references count="7">
          <reference field="31" count="1" selected="0">
            <x v="2"/>
          </reference>
          <reference field="32" count="1" selected="0">
            <x v="72"/>
          </reference>
          <reference field="33" count="1" selected="0">
            <x v="2"/>
          </reference>
          <reference field="34" count="1" selected="0">
            <x v="70"/>
          </reference>
          <reference field="36" count="1" selected="0">
            <x v="160"/>
          </reference>
          <reference field="44" count="1">
            <x v="7"/>
          </reference>
          <reference field="58" count="1" selected="0">
            <x v="23"/>
          </reference>
        </references>
      </pivotArea>
    </format>
    <format dxfId="1206">
      <pivotArea dataOnly="0" labelOnly="1" outline="0" fieldPosition="0">
        <references count="7">
          <reference field="31" count="1" selected="0">
            <x v="2"/>
          </reference>
          <reference field="32" count="1" selected="0">
            <x v="8"/>
          </reference>
          <reference field="33" count="1" selected="0">
            <x v="1"/>
          </reference>
          <reference field="34" count="1" selected="0">
            <x v="71"/>
          </reference>
          <reference field="36" count="1" selected="0">
            <x v="27"/>
          </reference>
          <reference field="44" count="1">
            <x v="16"/>
          </reference>
          <reference field="58" count="1" selected="0">
            <x v="33"/>
          </reference>
        </references>
      </pivotArea>
    </format>
    <format dxfId="1205">
      <pivotArea dataOnly="0" labelOnly="1" outline="0" fieldPosition="0">
        <references count="7">
          <reference field="31" count="1" selected="0">
            <x v="2"/>
          </reference>
          <reference field="32" count="1" selected="0">
            <x v="130"/>
          </reference>
          <reference field="33" count="1" selected="0">
            <x v="0"/>
          </reference>
          <reference field="34" count="1" selected="0">
            <x v="72"/>
          </reference>
          <reference field="36" count="1" selected="0">
            <x v="230"/>
          </reference>
          <reference field="44" count="1">
            <x v="9"/>
          </reference>
          <reference field="58" count="1" selected="0">
            <x v="10"/>
          </reference>
        </references>
      </pivotArea>
    </format>
    <format dxfId="1204">
      <pivotArea dataOnly="0" labelOnly="1" outline="0" fieldPosition="0">
        <references count="7">
          <reference field="31" count="1" selected="0">
            <x v="2"/>
          </reference>
          <reference field="32" count="1" selected="0">
            <x v="227"/>
          </reference>
          <reference field="33" count="1" selected="0">
            <x v="2"/>
          </reference>
          <reference field="34" count="1" selected="0">
            <x v="73"/>
          </reference>
          <reference field="36" count="1" selected="0">
            <x v="219"/>
          </reference>
          <reference field="44" count="1">
            <x v="16"/>
          </reference>
          <reference field="58" count="1" selected="0">
            <x v="36"/>
          </reference>
        </references>
      </pivotArea>
    </format>
    <format dxfId="1203">
      <pivotArea dataOnly="0" labelOnly="1" outline="0" fieldPosition="0">
        <references count="7">
          <reference field="31" count="1" selected="0">
            <x v="2"/>
          </reference>
          <reference field="32" count="1" selected="0">
            <x v="66"/>
          </reference>
          <reference field="33" count="1" selected="0">
            <x v="79"/>
          </reference>
          <reference field="34" count="1" selected="0">
            <x v="74"/>
          </reference>
          <reference field="36" count="1" selected="0">
            <x v="98"/>
          </reference>
          <reference field="44" count="1">
            <x v="7"/>
          </reference>
          <reference field="58" count="1" selected="0">
            <x v="157"/>
          </reference>
        </references>
      </pivotArea>
    </format>
    <format dxfId="1202">
      <pivotArea dataOnly="0" labelOnly="1" outline="0" fieldPosition="0">
        <references count="7">
          <reference field="31" count="1" selected="0">
            <x v="25"/>
          </reference>
          <reference field="32" count="1" selected="0">
            <x v="16"/>
          </reference>
          <reference field="33" count="1" selected="0">
            <x v="57"/>
          </reference>
          <reference field="34" count="1" selected="0">
            <x v="78"/>
          </reference>
          <reference field="36" count="1" selected="0">
            <x v="73"/>
          </reference>
          <reference field="44" count="1">
            <x v="9"/>
          </reference>
          <reference field="58" count="1" selected="0">
            <x v="226"/>
          </reference>
        </references>
      </pivotArea>
    </format>
    <format dxfId="1201">
      <pivotArea dataOnly="0" labelOnly="1" outline="0" fieldPosition="0">
        <references count="7">
          <reference field="31" count="1" selected="0">
            <x v="7"/>
          </reference>
          <reference field="32" count="1" selected="0">
            <x v="25"/>
          </reference>
          <reference field="33" count="1" selected="0">
            <x v="57"/>
          </reference>
          <reference field="34" count="1" selected="0">
            <x v="78"/>
          </reference>
          <reference field="36" count="1" selected="0">
            <x v="16"/>
          </reference>
          <reference field="44" count="1">
            <x v="4"/>
          </reference>
          <reference field="58" count="1" selected="0">
            <x v="225"/>
          </reference>
        </references>
      </pivotArea>
    </format>
    <format dxfId="1200">
      <pivotArea dataOnly="0" labelOnly="1" outline="0" fieldPosition="0">
        <references count="7">
          <reference field="31" count="1" selected="0">
            <x v="5"/>
          </reference>
          <reference field="32" count="1" selected="0">
            <x v="30"/>
          </reference>
          <reference field="33" count="1" selected="0">
            <x v="57"/>
          </reference>
          <reference field="34" count="1" selected="0">
            <x v="78"/>
          </reference>
          <reference field="36" count="1" selected="0">
            <x v="150"/>
          </reference>
          <reference field="44" count="1">
            <x v="8"/>
          </reference>
          <reference field="58" count="1" selected="0">
            <x v="100"/>
          </reference>
        </references>
      </pivotArea>
    </format>
    <format dxfId="1199">
      <pivotArea dataOnly="0" labelOnly="1" outline="0" fieldPosition="0">
        <references count="7">
          <reference field="31" count="1" selected="0">
            <x v="32"/>
          </reference>
          <reference field="32" count="1" selected="0">
            <x v="141"/>
          </reference>
          <reference field="33" count="1" selected="0">
            <x v="57"/>
          </reference>
          <reference field="34" count="1" selected="0">
            <x v="78"/>
          </reference>
          <reference field="36" count="1" selected="0">
            <x v="194"/>
          </reference>
          <reference field="44" count="1">
            <x v="21"/>
          </reference>
          <reference field="58" count="1" selected="0">
            <x v="101"/>
          </reference>
        </references>
      </pivotArea>
    </format>
    <format dxfId="1198">
      <pivotArea dataOnly="0" labelOnly="1" outline="0" fieldPosition="0">
        <references count="7">
          <reference field="31" count="1" selected="0">
            <x v="3"/>
          </reference>
          <reference field="32" count="1" selected="0">
            <x v="177"/>
          </reference>
          <reference field="33" count="1" selected="0">
            <x v="57"/>
          </reference>
          <reference field="34" count="1" selected="0">
            <x v="78"/>
          </reference>
          <reference field="36" count="1" selected="0">
            <x v="74"/>
          </reference>
          <reference field="44" count="1">
            <x v="7"/>
          </reference>
          <reference field="58" count="1" selected="0">
            <x v="0"/>
          </reference>
        </references>
      </pivotArea>
    </format>
    <format dxfId="1197">
      <pivotArea dataOnly="0" labelOnly="1" outline="0" fieldPosition="0">
        <references count="7">
          <reference field="31" count="1" selected="0">
            <x v="13"/>
          </reference>
          <reference field="32" count="1" selected="0">
            <x v="204"/>
          </reference>
          <reference field="33" count="1" selected="0">
            <x v="57"/>
          </reference>
          <reference field="34" count="1" selected="0">
            <x v="78"/>
          </reference>
          <reference field="36" count="1" selected="0">
            <x v="232"/>
          </reference>
          <reference field="44" count="1">
            <x v="9"/>
          </reference>
          <reference field="58" count="1" selected="0">
            <x v="224"/>
          </reference>
        </references>
      </pivotArea>
    </format>
    <format dxfId="1196">
      <pivotArea dataOnly="0" labelOnly="1" outline="0" fieldPosition="0">
        <references count="7">
          <reference field="31" count="1" selected="0">
            <x v="28"/>
          </reference>
          <reference field="32" count="1" selected="0">
            <x v="208"/>
          </reference>
          <reference field="33" count="1" selected="0">
            <x v="57"/>
          </reference>
          <reference field="34" count="1" selected="0">
            <x v="78"/>
          </reference>
          <reference field="36" count="1" selected="0">
            <x v="212"/>
          </reference>
          <reference field="44" count="1">
            <x v="13"/>
          </reference>
          <reference field="58" count="1" selected="0">
            <x v="112"/>
          </reference>
        </references>
      </pivotArea>
    </format>
    <format dxfId="1195">
      <pivotArea dataOnly="0" labelOnly="1" outline="0" fieldPosition="0">
        <references count="7">
          <reference field="31" count="1" selected="0">
            <x v="21"/>
          </reference>
          <reference field="32" count="1" selected="0">
            <x v="240"/>
          </reference>
          <reference field="33" count="1" selected="0">
            <x v="57"/>
          </reference>
          <reference field="34" count="1" selected="0">
            <x v="78"/>
          </reference>
          <reference field="36" count="1" selected="0">
            <x v="132"/>
          </reference>
          <reference field="44" count="1">
            <x v="3"/>
          </reference>
          <reference field="58" count="1" selected="0">
            <x v="114"/>
          </reference>
        </references>
      </pivotArea>
    </format>
    <format dxfId="1194">
      <pivotArea dataOnly="0" labelOnly="1" outline="0" fieldPosition="0">
        <references count="7">
          <reference field="31" count="1" selected="0">
            <x v="18"/>
          </reference>
          <reference field="32" count="1" selected="0">
            <x v="242"/>
          </reference>
          <reference field="33" count="1" selected="0">
            <x v="57"/>
          </reference>
          <reference field="34" count="1" selected="0">
            <x v="78"/>
          </reference>
          <reference field="36" count="1" selected="0">
            <x v="121"/>
          </reference>
          <reference field="44" count="1">
            <x v="20"/>
          </reference>
          <reference field="58" count="1" selected="0">
            <x v="111"/>
          </reference>
        </references>
      </pivotArea>
    </format>
    <format dxfId="1193">
      <pivotArea dataOnly="0" labelOnly="1" outline="0" fieldPosition="0">
        <references count="7">
          <reference field="31" count="1" selected="0">
            <x v="2"/>
          </reference>
          <reference field="32" count="1" selected="0">
            <x v="259"/>
          </reference>
          <reference field="33" count="1" selected="0">
            <x v="57"/>
          </reference>
          <reference field="34" count="1" selected="0">
            <x v="78"/>
          </reference>
          <reference field="36" count="1" selected="0">
            <x v="255"/>
          </reference>
          <reference field="44" count="1">
            <x v="12"/>
          </reference>
          <reference field="58" count="1" selected="0">
            <x v="271"/>
          </reference>
        </references>
      </pivotArea>
    </format>
    <format dxfId="1192">
      <pivotArea dataOnly="0" labelOnly="1" outline="0" fieldPosition="0">
        <references count="7">
          <reference field="31" count="1" selected="0">
            <x v="1"/>
          </reference>
          <reference field="32" count="1" selected="0">
            <x v="218"/>
          </reference>
          <reference field="33" count="1" selected="0">
            <x v="58"/>
          </reference>
          <reference field="34" count="1" selected="0">
            <x v="78"/>
          </reference>
          <reference field="36" count="1" selected="0">
            <x v="242"/>
          </reference>
          <reference field="44" count="1">
            <x v="8"/>
          </reference>
          <reference field="58" count="1" selected="0">
            <x v="270"/>
          </reference>
        </references>
      </pivotArea>
    </format>
    <format dxfId="1191">
      <pivotArea dataOnly="0" labelOnly="1" outline="0" fieldPosition="0">
        <references count="7">
          <reference field="31" count="1" selected="0">
            <x v="17"/>
          </reference>
          <reference field="32" count="1" selected="0">
            <x v="241"/>
          </reference>
          <reference field="33" count="1" selected="0">
            <x v="58"/>
          </reference>
          <reference field="34" count="1" selected="0">
            <x v="78"/>
          </reference>
          <reference field="36" count="1" selected="0">
            <x v="249"/>
          </reference>
          <reference field="44" count="1">
            <x v="3"/>
          </reference>
          <reference field="58" count="1" selected="0">
            <x v="115"/>
          </reference>
        </references>
      </pivotArea>
    </format>
    <format dxfId="1190">
      <pivotArea dataOnly="0" labelOnly="1" outline="0" fieldPosition="0">
        <references count="7">
          <reference field="31" count="1" selected="0">
            <x v="6"/>
          </reference>
          <reference field="32" count="1" selected="0">
            <x v="31"/>
          </reference>
          <reference field="33" count="1" selected="0">
            <x v="59"/>
          </reference>
          <reference field="34" count="1" selected="0">
            <x v="78"/>
          </reference>
          <reference field="36" count="1" selected="0">
            <x v="114"/>
          </reference>
          <reference field="44" count="1">
            <x v="8"/>
          </reference>
          <reference field="58" count="1" selected="0">
            <x v="102"/>
          </reference>
        </references>
      </pivotArea>
    </format>
    <format dxfId="1189">
      <pivotArea dataOnly="0" labelOnly="1" outline="0" fieldPosition="0">
        <references count="7">
          <reference field="31" count="1" selected="0">
            <x v="2"/>
          </reference>
          <reference field="32" count="1" selected="0">
            <x v="155"/>
          </reference>
          <reference field="33" count="1" selected="0">
            <x v="59"/>
          </reference>
          <reference field="34" count="1" selected="0">
            <x v="78"/>
          </reference>
          <reference field="36" count="1" selected="0">
            <x v="137"/>
          </reference>
          <reference field="44" count="1">
            <x v="7"/>
          </reference>
          <reference field="58" count="1" selected="0">
            <x v="106"/>
          </reference>
        </references>
      </pivotArea>
    </format>
    <format dxfId="1188">
      <pivotArea dataOnly="0" labelOnly="1" outline="0" fieldPosition="0">
        <references count="7">
          <reference field="31" count="1" selected="0">
            <x v="22"/>
          </reference>
          <reference field="32" count="1" selected="0">
            <x v="248"/>
          </reference>
          <reference field="33" count="1" selected="0">
            <x v="59"/>
          </reference>
          <reference field="34" count="1" selected="0">
            <x v="78"/>
          </reference>
          <reference field="36" count="1" selected="0">
            <x v="247"/>
          </reference>
          <reference field="44" count="1">
            <x v="3"/>
          </reference>
          <reference field="58" count="1" selected="0">
            <x v="228"/>
          </reference>
        </references>
      </pivotArea>
    </format>
    <format dxfId="1187">
      <pivotArea dataOnly="0" labelOnly="1" outline="0" fieldPosition="0">
        <references count="7">
          <reference field="31" count="1" selected="0">
            <x v="33"/>
          </reference>
          <reference field="32" count="1" selected="0">
            <x v="249"/>
          </reference>
          <reference field="33" count="1" selected="0">
            <x v="59"/>
          </reference>
          <reference field="34" count="1" selected="0">
            <x v="79"/>
          </reference>
          <reference field="36" count="1" selected="0">
            <x v="211"/>
          </reference>
          <reference field="44" count="1">
            <x v="9"/>
          </reference>
          <reference field="58" count="1" selected="0">
            <x v="103"/>
          </reference>
        </references>
      </pivotArea>
    </format>
    <format dxfId="1186">
      <pivotArea dataOnly="0" labelOnly="1" outline="0" fieldPosition="0">
        <references count="7">
          <reference field="31" count="1" selected="0">
            <x v="2"/>
          </reference>
          <reference field="32" count="1" selected="0">
            <x v="65"/>
          </reference>
          <reference field="33" count="1" selected="0">
            <x v="58"/>
          </reference>
          <reference field="34" count="1" selected="0">
            <x v="80"/>
          </reference>
          <reference field="36" count="1" selected="0">
            <x v="146"/>
          </reference>
          <reference field="44" count="1">
            <x v="7"/>
          </reference>
          <reference field="58" count="1" selected="0">
            <x v="191"/>
          </reference>
        </references>
      </pivotArea>
    </format>
    <format dxfId="1185">
      <pivotArea dataOnly="0" labelOnly="1" outline="0" fieldPosition="0">
        <references count="7">
          <reference field="31" count="1" selected="0">
            <x v="2"/>
          </reference>
          <reference field="32" count="1" selected="0">
            <x v="90"/>
          </reference>
          <reference field="33" count="1" selected="0">
            <x v="59"/>
          </reference>
          <reference field="34" count="1" selected="0">
            <x v="81"/>
          </reference>
          <reference field="36" count="1" selected="0">
            <x v="25"/>
          </reference>
          <reference field="44" count="1">
            <x v="6"/>
          </reference>
          <reference field="58" count="1" selected="0">
            <x v="107"/>
          </reference>
        </references>
      </pivotArea>
    </format>
    <format dxfId="1184">
      <pivotArea dataOnly="0" labelOnly="1" outline="0" fieldPosition="0">
        <references count="7">
          <reference field="31" count="1" selected="0">
            <x v="4"/>
          </reference>
          <reference field="32" count="1" selected="0">
            <x v="124"/>
          </reference>
          <reference field="33" count="1" selected="0">
            <x v="58"/>
          </reference>
          <reference field="34" count="1" selected="0">
            <x v="83"/>
          </reference>
          <reference field="36" count="1" selected="0">
            <x v="85"/>
          </reference>
          <reference field="44" count="1">
            <x v="7"/>
          </reference>
          <reference field="58" count="1" selected="0">
            <x v="109"/>
          </reference>
        </references>
      </pivotArea>
    </format>
    <format dxfId="1183">
      <pivotArea dataOnly="0" labelOnly="1" outline="0" fieldPosition="0">
        <references count="7">
          <reference field="31" count="1" selected="0">
            <x v="2"/>
          </reference>
          <reference field="32" count="1" selected="0">
            <x v="23"/>
          </reference>
          <reference field="33" count="1" selected="0">
            <x v="81"/>
          </reference>
          <reference field="34" count="1" selected="0">
            <x v="84"/>
          </reference>
          <reference field="36" count="1" selected="0">
            <x v="24"/>
          </reference>
          <reference field="44" count="1">
            <x v="17"/>
          </reference>
          <reference field="58" count="1" selected="0">
            <x v="13"/>
          </reference>
        </references>
      </pivotArea>
    </format>
    <format dxfId="1182">
      <pivotArea dataOnly="0" labelOnly="1" outline="0" fieldPosition="0">
        <references count="7">
          <reference field="31" count="1" selected="0">
            <x v="17"/>
          </reference>
          <reference field="32" count="1" selected="0">
            <x v="243"/>
          </reference>
          <reference field="33" count="1" selected="0">
            <x v="81"/>
          </reference>
          <reference field="34" count="1" selected="0">
            <x v="84"/>
          </reference>
          <reference field="36" count="1" selected="0">
            <x v="80"/>
          </reference>
          <reference field="44" count="1">
            <x v="3"/>
          </reference>
          <reference field="58" count="1" selected="0">
            <x v="248"/>
          </reference>
        </references>
      </pivotArea>
    </format>
    <format dxfId="1181">
      <pivotArea dataOnly="0" labelOnly="1" outline="0" fieldPosition="0">
        <references count="7">
          <reference field="31" count="1" selected="0">
            <x v="1"/>
          </reference>
          <reference field="32" count="1" selected="0">
            <x v="7"/>
          </reference>
          <reference field="33" count="1" selected="0">
            <x v="61"/>
          </reference>
          <reference field="34" count="1" selected="0">
            <x v="85"/>
          </reference>
          <reference field="36" count="1" selected="0">
            <x v="30"/>
          </reference>
          <reference field="44" count="1">
            <x v="6"/>
          </reference>
          <reference field="58" count="1" selected="0">
            <x v="128"/>
          </reference>
        </references>
      </pivotArea>
    </format>
    <format dxfId="1180">
      <pivotArea dataOnly="0" labelOnly="1" outline="0" fieldPosition="0">
        <references count="7">
          <reference field="31" count="1" selected="0">
            <x v="2"/>
          </reference>
          <reference field="32" count="1" selected="0">
            <x v="198"/>
          </reference>
          <reference field="33" count="1" selected="0">
            <x v="61"/>
          </reference>
          <reference field="34" count="1" selected="0">
            <x v="85"/>
          </reference>
          <reference field="36" count="1" selected="0">
            <x v="38"/>
          </reference>
          <reference field="44" count="1">
            <x v="7"/>
          </reference>
          <reference field="58" count="1" selected="0">
            <x v="130"/>
          </reference>
        </references>
      </pivotArea>
    </format>
    <format dxfId="1179">
      <pivotArea dataOnly="0" labelOnly="1" outline="0" fieldPosition="0">
        <references count="7">
          <reference field="31" count="1" selected="0">
            <x v="1"/>
          </reference>
          <reference field="32" count="1" selected="0">
            <x v="171"/>
          </reference>
          <reference field="33" count="1" selected="0">
            <x v="39"/>
          </reference>
          <reference field="34" count="1" selected="0">
            <x v="89"/>
          </reference>
          <reference field="36" count="1" selected="0">
            <x v="256"/>
          </reference>
          <reference field="44" count="1">
            <x v="8"/>
          </reference>
          <reference field="58" count="1" selected="0">
            <x v="84"/>
          </reference>
        </references>
      </pivotArea>
    </format>
    <format dxfId="1178">
      <pivotArea dataOnly="0" labelOnly="1" outline="0" fieldPosition="0">
        <references count="7">
          <reference field="31" count="1" selected="0">
            <x v="7"/>
          </reference>
          <reference field="32" count="1" selected="0">
            <x v="209"/>
          </reference>
          <reference field="33" count="1" selected="0">
            <x v="39"/>
          </reference>
          <reference field="34" count="1" selected="0">
            <x v="89"/>
          </reference>
          <reference field="36" count="1" selected="0">
            <x v="254"/>
          </reference>
          <reference field="44" count="1">
            <x v="5"/>
          </reference>
          <reference field="58" count="1" selected="0">
            <x v="83"/>
          </reference>
        </references>
      </pivotArea>
    </format>
    <format dxfId="1177">
      <pivotArea dataOnly="0" labelOnly="1" outline="0" fieldPosition="0">
        <references count="7">
          <reference field="31" count="1" selected="0">
            <x v="25"/>
          </reference>
          <reference field="32" count="1" selected="0">
            <x v="210"/>
          </reference>
          <reference field="33" count="1" selected="0">
            <x v="39"/>
          </reference>
          <reference field="34" count="1" selected="0">
            <x v="89"/>
          </reference>
          <reference field="36" count="1" selected="0">
            <x v="99"/>
          </reference>
          <reference field="44" count="1">
            <x v="7"/>
          </reference>
          <reference field="58" count="1" selected="0">
            <x v="88"/>
          </reference>
        </references>
      </pivotArea>
    </format>
    <format dxfId="1176">
      <pivotArea dataOnly="0" labelOnly="1" outline="0" fieldPosition="0">
        <references count="7">
          <reference field="31" count="1" selected="0">
            <x v="2"/>
          </reference>
          <reference field="32" count="1" selected="0">
            <x v="11"/>
          </reference>
          <reference field="33" count="1" selected="0">
            <x v="39"/>
          </reference>
          <reference field="34" count="1" selected="0">
            <x v="90"/>
          </reference>
          <reference field="36" count="1" selected="0">
            <x v="182"/>
          </reference>
          <reference field="44" count="1">
            <x v="6"/>
          </reference>
          <reference field="58" count="1" selected="0">
            <x v="89"/>
          </reference>
        </references>
      </pivotArea>
    </format>
    <format dxfId="1175">
      <pivotArea dataOnly="0" labelOnly="1" outline="0" fieldPosition="0">
        <references count="7">
          <reference field="31" count="1" selected="0">
            <x v="2"/>
          </reference>
          <reference field="32" count="1" selected="0">
            <x v="145"/>
          </reference>
          <reference field="33" count="1" selected="0">
            <x v="50"/>
          </reference>
          <reference field="34" count="1" selected="0">
            <x v="91"/>
          </reference>
          <reference field="36" count="1" selected="0">
            <x v="185"/>
          </reference>
          <reference field="44" count="1">
            <x v="7"/>
          </reference>
          <reference field="58" count="1" selected="0">
            <x v="91"/>
          </reference>
        </references>
      </pivotArea>
    </format>
    <format dxfId="1174">
      <pivotArea dataOnly="0" labelOnly="1" outline="0" fieldPosition="0">
        <references count="7">
          <reference field="31" count="1" selected="0">
            <x v="1"/>
          </reference>
          <reference field="32" count="1" selected="0">
            <x v="4"/>
          </reference>
          <reference field="33" count="1" selected="0">
            <x v="20"/>
          </reference>
          <reference field="34" count="1" selected="0">
            <x v="92"/>
          </reference>
          <reference field="36" count="1" selected="0">
            <x v="198"/>
          </reference>
          <reference field="44" count="1">
            <x v="6"/>
          </reference>
          <reference field="58" count="1" selected="0">
            <x v="233"/>
          </reference>
        </references>
      </pivotArea>
    </format>
    <format dxfId="1173">
      <pivotArea dataOnly="0" labelOnly="1" outline="0" fieldPosition="0">
        <references count="7">
          <reference field="31" count="1" selected="0">
            <x v="2"/>
          </reference>
          <reference field="32" count="1" selected="0">
            <x v="74"/>
          </reference>
          <reference field="33" count="1" selected="0">
            <x v="51"/>
          </reference>
          <reference field="34" count="1" selected="0">
            <x v="93"/>
          </reference>
          <reference field="36" count="1" selected="0">
            <x v="195"/>
          </reference>
          <reference field="44" count="1">
            <x v="7"/>
          </reference>
          <reference field="58" count="1" selected="0">
            <x v="92"/>
          </reference>
        </references>
      </pivotArea>
    </format>
    <format dxfId="1172">
      <pivotArea dataOnly="0" labelOnly="1" outline="0" fieldPosition="0">
        <references count="7">
          <reference field="31" count="1" selected="0">
            <x v="2"/>
          </reference>
          <reference field="32" count="1" selected="0">
            <x v="3"/>
          </reference>
          <reference field="33" count="1" selected="0">
            <x v="23"/>
          </reference>
          <reference field="34" count="1" selected="0">
            <x v="95"/>
          </reference>
          <reference field="36" count="1" selected="0">
            <x v="159"/>
          </reference>
          <reference field="44" count="1">
            <x v="12"/>
          </reference>
          <reference field="58" count="1" selected="0">
            <x v="177"/>
          </reference>
        </references>
      </pivotArea>
    </format>
    <format dxfId="1171">
      <pivotArea dataOnly="0" labelOnly="1" outline="0" fieldPosition="0">
        <references count="7">
          <reference field="31" count="1" selected="0">
            <x v="16"/>
          </reference>
          <reference field="32" count="1" selected="0">
            <x v="40"/>
          </reference>
          <reference field="33" count="1" selected="0">
            <x v="63"/>
          </reference>
          <reference field="34" count="1" selected="0">
            <x v="96"/>
          </reference>
          <reference field="36" count="1" selected="0">
            <x v="197"/>
          </reference>
          <reference field="44" count="1">
            <x v="7"/>
          </reference>
          <reference field="58" count="1" selected="0">
            <x v="136"/>
          </reference>
        </references>
      </pivotArea>
    </format>
    <format dxfId="1170">
      <pivotArea dataOnly="0" labelOnly="1" outline="0" fieldPosition="0">
        <references count="7">
          <reference field="31" count="1" selected="0">
            <x v="3"/>
          </reference>
          <reference field="32" count="1" selected="0">
            <x v="179"/>
          </reference>
          <reference field="33" count="1" selected="0">
            <x v="52"/>
          </reference>
          <reference field="34" count="1" selected="0">
            <x v="100"/>
          </reference>
          <reference field="36" count="1" selected="0">
            <x v="29"/>
          </reference>
          <reference field="44" count="1">
            <x v="6"/>
          </reference>
          <reference field="58" count="1" selected="0">
            <x v="242"/>
          </reference>
        </references>
      </pivotArea>
    </format>
    <format dxfId="1169">
      <pivotArea dataOnly="0" labelOnly="1" outline="0" fieldPosition="0">
        <references count="7">
          <reference field="31" count="1" selected="0">
            <x v="2"/>
          </reference>
          <reference field="32" count="1" selected="0">
            <x v="188"/>
          </reference>
          <reference field="33" count="1" selected="0">
            <x v="40"/>
          </reference>
          <reference field="34" count="1" selected="0">
            <x v="101"/>
          </reference>
          <reference field="36" count="1" selected="0">
            <x v="156"/>
          </reference>
          <reference field="44" count="1">
            <x v="7"/>
          </reference>
          <reference field="58" count="1" selected="0">
            <x v="81"/>
          </reference>
        </references>
      </pivotArea>
    </format>
    <format dxfId="1168">
      <pivotArea dataOnly="0" labelOnly="1" outline="0" fieldPosition="0">
        <references count="7">
          <reference field="31" count="1" selected="0">
            <x v="7"/>
          </reference>
          <reference field="32" count="1" selected="0">
            <x v="211"/>
          </reference>
          <reference field="33" count="1" selected="0">
            <x v="40"/>
          </reference>
          <reference field="34" count="1" selected="0">
            <x v="101"/>
          </reference>
          <reference field="36" count="1" selected="0">
            <x v="12"/>
          </reference>
          <reference field="44" count="1">
            <x v="5"/>
          </reference>
          <reference field="58" count="1" selected="0">
            <x v="79"/>
          </reference>
        </references>
      </pivotArea>
    </format>
    <format dxfId="1167">
      <pivotArea dataOnly="0" labelOnly="1" outline="0" fieldPosition="0">
        <references count="7">
          <reference field="31" count="1" selected="0">
            <x v="2"/>
          </reference>
          <reference field="32" count="1" selected="0">
            <x v="79"/>
          </reference>
          <reference field="33" count="1" selected="0">
            <x v="40"/>
          </reference>
          <reference field="34" count="1" selected="0">
            <x v="102"/>
          </reference>
          <reference field="36" count="1" selected="0">
            <x v="148"/>
          </reference>
          <reference field="44" count="1">
            <x v="7"/>
          </reference>
          <reference field="58" count="1" selected="0">
            <x v="80"/>
          </reference>
        </references>
      </pivotArea>
    </format>
    <format dxfId="1166">
      <pivotArea dataOnly="0" labelOnly="1" outline="0" fieldPosition="0">
        <references count="7">
          <reference field="31" count="1" selected="0">
            <x v="2"/>
          </reference>
          <reference field="32" count="1" selected="0">
            <x v="146"/>
          </reference>
          <reference field="33" count="1" selected="0">
            <x v="44"/>
          </reference>
          <reference field="34" count="1" selected="0">
            <x v="103"/>
          </reference>
          <reference field="36" count="1" selected="0">
            <x v="79"/>
          </reference>
          <reference field="44" count="1">
            <x v="9"/>
          </reference>
          <reference field="58" count="1" selected="0">
            <x v="90"/>
          </reference>
        </references>
      </pivotArea>
    </format>
    <format dxfId="1165">
      <pivotArea dataOnly="0" labelOnly="1" outline="0" fieldPosition="0">
        <references count="7">
          <reference field="31" count="1" selected="0">
            <x v="2"/>
          </reference>
          <reference field="32" count="1" selected="0">
            <x v="253"/>
          </reference>
          <reference field="33" count="1" selected="0">
            <x v="84"/>
          </reference>
          <reference field="34" count="1" selected="0">
            <x v="104"/>
          </reference>
          <reference field="36" count="1" selected="0">
            <x v="65"/>
          </reference>
          <reference field="44" count="1">
            <x v="7"/>
          </reference>
          <reference field="58" count="1" selected="0">
            <x v="159"/>
          </reference>
        </references>
      </pivotArea>
    </format>
    <format dxfId="1164">
      <pivotArea dataOnly="0" labelOnly="1" outline="0" fieldPosition="0">
        <references count="7">
          <reference field="31" count="1" selected="0">
            <x v="26"/>
          </reference>
          <reference field="32" count="1" selected="0">
            <x v="115"/>
          </reference>
          <reference field="33" count="1" selected="0">
            <x v="42"/>
          </reference>
          <reference field="34" count="1" selected="0">
            <x v="105"/>
          </reference>
          <reference field="36" count="1" selected="0">
            <x v="145"/>
          </reference>
          <reference field="44" count="1">
            <x v="10"/>
          </reference>
          <reference field="58" count="1" selected="0">
            <x v="78"/>
          </reference>
        </references>
      </pivotArea>
    </format>
    <format dxfId="1163">
      <pivotArea dataOnly="0" labelOnly="1" outline="0" fieldPosition="0">
        <references count="7">
          <reference field="31" count="1" selected="0">
            <x v="8"/>
          </reference>
          <reference field="32" count="1" selected="0">
            <x v="126"/>
          </reference>
          <reference field="33" count="1" selected="0">
            <x v="42"/>
          </reference>
          <reference field="34" count="1" selected="0">
            <x v="105"/>
          </reference>
          <reference field="36" count="1" selected="0">
            <x v="54"/>
          </reference>
          <reference field="44" count="1">
            <x v="6"/>
          </reference>
          <reference field="58" count="1" selected="0">
            <x v="76"/>
          </reference>
        </references>
      </pivotArea>
    </format>
    <format dxfId="1162">
      <pivotArea dataOnly="0" labelOnly="1" outline="0" fieldPosition="0">
        <references count="7">
          <reference field="31" count="1" selected="0">
            <x v="2"/>
          </reference>
          <reference field="32" count="1" selected="0">
            <x v="221"/>
          </reference>
          <reference field="33" count="1" selected="0">
            <x v="42"/>
          </reference>
          <reference field="34" count="1" selected="0">
            <x v="105"/>
          </reference>
          <reference field="36" count="1" selected="0">
            <x v="72"/>
          </reference>
          <reference field="44" count="1">
            <x v="8"/>
          </reference>
          <reference field="58" count="1" selected="0">
            <x v="69"/>
          </reference>
        </references>
      </pivotArea>
    </format>
    <format dxfId="1161">
      <pivotArea dataOnly="0" labelOnly="1" outline="0" fieldPosition="0">
        <references count="7">
          <reference field="31" count="1" selected="0">
            <x v="11"/>
          </reference>
          <reference field="32" count="1" selected="0">
            <x v="229"/>
          </reference>
          <reference field="33" count="1" selected="0">
            <x v="66"/>
          </reference>
          <reference field="34" count="1" selected="0">
            <x v="106"/>
          </reference>
          <reference field="36" count="1" selected="0">
            <x v="174"/>
          </reference>
          <reference field="44" count="1">
            <x v="6"/>
          </reference>
          <reference field="58" count="1" selected="0">
            <x v="234"/>
          </reference>
        </references>
      </pivotArea>
    </format>
    <format dxfId="1160">
      <pivotArea dataOnly="0" labelOnly="1" outline="0" fieldPosition="0">
        <references count="7">
          <reference field="31" count="1" selected="0">
            <x v="2"/>
          </reference>
          <reference field="32" count="1" selected="0">
            <x v="48"/>
          </reference>
          <reference field="33" count="1" selected="0">
            <x v="66"/>
          </reference>
          <reference field="34" count="1" selected="0">
            <x v="107"/>
          </reference>
          <reference field="36" count="1" selected="0">
            <x v="117"/>
          </reference>
          <reference field="44" count="1">
            <x v="7"/>
          </reference>
          <reference field="58" count="1" selected="0">
            <x v="134"/>
          </reference>
        </references>
      </pivotArea>
    </format>
    <format dxfId="1159">
      <pivotArea dataOnly="0" labelOnly="1" outline="0" fieldPosition="0">
        <references count="7">
          <reference field="31" count="1" selected="0">
            <x v="3"/>
          </reference>
          <reference field="32" count="1" selected="0">
            <x v="114"/>
          </reference>
          <reference field="33" count="1" selected="0">
            <x v="17"/>
          </reference>
          <reference field="34" count="1" selected="0">
            <x v="108"/>
          </reference>
          <reference field="36" count="1" selected="0">
            <x v="40"/>
          </reference>
          <reference field="44" count="1">
            <x v="6"/>
          </reference>
          <reference field="58" count="1" selected="0">
            <x v="235"/>
          </reference>
        </references>
      </pivotArea>
    </format>
    <format dxfId="1158">
      <pivotArea dataOnly="0" labelOnly="1" outline="0" fieldPosition="0">
        <references count="7">
          <reference field="31" count="1" selected="0">
            <x v="2"/>
          </reference>
          <reference field="32" count="1" selected="0">
            <x v="80"/>
          </reference>
          <reference field="33" count="1" selected="0">
            <x v="17"/>
          </reference>
          <reference field="34" count="1" selected="0">
            <x v="109"/>
          </reference>
          <reference field="36" count="1" selected="0">
            <x v="103"/>
          </reference>
          <reference field="44" count="1">
            <x v="7"/>
          </reference>
          <reference field="58" count="1" selected="0">
            <x v="192"/>
          </reference>
        </references>
      </pivotArea>
    </format>
    <format dxfId="1157">
      <pivotArea dataOnly="0" labelOnly="1" outline="0" fieldPosition="0">
        <references count="7">
          <reference field="31" count="1" selected="0">
            <x v="1"/>
          </reference>
          <reference field="32" count="1" selected="0">
            <x v="20"/>
          </reference>
          <reference field="33" count="1" selected="0">
            <x v="16"/>
          </reference>
          <reference field="34" count="1" selected="0">
            <x v="112"/>
          </reference>
          <reference field="36" count="1" selected="0">
            <x v="244"/>
          </reference>
          <reference field="44" count="1">
            <x v="6"/>
          </reference>
          <reference field="58" count="1" selected="0">
            <x v="237"/>
          </reference>
        </references>
      </pivotArea>
    </format>
    <format dxfId="1156">
      <pivotArea dataOnly="0" labelOnly="1" outline="0" fieldPosition="0">
        <references count="7">
          <reference field="31" count="1" selected="0">
            <x v="25"/>
          </reference>
          <reference field="32" count="1" selected="0">
            <x v="186"/>
          </reference>
          <reference field="33" count="1" selected="0">
            <x v="16"/>
          </reference>
          <reference field="34" count="1" selected="0">
            <x v="112"/>
          </reference>
          <reference field="36" count="1" selected="0">
            <x v="243"/>
          </reference>
          <reference field="44" count="1">
            <x v="7"/>
          </reference>
          <reference field="58" count="1" selected="0">
            <x v="244"/>
          </reference>
        </references>
      </pivotArea>
    </format>
    <format dxfId="1155">
      <pivotArea dataOnly="0" labelOnly="1" outline="0" fieldPosition="0">
        <references count="7">
          <reference field="31" count="1" selected="0">
            <x v="2"/>
          </reference>
          <reference field="32" count="1" selected="0">
            <x v="87"/>
          </reference>
          <reference field="33" count="1" selected="0">
            <x v="31"/>
          </reference>
          <reference field="34" count="1" selected="0">
            <x v="114"/>
          </reference>
          <reference field="36" count="1" selected="0">
            <x v="174"/>
          </reference>
          <reference field="44" count="1">
            <x v="16"/>
          </reference>
          <reference field="58" count="1" selected="0">
            <x v="258"/>
          </reference>
        </references>
      </pivotArea>
    </format>
    <format dxfId="1154">
      <pivotArea dataOnly="0" labelOnly="1" outline="0" fieldPosition="0">
        <references count="7">
          <reference field="31" count="1" selected="0">
            <x v="2"/>
          </reference>
          <reference field="32" count="1" selected="0">
            <x v="88"/>
          </reference>
          <reference field="33" count="1" selected="0">
            <x v="31"/>
          </reference>
          <reference field="34" count="1" selected="0">
            <x v="115"/>
          </reference>
          <reference field="36" count="1" selected="0">
            <x v="209"/>
          </reference>
          <reference field="44" count="1">
            <x v="7"/>
          </reference>
          <reference field="58" count="1" selected="0">
            <x v="259"/>
          </reference>
        </references>
      </pivotArea>
    </format>
    <format dxfId="1153">
      <pivotArea dataOnly="0" labelOnly="1" outline="0" fieldPosition="0">
        <references count="7">
          <reference field="31" count="1" selected="0">
            <x v="2"/>
          </reference>
          <reference field="32" count="1" selected="0">
            <x v="41"/>
          </reference>
          <reference field="33" count="1" selected="0">
            <x v="86"/>
          </reference>
          <reference field="34" count="1" selected="0">
            <x v="116"/>
          </reference>
          <reference field="36" count="1" selected="0">
            <x v="170"/>
          </reference>
          <reference field="44" count="1">
            <x v="9"/>
          </reference>
          <reference field="58" count="1" selected="0">
            <x v="17"/>
          </reference>
        </references>
      </pivotArea>
    </format>
    <format dxfId="1152">
      <pivotArea dataOnly="0" labelOnly="1" outline="0" fieldPosition="0">
        <references count="7">
          <reference field="31" count="1" selected="0">
            <x v="8"/>
          </reference>
          <reference field="32" count="1" selected="0">
            <x v="180"/>
          </reference>
          <reference field="33" count="1" selected="0">
            <x v="86"/>
          </reference>
          <reference field="34" count="1" selected="0">
            <x v="116"/>
          </reference>
          <reference field="36" count="1" selected="0">
            <x v="41"/>
          </reference>
          <reference field="44" count="1">
            <x v="7"/>
          </reference>
          <reference field="58" count="1" selected="0">
            <x v="34"/>
          </reference>
        </references>
      </pivotArea>
    </format>
    <format dxfId="1151">
      <pivotArea dataOnly="0" labelOnly="1" outline="0" fieldPosition="0">
        <references count="7">
          <reference field="31" count="1" selected="0">
            <x v="2"/>
          </reference>
          <reference field="32" count="1" selected="0">
            <x v="254"/>
          </reference>
          <reference field="33" count="1" selected="0">
            <x v="24"/>
          </reference>
          <reference field="34" count="1" selected="0">
            <x v="117"/>
          </reference>
          <reference field="36" count="1" selected="0">
            <x v="178"/>
          </reference>
          <reference field="44" count="1">
            <x v="6"/>
          </reference>
          <reference field="58" count="1" selected="0">
            <x v="227"/>
          </reference>
        </references>
      </pivotArea>
    </format>
    <format dxfId="1150">
      <pivotArea dataOnly="0" labelOnly="1" outline="0" fieldPosition="0">
        <references count="7">
          <reference field="31" count="1" selected="0">
            <x v="2"/>
          </reference>
          <reference field="32" count="1" selected="0">
            <x v="93"/>
          </reference>
          <reference field="33" count="1" selected="0">
            <x v="54"/>
          </reference>
          <reference field="34" count="1" selected="0">
            <x v="121"/>
          </reference>
          <reference field="36" count="1" selected="0">
            <x v="4"/>
          </reference>
          <reference field="44" count="1">
            <x v="7"/>
          </reference>
          <reference field="58" count="1" selected="0">
            <x v="95"/>
          </reference>
        </references>
      </pivotArea>
    </format>
    <format dxfId="1149">
      <pivotArea dataOnly="0" labelOnly="1" outline="0" fieldPosition="0">
        <references count="7">
          <reference field="31" count="1" selected="0">
            <x v="5"/>
          </reference>
          <reference field="32" count="1" selected="0">
            <x v="28"/>
          </reference>
          <reference field="33" count="1" selected="0">
            <x v="36"/>
          </reference>
          <reference field="34" count="1" selected="0">
            <x v="124"/>
          </reference>
          <reference field="36" count="1" selected="0">
            <x v="81"/>
          </reference>
          <reference field="44" count="1">
            <x v="8"/>
          </reference>
          <reference field="58" count="1" selected="0">
            <x v="57"/>
          </reference>
        </references>
      </pivotArea>
    </format>
    <format dxfId="1148">
      <pivotArea dataOnly="0" labelOnly="1" outline="0" fieldPosition="0">
        <references count="7">
          <reference field="31" count="1" selected="0">
            <x v="2"/>
          </reference>
          <reference field="32" count="1" selected="0">
            <x v="67"/>
          </reference>
          <reference field="33" count="1" selected="0">
            <x v="36"/>
          </reference>
          <reference field="34" count="1" selected="0">
            <x v="124"/>
          </reference>
          <reference field="36" count="1" selected="0">
            <x v="210"/>
          </reference>
          <reference field="44" count="1">
            <x v="7"/>
          </reference>
          <reference field="58" count="1" selected="0">
            <x v="65"/>
          </reference>
        </references>
      </pivotArea>
    </format>
    <format dxfId="1147">
      <pivotArea dataOnly="0" labelOnly="1" outline="0" fieldPosition="0">
        <references count="7">
          <reference field="31" count="1" selected="0">
            <x v="34"/>
          </reference>
          <reference field="32" count="1" selected="0">
            <x v="176"/>
          </reference>
          <reference field="33" count="1" selected="0">
            <x v="36"/>
          </reference>
          <reference field="34" count="1" selected="0">
            <x v="124"/>
          </reference>
          <reference field="36" count="1" selected="0">
            <x v="108"/>
          </reference>
          <reference field="44" count="1">
            <x v="14"/>
          </reference>
          <reference field="58" count="1" selected="0">
            <x v="241"/>
          </reference>
        </references>
      </pivotArea>
    </format>
    <format dxfId="1146">
      <pivotArea dataOnly="0" labelOnly="1" outline="0" fieldPosition="0">
        <references count="7">
          <reference field="31" count="1" selected="0">
            <x v="2"/>
          </reference>
          <reference field="32" count="1" selected="0">
            <x v="188"/>
          </reference>
          <reference field="33" count="1" selected="0">
            <x v="36"/>
          </reference>
          <reference field="34" count="1" selected="0">
            <x v="124"/>
          </reference>
          <reference field="36" count="1" selected="0">
            <x v="77"/>
          </reference>
          <reference field="44" count="1">
            <x v="16"/>
          </reference>
          <reference field="58" count="1" selected="0">
            <x v="64"/>
          </reference>
        </references>
      </pivotArea>
    </format>
    <format dxfId="1145">
      <pivotArea dataOnly="0" labelOnly="1" outline="0" fieldPosition="0">
        <references count="7">
          <reference field="31" count="1" selected="0">
            <x v="28"/>
          </reference>
          <reference field="32" count="1" selected="0">
            <x v="212"/>
          </reference>
          <reference field="33" count="1" selected="0">
            <x v="36"/>
          </reference>
          <reference field="34" count="1" selected="0">
            <x v="124"/>
          </reference>
          <reference field="36" count="1" selected="0">
            <x v="82"/>
          </reference>
          <reference field="44" count="1">
            <x v="6"/>
          </reference>
          <reference field="58" count="1" selected="0">
            <x v="56"/>
          </reference>
        </references>
      </pivotArea>
    </format>
    <format dxfId="1144">
      <pivotArea dataOnly="0" labelOnly="1" outline="0" fieldPosition="0">
        <references count="7">
          <reference field="31" count="1" selected="0">
            <x v="2"/>
          </reference>
          <reference field="32" count="1" selected="0">
            <x v="234"/>
          </reference>
          <reference field="33" count="1" selected="0">
            <x v="36"/>
          </reference>
          <reference field="34" count="1" selected="0">
            <x v="124"/>
          </reference>
          <reference field="36" count="1" selected="0">
            <x v="241"/>
          </reference>
          <reference field="44" count="1">
            <x v="7"/>
          </reference>
          <reference field="58" count="1" selected="0">
            <x v="236"/>
          </reference>
        </references>
      </pivotArea>
    </format>
    <format dxfId="1143">
      <pivotArea dataOnly="0" labelOnly="1" outline="0" fieldPosition="0">
        <references count="7">
          <reference field="31" count="1" selected="0">
            <x v="17"/>
          </reference>
          <reference field="32" count="1" selected="0">
            <x v="250"/>
          </reference>
          <reference field="33" count="1" selected="0">
            <x v="36"/>
          </reference>
          <reference field="34" count="1" selected="0">
            <x v="124"/>
          </reference>
          <reference field="36" count="1" selected="0">
            <x v="133"/>
          </reference>
          <reference field="44" count="1">
            <x v="3"/>
          </reference>
          <reference field="58" count="1" selected="0">
            <x v="63"/>
          </reference>
        </references>
      </pivotArea>
    </format>
    <format dxfId="1142">
      <pivotArea dataOnly="0" labelOnly="1" outline="0" fieldPosition="0">
        <references count="7">
          <reference field="31" count="1" selected="0">
            <x v="5"/>
          </reference>
          <reference field="32" count="1" selected="0">
            <x v="256"/>
          </reference>
          <reference field="33" count="1" selected="0">
            <x v="36"/>
          </reference>
          <reference field="34" count="1" selected="0">
            <x v="124"/>
          </reference>
          <reference field="36" count="1" selected="0">
            <x v="220"/>
          </reference>
          <reference field="44" count="1">
            <x v="8"/>
          </reference>
          <reference field="58" count="1" selected="0">
            <x v="55"/>
          </reference>
        </references>
      </pivotArea>
    </format>
    <format dxfId="1141">
      <pivotArea dataOnly="0" labelOnly="1" outline="0" fieldPosition="0">
        <references count="7">
          <reference field="31" count="1" selected="0">
            <x v="1"/>
          </reference>
          <reference field="32" count="1" selected="0">
            <x v="34"/>
          </reference>
          <reference field="33" count="1" selected="0">
            <x v="37"/>
          </reference>
          <reference field="34" count="1" selected="0">
            <x v="124"/>
          </reference>
          <reference field="36" count="1" selected="0">
            <x v="106"/>
          </reference>
          <reference field="44" count="1">
            <x v="6"/>
          </reference>
          <reference field="58" count="1" selected="0">
            <x v="68"/>
          </reference>
        </references>
      </pivotArea>
    </format>
    <format dxfId="1140">
      <pivotArea dataOnly="0" labelOnly="1" outline="0" fieldPosition="0">
        <references count="7">
          <reference field="31" count="1" selected="0">
            <x v="31"/>
          </reference>
          <reference field="32" count="1" selected="0">
            <x v="137"/>
          </reference>
          <reference field="33" count="1" selected="0">
            <x v="37"/>
          </reference>
          <reference field="34" count="1" selected="0">
            <x v="124"/>
          </reference>
          <reference field="36" count="1" selected="0">
            <x v="120"/>
          </reference>
          <reference field="44" count="1">
            <x v="10"/>
          </reference>
          <reference field="58" count="1" selected="0">
            <x v="62"/>
          </reference>
        </references>
      </pivotArea>
    </format>
    <format dxfId="1139">
      <pivotArea dataOnly="0" labelOnly="1" outline="0" fieldPosition="0">
        <references count="7">
          <reference field="31" count="1" selected="0">
            <x v="25"/>
          </reference>
          <reference field="32" count="1" selected="0">
            <x v="158"/>
          </reference>
          <reference field="33" count="1" selected="0">
            <x v="37"/>
          </reference>
          <reference field="34" count="1" selected="0">
            <x v="124"/>
          </reference>
          <reference field="36" count="1" selected="0">
            <x v="214"/>
          </reference>
          <reference field="44" count="1">
            <x v="7"/>
          </reference>
          <reference field="58" count="1" selected="0">
            <x v="254"/>
          </reference>
        </references>
      </pivotArea>
    </format>
    <format dxfId="1138">
      <pivotArea dataOnly="0" labelOnly="1" outline="0" fieldPosition="0">
        <references count="7">
          <reference field="31" count="1" selected="0">
            <x v="7"/>
          </reference>
          <reference field="32" count="1" selected="0">
            <x v="0"/>
          </reference>
          <reference field="33" count="1" selected="0">
            <x v="38"/>
          </reference>
          <reference field="34" count="1" selected="0">
            <x v="124"/>
          </reference>
          <reference field="36" count="1" selected="0">
            <x v="154"/>
          </reference>
          <reference field="44" count="1">
            <x v="5"/>
          </reference>
          <reference field="58" count="1" selected="0">
            <x v="72"/>
          </reference>
        </references>
      </pivotArea>
    </format>
    <format dxfId="1137">
      <pivotArea dataOnly="0" labelOnly="1" outline="0" fieldPosition="0">
        <references count="7">
          <reference field="31" count="1" selected="0">
            <x v="13"/>
          </reference>
          <reference field="32" count="1" selected="0">
            <x v="204"/>
          </reference>
          <reference field="33" count="1" selected="0">
            <x v="38"/>
          </reference>
          <reference field="34" count="1" selected="0">
            <x v="124"/>
          </reference>
          <reference field="36" count="1" selected="0">
            <x v="155"/>
          </reference>
          <reference field="44" count="1">
            <x v="8"/>
          </reference>
          <reference field="58" count="1" selected="0">
            <x v="75"/>
          </reference>
        </references>
      </pivotArea>
    </format>
    <format dxfId="1136">
      <pivotArea dataOnly="0" labelOnly="1" outline="0" fieldPosition="0">
        <references count="7">
          <reference field="31" count="1" selected="0">
            <x v="35"/>
          </reference>
          <reference field="32" count="1" selected="0">
            <x v="216"/>
          </reference>
          <reference field="33" count="1" selected="0">
            <x v="38"/>
          </reference>
          <reference field="34" count="1" selected="0">
            <x v="124"/>
          </reference>
          <reference field="36" count="1" selected="0">
            <x v="248"/>
          </reference>
          <reference field="44" count="1">
            <x v="7"/>
          </reference>
          <reference field="58" count="1" selected="0">
            <x v="70"/>
          </reference>
        </references>
      </pivotArea>
    </format>
    <format dxfId="1135">
      <pivotArea dataOnly="0" labelOnly="1" outline="0" fieldPosition="0">
        <references count="7">
          <reference field="31" count="1" selected="0">
            <x v="6"/>
          </reference>
          <reference field="32" count="1" selected="0">
            <x v="257"/>
          </reference>
          <reference field="33" count="1" selected="0">
            <x v="38"/>
          </reference>
          <reference field="34" count="1" selected="0">
            <x v="124"/>
          </reference>
          <reference field="36" count="1" selected="0">
            <x v="238"/>
          </reference>
          <reference field="44" count="1">
            <x v="8"/>
          </reference>
          <reference field="58" count="1" selected="0">
            <x v="58"/>
          </reference>
        </references>
      </pivotArea>
    </format>
    <format dxfId="1134">
      <pivotArea dataOnly="0" labelOnly="1" outline="0" fieldPosition="0">
        <references count="7">
          <reference field="31" count="1" selected="0">
            <x v="2"/>
          </reference>
          <reference field="32" count="1" selected="0">
            <x v="168"/>
          </reference>
          <reference field="33" count="1" selected="0">
            <x v="38"/>
          </reference>
          <reference field="34" count="1" selected="0">
            <x v="125"/>
          </reference>
          <reference field="36" count="1" selected="0">
            <x v="83"/>
          </reference>
          <reference field="44" count="1">
            <x v="6"/>
          </reference>
          <reference field="58" count="1" selected="0">
            <x v="85"/>
          </reference>
        </references>
      </pivotArea>
    </format>
    <format dxfId="1133">
      <pivotArea dataOnly="0" labelOnly="1" outline="0" fieldPosition="0">
        <references count="7">
          <reference field="31" count="1" selected="0">
            <x v="2"/>
          </reference>
          <reference field="32" count="1" selected="0">
            <x v="64"/>
          </reference>
          <reference field="33" count="1" selected="0">
            <x v="37"/>
          </reference>
          <reference field="34" count="1" selected="0">
            <x v="127"/>
          </reference>
          <reference field="36" count="1" selected="0">
            <x v="3"/>
          </reference>
          <reference field="44" count="1">
            <x v="9"/>
          </reference>
          <reference field="58" count="1" selected="0">
            <x v="67"/>
          </reference>
        </references>
      </pivotArea>
    </format>
    <format dxfId="1132">
      <pivotArea dataOnly="0" labelOnly="1" outline="0" fieldPosition="0">
        <references count="7">
          <reference field="31" count="1" selected="0">
            <x v="2"/>
          </reference>
          <reference field="32" count="1" selected="0">
            <x v="191"/>
          </reference>
          <reference field="33" count="1" selected="0">
            <x v="37"/>
          </reference>
          <reference field="34" count="1" selected="0">
            <x v="128"/>
          </reference>
          <reference field="36" count="1" selected="0">
            <x v="215"/>
          </reference>
          <reference field="44" count="1">
            <x v="7"/>
          </reference>
          <reference field="58" count="1" selected="0">
            <x v="73"/>
          </reference>
        </references>
      </pivotArea>
    </format>
    <format dxfId="1131">
      <pivotArea dataOnly="0" labelOnly="1" outline="0" fieldPosition="0">
        <references count="7">
          <reference field="31" count="1" selected="0">
            <x v="1"/>
          </reference>
          <reference field="32" count="1" selected="0">
            <x v="153"/>
          </reference>
          <reference field="33" count="1" selected="0">
            <x v="37"/>
          </reference>
          <reference field="34" count="1" selected="0">
            <x v="129"/>
          </reference>
          <reference field="36" count="1" selected="0">
            <x v="208"/>
          </reference>
          <reference field="44" count="1">
            <x v="6"/>
          </reference>
          <reference field="58" count="1" selected="0">
            <x v="261"/>
          </reference>
        </references>
      </pivotArea>
    </format>
    <format dxfId="1130">
      <pivotArea dataOnly="0" labelOnly="1" outline="0" fieldPosition="0">
        <references count="7">
          <reference field="31" count="1" selected="0">
            <x v="14"/>
          </reference>
          <reference field="32" count="1" selected="0">
            <x v="224"/>
          </reference>
          <reference field="33" count="1" selected="0">
            <x v="37"/>
          </reference>
          <reference field="34" count="1" selected="0">
            <x v="130"/>
          </reference>
          <reference field="36" count="1" selected="0">
            <x v="136"/>
          </reference>
          <reference field="44" count="1">
            <x v="15"/>
          </reference>
          <reference field="58" count="1" selected="0">
            <x v="66"/>
          </reference>
        </references>
      </pivotArea>
    </format>
    <format dxfId="1129">
      <pivotArea dataOnly="0" labelOnly="1" outline="0" fieldPosition="0">
        <references count="7">
          <reference field="31" count="1" selected="0">
            <x v="2"/>
          </reference>
          <reference field="32" count="1" selected="0">
            <x v="167"/>
          </reference>
          <reference field="33" count="1" selected="0">
            <x v="38"/>
          </reference>
          <reference field="34" count="1" selected="0">
            <x v="131"/>
          </reference>
          <reference field="36" count="1" selected="0">
            <x v="90"/>
          </reference>
          <reference field="44" count="1">
            <x v="7"/>
          </reference>
          <reference field="58" count="1" selected="0">
            <x v="61"/>
          </reference>
        </references>
      </pivotArea>
    </format>
    <format dxfId="1128">
      <pivotArea dataOnly="0" labelOnly="1" outline="0" fieldPosition="0">
        <references count="7">
          <reference field="31" count="1" selected="0">
            <x v="16"/>
          </reference>
          <reference field="32" count="1" selected="0">
            <x v="236"/>
          </reference>
          <reference field="33" count="1" selected="0">
            <x v="67"/>
          </reference>
          <reference field="34" count="1" selected="0">
            <x v="134"/>
          </reference>
          <reference field="36" count="1" selected="0">
            <x v="64"/>
          </reference>
          <reference field="44" count="1">
            <x v="6"/>
          </reference>
          <reference field="58" count="1" selected="0">
            <x v="133"/>
          </reference>
        </references>
      </pivotArea>
    </format>
    <format dxfId="1127">
      <pivotArea dataOnly="0" labelOnly="1" outline="0" fieldPosition="0">
        <references count="7">
          <reference field="31" count="1" selected="0">
            <x v="2"/>
          </reference>
          <reference field="32" count="1" selected="0">
            <x v="98"/>
          </reference>
          <reference field="33" count="1" selected="0">
            <x v="45"/>
          </reference>
          <reference field="34" count="1" selected="0">
            <x v="135"/>
          </reference>
          <reference field="36" count="1" selected="0">
            <x v="188"/>
          </reference>
          <reference field="44" count="1">
            <x v="7"/>
          </reference>
          <reference field="58" count="1" selected="0">
            <x v="97"/>
          </reference>
        </references>
      </pivotArea>
    </format>
    <format dxfId="1126">
      <pivotArea dataOnly="0" labelOnly="1" outline="0" fieldPosition="0">
        <references count="7">
          <reference field="31" count="1" selected="0">
            <x v="16"/>
          </reference>
          <reference field="32" count="1" selected="0">
            <x v="122"/>
          </reference>
          <reference field="33" count="1" selected="0">
            <x v="64"/>
          </reference>
          <reference field="34" count="1" selected="0">
            <x v="136"/>
          </reference>
          <reference field="36" count="1" selected="0">
            <x v="180"/>
          </reference>
          <reference field="44" count="1">
            <x v="6"/>
          </reference>
          <reference field="58" count="1" selected="0">
            <x v="137"/>
          </reference>
        </references>
      </pivotArea>
    </format>
    <format dxfId="1125">
      <pivotArea dataOnly="0" labelOnly="1" outline="0" fieldPosition="0">
        <references count="7">
          <reference field="31" count="1" selected="0">
            <x v="2"/>
          </reference>
          <reference field="32" count="1" selected="0">
            <x v="183"/>
          </reference>
          <reference field="33" count="1" selected="0">
            <x v="64"/>
          </reference>
          <reference field="34" count="1" selected="0">
            <x v="137"/>
          </reference>
          <reference field="36" count="1" selected="0">
            <x v="216"/>
          </reference>
          <reference field="44" count="1">
            <x v="7"/>
          </reference>
          <reference field="58" count="1" selected="0">
            <x v="124"/>
          </reference>
        </references>
      </pivotArea>
    </format>
    <format dxfId="1124">
      <pivotArea dataOnly="0" labelOnly="1" outline="0" fieldPosition="0">
        <references count="7">
          <reference field="31" count="1" selected="0">
            <x v="25"/>
          </reference>
          <reference field="32" count="1" selected="0">
            <x v="131"/>
          </reference>
          <reference field="33" count="1" selected="0">
            <x v="6"/>
          </reference>
          <reference field="34" count="1" selected="0">
            <x v="139"/>
          </reference>
          <reference field="36" count="1" selected="0">
            <x v="76"/>
          </reference>
          <reference field="44" count="1">
            <x v="11"/>
          </reference>
          <reference field="58" count="1" selected="0">
            <x v="255"/>
          </reference>
        </references>
      </pivotArea>
    </format>
    <format dxfId="1123">
      <pivotArea dataOnly="0" labelOnly="1" outline="0" fieldPosition="0">
        <references count="7">
          <reference field="31" count="1" selected="0">
            <x v="0"/>
          </reference>
          <reference field="32" count="1" selected="0">
            <x v="213"/>
          </reference>
          <reference field="33" count="1" selected="0">
            <x v="6"/>
          </reference>
          <reference field="34" count="1" selected="0">
            <x v="139"/>
          </reference>
          <reference field="36" count="1" selected="0">
            <x v="175"/>
          </reference>
          <reference field="44" count="1">
            <x v="6"/>
          </reference>
          <reference field="58" count="1" selected="0">
            <x v="253"/>
          </reference>
        </references>
      </pivotArea>
    </format>
    <format dxfId="1122">
      <pivotArea dataOnly="0" labelOnly="1" outline="0" fieldPosition="0">
        <references count="7">
          <reference field="31" count="1" selected="0">
            <x v="2"/>
          </reference>
          <reference field="32" count="1" selected="0">
            <x v="101"/>
          </reference>
          <reference field="33" count="1" selected="0">
            <x v="37"/>
          </reference>
          <reference field="34" count="1" selected="0">
            <x v="140"/>
          </reference>
          <reference field="36" count="1" selected="0">
            <x v="240"/>
          </reference>
          <reference field="44" count="1">
            <x v="7"/>
          </reference>
          <reference field="58" count="1" selected="0">
            <x v="94"/>
          </reference>
        </references>
      </pivotArea>
    </format>
    <format dxfId="1121">
      <pivotArea dataOnly="0" labelOnly="1" outline="0" fieldPosition="0">
        <references count="7">
          <reference field="31" count="1" selected="0">
            <x v="25"/>
          </reference>
          <reference field="32" count="1" selected="0">
            <x v="26"/>
          </reference>
          <reference field="33" count="1" selected="0">
            <x v="90"/>
          </reference>
          <reference field="34" count="1" selected="0">
            <x v="142"/>
          </reference>
          <reference field="36" count="1" selected="0">
            <x v="183"/>
          </reference>
          <reference field="44" count="1">
            <x v="10"/>
          </reference>
          <reference field="58" count="1" selected="0">
            <x v="31"/>
          </reference>
        </references>
      </pivotArea>
    </format>
    <format dxfId="1120">
      <pivotArea dataOnly="0" labelOnly="1" outline="0" fieldPosition="0">
        <references count="7">
          <reference field="31" count="1" selected="0">
            <x v="7"/>
          </reference>
          <reference field="32" count="1" selected="0">
            <x v="113"/>
          </reference>
          <reference field="33" count="1" selected="0">
            <x v="90"/>
          </reference>
          <reference field="34" count="1" selected="0">
            <x v="142"/>
          </reference>
          <reference field="36" count="1" selected="0">
            <x v="5"/>
          </reference>
          <reference field="44" count="1">
            <x v="4"/>
          </reference>
          <reference field="58" count="1" selected="0">
            <x v="32"/>
          </reference>
        </references>
      </pivotArea>
    </format>
    <format dxfId="1119">
      <pivotArea dataOnly="0" labelOnly="1" outline="0" fieldPosition="0">
        <references count="7">
          <reference field="31" count="1" selected="0">
            <x v="1"/>
          </reference>
          <reference field="32" count="1" selected="0">
            <x v="121"/>
          </reference>
          <reference field="33" count="1" selected="0">
            <x v="90"/>
          </reference>
          <reference field="34" count="1" selected="0">
            <x v="142"/>
          </reference>
          <reference field="36" count="1" selected="0">
            <x v="183"/>
          </reference>
          <reference field="44" count="1">
            <x v="6"/>
          </reference>
          <reference field="58" count="1" selected="0">
            <x v="30"/>
          </reference>
        </references>
      </pivotArea>
    </format>
    <format dxfId="1118">
      <pivotArea dataOnly="0" labelOnly="1" outline="0" fieldPosition="0">
        <references count="7">
          <reference field="31" count="1" selected="0">
            <x v="2"/>
          </reference>
          <reference field="32" count="1" selected="0">
            <x v="47"/>
          </reference>
          <reference field="33" count="1" selected="0">
            <x v="90"/>
          </reference>
          <reference field="34" count="1" selected="0">
            <x v="143"/>
          </reference>
          <reference field="36" count="1" selected="0">
            <x v="51"/>
          </reference>
          <reference field="44" count="1">
            <x v="9"/>
          </reference>
          <reference field="58" count="1" selected="0">
            <x v="12"/>
          </reference>
        </references>
      </pivotArea>
    </format>
    <format dxfId="1117">
      <pivotArea dataOnly="0" labelOnly="1" outline="0" fieldPosition="0">
        <references count="7">
          <reference field="31" count="1" selected="0">
            <x v="2"/>
          </reference>
          <reference field="32" count="1" selected="0">
            <x v="75"/>
          </reference>
          <reference field="33" count="1" selected="0">
            <x v="90"/>
          </reference>
          <reference field="34" count="1" selected="0">
            <x v="144"/>
          </reference>
          <reference field="36" count="1" selected="0">
            <x v="130"/>
          </reference>
          <reference field="44" count="1">
            <x v="7"/>
          </reference>
          <reference field="58" count="1" selected="0">
            <x v="46"/>
          </reference>
        </references>
      </pivotArea>
    </format>
    <format dxfId="1116">
      <pivotArea dataOnly="0" labelOnly="1" outline="0" fieldPosition="0">
        <references count="7">
          <reference field="31" count="1" selected="0">
            <x v="2"/>
          </reference>
          <reference field="32" count="1" selected="0">
            <x v="27"/>
          </reference>
          <reference field="33" count="1" selected="0">
            <x v="26"/>
          </reference>
          <reference field="34" count="1" selected="0">
            <x v="146"/>
          </reference>
          <reference field="36" count="1" selected="0">
            <x v="231"/>
          </reference>
          <reference field="44" count="1">
            <x v="6"/>
          </reference>
          <reference field="58" count="1" selected="0">
            <x v="217"/>
          </reference>
        </references>
      </pivotArea>
    </format>
    <format dxfId="1115">
      <pivotArea dataOnly="0" labelOnly="1" outline="0" fieldPosition="0">
        <references count="7">
          <reference field="31" count="1" selected="0">
            <x v="8"/>
          </reference>
          <reference field="32" count="1" selected="0">
            <x v="182"/>
          </reference>
          <reference field="33" count="1" selected="0">
            <x v="26"/>
          </reference>
          <reference field="34" count="1" selected="0">
            <x v="146"/>
          </reference>
          <reference field="36" count="1" selected="0">
            <x v="250"/>
          </reference>
          <reference field="44" count="1">
            <x v="4"/>
          </reference>
          <reference field="58" count="1" selected="0">
            <x v="216"/>
          </reference>
        </references>
      </pivotArea>
    </format>
    <format dxfId="1114">
      <pivotArea dataOnly="0" labelOnly="1" outline="0" fieldPosition="0">
        <references count="7">
          <reference field="31" count="1" selected="0">
            <x v="2"/>
          </reference>
          <reference field="32" count="1" selected="0">
            <x v="110"/>
          </reference>
          <reference field="33" count="1" selected="0">
            <x v="26"/>
          </reference>
          <reference field="34" count="1" selected="0">
            <x v="147"/>
          </reference>
          <reference field="36" count="1" selected="0">
            <x v="188"/>
          </reference>
          <reference field="44" count="1">
            <x v="7"/>
          </reference>
          <reference field="58" count="1" selected="0">
            <x v="215"/>
          </reference>
        </references>
      </pivotArea>
    </format>
    <format dxfId="1113">
      <pivotArea dataOnly="0" labelOnly="1" outline="0" fieldPosition="0">
        <references count="7">
          <reference field="31" count="1" selected="0">
            <x v="6"/>
          </reference>
          <reference field="32" count="1" selected="0">
            <x v="29"/>
          </reference>
          <reference field="33" count="1" selected="0">
            <x v="41"/>
          </reference>
          <reference field="34" count="1" selected="0">
            <x v="149"/>
          </reference>
          <reference field="36" count="1" selected="0">
            <x v="33"/>
          </reference>
          <reference field="44" count="1">
            <x v="8"/>
          </reference>
          <reference field="58" count="1" selected="0">
            <x v="59"/>
          </reference>
        </references>
      </pivotArea>
    </format>
    <format dxfId="1112">
      <pivotArea dataOnly="0" labelOnly="1" outline="0" fieldPosition="0">
        <references count="7">
          <reference field="31" count="1" selected="0">
            <x v="1"/>
          </reference>
          <reference field="32" count="1" selected="0">
            <x v="214"/>
          </reference>
          <reference field="33" count="1" selected="0">
            <x v="41"/>
          </reference>
          <reference field="34" count="1" selected="0">
            <x v="149"/>
          </reference>
          <reference field="36" count="1" selected="0">
            <x v="32"/>
          </reference>
          <reference field="44" count="1">
            <x v="7"/>
          </reference>
          <reference field="58" count="1" selected="0">
            <x v="60"/>
          </reference>
        </references>
      </pivotArea>
    </format>
    <format dxfId="1111">
      <pivotArea dataOnly="0" labelOnly="1" outline="0" fieldPosition="0">
        <references count="7">
          <reference field="31" count="1" selected="0">
            <x v="1"/>
          </reference>
          <reference field="32" count="1" selected="0">
            <x v="215"/>
          </reference>
          <reference field="33" count="1" selected="0">
            <x v="21"/>
          </reference>
          <reference field="34" count="1" selected="0">
            <x v="152"/>
          </reference>
          <reference field="36" count="1" selected="0">
            <x v="102"/>
          </reference>
          <reference field="44" count="1">
            <x v="16"/>
          </reference>
          <reference field="58" count="1" selected="0">
            <x v="182"/>
          </reference>
        </references>
      </pivotArea>
    </format>
    <format dxfId="1110">
      <pivotArea dataOnly="0" labelOnly="1" outline="0" fieldPosition="0">
        <references count="7">
          <reference field="31" count="1" selected="0">
            <x v="2"/>
          </reference>
          <reference field="32" count="1" selected="0">
            <x v="235"/>
          </reference>
          <reference field="33" count="1" selected="0">
            <x v="93"/>
          </reference>
          <reference field="34" count="1" selected="0">
            <x v="153"/>
          </reference>
          <reference field="36" count="1" selected="0">
            <x v="78"/>
          </reference>
          <reference field="44" count="1">
            <x v="7"/>
          </reference>
          <reference field="58" count="1" selected="0">
            <x v="160"/>
          </reference>
        </references>
      </pivotArea>
    </format>
    <format dxfId="1109">
      <pivotArea dataOnly="0" labelOnly="1" outline="0" fieldPosition="0">
        <references count="7">
          <reference field="31" count="1" selected="0">
            <x v="2"/>
          </reference>
          <reference field="32" count="1" selected="0">
            <x v="108"/>
          </reference>
          <reference field="33" count="1" selected="0">
            <x v="35"/>
          </reference>
          <reference field="34" count="1" selected="0">
            <x v="154"/>
          </reference>
          <reference field="36" count="1" selected="0">
            <x v="122"/>
          </reference>
          <reference field="44" count="1">
            <x v="16"/>
          </reference>
          <reference field="58" count="1" selected="0">
            <x v="208"/>
          </reference>
        </references>
      </pivotArea>
    </format>
    <format dxfId="1108">
      <pivotArea dataOnly="0" labelOnly="1" outline="0" fieldPosition="0">
        <references count="7">
          <reference field="31" count="1" selected="0">
            <x v="36"/>
          </reference>
          <reference field="32" count="1" selected="0">
            <x v="142"/>
          </reference>
          <reference field="33" count="1" selected="0">
            <x v="35"/>
          </reference>
          <reference field="34" count="1" selected="0">
            <x v="154"/>
          </reference>
          <reference field="36" count="1" selected="0">
            <x v="188"/>
          </reference>
          <reference field="44" count="1">
            <x v="22"/>
          </reference>
          <reference field="58" count="1" selected="0">
            <x v="210"/>
          </reference>
        </references>
      </pivotArea>
    </format>
    <format dxfId="1107">
      <pivotArea dataOnly="0" labelOnly="1" outline="0" fieldPosition="0">
        <references count="7">
          <reference field="31" count="1" selected="0">
            <x v="18"/>
          </reference>
          <reference field="32" count="1" selected="0">
            <x v="244"/>
          </reference>
          <reference field="33" count="1" selected="0">
            <x v="35"/>
          </reference>
          <reference field="34" count="1" selected="0">
            <x v="154"/>
          </reference>
          <reference field="36" count="1" selected="0">
            <x v="246"/>
          </reference>
          <reference field="44" count="1">
            <x v="0"/>
          </reference>
          <reference field="58" count="1" selected="0">
            <x v="211"/>
          </reference>
        </references>
      </pivotArea>
    </format>
    <format dxfId="1106">
      <pivotArea dataOnly="0" labelOnly="1" outline="0" fieldPosition="0">
        <references count="7">
          <reference field="31" count="1" selected="0">
            <x v="2"/>
          </reference>
          <reference field="32" count="1" selected="0">
            <x v="109"/>
          </reference>
          <reference field="33" count="1" selected="0">
            <x v="94"/>
          </reference>
          <reference field="34" count="1" selected="0">
            <x v="155"/>
          </reference>
          <reference field="36" count="1" selected="0">
            <x v="173"/>
          </reference>
          <reference field="44" count="1">
            <x v="7"/>
          </reference>
          <reference field="58" count="1" selected="0">
            <x v="48"/>
          </reference>
        </references>
      </pivotArea>
    </format>
    <format dxfId="1105">
      <pivotArea dataOnly="0" labelOnly="1" outline="0" fieldPosition="0">
        <references count="7">
          <reference field="31" count="1" selected="0">
            <x v="10"/>
          </reference>
          <reference field="32" count="1" selected="0">
            <x v="220"/>
          </reference>
          <reference field="33" count="1" selected="0">
            <x v="95"/>
          </reference>
          <reference field="34" count="1" selected="0">
            <x v="156"/>
          </reference>
          <reference field="36" count="1" selected="0">
            <x v="233"/>
          </reference>
          <reference field="44" count="1">
            <x v="12"/>
          </reference>
          <reference field="58" count="1" selected="0">
            <x v="222"/>
          </reference>
        </references>
      </pivotArea>
    </format>
    <format dxfId="1104">
      <pivotArea dataOnly="0" labelOnly="1" outline="0" fieldPosition="0">
        <references count="8">
          <reference field="31" count="1" selected="0">
            <x v="2"/>
          </reference>
          <reference field="32" count="1" selected="0">
            <x v="43"/>
          </reference>
          <reference field="33" count="1" selected="0">
            <x v="10"/>
          </reference>
          <reference field="34" count="1" selected="0">
            <x v="0"/>
          </reference>
          <reference field="36" count="1" selected="0">
            <x v="138"/>
          </reference>
          <reference field="43" count="1">
            <x v="87"/>
          </reference>
          <reference field="44" count="1" selected="0">
            <x v="6"/>
          </reference>
          <reference field="58" count="1" selected="0">
            <x v="171"/>
          </reference>
        </references>
      </pivotArea>
    </format>
    <format dxfId="1103">
      <pivotArea dataOnly="0" labelOnly="1" outline="0" fieldPosition="0">
        <references count="8">
          <reference field="31" count="1" selected="0">
            <x v="7"/>
          </reference>
          <reference field="32" count="1" selected="0">
            <x v="193"/>
          </reference>
          <reference field="33" count="1" selected="0">
            <x v="10"/>
          </reference>
          <reference field="34" count="1" selected="0">
            <x v="0"/>
          </reference>
          <reference field="36" count="1" selected="0">
            <x v="217"/>
          </reference>
          <reference field="43" count="1">
            <x v="50"/>
          </reference>
          <reference field="44" count="1" selected="0">
            <x v="4"/>
          </reference>
          <reference field="58" count="1" selected="0">
            <x v="172"/>
          </reference>
        </references>
      </pivotArea>
    </format>
    <format dxfId="1102">
      <pivotArea dataOnly="0" labelOnly="1" outline="0" fieldPosition="0">
        <references count="8">
          <reference field="31" count="1" selected="0">
            <x v="24"/>
          </reference>
          <reference field="32" count="1" selected="0">
            <x v="120"/>
          </reference>
          <reference field="33" count="1" selected="0">
            <x v="11"/>
          </reference>
          <reference field="34" count="1" selected="0">
            <x v="0"/>
          </reference>
          <reference field="36" count="1" selected="0">
            <x v="126"/>
          </reference>
          <reference field="43" count="1">
            <x v="143"/>
          </reference>
          <reference field="44" count="1" selected="0">
            <x v="17"/>
          </reference>
          <reference field="58" count="1" selected="0">
            <x v="169"/>
          </reference>
        </references>
      </pivotArea>
    </format>
    <format dxfId="1101">
      <pivotArea dataOnly="0" labelOnly="1" outline="0" fieldPosition="0">
        <references count="8">
          <reference field="31" count="1" selected="0">
            <x v="2"/>
          </reference>
          <reference field="32" count="1" selected="0">
            <x v="143"/>
          </reference>
          <reference field="33" count="1" selected="0">
            <x v="11"/>
          </reference>
          <reference field="34" count="1" selected="0">
            <x v="0"/>
          </reference>
          <reference field="36" count="1" selected="0">
            <x v="46"/>
          </reference>
          <reference field="43" count="1">
            <x v="87"/>
          </reference>
          <reference field="44" count="1" selected="0">
            <x v="6"/>
          </reference>
          <reference field="58" count="1" selected="0">
            <x v="165"/>
          </reference>
        </references>
      </pivotArea>
    </format>
    <format dxfId="1100">
      <pivotArea dataOnly="0" labelOnly="1" outline="0" fieldPosition="0">
        <references count="8">
          <reference field="31" count="1" selected="0">
            <x v="1"/>
          </reference>
          <reference field="32" count="1" selected="0">
            <x v="171"/>
          </reference>
          <reference field="33" count="1" selected="0">
            <x v="11"/>
          </reference>
          <reference field="34" count="1" selected="0">
            <x v="0"/>
          </reference>
          <reference field="36" count="1" selected="0">
            <x v="62"/>
          </reference>
          <reference field="43" count="1">
            <x v="69"/>
          </reference>
          <reference field="44" count="1" selected="0">
            <x v="6"/>
          </reference>
          <reference field="58" count="1" selected="0">
            <x v="167"/>
          </reference>
        </references>
      </pivotArea>
    </format>
    <format dxfId="1099">
      <pivotArea dataOnly="0" labelOnly="1" outline="0" fieldPosition="0">
        <references count="8">
          <reference field="31" count="1" selected="0">
            <x v="7"/>
          </reference>
          <reference field="32" count="1" selected="0">
            <x v="203"/>
          </reference>
          <reference field="33" count="1" selected="0">
            <x v="11"/>
          </reference>
          <reference field="34" count="1" selected="0">
            <x v="0"/>
          </reference>
          <reference field="36" count="1" selected="0">
            <x v="63"/>
          </reference>
          <reference field="43" count="1">
            <x v="23"/>
          </reference>
          <reference field="44" count="1" selected="0">
            <x v="5"/>
          </reference>
          <reference field="58" count="1" selected="0">
            <x v="168"/>
          </reference>
        </references>
      </pivotArea>
    </format>
    <format dxfId="1098">
      <pivotArea dataOnly="0" labelOnly="1" outline="0" fieldPosition="0">
        <references count="8">
          <reference field="31" count="1" selected="0">
            <x v="13"/>
          </reference>
          <reference field="32" count="1" selected="0">
            <x v="204"/>
          </reference>
          <reference field="33" count="1" selected="0">
            <x v="11"/>
          </reference>
          <reference field="34" count="1" selected="0">
            <x v="0"/>
          </reference>
          <reference field="36" count="1" selected="0">
            <x v="84"/>
          </reference>
          <reference field="43" count="1">
            <x v="84"/>
          </reference>
          <reference field="44" count="1" selected="0">
            <x v="2"/>
          </reference>
          <reference field="58" count="1" selected="0">
            <x v="163"/>
          </reference>
        </references>
      </pivotArea>
    </format>
    <format dxfId="1097">
      <pivotArea dataOnly="0" labelOnly="1" outline="0" fieldPosition="0">
        <references count="8">
          <reference field="31" count="1" selected="0">
            <x v="2"/>
          </reference>
          <reference field="32" count="1" selected="0">
            <x v="232"/>
          </reference>
          <reference field="33" count="1" selected="0">
            <x v="11"/>
          </reference>
          <reference field="34" count="1" selected="0">
            <x v="0"/>
          </reference>
          <reference field="36" count="1" selected="0">
            <x v="95"/>
          </reference>
          <reference field="43" count="1">
            <x v="17"/>
          </reference>
          <reference field="44" count="1" selected="0">
            <x v="7"/>
          </reference>
          <reference field="58" count="1" selected="0">
            <x v="170"/>
          </reference>
        </references>
      </pivotArea>
    </format>
    <format dxfId="1096">
      <pivotArea dataOnly="0" labelOnly="1" outline="0" fieldPosition="0">
        <references count="8">
          <reference field="31" count="1" selected="0">
            <x v="19"/>
          </reference>
          <reference field="32" count="1" selected="0">
            <x v="239"/>
          </reference>
          <reference field="33" count="1" selected="0">
            <x v="11"/>
          </reference>
          <reference field="34" count="1" selected="0">
            <x v="0"/>
          </reference>
          <reference field="36" count="1" selected="0">
            <x v="23"/>
          </reference>
          <reference field="43" count="1">
            <x v="101"/>
          </reference>
          <reference field="44" count="1" selected="0">
            <x v="3"/>
          </reference>
          <reference field="58" count="1" selected="0">
            <x v="166"/>
          </reference>
        </references>
      </pivotArea>
    </format>
    <format dxfId="1095">
      <pivotArea dataOnly="0" labelOnly="1" outline="0" fieldPosition="0">
        <references count="8">
          <reference field="31" count="1" selected="0">
            <x v="17"/>
          </reference>
          <reference field="32" count="1" selected="0">
            <x v="237"/>
          </reference>
          <reference field="33" count="1" selected="0">
            <x v="13"/>
          </reference>
          <reference field="34" count="1" selected="0">
            <x v="0"/>
          </reference>
          <reference field="36" count="1" selected="0">
            <x v="105"/>
          </reference>
          <reference field="43" count="1">
            <x v="161"/>
          </reference>
          <reference field="44" count="1" selected="0">
            <x v="3"/>
          </reference>
          <reference field="58" count="1" selected="0">
            <x v="246"/>
          </reference>
        </references>
      </pivotArea>
    </format>
    <format dxfId="1094">
      <pivotArea dataOnly="0" labelOnly="1" outline="0" fieldPosition="0">
        <references count="8">
          <reference field="31" count="1" selected="0">
            <x v="18"/>
          </reference>
          <reference field="32" count="1" selected="0">
            <x v="238"/>
          </reference>
          <reference field="33" count="1" selected="0">
            <x v="13"/>
          </reference>
          <reference field="34" count="1" selected="0">
            <x v="0"/>
          </reference>
          <reference field="36" count="1" selected="0">
            <x v="162"/>
          </reference>
          <reference field="43" count="1">
            <x v="25"/>
          </reference>
          <reference field="44" count="1" selected="0">
            <x v="3"/>
          </reference>
          <reference field="58" count="1" selected="0">
            <x v="164"/>
          </reference>
        </references>
      </pivotArea>
    </format>
    <format dxfId="1093">
      <pivotArea dataOnly="0" labelOnly="1" outline="0" fieldPosition="0">
        <references count="8">
          <reference field="31" count="1" selected="0">
            <x v="2"/>
          </reference>
          <reference field="32" count="1" selected="0">
            <x v="181"/>
          </reference>
          <reference field="33" count="1" selected="0">
            <x v="14"/>
          </reference>
          <reference field="34" count="1" selected="0">
            <x v="1"/>
          </reference>
          <reference field="36" count="1" selected="0">
            <x v="88"/>
          </reference>
          <reference field="43" count="1">
            <x v="71"/>
          </reference>
          <reference field="44" count="1" selected="0">
            <x v="7"/>
          </reference>
          <reference field="58" count="1" selected="0">
            <x v="188"/>
          </reference>
        </references>
      </pivotArea>
    </format>
    <format dxfId="1092">
      <pivotArea dataOnly="0" labelOnly="1" outline="0" fieldPosition="0">
        <references count="8">
          <reference field="31" count="1" selected="0">
            <x v="2"/>
          </reference>
          <reference field="32" count="1" selected="0">
            <x v="37"/>
          </reference>
          <reference field="33" count="1" selected="0">
            <x v="12"/>
          </reference>
          <reference field="34" count="1" selected="0">
            <x v="2"/>
          </reference>
          <reference field="36" count="1" selected="0">
            <x v="0"/>
          </reference>
          <reference field="43" count="1">
            <x v="93"/>
          </reference>
          <reference field="44" count="1" selected="0">
            <x v="7"/>
          </reference>
          <reference field="58" count="1" selected="0">
            <x v="193"/>
          </reference>
        </references>
      </pivotArea>
    </format>
    <format dxfId="1091">
      <pivotArea dataOnly="0" labelOnly="1" outline="0" fieldPosition="0">
        <references count="8">
          <reference field="31" count="1" selected="0">
            <x v="2"/>
          </reference>
          <reference field="32" count="1" selected="0">
            <x v="162"/>
          </reference>
          <reference field="33" count="1" selected="0">
            <x v="14"/>
          </reference>
          <reference field="34" count="1" selected="0">
            <x v="3"/>
          </reference>
          <reference field="36" count="1" selected="0">
            <x v="111"/>
          </reference>
          <reference field="43" count="1">
            <x v="131"/>
          </reference>
          <reference field="44" count="1" selected="0">
            <x v="6"/>
          </reference>
          <reference field="58" count="1" selected="0">
            <x v="189"/>
          </reference>
        </references>
      </pivotArea>
    </format>
    <format dxfId="1090">
      <pivotArea dataOnly="0" labelOnly="1" outline="0" fieldPosition="0">
        <references count="8">
          <reference field="31" count="1" selected="0">
            <x v="2"/>
          </reference>
          <reference field="32" count="1" selected="0">
            <x v="133"/>
          </reference>
          <reference field="33" count="1" selected="0">
            <x v="13"/>
          </reference>
          <reference field="34" count="1" selected="0">
            <x v="4"/>
          </reference>
          <reference field="36" count="1" selected="0">
            <x v="104"/>
          </reference>
          <reference field="43" count="1">
            <x v="108"/>
          </reference>
          <reference field="44" count="1" selected="0">
            <x v="7"/>
          </reference>
          <reference field="58" count="1" selected="0">
            <x v="175"/>
          </reference>
        </references>
      </pivotArea>
    </format>
    <format dxfId="1089">
      <pivotArea dataOnly="0" labelOnly="1" outline="0" fieldPosition="0">
        <references count="8">
          <reference field="31" count="1" selected="0">
            <x v="1"/>
          </reference>
          <reference field="32" count="1" selected="0">
            <x v="140"/>
          </reference>
          <reference field="33" count="1" selected="0">
            <x v="12"/>
          </reference>
          <reference field="34" count="1" selected="0">
            <x v="5"/>
          </reference>
          <reference field="36" count="1" selected="0">
            <x v="115"/>
          </reference>
          <reference field="43" count="1">
            <x v="8"/>
          </reference>
          <reference field="44" count="1" selected="0">
            <x v="7"/>
          </reference>
          <reference field="58" count="1" selected="0">
            <x v="176"/>
          </reference>
        </references>
      </pivotArea>
    </format>
    <format dxfId="1088">
      <pivotArea dataOnly="0" labelOnly="1" outline="0" fieldPosition="0">
        <references count="8">
          <reference field="31" count="1" selected="0">
            <x v="1"/>
          </reference>
          <reference field="32" count="1" selected="0">
            <x v="39"/>
          </reference>
          <reference field="33" count="1" selected="0">
            <x v="14"/>
          </reference>
          <reference field="34" count="1" selected="0">
            <x v="6"/>
          </reference>
          <reference field="36" count="1" selected="0">
            <x v="237"/>
          </reference>
          <reference field="43" count="1">
            <x v="87"/>
          </reference>
          <reference field="44" count="1" selected="0">
            <x v="6"/>
          </reference>
          <reference field="58" count="1" selected="0">
            <x v="161"/>
          </reference>
        </references>
      </pivotArea>
    </format>
    <format dxfId="1087">
      <pivotArea dataOnly="0" labelOnly="1" outline="0" fieldPosition="0">
        <references count="8">
          <reference field="31" count="1" selected="0">
            <x v="2"/>
          </reference>
          <reference field="32" count="1" selected="0">
            <x v="164"/>
          </reference>
          <reference field="33" count="1" selected="0">
            <x v="14"/>
          </reference>
          <reference field="34" count="1" selected="0">
            <x v="6"/>
          </reference>
          <reference field="36" count="1" selected="0">
            <x v="60"/>
          </reference>
          <reference field="43" count="1">
            <x v="78"/>
          </reference>
          <reference field="44" count="1" selected="0">
            <x v="7"/>
          </reference>
          <reference field="58" count="1" selected="0">
            <x v="162"/>
          </reference>
        </references>
      </pivotArea>
    </format>
    <format dxfId="1086">
      <pivotArea dataOnly="0" labelOnly="1" outline="0" fieldPosition="0">
        <references count="8">
          <reference field="31" count="1" selected="0">
            <x v="2"/>
          </reference>
          <reference field="32" count="1" selected="0">
            <x v="44"/>
          </reference>
          <reference field="33" count="1" selected="0">
            <x v="12"/>
          </reference>
          <reference field="34" count="1" selected="0">
            <x v="7"/>
          </reference>
          <reference field="36" count="1" selected="0">
            <x v="86"/>
          </reference>
          <reference field="43" count="1">
            <x v="34"/>
          </reference>
          <reference field="44" count="1" selected="0">
            <x v="6"/>
          </reference>
          <reference field="58" count="1" selected="0">
            <x v="190"/>
          </reference>
        </references>
      </pivotArea>
    </format>
    <format dxfId="1085">
      <pivotArea dataOnly="0" labelOnly="1" outline="0" fieldPosition="0">
        <references count="8">
          <reference field="31" count="1" selected="0">
            <x v="2"/>
          </reference>
          <reference field="32" count="1" selected="0">
            <x v="10"/>
          </reference>
          <reference field="33" count="1" selected="0">
            <x v="13"/>
          </reference>
          <reference field="34" count="1" selected="0">
            <x v="8"/>
          </reference>
          <reference field="36" count="1" selected="0">
            <x v="207"/>
          </reference>
          <reference field="43" count="1">
            <x v="92"/>
          </reference>
          <reference field="44" count="1" selected="0">
            <x v="7"/>
          </reference>
          <reference field="58" count="1" selected="0">
            <x v="174"/>
          </reference>
        </references>
      </pivotArea>
    </format>
    <format dxfId="1084">
      <pivotArea dataOnly="0" labelOnly="1" outline="0" fieldPosition="0">
        <references count="8">
          <reference field="31" count="1" selected="0">
            <x v="3"/>
          </reference>
          <reference field="32" count="1" selected="0">
            <x v="134"/>
          </reference>
          <reference field="33" count="1" selected="0">
            <x v="13"/>
          </reference>
          <reference field="34" count="1" selected="0">
            <x v="8"/>
          </reference>
          <reference field="36" count="1" selected="0">
            <x v="87"/>
          </reference>
          <reference field="43" count="1">
            <x v="120"/>
          </reference>
          <reference field="44" count="1" selected="0">
            <x v="6"/>
          </reference>
          <reference field="58" count="1" selected="0">
            <x v="240"/>
          </reference>
        </references>
      </pivotArea>
    </format>
    <format dxfId="1083">
      <pivotArea dataOnly="0" labelOnly="1" outline="0" fieldPosition="0">
        <references count="8">
          <reference field="31" count="1" selected="0">
            <x v="26"/>
          </reference>
          <reference field="32" count="1" selected="0">
            <x v="172"/>
          </reference>
          <reference field="33" count="1" selected="0">
            <x v="13"/>
          </reference>
          <reference field="34" count="1" selected="0">
            <x v="8"/>
          </reference>
          <reference field="36" count="1" selected="0">
            <x v="163"/>
          </reference>
          <reference field="43" count="1">
            <x v="7"/>
          </reference>
          <reference field="44" count="1" selected="0">
            <x v="10"/>
          </reference>
          <reference field="58" count="1" selected="0">
            <x v="229"/>
          </reference>
        </references>
      </pivotArea>
    </format>
    <format dxfId="1082">
      <pivotArea dataOnly="0" labelOnly="1" outline="0" fieldPosition="0">
        <references count="8">
          <reference field="31" count="1" selected="0">
            <x v="25"/>
          </reference>
          <reference field="32" count="1" selected="0">
            <x v="199"/>
          </reference>
          <reference field="33" count="1" selected="0">
            <x v="13"/>
          </reference>
          <reference field="34" count="1" selected="0">
            <x v="8"/>
          </reference>
          <reference field="36" count="1" selected="0">
            <x v="141"/>
          </reference>
          <reference field="43" count="1">
            <x v="129"/>
          </reference>
          <reference field="44" count="1" selected="0">
            <x v="10"/>
          </reference>
          <reference field="58" count="1" selected="0">
            <x v="173"/>
          </reference>
        </references>
      </pivotArea>
    </format>
    <format dxfId="1081">
      <pivotArea dataOnly="0" labelOnly="1" outline="0" fieldPosition="0">
        <references count="8">
          <reference field="31" count="1" selected="0">
            <x v="3"/>
          </reference>
          <reference field="32" count="1" selected="0">
            <x v="36"/>
          </reference>
          <reference field="33" count="1" selected="0">
            <x v="18"/>
          </reference>
          <reference field="34" count="1" selected="0">
            <x v="9"/>
          </reference>
          <reference field="36" count="1" selected="0">
            <x v="61"/>
          </reference>
          <reference field="43" count="1">
            <x v="93"/>
          </reference>
          <reference field="44" count="1" selected="0">
            <x v="7"/>
          </reference>
          <reference field="58" count="1" selected="0">
            <x v="187"/>
          </reference>
        </references>
      </pivotArea>
    </format>
    <format dxfId="1080">
      <pivotArea dataOnly="0" labelOnly="1" outline="0" fieldPosition="0">
        <references count="8">
          <reference field="31" count="1" selected="0">
            <x v="2"/>
          </reference>
          <reference field="32" count="1" selected="0">
            <x v="70"/>
          </reference>
          <reference field="33" count="1" selected="0">
            <x v="18"/>
          </reference>
          <reference field="34" count="1" selected="0">
            <x v="10"/>
          </reference>
          <reference field="36" count="1" selected="0">
            <x v="185"/>
          </reference>
          <reference field="43" count="1">
            <x v="109"/>
          </reference>
          <reference field="44" count="1" selected="0">
            <x v="7"/>
          </reference>
          <reference field="58" count="1" selected="0">
            <x v="186"/>
          </reference>
        </references>
      </pivotArea>
    </format>
    <format dxfId="1079">
      <pivotArea dataOnly="0" labelOnly="1" outline="0" fieldPosition="0">
        <references count="8">
          <reference field="31" count="1" selected="0">
            <x v="2"/>
          </reference>
          <reference field="32" count="1" selected="0">
            <x v="86"/>
          </reference>
          <reference field="33" count="1" selected="0">
            <x v="18"/>
          </reference>
          <reference field="34" count="1" selected="0">
            <x v="11"/>
          </reference>
          <reference field="36" count="1" selected="0">
            <x v="134"/>
          </reference>
          <reference field="43" count="1">
            <x v="6"/>
          </reference>
          <reference field="44" count="1" selected="0">
            <x v="7"/>
          </reference>
          <reference field="58" count="1" selected="0">
            <x v="205"/>
          </reference>
        </references>
      </pivotArea>
    </format>
    <format dxfId="1078">
      <pivotArea dataOnly="0" labelOnly="1" outline="0" fieldPosition="0">
        <references count="8">
          <reference field="31" count="1" selected="0">
            <x v="2"/>
          </reference>
          <reference field="32" count="1" selected="0">
            <x v="219"/>
          </reference>
          <reference field="33" count="1" selected="0">
            <x v="18"/>
          </reference>
          <reference field="34" count="1" selected="0">
            <x v="12"/>
          </reference>
          <reference field="36" count="1" selected="0">
            <x v="196"/>
          </reference>
          <reference field="43" count="1">
            <x v="12"/>
          </reference>
          <reference field="44" count="1" selected="0">
            <x v="16"/>
          </reference>
          <reference field="58" count="1" selected="0">
            <x v="221"/>
          </reference>
        </references>
      </pivotArea>
    </format>
    <format dxfId="1077">
      <pivotArea dataOnly="0" labelOnly="1" outline="0" fieldPosition="0">
        <references count="8">
          <reference field="31" count="1" selected="0">
            <x v="2"/>
          </reference>
          <reference field="32" count="1" selected="0">
            <x v="45"/>
          </reference>
          <reference field="33" count="1" selected="0">
            <x v="70"/>
          </reference>
          <reference field="34" count="1" selected="0">
            <x v="13"/>
          </reference>
          <reference field="36" count="1" selected="0">
            <x v="28"/>
          </reference>
          <reference field="43" count="1">
            <x v="123"/>
          </reference>
          <reference field="44" count="1" selected="0">
            <x v="7"/>
          </reference>
          <reference field="58" count="1" selected="0">
            <x v="54"/>
          </reference>
        </references>
      </pivotArea>
    </format>
    <format dxfId="1076">
      <pivotArea dataOnly="0" labelOnly="1" outline="0" fieldPosition="0">
        <references count="8">
          <reference field="31" count="1" selected="0">
            <x v="2"/>
          </reference>
          <reference field="32" count="1" selected="0">
            <x v="46"/>
          </reference>
          <reference field="33" count="1" selected="0">
            <x v="27"/>
          </reference>
          <reference field="34" count="1" selected="0">
            <x v="14"/>
          </reference>
          <reference field="36" count="1" selected="0">
            <x v="94"/>
          </reference>
          <reference field="43" count="1">
            <x v="26"/>
          </reference>
          <reference field="44" count="1" selected="0">
            <x v="7"/>
          </reference>
          <reference field="58" count="1" selected="0">
            <x v="206"/>
          </reference>
        </references>
      </pivotArea>
    </format>
    <format dxfId="1075">
      <pivotArea dataOnly="0" labelOnly="1" outline="0" fieldPosition="0">
        <references count="8">
          <reference field="31" count="1" selected="0">
            <x v="1"/>
          </reference>
          <reference field="32" count="1" selected="0">
            <x v="2"/>
          </reference>
          <reference field="33" count="1" selected="0">
            <x v="71"/>
          </reference>
          <reference field="34" count="1" selected="0">
            <x v="15"/>
          </reference>
          <reference field="36" count="1" selected="0">
            <x v="179"/>
          </reference>
          <reference field="43" count="1">
            <x v="83"/>
          </reference>
          <reference field="44" count="1" selected="0">
            <x v="6"/>
          </reference>
          <reference field="58" count="1" selected="0">
            <x v="29"/>
          </reference>
        </references>
      </pivotArea>
    </format>
    <format dxfId="1074">
      <pivotArea dataOnly="0" labelOnly="1" outline="0" fieldPosition="0">
        <references count="8">
          <reference field="31" count="1" selected="0">
            <x v="27"/>
          </reference>
          <reference field="32" count="1" selected="0">
            <x v="116"/>
          </reference>
          <reference field="33" count="1" selected="0">
            <x v="72"/>
          </reference>
          <reference field="34" count="1" selected="0">
            <x v="16"/>
          </reference>
          <reference field="36" count="1" selected="0">
            <x v="39"/>
          </reference>
          <reference field="43" count="1">
            <x v="117"/>
          </reference>
          <reference field="44" count="1" selected="0">
            <x v="8"/>
          </reference>
          <reference field="58" count="1" selected="0">
            <x v="50"/>
          </reference>
        </references>
      </pivotArea>
    </format>
    <format dxfId="1073">
      <pivotArea dataOnly="0" labelOnly="1" outline="0" fieldPosition="0">
        <references count="8">
          <reference field="31" count="1" selected="0">
            <x v="1"/>
          </reference>
          <reference field="32" count="1" selected="0">
            <x v="118"/>
          </reference>
          <reference field="33" count="1" selected="0">
            <x v="72"/>
          </reference>
          <reference field="34" count="1" selected="0">
            <x v="16"/>
          </reference>
          <reference field="36" count="1" selected="0">
            <x v="191"/>
          </reference>
          <reference field="43" count="1">
            <x v="120"/>
          </reference>
          <reference field="44" count="1" selected="0">
            <x v="6"/>
          </reference>
          <reference field="58" count="1" selected="0">
            <x v="51"/>
          </reference>
        </references>
      </pivotArea>
    </format>
    <format dxfId="1072">
      <pivotArea dataOnly="0" labelOnly="1" outline="0" fieldPosition="0">
        <references count="8">
          <reference field="31" count="1" selected="0">
            <x v="2"/>
          </reference>
          <reference field="32" count="1" selected="0">
            <x v="123"/>
          </reference>
          <reference field="33" count="1" selected="0">
            <x v="69"/>
          </reference>
          <reference field="34" count="1" selected="0">
            <x v="17"/>
          </reference>
          <reference field="36" count="1" selected="0">
            <x v="129"/>
          </reference>
          <reference field="43" count="1">
            <x v="66"/>
          </reference>
          <reference field="44" count="1" selected="0">
            <x v="7"/>
          </reference>
          <reference field="58" count="1" selected="0">
            <x v="155"/>
          </reference>
        </references>
      </pivotArea>
    </format>
    <format dxfId="1071">
      <pivotArea dataOnly="0" labelOnly="1" outline="0" fieldPosition="0">
        <references count="8">
          <reference field="31" count="1" selected="0">
            <x v="2"/>
          </reference>
          <reference field="32" count="1" selected="0">
            <x v="195"/>
          </reference>
          <reference field="33" count="1" selected="0">
            <x v="69"/>
          </reference>
          <reference field="34" count="1" selected="0">
            <x v="18"/>
          </reference>
          <reference field="36" count="1" selected="0">
            <x v="188"/>
          </reference>
          <reference field="43" count="1">
            <x v="41"/>
          </reference>
          <reference field="44" count="1" selected="0">
            <x v="7"/>
          </reference>
          <reference field="58" count="1" selected="0">
            <x v="158"/>
          </reference>
        </references>
      </pivotArea>
    </format>
    <format dxfId="1070">
      <pivotArea dataOnly="0" labelOnly="1" outline="0" fieldPosition="0">
        <references count="8">
          <reference field="31" count="1" selected="0">
            <x v="2"/>
          </reference>
          <reference field="32" count="1" selected="0">
            <x v="50"/>
          </reference>
          <reference field="33" count="1" selected="0">
            <x v="9"/>
          </reference>
          <reference field="34" count="1" selected="0">
            <x v="19"/>
          </reference>
          <reference field="36" count="1" selected="0">
            <x v="13"/>
          </reference>
          <reference field="43" count="1">
            <x v="116"/>
          </reference>
          <reference field="44" count="1" selected="0">
            <x v="7"/>
          </reference>
          <reference field="58" count="1" selected="0">
            <x v="141"/>
          </reference>
        </references>
      </pivotArea>
    </format>
    <format dxfId="1069">
      <pivotArea dataOnly="0" labelOnly="1" outline="0" fieldPosition="0">
        <references count="8">
          <reference field="31" count="1" selected="0">
            <x v="2"/>
          </reference>
          <reference field="32" count="1" selected="0">
            <x v="104"/>
          </reference>
          <reference field="33" count="1" selected="0">
            <x v="9"/>
          </reference>
          <reference field="34" count="1" selected="0">
            <x v="20"/>
          </reference>
          <reference field="36" count="1" selected="0">
            <x v="8"/>
          </reference>
          <reference field="43" count="1">
            <x v="61"/>
          </reference>
          <reference field="44" count="1" selected="0">
            <x v="7"/>
          </reference>
          <reference field="58" count="1" selected="0">
            <x v="152"/>
          </reference>
        </references>
      </pivotArea>
    </format>
    <format dxfId="1068">
      <pivotArea dataOnly="0" labelOnly="1" outline="0" fieldPosition="0">
        <references count="8">
          <reference field="31" count="1" selected="0">
            <x v="2"/>
          </reference>
          <reference field="32" count="1" selected="0">
            <x v="144"/>
          </reference>
          <reference field="33" count="1" selected="0">
            <x v="46"/>
          </reference>
          <reference field="34" count="1" selected="0">
            <x v="21"/>
          </reference>
          <reference field="36" count="1" selected="0">
            <x v="124"/>
          </reference>
          <reference field="43" count="1">
            <x v="16"/>
          </reference>
          <reference field="44" count="1" selected="0">
            <x v="6"/>
          </reference>
          <reference field="58" count="1" selected="0">
            <x v="87"/>
          </reference>
        </references>
      </pivotArea>
    </format>
    <format dxfId="1067">
      <pivotArea dataOnly="0" labelOnly="1" outline="0" fieldPosition="0">
        <references count="8">
          <reference field="31" count="1" selected="0">
            <x v="2"/>
          </reference>
          <reference field="32" count="1" selected="0">
            <x v="35"/>
          </reference>
          <reference field="33" count="1" selected="0">
            <x v="73"/>
          </reference>
          <reference field="34" count="1" selected="0">
            <x v="22"/>
          </reference>
          <reference field="36" count="1" selected="0">
            <x v="228"/>
          </reference>
          <reference field="43" count="1">
            <x v="33"/>
          </reference>
          <reference field="44" count="1" selected="0">
            <x v="7"/>
          </reference>
          <reference field="58" count="1" selected="0">
            <x v="16"/>
          </reference>
        </references>
      </pivotArea>
    </format>
    <format dxfId="1066">
      <pivotArea dataOnly="0" labelOnly="1" outline="0" fieldPosition="0">
        <references count="8">
          <reference field="31" count="1" selected="0">
            <x v="2"/>
          </reference>
          <reference field="32" count="1" selected="0">
            <x v="226"/>
          </reference>
          <reference field="33" count="1" selected="0">
            <x v="43"/>
          </reference>
          <reference field="34" count="1" selected="0">
            <x v="23"/>
          </reference>
          <reference field="36" count="1" selected="0">
            <x v="176"/>
          </reference>
          <reference field="43" count="1">
            <x v="0"/>
          </reference>
          <reference field="44" count="1" selected="0">
            <x v="6"/>
          </reference>
          <reference field="58" count="1" selected="0">
            <x v="86"/>
          </reference>
        </references>
      </pivotArea>
    </format>
    <format dxfId="1065">
      <pivotArea dataOnly="0" labelOnly="1" outline="0" fieldPosition="0">
        <references count="8">
          <reference field="31" count="1" selected="0">
            <x v="2"/>
          </reference>
          <reference field="32" count="1" selected="0">
            <x v="230"/>
          </reference>
          <reference field="33" count="1" selected="0">
            <x v="74"/>
          </reference>
          <reference field="34" count="1" selected="0">
            <x v="24"/>
          </reference>
          <reference field="36" count="1" selected="0">
            <x v="139"/>
          </reference>
          <reference field="43" count="1">
            <x v="77"/>
          </reference>
          <reference field="44" count="1" selected="0">
            <x v="6"/>
          </reference>
          <reference field="58" count="1" selected="0">
            <x v="151"/>
          </reference>
        </references>
      </pivotArea>
    </format>
    <format dxfId="1064">
      <pivotArea dataOnly="0" labelOnly="1" outline="0" fieldPosition="0">
        <references count="8">
          <reference field="31" count="1" selected="0">
            <x v="2"/>
          </reference>
          <reference field="32" count="1" selected="0">
            <x v="103"/>
          </reference>
          <reference field="33" count="1" selected="0">
            <x v="74"/>
          </reference>
          <reference field="34" count="1" selected="0">
            <x v="25"/>
          </reference>
          <reference field="36" count="1" selected="0">
            <x v="199"/>
          </reference>
          <reference field="43" count="1">
            <x v="111"/>
          </reference>
          <reference field="44" count="1" selected="0">
            <x v="7"/>
          </reference>
          <reference field="58" count="1" selected="0">
            <x v="149"/>
          </reference>
        </references>
      </pivotArea>
    </format>
    <format dxfId="1063">
      <pivotArea dataOnly="0" labelOnly="1" outline="0" fieldPosition="0">
        <references count="8">
          <reference field="31" count="1" selected="0">
            <x v="7"/>
          </reference>
          <reference field="32" count="1" selected="0">
            <x v="161"/>
          </reference>
          <reference field="33" count="1" selected="0">
            <x v="15"/>
          </reference>
          <reference field="34" count="1" selected="0">
            <x v="26"/>
          </reference>
          <reference field="36" count="1" selected="0">
            <x v="6"/>
          </reference>
          <reference field="43" count="1">
            <x v="70"/>
          </reference>
          <reference field="44" count="1" selected="0">
            <x v="4"/>
          </reference>
          <reference field="58" count="1" selected="0">
            <x v="179"/>
          </reference>
        </references>
      </pivotArea>
    </format>
    <format dxfId="1062">
      <pivotArea dataOnly="0" labelOnly="1" outline="0" fieldPosition="0">
        <references count="8">
          <reference field="31" count="1" selected="0">
            <x v="2"/>
          </reference>
          <reference field="32" count="1" selected="0">
            <x v="175"/>
          </reference>
          <reference field="33" count="1" selected="0">
            <x v="15"/>
          </reference>
          <reference field="34" count="1" selected="0">
            <x v="26"/>
          </reference>
          <reference field="36" count="1" selected="0">
            <x v="101"/>
          </reference>
          <reference field="43" count="1">
            <x v="132"/>
          </reference>
          <reference field="44" count="1" selected="0">
            <x v="7"/>
          </reference>
          <reference field="58" count="1" selected="0">
            <x v="181"/>
          </reference>
        </references>
      </pivotArea>
    </format>
    <format dxfId="1061">
      <pivotArea dataOnly="0" labelOnly="1" outline="0" fieldPosition="0">
        <references count="8">
          <reference field="31" count="1" selected="0">
            <x v="9"/>
          </reference>
          <reference field="32" count="1" selected="0">
            <x v="200"/>
          </reference>
          <reference field="33" count="1" selected="0">
            <x v="15"/>
          </reference>
          <reference field="34" count="1" selected="0">
            <x v="26"/>
          </reference>
          <reference field="36" count="1" selected="0">
            <x v="6"/>
          </reference>
          <reference field="43" count="1">
            <x v="75"/>
          </reference>
          <reference field="44" count="1" selected="0">
            <x v="6"/>
          </reference>
          <reference field="58" count="1" selected="0">
            <x v="180"/>
          </reference>
        </references>
      </pivotArea>
    </format>
    <format dxfId="1060">
      <pivotArea dataOnly="0" labelOnly="1" outline="0" fieldPosition="0">
        <references count="8">
          <reference field="31" count="1" selected="0">
            <x v="2"/>
          </reference>
          <reference field="32" count="1" selected="0">
            <x v="83"/>
          </reference>
          <reference field="33" count="1" selected="0">
            <x v="15"/>
          </reference>
          <reference field="34" count="1" selected="0">
            <x v="27"/>
          </reference>
          <reference field="36" count="1" selected="0">
            <x v="175"/>
          </reference>
          <reference field="43" count="1">
            <x v="26"/>
          </reference>
          <reference field="44" count="1" selected="0">
            <x v="7"/>
          </reference>
          <reference field="58" count="1" selected="0">
            <x v="178"/>
          </reference>
        </references>
      </pivotArea>
    </format>
    <format dxfId="1059">
      <pivotArea dataOnly="0" labelOnly="1" outline="0" fieldPosition="0">
        <references count="8">
          <reference field="31" count="1" selected="0">
            <x v="2"/>
          </reference>
          <reference field="32" count="1" selected="0">
            <x v="96"/>
          </reference>
          <reference field="33" count="1" selected="0">
            <x v="15"/>
          </reference>
          <reference field="34" count="1" selected="0">
            <x v="28"/>
          </reference>
          <reference field="36" count="1" selected="0">
            <x v="19"/>
          </reference>
          <reference field="43" count="1">
            <x v="73"/>
          </reference>
          <reference field="44" count="1" selected="0">
            <x v="7"/>
          </reference>
          <reference field="58" count="1" selected="0">
            <x v="243"/>
          </reference>
        </references>
      </pivotArea>
    </format>
    <format dxfId="1058">
      <pivotArea dataOnly="0" labelOnly="1" outline="0" fieldPosition="0">
        <references count="8">
          <reference field="31" count="1" selected="0">
            <x v="2"/>
          </reference>
          <reference field="32" count="1" selected="0">
            <x v="157"/>
          </reference>
          <reference field="33" count="1" selected="0">
            <x v="75"/>
          </reference>
          <reference field="34" count="1" selected="0">
            <x v="29"/>
          </reference>
          <reference field="36" count="1" selected="0">
            <x v="89"/>
          </reference>
          <reference field="43" count="1">
            <x v="43"/>
          </reference>
          <reference field="44" count="1" selected="0">
            <x v="7"/>
          </reference>
          <reference field="58" count="1" selected="0">
            <x v="18"/>
          </reference>
        </references>
      </pivotArea>
    </format>
    <format dxfId="1057">
      <pivotArea dataOnly="0" labelOnly="1" outline="0" fieldPosition="0">
        <references count="8">
          <reference field="31" count="1" selected="0">
            <x v="28"/>
          </reference>
          <reference field="32" count="1" selected="0">
            <x v="154"/>
          </reference>
          <reference field="33" count="1" selected="0">
            <x v="8"/>
          </reference>
          <reference field="34" count="1" selected="0">
            <x v="30"/>
          </reference>
          <reference field="36" count="1" selected="0">
            <x v="100"/>
          </reference>
          <reference field="43" count="1">
            <x v="89"/>
          </reference>
          <reference field="44" count="1" selected="0">
            <x v="8"/>
          </reference>
          <reference field="58" count="1" selected="0">
            <x v="154"/>
          </reference>
        </references>
      </pivotArea>
    </format>
    <format dxfId="1056">
      <pivotArea dataOnly="0" labelOnly="1" outline="0" fieldPosition="0">
        <references count="8">
          <reference field="31" count="1" selected="0">
            <x v="16"/>
          </reference>
          <reference field="32" count="1" selected="0">
            <x v="178"/>
          </reference>
          <reference field="33" count="1" selected="0">
            <x v="8"/>
          </reference>
          <reference field="34" count="1" selected="0">
            <x v="30"/>
          </reference>
          <reference field="36" count="1" selected="0">
            <x v="22"/>
          </reference>
          <reference field="43" count="1">
            <x v="114"/>
          </reference>
          <reference field="44" count="1" selected="0">
            <x v="6"/>
          </reference>
          <reference field="58" count="1" selected="0">
            <x v="1"/>
          </reference>
        </references>
      </pivotArea>
    </format>
    <format dxfId="1055">
      <pivotArea dataOnly="0" labelOnly="1" outline="0" fieldPosition="0">
        <references count="8">
          <reference field="31" count="1" selected="0">
            <x v="2"/>
          </reference>
          <reference field="32" count="1" selected="0">
            <x v="89"/>
          </reference>
          <reference field="33" count="1" selected="0">
            <x v="8"/>
          </reference>
          <reference field="34" count="1" selected="0">
            <x v="31"/>
          </reference>
          <reference field="36" count="1" selected="0">
            <x v="177"/>
          </reference>
          <reference field="43" count="1">
            <x v="58"/>
          </reference>
          <reference field="44" count="1" selected="0">
            <x v="6"/>
          </reference>
          <reference field="58" count="1" selected="0">
            <x v="156"/>
          </reference>
        </references>
      </pivotArea>
    </format>
    <format dxfId="1054">
      <pivotArea dataOnly="0" labelOnly="1" outline="0" fieldPosition="0">
        <references count="8">
          <reference field="31" count="1" selected="0">
            <x v="1"/>
          </reference>
          <reference field="32" count="1" selected="0">
            <x v="21"/>
          </reference>
          <reference field="33" count="1" selected="0">
            <x v="65"/>
          </reference>
          <reference field="34" count="1" selected="0">
            <x v="32"/>
          </reference>
          <reference field="36" count="1" selected="0">
            <x v="7"/>
          </reference>
          <reference field="43" count="1">
            <x v="55"/>
          </reference>
          <reference field="44" count="1" selected="0">
            <x v="7"/>
          </reference>
          <reference field="58" count="1" selected="0">
            <x v="135"/>
          </reference>
        </references>
      </pivotArea>
    </format>
    <format dxfId="1053">
      <pivotArea dataOnly="0" labelOnly="1" outline="0" fieldPosition="0">
        <references count="8">
          <reference field="31" count="1" selected="0">
            <x v="1"/>
          </reference>
          <reference field="32" count="1" selected="0">
            <x v="151"/>
          </reference>
          <reference field="33" count="1" selected="0">
            <x v="5"/>
          </reference>
          <reference field="34" count="1" selected="0">
            <x v="33"/>
          </reference>
          <reference field="36" count="1" selected="0">
            <x v="127"/>
          </reference>
          <reference field="43" count="1">
            <x v="85"/>
          </reference>
          <reference field="44" count="1" selected="0">
            <x v="6"/>
          </reference>
          <reference field="58" count="1" selected="0">
            <x v="42"/>
          </reference>
        </references>
      </pivotArea>
    </format>
    <format dxfId="1052">
      <pivotArea dataOnly="0" labelOnly="1" outline="0" fieldPosition="0">
        <references count="8">
          <reference field="31" count="1" selected="0">
            <x v="2"/>
          </reference>
          <reference field="32" count="1" selected="0">
            <x v="189"/>
          </reference>
          <reference field="33" count="1" selected="0">
            <x v="5"/>
          </reference>
          <reference field="34" count="1" selected="0">
            <x v="33"/>
          </reference>
          <reference field="36" count="1" selected="0">
            <x v="221"/>
          </reference>
          <reference field="43" count="1">
            <x v="37"/>
          </reference>
          <reference field="44" count="1" selected="0">
            <x v="7"/>
          </reference>
          <reference field="58" count="1" selected="0">
            <x v="41"/>
          </reference>
        </references>
      </pivotArea>
    </format>
    <format dxfId="1051">
      <pivotArea dataOnly="0" labelOnly="1" outline="0" fieldPosition="0">
        <references count="8">
          <reference field="31" count="1" selected="0">
            <x v="28"/>
          </reference>
          <reference field="32" count="1" selected="0">
            <x v="196"/>
          </reference>
          <reference field="33" count="1" selected="0">
            <x v="5"/>
          </reference>
          <reference field="34" count="1" selected="0">
            <x v="33"/>
          </reference>
          <reference field="36" count="1" selected="0">
            <x v="157"/>
          </reference>
          <reference field="43" count="1">
            <x v="38"/>
          </reference>
          <reference field="44" count="1" selected="0">
            <x v="9"/>
          </reference>
          <reference field="58" count="1" selected="0">
            <x v="43"/>
          </reference>
        </references>
      </pivotArea>
    </format>
    <format dxfId="1050">
      <pivotArea dataOnly="0" labelOnly="1" outline="0" fieldPosition="0">
        <references count="8">
          <reference field="31" count="1" selected="0">
            <x v="2"/>
          </reference>
          <reference field="32" count="1" selected="0">
            <x v="17"/>
          </reference>
          <reference field="33" count="1" selected="0">
            <x v="47"/>
          </reference>
          <reference field="34" count="1" selected="0">
            <x v="34"/>
          </reference>
          <reference field="36" count="1" selected="0">
            <x v="184"/>
          </reference>
          <reference field="43" count="1">
            <x v="136"/>
          </reference>
          <reference field="44" count="1" selected="0">
            <x v="8"/>
          </reference>
          <reference field="58" count="1" selected="0">
            <x v="98"/>
          </reference>
        </references>
      </pivotArea>
    </format>
    <format dxfId="1049">
      <pivotArea dataOnly="0" labelOnly="1" outline="0" fieldPosition="0">
        <references count="8">
          <reference field="31" count="1" selected="0">
            <x v="2"/>
          </reference>
          <reference field="32" count="1" selected="0">
            <x v="55"/>
          </reference>
          <reference field="33" count="1" selected="0">
            <x v="76"/>
          </reference>
          <reference field="34" count="1" selected="0">
            <x v="35"/>
          </reference>
          <reference field="36" count="1" selected="0">
            <x v="58"/>
          </reference>
          <reference field="43" count="1">
            <x v="86"/>
          </reference>
          <reference field="44" count="1" selected="0">
            <x v="16"/>
          </reference>
          <reference field="58" count="1" selected="0">
            <x v="49"/>
          </reference>
        </references>
      </pivotArea>
    </format>
    <format dxfId="1048">
      <pivotArea dataOnly="0" labelOnly="1" outline="0" fieldPosition="0">
        <references count="8">
          <reference field="31" count="1" selected="0">
            <x v="2"/>
          </reference>
          <reference field="32" count="1" selected="0">
            <x v="149"/>
          </reference>
          <reference field="33" count="1" selected="0">
            <x v="4"/>
          </reference>
          <reference field="34" count="1" selected="0">
            <x v="36"/>
          </reference>
          <reference field="36" count="1" selected="0">
            <x v="70"/>
          </reference>
          <reference field="43" count="1">
            <x v="12"/>
          </reference>
          <reference field="44" count="1" selected="0">
            <x v="7"/>
          </reference>
          <reference field="58" count="1" selected="0">
            <x v="263"/>
          </reference>
        </references>
      </pivotArea>
    </format>
    <format dxfId="1047">
      <pivotArea dataOnly="0" labelOnly="1" outline="0" fieldPosition="0">
        <references count="8">
          <reference field="31" count="1" selected="0">
            <x v="7"/>
          </reference>
          <reference field="32" count="1" selected="0">
            <x v="160"/>
          </reference>
          <reference field="33" count="1" selected="0">
            <x v="4"/>
          </reference>
          <reference field="34" count="1" selected="0">
            <x v="36"/>
          </reference>
          <reference field="36" count="1" selected="0">
            <x v="34"/>
          </reference>
          <reference field="43" count="1">
            <x v="51"/>
          </reference>
          <reference field="44" count="1" selected="0">
            <x v="5"/>
          </reference>
          <reference field="58" count="1" selected="0">
            <x v="268"/>
          </reference>
        </references>
      </pivotArea>
    </format>
    <format dxfId="1046">
      <pivotArea dataOnly="0" labelOnly="1" outline="0" fieldPosition="0">
        <references count="8">
          <reference field="31" count="1" selected="0">
            <x v="2"/>
          </reference>
          <reference field="32" count="1" selected="0">
            <x v="222"/>
          </reference>
          <reference field="33" count="1" selected="0">
            <x v="4"/>
          </reference>
          <reference field="34" count="1" selected="0">
            <x v="36"/>
          </reference>
          <reference field="36" count="1" selected="0">
            <x v="235"/>
          </reference>
          <reference field="43" count="1">
            <x v="56"/>
          </reference>
          <reference field="44" count="1" selected="0">
            <x v="7"/>
          </reference>
          <reference field="58" count="1" selected="0">
            <x v="262"/>
          </reference>
        </references>
      </pivotArea>
    </format>
    <format dxfId="1045">
      <pivotArea dataOnly="0" labelOnly="1" outline="0" fieldPosition="0">
        <references count="8">
          <reference field="31" count="1" selected="0">
            <x v="25"/>
          </reference>
          <reference field="32" count="1" selected="0">
            <x v="223"/>
          </reference>
          <reference field="33" count="1" selected="0">
            <x v="4"/>
          </reference>
          <reference field="34" count="1" selected="0">
            <x v="36"/>
          </reference>
          <reference field="36" count="1" selected="0">
            <x v="229"/>
          </reference>
          <reference field="43" count="1">
            <x v="165"/>
          </reference>
          <reference field="44" count="1" selected="0">
            <x v="17"/>
          </reference>
          <reference field="58" count="1" selected="0">
            <x v="264"/>
          </reference>
        </references>
      </pivotArea>
    </format>
    <format dxfId="1044">
      <pivotArea dataOnly="0" labelOnly="1" outline="0" fieldPosition="0">
        <references count="8">
          <reference field="31" count="1" selected="0">
            <x v="2"/>
          </reference>
          <reference field="32" count="1" selected="0">
            <x v="53"/>
          </reference>
          <reference field="33" count="1" selected="0">
            <x v="4"/>
          </reference>
          <reference field="34" count="1" selected="0">
            <x v="37"/>
          </reference>
          <reference field="36" count="1" selected="0">
            <x v="66"/>
          </reference>
          <reference field="43" count="1">
            <x v="42"/>
          </reference>
          <reference field="44" count="1" selected="0">
            <x v="7"/>
          </reference>
          <reference field="58" count="1" selected="0">
            <x v="265"/>
          </reference>
        </references>
      </pivotArea>
    </format>
    <format dxfId="1043">
      <pivotArea dataOnly="0" labelOnly="1" outline="0" fieldPosition="0">
        <references count="8">
          <reference field="31" count="1" selected="0">
            <x v="2"/>
          </reference>
          <reference field="32" count="1" selected="0">
            <x v="92"/>
          </reference>
          <reference field="33" count="1" selected="0">
            <x v="4"/>
          </reference>
          <reference field="34" count="1" selected="0">
            <x v="38"/>
          </reference>
          <reference field="36" count="1" selected="0">
            <x v="251"/>
          </reference>
          <reference field="43" count="1">
            <x v="132"/>
          </reference>
          <reference field="44" count="1" selected="0">
            <x v="7"/>
          </reference>
          <reference field="58" count="1" selected="0">
            <x v="266"/>
          </reference>
        </references>
      </pivotArea>
    </format>
    <format dxfId="1042">
      <pivotArea dataOnly="0" labelOnly="1" outline="0" fieldPosition="0">
        <references count="8">
          <reference field="31" count="1" selected="0">
            <x v="2"/>
          </reference>
          <reference field="32" count="1" selected="0">
            <x v="106"/>
          </reference>
          <reference field="33" count="1" selected="0">
            <x v="4"/>
          </reference>
          <reference field="34" count="1" selected="0">
            <x v="39"/>
          </reference>
          <reference field="36" count="1" selected="0">
            <x v="234"/>
          </reference>
          <reference field="43" count="1">
            <x v="108"/>
          </reference>
          <reference field="44" count="1" selected="0">
            <x v="7"/>
          </reference>
          <reference field="58" count="1" selected="0">
            <x v="267"/>
          </reference>
        </references>
      </pivotArea>
    </format>
    <format dxfId="1041">
      <pivotArea dataOnly="0" labelOnly="1" outline="0" fieldPosition="0">
        <references count="8">
          <reference field="31" count="1" selected="0">
            <x v="7"/>
          </reference>
          <reference field="32" count="1" selected="0">
            <x v="19"/>
          </reference>
          <reference field="33" count="1" selected="0">
            <x v="3"/>
          </reference>
          <reference field="34" count="1" selected="0">
            <x v="40"/>
          </reference>
          <reference field="36" count="1" selected="0">
            <x v="153"/>
          </reference>
          <reference field="43" count="1">
            <x v="7"/>
          </reference>
          <reference field="44" count="1" selected="0">
            <x v="4"/>
          </reference>
          <reference field="58" count="1" selected="0">
            <x v="37"/>
          </reference>
        </references>
      </pivotArea>
    </format>
    <format dxfId="1040">
      <pivotArea dataOnly="0" labelOnly="1" outline="0" fieldPosition="0">
        <references count="8">
          <reference field="31" count="1" selected="0">
            <x v="25"/>
          </reference>
          <reference field="32" count="1" selected="0">
            <x v="158"/>
          </reference>
          <reference field="33" count="1" selected="0">
            <x v="3"/>
          </reference>
          <reference field="34" count="1" selected="0">
            <x v="40"/>
          </reference>
          <reference field="36" count="1" selected="0">
            <x v="45"/>
          </reference>
          <reference field="43" count="1">
            <x v="159"/>
          </reference>
          <reference field="44" count="1" selected="0">
            <x v="7"/>
          </reference>
          <reference field="58" count="1" selected="0">
            <x v="40"/>
          </reference>
        </references>
      </pivotArea>
    </format>
    <format dxfId="1039">
      <pivotArea dataOnly="0" labelOnly="1" outline="0" fieldPosition="0">
        <references count="8">
          <reference field="31" count="1" selected="0">
            <x v="4"/>
          </reference>
          <reference field="32" count="1" selected="0">
            <x v="184"/>
          </reference>
          <reference field="33" count="1" selected="0">
            <x v="3"/>
          </reference>
          <reference field="34" count="1" selected="0">
            <x v="40"/>
          </reference>
          <reference field="36" count="1" selected="0">
            <x v="187"/>
          </reference>
          <reference field="43" count="1">
            <x v="7"/>
          </reference>
          <reference field="44" count="1" selected="0">
            <x v="6"/>
          </reference>
          <reference field="58" count="1" selected="0">
            <x v="38"/>
          </reference>
        </references>
      </pivotArea>
    </format>
    <format dxfId="1038">
      <pivotArea dataOnly="0" labelOnly="1" outline="0" fieldPosition="0">
        <references count="8">
          <reference field="31" count="1" selected="0">
            <x v="1"/>
          </reference>
          <reference field="32" count="1" selected="0">
            <x v="217"/>
          </reference>
          <reference field="33" count="1" selected="0">
            <x v="3"/>
          </reference>
          <reference field="34" count="1" selected="0">
            <x v="40"/>
          </reference>
          <reference field="36" count="1" selected="0">
            <x v="204"/>
          </reference>
          <reference field="43" count="1">
            <x v="29"/>
          </reference>
          <reference field="44" count="1" selected="0">
            <x v="7"/>
          </reference>
          <reference field="58" count="1" selected="0">
            <x v="39"/>
          </reference>
        </references>
      </pivotArea>
    </format>
    <format dxfId="1037">
      <pivotArea dataOnly="0" labelOnly="1" outline="0" fieldPosition="0">
        <references count="8">
          <reference field="31" count="1" selected="0">
            <x v="2"/>
          </reference>
          <reference field="32" count="1" selected="0">
            <x v="56"/>
          </reference>
          <reference field="33" count="1" selected="0">
            <x v="28"/>
          </reference>
          <reference field="34" count="1" selected="0">
            <x v="41"/>
          </reference>
          <reference field="36" count="1" selected="0">
            <x v="170"/>
          </reference>
          <reference field="43" count="1">
            <x v="149"/>
          </reference>
          <reference field="44" count="1" selected="0">
            <x v="7"/>
          </reference>
          <reference field="58" count="1" selected="0">
            <x v="204"/>
          </reference>
        </references>
      </pivotArea>
    </format>
    <format dxfId="1036">
      <pivotArea dataOnly="0" labelOnly="1" outline="0" fieldPosition="0">
        <references count="8">
          <reference field="31" count="1" selected="0">
            <x v="1"/>
          </reference>
          <reference field="32" count="1" selected="0">
            <x v="13"/>
          </reference>
          <reference field="33" count="1" selected="0">
            <x v="25"/>
          </reference>
          <reference field="34" count="1" selected="0">
            <x v="42"/>
          </reference>
          <reference field="36" count="1" selected="0">
            <x v="142"/>
          </reference>
          <reference field="43" count="1">
            <x v="65"/>
          </reference>
          <reference field="44" count="1" selected="0">
            <x v="6"/>
          </reference>
          <reference field="58" count="1" selected="0">
            <x v="201"/>
          </reference>
        </references>
      </pivotArea>
    </format>
    <format dxfId="1035">
      <pivotArea dataOnly="0" labelOnly="1" outline="0" fieldPosition="0">
        <references count="8">
          <reference field="31" count="1" selected="0">
            <x v="7"/>
          </reference>
          <reference field="32" count="1" selected="0">
            <x v="24"/>
          </reference>
          <reference field="33" count="1" selected="0">
            <x v="25"/>
          </reference>
          <reference field="34" count="1" selected="0">
            <x v="42"/>
          </reference>
          <reference field="36" count="1" selected="0">
            <x v="20"/>
          </reference>
          <reference field="43" count="1">
            <x v="85"/>
          </reference>
          <reference field="44" count="1" selected="0">
            <x v="4"/>
          </reference>
          <reference field="58" count="1" selected="0">
            <x v="200"/>
          </reference>
        </references>
      </pivotArea>
    </format>
    <format dxfId="1034">
      <pivotArea dataOnly="0" labelOnly="1" outline="0" fieldPosition="0">
        <references count="8">
          <reference field="31" count="1" selected="0">
            <x v="2"/>
          </reference>
          <reference field="32" count="1" selected="0">
            <x v="138"/>
          </reference>
          <reference field="33" count="1" selected="0">
            <x v="25"/>
          </reference>
          <reference field="34" count="1" selected="0">
            <x v="42"/>
          </reference>
          <reference field="36" count="1" selected="0">
            <x v="21"/>
          </reference>
          <reference field="43" count="1">
            <x v="11"/>
          </reference>
          <reference field="44" count="1" selected="0">
            <x v="7"/>
          </reference>
          <reference field="58" count="1" selected="0">
            <x v="196"/>
          </reference>
        </references>
      </pivotArea>
    </format>
    <format dxfId="1033">
      <pivotArea dataOnly="0" labelOnly="1" outline="0" fieldPosition="0">
        <references count="8">
          <reference field="31" count="1" selected="0">
            <x v="1"/>
          </reference>
          <reference field="32" count="1" selected="0">
            <x v="152"/>
          </reference>
          <reference field="33" count="1" selected="0">
            <x v="25"/>
          </reference>
          <reference field="34" count="1" selected="0">
            <x v="42"/>
          </reference>
          <reference field="36" count="1" selected="0">
            <x v="193"/>
          </reference>
          <reference field="43" count="1">
            <x v="54"/>
          </reference>
          <reference field="44" count="1" selected="0">
            <x v="6"/>
          </reference>
          <reference field="58" count="1" selected="0">
            <x v="202"/>
          </reference>
        </references>
      </pivotArea>
    </format>
    <format dxfId="1032">
      <pivotArea dataOnly="0" labelOnly="1" outline="0" fieldPosition="0">
        <references count="8">
          <reference field="31" count="1" selected="0">
            <x v="25"/>
          </reference>
          <reference field="32" count="1" selected="0">
            <x v="173"/>
          </reference>
          <reference field="33" count="1" selected="0">
            <x v="25"/>
          </reference>
          <reference field="34" count="1" selected="0">
            <x v="42"/>
          </reference>
          <reference field="36" count="1" selected="0">
            <x v="165"/>
          </reference>
          <reference field="43" count="1">
            <x v="93"/>
          </reference>
          <reference field="44" count="1" selected="0">
            <x v="7"/>
          </reference>
          <reference field="58" count="1" selected="0">
            <x v="194"/>
          </reference>
        </references>
      </pivotArea>
    </format>
    <format dxfId="1031">
      <pivotArea dataOnly="0" labelOnly="1" outline="0" fieldPosition="0">
        <references count="8">
          <reference field="31" count="1" selected="0">
            <x v="29"/>
          </reference>
          <reference field="32" count="1" selected="0">
            <x v="205"/>
          </reference>
          <reference field="33" count="1" selected="0">
            <x v="25"/>
          </reference>
          <reference field="34" count="1" selected="0">
            <x v="42"/>
          </reference>
          <reference field="36" count="1" selected="0">
            <x v="37"/>
          </reference>
          <reference field="43" count="1">
            <x v="120"/>
          </reference>
          <reference field="44" count="1" selected="0">
            <x v="8"/>
          </reference>
          <reference field="58" count="1" selected="0">
            <x v="203"/>
          </reference>
        </references>
      </pivotArea>
    </format>
    <format dxfId="1030">
      <pivotArea dataOnly="0" labelOnly="1" outline="0" fieldPosition="0">
        <references count="8">
          <reference field="31" count="1" selected="0">
            <x v="19"/>
          </reference>
          <reference field="32" count="1" selected="0">
            <x v="245"/>
          </reference>
          <reference field="33" count="1" selected="0">
            <x v="25"/>
          </reference>
          <reference field="34" count="1" selected="0">
            <x v="42"/>
          </reference>
          <reference field="36" count="1" selected="0">
            <x v="37"/>
          </reference>
          <reference field="43" count="1">
            <x v="116"/>
          </reference>
          <reference field="44" count="1" selected="0">
            <x v="3"/>
          </reference>
          <reference field="58" count="1" selected="0">
            <x v="247"/>
          </reference>
        </references>
      </pivotArea>
    </format>
    <format dxfId="1029">
      <pivotArea dataOnly="0" labelOnly="1" outline="0" fieldPosition="0">
        <references count="8">
          <reference field="31" count="1" selected="0">
            <x v="6"/>
          </reference>
          <reference field="32" count="1" selected="0">
            <x v="255"/>
          </reference>
          <reference field="33" count="1" selected="0">
            <x v="25"/>
          </reference>
          <reference field="34" count="1" selected="0">
            <x v="42"/>
          </reference>
          <reference field="36" count="1" selected="0">
            <x v="164"/>
          </reference>
          <reference field="43" count="1">
            <x v="18"/>
          </reference>
          <reference field="44" count="1" selected="0">
            <x v="18"/>
          </reference>
          <reference field="58" count="1" selected="0">
            <x v="231"/>
          </reference>
        </references>
      </pivotArea>
    </format>
    <format dxfId="1028">
      <pivotArea dataOnly="0" labelOnly="1" outline="0" fieldPosition="0">
        <references count="8">
          <reference field="31" count="1" selected="0">
            <x v="2"/>
          </reference>
          <reference field="32" count="1" selected="0">
            <x v="81"/>
          </reference>
          <reference field="33" count="1" selected="0">
            <x v="25"/>
          </reference>
          <reference field="34" count="1" selected="0">
            <x v="43"/>
          </reference>
          <reference field="36" count="1" selected="0">
            <x v="47"/>
          </reference>
          <reference field="43" count="1">
            <x v="98"/>
          </reference>
          <reference field="44" count="1" selected="0">
            <x v="6"/>
          </reference>
          <reference field="58" count="1" selected="0">
            <x v="199"/>
          </reference>
        </references>
      </pivotArea>
    </format>
    <format dxfId="1027">
      <pivotArea dataOnly="0" labelOnly="1" outline="0" fieldPosition="0">
        <references count="8">
          <reference field="31" count="1" selected="0">
            <x v="2"/>
          </reference>
          <reference field="32" count="1" selected="0">
            <x v="136"/>
          </reference>
          <reference field="33" count="1" selected="0">
            <x v="25"/>
          </reference>
          <reference field="34" count="1" selected="0">
            <x v="44"/>
          </reference>
          <reference field="36" count="1" selected="0">
            <x v="107"/>
          </reference>
          <reference field="43" count="1">
            <x v="56"/>
          </reference>
          <reference field="44" count="1" selected="0">
            <x v="7"/>
          </reference>
          <reference field="58" count="1" selected="0">
            <x v="212"/>
          </reference>
        </references>
      </pivotArea>
    </format>
    <format dxfId="1026">
      <pivotArea dataOnly="0" labelOnly="1" outline="0" fieldPosition="0">
        <references count="8">
          <reference field="31" count="1" selected="0">
            <x v="2"/>
          </reference>
          <reference field="32" count="1" selected="0">
            <x v="91"/>
          </reference>
          <reference field="33" count="1" selected="0">
            <x v="25"/>
          </reference>
          <reference field="34" count="1" selected="0">
            <x v="45"/>
          </reference>
          <reference field="36" count="1" selected="0">
            <x v="113"/>
          </reference>
          <reference field="43" count="1">
            <x v="19"/>
          </reference>
          <reference field="44" count="1" selected="0">
            <x v="7"/>
          </reference>
          <reference field="58" count="1" selected="0">
            <x v="197"/>
          </reference>
        </references>
      </pivotArea>
    </format>
    <format dxfId="1025">
      <pivotArea dataOnly="0" labelOnly="1" outline="0" fieldPosition="0">
        <references count="8">
          <reference field="31" count="1" selected="0">
            <x v="2"/>
          </reference>
          <reference field="32" count="1" selected="0">
            <x v="132"/>
          </reference>
          <reference field="33" count="1" selected="0">
            <x v="25"/>
          </reference>
          <reference field="34" count="1" selected="0">
            <x v="46"/>
          </reference>
          <reference field="36" count="1" selected="0">
            <x v="116"/>
          </reference>
          <reference field="43" count="1">
            <x v="33"/>
          </reference>
          <reference field="44" count="1" selected="0">
            <x v="7"/>
          </reference>
          <reference field="58" count="1" selected="0">
            <x v="213"/>
          </reference>
        </references>
      </pivotArea>
    </format>
    <format dxfId="1024">
      <pivotArea dataOnly="0" labelOnly="1" outline="0" fieldPosition="0">
        <references count="8">
          <reference field="31" count="1" selected="0">
            <x v="2"/>
          </reference>
          <reference field="32" count="1" selected="0">
            <x v="99"/>
          </reference>
          <reference field="33" count="1" selected="0">
            <x v="25"/>
          </reference>
          <reference field="34" count="1" selected="0">
            <x v="47"/>
          </reference>
          <reference field="36" count="1" selected="0">
            <x v="93"/>
          </reference>
          <reference field="43" count="1">
            <x v="29"/>
          </reference>
          <reference field="44" count="1" selected="0">
            <x v="7"/>
          </reference>
          <reference field="58" count="1" selected="0">
            <x v="198"/>
          </reference>
        </references>
      </pivotArea>
    </format>
    <format dxfId="1023">
      <pivotArea dataOnly="0" labelOnly="1" outline="0" fieldPosition="0">
        <references count="8">
          <reference field="31" count="1" selected="0">
            <x v="2"/>
          </reference>
          <reference field="32" count="1" selected="0">
            <x v="57"/>
          </reference>
          <reference field="33" count="1" selected="0">
            <x v="48"/>
          </reference>
          <reference field="34" count="1" selected="0">
            <x v="48"/>
          </reference>
          <reference field="36" count="1" selected="0">
            <x v="192"/>
          </reference>
          <reference field="43" count="1">
            <x v="97"/>
          </reference>
          <reference field="44" count="1" selected="0">
            <x v="9"/>
          </reference>
          <reference field="58" count="1" selected="0">
            <x v="93"/>
          </reference>
        </references>
      </pivotArea>
    </format>
    <format dxfId="1022">
      <pivotArea dataOnly="0" labelOnly="1" outline="0" fieldPosition="0">
        <references count="8">
          <reference field="31" count="1" selected="0">
            <x v="2"/>
          </reference>
          <reference field="32" count="1" selected="0">
            <x v="58"/>
          </reference>
          <reference field="33" count="1" selected="0">
            <x v="77"/>
          </reference>
          <reference field="34" count="1" selected="0">
            <x v="49"/>
          </reference>
          <reference field="36" count="1" selected="0">
            <x v="15"/>
          </reference>
          <reference field="43" count="1">
            <x v="20"/>
          </reference>
          <reference field="44" count="1" selected="0">
            <x v="16"/>
          </reference>
          <reference field="58" count="1" selected="0">
            <x v="15"/>
          </reference>
        </references>
      </pivotArea>
    </format>
    <format dxfId="1021">
      <pivotArea dataOnly="0" labelOnly="1" outline="0" fieldPosition="0">
        <references count="8">
          <reference field="31" count="1" selected="0">
            <x v="1"/>
          </reference>
          <reference field="32" count="1" selected="0">
            <x v="156"/>
          </reference>
          <reference field="33" count="1" selected="0">
            <x v="19"/>
          </reference>
          <reference field="34" count="1" selected="0">
            <x v="50"/>
          </reference>
          <reference field="36" count="1" selected="0">
            <x v="9"/>
          </reference>
          <reference field="43" count="1">
            <x v="16"/>
          </reference>
          <reference field="44" count="1" selected="0">
            <x v="6"/>
          </reference>
          <reference field="58" count="1" selected="0">
            <x v="185"/>
          </reference>
        </references>
      </pivotArea>
    </format>
    <format dxfId="1020">
      <pivotArea dataOnly="0" labelOnly="1" outline="0" fieldPosition="0">
        <references count="8">
          <reference field="31" count="1" selected="0">
            <x v="2"/>
          </reference>
          <reference field="32" count="1" selected="0">
            <x v="1"/>
          </reference>
          <reference field="33" count="1" selected="0">
            <x v="7"/>
          </reference>
          <reference field="34" count="1" selected="0">
            <x v="51"/>
          </reference>
          <reference field="36" count="1" selected="0">
            <x v="140"/>
          </reference>
          <reference field="43" count="1">
            <x v="61"/>
          </reference>
          <reference field="44" count="1" selected="0">
            <x v="16"/>
          </reference>
          <reference field="58" count="1" selected="0">
            <x v="146"/>
          </reference>
        </references>
      </pivotArea>
    </format>
    <format dxfId="1019">
      <pivotArea dataOnly="0" labelOnly="1" outline="0" fieldPosition="0">
        <references count="8">
          <reference field="31" count="1" selected="0">
            <x v="7"/>
          </reference>
          <reference field="32" count="1" selected="0">
            <x v="18"/>
          </reference>
          <reference field="33" count="1" selected="0">
            <x v="7"/>
          </reference>
          <reference field="34" count="1" selected="0">
            <x v="51"/>
          </reference>
          <reference field="36" count="1" selected="0">
            <x v="218"/>
          </reference>
          <reference field="43" count="1">
            <x v="25"/>
          </reference>
          <reference field="44" count="1" selected="0">
            <x v="5"/>
          </reference>
          <reference field="58" count="1" selected="0">
            <x v="139"/>
          </reference>
        </references>
      </pivotArea>
    </format>
    <format dxfId="1018">
      <pivotArea dataOnly="0" labelOnly="1" outline="0" fieldPosition="0">
        <references count="8">
          <reference field="31" count="1" selected="0">
            <x v="13"/>
          </reference>
          <reference field="32" count="1" selected="0">
            <x v="33"/>
          </reference>
          <reference field="33" count="1" selected="0">
            <x v="7"/>
          </reference>
          <reference field="34" count="1" selected="0">
            <x v="51"/>
          </reference>
          <reference field="36" count="1" selected="0">
            <x v="97"/>
          </reference>
          <reference field="43" count="1">
            <x v="104"/>
          </reference>
          <reference field="44" count="1" selected="0">
            <x v="2"/>
          </reference>
          <reference field="58" count="1" selected="0">
            <x v="140"/>
          </reference>
        </references>
      </pivotArea>
    </format>
    <format dxfId="1017">
      <pivotArea dataOnly="0" labelOnly="1" outline="0" fieldPosition="0">
        <references count="8">
          <reference field="31" count="1" selected="0">
            <x v="1"/>
          </reference>
          <reference field="32" count="1" selected="0">
            <x v="38"/>
          </reference>
          <reference field="33" count="1" selected="0">
            <x v="7"/>
          </reference>
          <reference field="34" count="1" selected="0">
            <x v="51"/>
          </reference>
          <reference field="36" count="1" selected="0">
            <x v="10"/>
          </reference>
          <reference field="43" count="1">
            <x v="83"/>
          </reference>
          <reference field="44" count="1" selected="0">
            <x v="6"/>
          </reference>
          <reference field="58" count="1" selected="0">
            <x v="148"/>
          </reference>
        </references>
      </pivotArea>
    </format>
    <format dxfId="1016">
      <pivotArea dataOnly="0" labelOnly="1" outline="0" fieldPosition="0">
        <references count="8">
          <reference field="31" count="1" selected="0">
            <x v="4"/>
          </reference>
          <reference field="32" count="1" selected="0">
            <x v="148"/>
          </reference>
          <reference field="33" count="1" selected="0">
            <x v="7"/>
          </reference>
          <reference field="34" count="1" selected="0">
            <x v="51"/>
          </reference>
          <reference field="36" count="1" selected="0">
            <x v="11"/>
          </reference>
          <reference field="43" count="1">
            <x v="113"/>
          </reference>
          <reference field="44" count="1" selected="0">
            <x v="16"/>
          </reference>
          <reference field="58" count="1" selected="0">
            <x v="145"/>
          </reference>
        </references>
      </pivotArea>
    </format>
    <format dxfId="1015">
      <pivotArea dataOnly="0" labelOnly="1" outline="0" fieldPosition="0">
        <references count="8">
          <reference field="31" count="1" selected="0">
            <x v="25"/>
          </reference>
          <reference field="32" count="1" selected="0">
            <x v="158"/>
          </reference>
          <reference field="33" count="1" selected="0">
            <x v="7"/>
          </reference>
          <reference field="34" count="1" selected="0">
            <x v="51"/>
          </reference>
          <reference field="36" count="1" selected="0">
            <x v="75"/>
          </reference>
          <reference field="43" count="1">
            <x v="119"/>
          </reference>
          <reference field="44" count="1" selected="0">
            <x v="11"/>
          </reference>
          <reference field="58" count="1" selected="0">
            <x v="144"/>
          </reference>
        </references>
      </pivotArea>
    </format>
    <format dxfId="1014">
      <pivotArea dataOnly="0" labelOnly="1" outline="0" fieldPosition="0">
        <references count="8">
          <reference field="31" count="1" selected="0">
            <x v="7"/>
          </reference>
          <reference field="32" count="1" selected="0">
            <x v="174"/>
          </reference>
          <reference field="33" count="1" selected="0">
            <x v="7"/>
          </reference>
          <reference field="34" count="1" selected="0">
            <x v="51"/>
          </reference>
          <reference field="36" count="1" selected="0">
            <x v="202"/>
          </reference>
          <reference field="43" count="1">
            <x v="106"/>
          </reference>
          <reference field="44" count="1" selected="0">
            <x v="5"/>
          </reference>
          <reference field="58" count="1" selected="0">
            <x v="147"/>
          </reference>
        </references>
      </pivotArea>
    </format>
    <format dxfId="1013">
      <pivotArea dataOnly="0" labelOnly="1" outline="0" fieldPosition="0">
        <references count="8">
          <reference field="31" count="1" selected="0">
            <x v="4"/>
          </reference>
          <reference field="32" count="1" selected="0">
            <x v="194"/>
          </reference>
          <reference field="33" count="1" selected="0">
            <x v="7"/>
          </reference>
          <reference field="34" count="1" selected="0">
            <x v="51"/>
          </reference>
          <reference field="36" count="1" selected="0">
            <x v="42"/>
          </reference>
          <reference field="43" count="1">
            <x v="155"/>
          </reference>
          <reference field="44" count="1" selected="0">
            <x v="9"/>
          </reference>
          <reference field="58" count="1" selected="0">
            <x v="138"/>
          </reference>
        </references>
      </pivotArea>
    </format>
    <format dxfId="1012">
      <pivotArea dataOnly="0" labelOnly="1" outline="0" fieldPosition="0">
        <references count="8">
          <reference field="31" count="1" selected="0">
            <x v="30"/>
          </reference>
          <reference field="32" count="1" selected="0">
            <x v="206"/>
          </reference>
          <reference field="33" count="1" selected="0">
            <x v="7"/>
          </reference>
          <reference field="34" count="1" selected="0">
            <x v="51"/>
          </reference>
          <reference field="36" count="1" selected="0">
            <x v="213"/>
          </reference>
          <reference field="43" count="1">
            <x v="68"/>
          </reference>
          <reference field="44" count="1" selected="0">
            <x v="7"/>
          </reference>
          <reference field="58" count="1" selected="0">
            <x v="252"/>
          </reference>
        </references>
      </pivotArea>
    </format>
    <format dxfId="1011">
      <pivotArea dataOnly="0" labelOnly="1" outline="0" fieldPosition="0">
        <references count="8">
          <reference field="31" count="1" selected="0">
            <x v="2"/>
          </reference>
          <reference field="32" count="1" selected="0">
            <x v="49"/>
          </reference>
          <reference field="33" count="1" selected="0">
            <x v="7"/>
          </reference>
          <reference field="34" count="1" selected="0">
            <x v="52"/>
          </reference>
          <reference field="36" count="1" selected="0">
            <x v="26"/>
          </reference>
          <reference field="43" count="1">
            <x v="82"/>
          </reference>
          <reference field="44" count="1" selected="0">
            <x v="7"/>
          </reference>
          <reference field="58" count="1" selected="0">
            <x v="153"/>
          </reference>
        </references>
      </pivotArea>
    </format>
    <format dxfId="1010">
      <pivotArea dataOnly="0" labelOnly="1" outline="0" fieldPosition="0">
        <references count="8">
          <reference field="31" count="1" selected="0">
            <x v="2"/>
          </reference>
          <reference field="32" count="1" selected="0">
            <x v="59"/>
          </reference>
          <reference field="33" count="1" selected="0">
            <x v="7"/>
          </reference>
          <reference field="34" count="1" selected="0">
            <x v="53"/>
          </reference>
          <reference field="36" count="1" selected="0">
            <x v="252"/>
          </reference>
          <reference field="43" count="1">
            <x v="6"/>
          </reference>
          <reference field="44" count="1" selected="0">
            <x v="7"/>
          </reference>
          <reference field="58" count="1" selected="0">
            <x v="142"/>
          </reference>
        </references>
      </pivotArea>
    </format>
    <format dxfId="1009">
      <pivotArea dataOnly="0" labelOnly="1" outline="0" fieldPosition="0">
        <references count="8">
          <reference field="31" count="1" selected="0">
            <x v="3"/>
          </reference>
          <reference field="32" count="1" selected="0">
            <x v="207"/>
          </reference>
          <reference field="33" count="1" selected="0">
            <x v="62"/>
          </reference>
          <reference field="34" count="1" selected="0">
            <x v="54"/>
          </reference>
          <reference field="36" count="1" selected="0">
            <x v="53"/>
          </reference>
          <reference field="43" count="1">
            <x v="77"/>
          </reference>
          <reference field="44" count="1" selected="0">
            <x v="6"/>
          </reference>
          <reference field="58" count="1" selected="0">
            <x v="245"/>
          </reference>
        </references>
      </pivotArea>
    </format>
    <format dxfId="1008">
      <pivotArea dataOnly="0" labelOnly="1" outline="0" fieldPosition="0">
        <references count="8">
          <reference field="31" count="1" selected="0">
            <x v="2"/>
          </reference>
          <reference field="32" count="1" selected="0">
            <x v="260"/>
          </reference>
          <reference field="33" count="1" selected="0">
            <x v="62"/>
          </reference>
          <reference field="34" count="1" selected="0">
            <x v="55"/>
          </reference>
          <reference field="36" count="1" selected="0">
            <x v="239"/>
          </reference>
          <reference field="43" count="1">
            <x v="49"/>
          </reference>
          <reference field="44" count="1" selected="0">
            <x v="7"/>
          </reference>
          <reference field="58" count="1" selected="0">
            <x v="127"/>
          </reference>
        </references>
      </pivotArea>
    </format>
    <format dxfId="1007">
      <pivotArea dataOnly="0" labelOnly="1" outline="0" fieldPosition="0">
        <references count="8">
          <reference field="31" count="1" selected="0">
            <x v="2"/>
          </reference>
          <reference field="32" count="1" selected="0">
            <x v="61"/>
          </reference>
          <reference field="33" count="1" selected="0">
            <x v="62"/>
          </reference>
          <reference field="34" count="1" selected="0">
            <x v="56"/>
          </reference>
          <reference field="36" count="1" selected="0">
            <x v="205"/>
          </reference>
          <reference field="43" count="1">
            <x v="28"/>
          </reference>
          <reference field="44" count="1" selected="0">
            <x v="6"/>
          </reference>
          <reference field="58" count="1" selected="0">
            <x v="123"/>
          </reference>
        </references>
      </pivotArea>
    </format>
    <format dxfId="1006">
      <pivotArea dataOnly="0" labelOnly="1" outline="0" fieldPosition="0">
        <references count="8">
          <reference field="31" count="1" selected="0">
            <x v="2"/>
          </reference>
          <reference field="32" count="1" selected="0">
            <x v="62"/>
          </reference>
          <reference field="33" count="1" selected="0">
            <x v="62"/>
          </reference>
          <reference field="34" count="1" selected="0">
            <x v="57"/>
          </reference>
          <reference field="36" count="1" selected="0">
            <x v="52"/>
          </reference>
          <reference field="43" count="1">
            <x v="162"/>
          </reference>
          <reference field="44" count="1" selected="0">
            <x v="7"/>
          </reference>
          <reference field="58" count="1" selected="0">
            <x v="122"/>
          </reference>
        </references>
      </pivotArea>
    </format>
    <format dxfId="1005">
      <pivotArea dataOnly="0" labelOnly="1" outline="0" fieldPosition="0">
        <references count="8">
          <reference field="31" count="1" selected="0">
            <x v="1"/>
          </reference>
          <reference field="32" count="1" selected="0">
            <x v="15"/>
          </reference>
          <reference field="33" count="1" selected="0">
            <x v="60"/>
          </reference>
          <reference field="34" count="1" selected="0">
            <x v="58"/>
          </reference>
          <reference field="36" count="1" selected="0">
            <x v="112"/>
          </reference>
          <reference field="43" count="1">
            <x v="93"/>
          </reference>
          <reference field="44" count="1" selected="0">
            <x v="7"/>
          </reference>
          <reference field="58" count="1" selected="0">
            <x v="121"/>
          </reference>
        </references>
      </pivotArea>
    </format>
    <format dxfId="1004">
      <pivotArea dataOnly="0" labelOnly="1" outline="0" fieldPosition="0">
        <references count="8">
          <reference field="31" count="1" selected="0">
            <x v="2"/>
          </reference>
          <reference field="32" count="1" selected="0">
            <x v="147"/>
          </reference>
          <reference field="33" count="1" selected="0">
            <x v="60"/>
          </reference>
          <reference field="34" count="1" selected="0">
            <x v="58"/>
          </reference>
          <reference field="36" count="1" selected="0">
            <x v="57"/>
          </reference>
          <reference field="43" count="1">
            <x v="90"/>
          </reference>
          <reference field="44" count="1" selected="0">
            <x v="7"/>
          </reference>
          <reference field="58" count="1" selected="0">
            <x v="120"/>
          </reference>
        </references>
      </pivotArea>
    </format>
    <format dxfId="1003">
      <pivotArea dataOnly="0" labelOnly="1" outline="0" fieldPosition="0">
        <references count="8">
          <reference field="31" count="1" selected="0">
            <x v="7"/>
          </reference>
          <reference field="32" count="1" selected="0">
            <x v="163"/>
          </reference>
          <reference field="33" count="1" selected="0">
            <x v="60"/>
          </reference>
          <reference field="34" count="1" selected="0">
            <x v="58"/>
          </reference>
          <reference field="36" count="1" selected="0">
            <x v="56"/>
          </reference>
          <reference field="43" count="1">
            <x v="34"/>
          </reference>
          <reference field="44" count="1" selected="0">
            <x v="4"/>
          </reference>
          <reference field="58" count="1" selected="0">
            <x v="223"/>
          </reference>
        </references>
      </pivotArea>
    </format>
    <format dxfId="1002">
      <pivotArea dataOnly="0" labelOnly="1" outline="0" fieldPosition="0">
        <references count="8">
          <reference field="31" count="1" selected="0">
            <x v="2"/>
          </reference>
          <reference field="32" count="1" selected="0">
            <x v="54"/>
          </reference>
          <reference field="33" count="1" selected="0">
            <x v="60"/>
          </reference>
          <reference field="34" count="1" selected="0">
            <x v="59"/>
          </reference>
          <reference field="36" count="1" selected="0">
            <x v="181"/>
          </reference>
          <reference field="43" count="1">
            <x v="106"/>
          </reference>
          <reference field="44" count="1" selected="0">
            <x v="7"/>
          </reference>
          <reference field="58" count="1" selected="0">
            <x v="117"/>
          </reference>
        </references>
      </pivotArea>
    </format>
    <format dxfId="1001">
      <pivotArea dataOnly="0" labelOnly="1" outline="0" fieldPosition="0">
        <references count="8">
          <reference field="31" count="1" selected="0">
            <x v="2"/>
          </reference>
          <reference field="32" count="1" selected="0">
            <x v="73"/>
          </reference>
          <reference field="33" count="1" selected="0">
            <x v="60"/>
          </reference>
          <reference field="34" count="1" selected="0">
            <x v="61"/>
          </reference>
          <reference field="36" count="1" selected="0">
            <x v="253"/>
          </reference>
          <reference field="43" count="1">
            <x v="30"/>
          </reference>
          <reference field="44" count="1" selected="0">
            <x v="7"/>
          </reference>
          <reference field="58" count="1" selected="0">
            <x v="125"/>
          </reference>
        </references>
      </pivotArea>
    </format>
    <format dxfId="1000">
      <pivotArea dataOnly="0" labelOnly="1" outline="0" fieldPosition="0">
        <references count="8">
          <reference field="31" count="1" selected="0">
            <x v="2"/>
          </reference>
          <reference field="32" count="1" selected="0">
            <x v="125"/>
          </reference>
          <reference field="33" count="1" selected="0">
            <x v="78"/>
          </reference>
          <reference field="34" count="1" selected="0">
            <x v="62"/>
          </reference>
          <reference field="36" count="1" selected="0">
            <x v="226"/>
          </reference>
          <reference field="43" count="1">
            <x v="119"/>
          </reference>
          <reference field="44" count="1" selected="0">
            <x v="7"/>
          </reference>
          <reference field="58" count="1" selected="0">
            <x v="45"/>
          </reference>
        </references>
      </pivotArea>
    </format>
    <format dxfId="999">
      <pivotArea dataOnly="0" labelOnly="1" outline="0" fieldPosition="0">
        <references count="8">
          <reference field="31" count="1" selected="0">
            <x v="2"/>
          </reference>
          <reference field="32" count="1" selected="0">
            <x v="63"/>
          </reference>
          <reference field="33" count="1" selected="0">
            <x v="49"/>
          </reference>
          <reference field="34" count="1" selected="0">
            <x v="63"/>
          </reference>
          <reference field="36" count="1" selected="0">
            <x v="224"/>
          </reference>
          <reference field="43" count="1">
            <x v="97"/>
          </reference>
          <reference field="44" count="1" selected="0">
            <x v="7"/>
          </reference>
          <reference field="58" count="1" selected="0">
            <x v="96"/>
          </reference>
        </references>
      </pivotArea>
    </format>
    <format dxfId="998">
      <pivotArea dataOnly="0" labelOnly="1" outline="0" fieldPosition="0">
        <references count="8">
          <reference field="31" count="1" selected="0">
            <x v="1"/>
          </reference>
          <reference field="32" count="1" selected="0">
            <x v="2"/>
          </reference>
          <reference field="33" count="1" selected="0">
            <x v="0"/>
          </reference>
          <reference field="34" count="1" selected="0">
            <x v="64"/>
          </reference>
          <reference field="36" count="1" selected="0">
            <x v="128"/>
          </reference>
          <reference field="43" count="1">
            <x v="137"/>
          </reference>
          <reference field="44" count="1" selected="0">
            <x v="6"/>
          </reference>
          <reference field="58" count="1" selected="0">
            <x v="22"/>
          </reference>
        </references>
      </pivotArea>
    </format>
    <format dxfId="997">
      <pivotArea dataOnly="0" labelOnly="1" outline="0" fieldPosition="0">
        <references count="8">
          <reference field="31" count="1" selected="0">
            <x v="25"/>
          </reference>
          <reference field="32" count="1" selected="0">
            <x v="158"/>
          </reference>
          <reference field="33" count="1" selected="0">
            <x v="0"/>
          </reference>
          <reference field="34" count="1" selected="0">
            <x v="64"/>
          </reference>
          <reference field="36" count="1" selected="0">
            <x v="43"/>
          </reference>
          <reference field="43" count="1">
            <x v="140"/>
          </reference>
          <reference field="44" count="1" selected="0">
            <x v="7"/>
          </reference>
          <reference field="58" count="1" selected="0">
            <x v="24"/>
          </reference>
        </references>
      </pivotArea>
    </format>
    <format dxfId="996">
      <pivotArea dataOnly="0" labelOnly="1" outline="0" fieldPosition="0">
        <references count="8">
          <reference field="31" count="1" selected="0">
            <x v="7"/>
          </reference>
          <reference field="32" count="1" selected="0">
            <x v="170"/>
          </reference>
          <reference field="33" count="1" selected="0">
            <x v="0"/>
          </reference>
          <reference field="34" count="1" selected="0">
            <x v="64"/>
          </reference>
          <reference field="36" count="1" selected="0">
            <x v="158"/>
          </reference>
          <reference field="43" count="1">
            <x v="2"/>
          </reference>
          <reference field="44" count="1" selected="0">
            <x v="4"/>
          </reference>
          <reference field="58" count="1" selected="0">
            <x v="20"/>
          </reference>
        </references>
      </pivotArea>
    </format>
    <format dxfId="995">
      <pivotArea dataOnly="0" labelOnly="1" outline="0" fieldPosition="0">
        <references count="8">
          <reference field="31" count="1" selected="0">
            <x v="2"/>
          </reference>
          <reference field="32" count="1" selected="0">
            <x v="192"/>
          </reference>
          <reference field="33" count="1" selected="0">
            <x v="0"/>
          </reference>
          <reference field="34" count="1" selected="0">
            <x v="64"/>
          </reference>
          <reference field="36" count="1" selected="0">
            <x v="123"/>
          </reference>
          <reference field="43" count="1">
            <x v="6"/>
          </reference>
          <reference field="44" count="1" selected="0">
            <x v="7"/>
          </reference>
          <reference field="58" count="1" selected="0">
            <x v="26"/>
          </reference>
        </references>
      </pivotArea>
    </format>
    <format dxfId="994">
      <pivotArea dataOnly="0" labelOnly="1" outline="0" fieldPosition="0">
        <references count="8">
          <reference field="31" count="1" selected="0">
            <x v="7"/>
          </reference>
          <reference field="32" count="1" selected="0">
            <x v="193"/>
          </reference>
          <reference field="33" count="1" selected="0">
            <x v="0"/>
          </reference>
          <reference field="34" count="1" selected="0">
            <x v="64"/>
          </reference>
          <reference field="36" count="1" selected="0">
            <x v="35"/>
          </reference>
          <reference field="43" count="1">
            <x v="95"/>
          </reference>
          <reference field="44" count="1" selected="0">
            <x v="4"/>
          </reference>
          <reference field="58" count="1" selected="0">
            <x v="21"/>
          </reference>
        </references>
      </pivotArea>
    </format>
    <format dxfId="993">
      <pivotArea dataOnly="0" labelOnly="1" outline="0" fieldPosition="0">
        <references count="8">
          <reference field="31" count="1" selected="0">
            <x v="4"/>
          </reference>
          <reference field="32" count="1" selected="0">
            <x v="197"/>
          </reference>
          <reference field="33" count="1" selected="0">
            <x v="0"/>
          </reference>
          <reference field="34" count="1" selected="0">
            <x v="64"/>
          </reference>
          <reference field="36" count="1" selected="0">
            <x v="91"/>
          </reference>
          <reference field="43" count="1">
            <x v="27"/>
          </reference>
          <reference field="44" count="1" selected="0">
            <x v="7"/>
          </reference>
          <reference field="58" count="1" selected="0">
            <x v="238"/>
          </reference>
        </references>
      </pivotArea>
    </format>
    <format dxfId="992">
      <pivotArea dataOnly="0" labelOnly="1" outline="0" fieldPosition="0">
        <references count="8">
          <reference field="31" count="1" selected="0">
            <x v="26"/>
          </reference>
          <reference field="32" count="1" selected="0">
            <x v="201"/>
          </reference>
          <reference field="33" count="1" selected="0">
            <x v="0"/>
          </reference>
          <reference field="34" count="1" selected="0">
            <x v="64"/>
          </reference>
          <reference field="36" count="1" selected="0">
            <x v="168"/>
          </reference>
          <reference field="43" count="1">
            <x v="146"/>
          </reference>
          <reference field="44" count="1" selected="0">
            <x v="7"/>
          </reference>
          <reference field="58" count="1" selected="0">
            <x v="6"/>
          </reference>
        </references>
      </pivotArea>
    </format>
    <format dxfId="991">
      <pivotArea dataOnly="0" labelOnly="1" outline="0" fieldPosition="0">
        <references count="8">
          <reference field="31" count="1" selected="0">
            <x v="31"/>
          </reference>
          <reference field="32" count="1" selected="0">
            <x v="206"/>
          </reference>
          <reference field="33" count="1" selected="0">
            <x v="0"/>
          </reference>
          <reference field="34" count="1" selected="0">
            <x v="64"/>
          </reference>
          <reference field="36" count="1" selected="0">
            <x v="166"/>
          </reference>
          <reference field="43" count="1">
            <x v="125"/>
          </reference>
          <reference field="44" count="1" selected="0">
            <x v="7"/>
          </reference>
          <reference field="58" count="1" selected="0">
            <x v="4"/>
          </reference>
        </references>
      </pivotArea>
    </format>
    <format dxfId="990">
      <pivotArea dataOnly="0" labelOnly="1" outline="0" fieldPosition="0">
        <references count="8">
          <reference field="31" count="1" selected="0">
            <x v="20"/>
          </reference>
          <reference field="32" count="1" selected="0">
            <x v="246"/>
          </reference>
          <reference field="33" count="1" selected="0">
            <x v="0"/>
          </reference>
          <reference field="34" count="1" selected="0">
            <x v="64"/>
          </reference>
          <reference field="36" count="1" selected="0">
            <x v="167"/>
          </reference>
          <reference field="43" count="1">
            <x v="126"/>
          </reference>
          <reference field="44" count="1" selected="0">
            <x v="1"/>
          </reference>
          <reference field="58" count="1" selected="0">
            <x v="5"/>
          </reference>
        </references>
      </pivotArea>
    </format>
    <format dxfId="989">
      <pivotArea dataOnly="0" labelOnly="1" outline="0" fieldPosition="0">
        <references count="8">
          <reference field="31" count="1" selected="0">
            <x v="21"/>
          </reference>
          <reference field="32" count="1" selected="0">
            <x v="247"/>
          </reference>
          <reference field="33" count="1" selected="0">
            <x v="0"/>
          </reference>
          <reference field="34" count="1" selected="0">
            <x v="64"/>
          </reference>
          <reference field="36" count="1" selected="0">
            <x v="167"/>
          </reference>
          <reference field="43" count="1">
            <x v="134"/>
          </reference>
          <reference field="44" count="1" selected="0">
            <x v="19"/>
          </reference>
          <reference field="58" count="1" selected="0">
            <x v="7"/>
          </reference>
        </references>
      </pivotArea>
    </format>
    <format dxfId="988">
      <pivotArea dataOnly="0" labelOnly="1" outline="0" fieldPosition="0">
        <references count="8">
          <reference field="31" count="1" selected="0">
            <x v="5"/>
          </reference>
          <reference field="32" count="1" selected="0">
            <x v="258"/>
          </reference>
          <reference field="33" count="1" selected="0">
            <x v="0"/>
          </reference>
          <reference field="34" count="1" selected="0">
            <x v="64"/>
          </reference>
          <reference field="36" count="1" selected="0">
            <x v="245"/>
          </reference>
          <reference field="43" count="1">
            <x v="158"/>
          </reference>
          <reference field="44" count="1" selected="0">
            <x v="9"/>
          </reference>
          <reference field="58" count="1" selected="0">
            <x v="269"/>
          </reference>
        </references>
      </pivotArea>
    </format>
    <format dxfId="987">
      <pivotArea dataOnly="0" labelOnly="1" outline="0" fieldPosition="0">
        <references count="8">
          <reference field="31" count="1" selected="0">
            <x v="37"/>
          </reference>
          <reference field="32" count="1" selected="0">
            <x v="252"/>
          </reference>
          <reference field="33" count="1" selected="0">
            <x v="1"/>
          </reference>
          <reference field="34" count="1" selected="0">
            <x v="64"/>
          </reference>
          <reference field="36" count="1" selected="0">
            <x v="50"/>
          </reference>
          <reference field="43" count="1">
            <x v="89"/>
          </reference>
          <reference field="44" count="1" selected="0">
            <x v="6"/>
          </reference>
          <reference field="58" count="1" selected="0">
            <x v="19"/>
          </reference>
        </references>
      </pivotArea>
    </format>
    <format dxfId="986">
      <pivotArea dataOnly="0" labelOnly="1" outline="0" fieldPosition="0">
        <references count="8">
          <reference field="31" count="1" selected="0">
            <x v="2"/>
          </reference>
          <reference field="32" count="1" selected="0">
            <x v="76"/>
          </reference>
          <reference field="33" count="1" selected="0">
            <x v="2"/>
          </reference>
          <reference field="34" count="1" selected="0">
            <x v="64"/>
          </reference>
          <reference field="36" count="1" selected="0">
            <x v="125"/>
          </reference>
          <reference field="43" count="1">
            <x v="32"/>
          </reference>
          <reference field="44" count="1" selected="0">
            <x v="7"/>
          </reference>
          <reference field="58" count="1" selected="0">
            <x v="35"/>
          </reference>
        </references>
      </pivotArea>
    </format>
    <format dxfId="985">
      <pivotArea dataOnly="0" labelOnly="1" outline="0" fieldPosition="0">
        <references count="8">
          <reference field="31" count="1" selected="0">
            <x v="7"/>
          </reference>
          <reference field="32" count="1" selected="0">
            <x v="119"/>
          </reference>
          <reference field="33" count="1" selected="0">
            <x v="2"/>
          </reference>
          <reference field="34" count="1" selected="0">
            <x v="64"/>
          </reference>
          <reference field="36" count="1" selected="0">
            <x v="59"/>
          </reference>
          <reference field="43" count="1">
            <x v="44"/>
          </reference>
          <reference field="44" count="1" selected="0">
            <x v="5"/>
          </reference>
          <reference field="58" count="1" selected="0">
            <x v="257"/>
          </reference>
        </references>
      </pivotArea>
    </format>
    <format dxfId="984">
      <pivotArea dataOnly="0" labelOnly="1" outline="0" fieldPosition="0">
        <references count="8">
          <reference field="31" count="1" selected="0">
            <x v="2"/>
          </reference>
          <reference field="32" count="1" selected="0">
            <x v="190"/>
          </reference>
          <reference field="33" count="1" selected="0">
            <x v="2"/>
          </reference>
          <reference field="34" count="1" selected="0">
            <x v="64"/>
          </reference>
          <reference field="36" count="1" selected="0">
            <x v="119"/>
          </reference>
          <reference field="43" count="1">
            <x v="9"/>
          </reference>
          <reference field="44" count="1" selected="0">
            <x v="7"/>
          </reference>
          <reference field="58" count="1" selected="0">
            <x v="250"/>
          </reference>
        </references>
      </pivotArea>
    </format>
    <format dxfId="983">
      <pivotArea dataOnly="0" labelOnly="1" outline="0" fieldPosition="0">
        <references count="8">
          <reference field="31" count="1" selected="0">
            <x v="2"/>
          </reference>
          <reference field="32" count="1" selected="0">
            <x v="150"/>
          </reference>
          <reference field="33" count="1" selected="0">
            <x v="1"/>
          </reference>
          <reference field="34" count="1" selected="0">
            <x v="65"/>
          </reference>
          <reference field="36" count="1" selected="0">
            <x v="118"/>
          </reference>
          <reference field="43" count="1">
            <x v="141"/>
          </reference>
          <reference field="44" count="1" selected="0">
            <x v="7"/>
          </reference>
          <reference field="58" count="1" selected="0">
            <x v="9"/>
          </reference>
        </references>
      </pivotArea>
    </format>
    <format dxfId="982">
      <pivotArea dataOnly="0" labelOnly="1" outline="0" fieldPosition="0">
        <references count="8">
          <reference field="31" count="1" selected="0">
            <x v="2"/>
          </reference>
          <reference field="32" count="1" selected="0">
            <x v="51"/>
          </reference>
          <reference field="33" count="1" selected="0">
            <x v="1"/>
          </reference>
          <reference field="34" count="1" selected="0">
            <x v="66"/>
          </reference>
          <reference field="36" count="1" selected="0">
            <x v="96"/>
          </reference>
          <reference field="43" count="1">
            <x v="17"/>
          </reference>
          <reference field="44" count="1" selected="0">
            <x v="7"/>
          </reference>
          <reference field="58" count="1" selected="0">
            <x v="14"/>
          </reference>
        </references>
      </pivotArea>
    </format>
    <format dxfId="981">
      <pivotArea dataOnly="0" labelOnly="1" outline="0" fieldPosition="0">
        <references count="8">
          <reference field="31" count="1" selected="0">
            <x v="2"/>
          </reference>
          <reference field="32" count="1" selected="0">
            <x v="9"/>
          </reference>
          <reference field="33" count="1" selected="0">
            <x v="2"/>
          </reference>
          <reference field="34" count="1" selected="0">
            <x v="67"/>
          </reference>
          <reference field="36" count="1" selected="0">
            <x v="200"/>
          </reference>
          <reference field="43" count="1">
            <x v="43"/>
          </reference>
          <reference field="44" count="1" selected="0">
            <x v="7"/>
          </reference>
          <reference field="58" count="1" selected="0">
            <x v="239"/>
          </reference>
        </references>
      </pivotArea>
    </format>
    <format dxfId="980">
      <pivotArea dataOnly="0" labelOnly="1" outline="0" fieldPosition="0">
        <references count="8">
          <reference field="31" count="1" selected="0">
            <x v="13"/>
          </reference>
          <reference field="32" count="1" selected="0">
            <x v="32"/>
          </reference>
          <reference field="33" count="1" selected="0">
            <x v="1"/>
          </reference>
          <reference field="34" count="1" selected="0">
            <x v="68"/>
          </reference>
          <reference field="36" count="1" selected="0">
            <x v="1"/>
          </reference>
          <reference field="43" count="1">
            <x v="133"/>
          </reference>
          <reference field="44" count="1" selected="0">
            <x v="12"/>
          </reference>
          <reference field="58" count="1" selected="0">
            <x v="3"/>
          </reference>
        </references>
      </pivotArea>
    </format>
    <format dxfId="979">
      <pivotArea dataOnly="0" labelOnly="1" outline="0" fieldPosition="0">
        <references count="8">
          <reference field="31" count="1" selected="0">
            <x v="2"/>
          </reference>
          <reference field="32" count="1" selected="0">
            <x v="112"/>
          </reference>
          <reference field="33" count="1" selected="0">
            <x v="1"/>
          </reference>
          <reference field="34" count="1" selected="0">
            <x v="68"/>
          </reference>
          <reference field="36" count="1" selected="0">
            <x v="2"/>
          </reference>
          <reference field="43" count="1">
            <x v="108"/>
          </reference>
          <reference field="44" count="1" selected="0">
            <x v="7"/>
          </reference>
          <reference field="58" count="1" selected="0">
            <x v="28"/>
          </reference>
        </references>
      </pivotArea>
    </format>
    <format dxfId="978">
      <pivotArea dataOnly="0" labelOnly="1" outline="0" fieldPosition="0">
        <references count="8">
          <reference field="31" count="1" selected="0">
            <x v="2"/>
          </reference>
          <reference field="32" count="1" selected="0">
            <x v="169"/>
          </reference>
          <reference field="33" count="1" selected="0">
            <x v="1"/>
          </reference>
          <reference field="34" count="1" selected="0">
            <x v="68"/>
          </reference>
          <reference field="36" count="1" selected="0">
            <x v="147"/>
          </reference>
          <reference field="43" count="1">
            <x v="88"/>
          </reference>
          <reference field="44" count="1" selected="0">
            <x v="7"/>
          </reference>
          <reference field="58" count="1" selected="0">
            <x v="25"/>
          </reference>
        </references>
      </pivotArea>
    </format>
    <format dxfId="977">
      <pivotArea dataOnly="0" labelOnly="1" outline="0" fieldPosition="0">
        <references count="8">
          <reference field="31" count="1" selected="0">
            <x v="2"/>
          </reference>
          <reference field="32" count="1" selected="0">
            <x v="72"/>
          </reference>
          <reference field="33" count="1" selected="0">
            <x v="2"/>
          </reference>
          <reference field="34" count="1" selected="0">
            <x v="70"/>
          </reference>
          <reference field="36" count="1" selected="0">
            <x v="160"/>
          </reference>
          <reference field="43" count="1">
            <x v="123"/>
          </reference>
          <reference field="44" count="1" selected="0">
            <x v="7"/>
          </reference>
          <reference field="58" count="1" selected="0">
            <x v="23"/>
          </reference>
        </references>
      </pivotArea>
    </format>
    <format dxfId="976">
      <pivotArea dataOnly="0" labelOnly="1" outline="0" fieldPosition="0">
        <references count="8">
          <reference field="31" count="1" selected="0">
            <x v="2"/>
          </reference>
          <reference field="32" count="1" selected="0">
            <x v="8"/>
          </reference>
          <reference field="33" count="1" selected="0">
            <x v="1"/>
          </reference>
          <reference field="34" count="1" selected="0">
            <x v="71"/>
          </reference>
          <reference field="36" count="1" selected="0">
            <x v="27"/>
          </reference>
          <reference field="43" count="1">
            <x v="164"/>
          </reference>
          <reference field="44" count="1" selected="0">
            <x v="16"/>
          </reference>
          <reference field="58" count="1" selected="0">
            <x v="33"/>
          </reference>
        </references>
      </pivotArea>
    </format>
    <format dxfId="975">
      <pivotArea dataOnly="0" labelOnly="1" outline="0" fieldPosition="0">
        <references count="8">
          <reference field="31" count="1" selected="0">
            <x v="2"/>
          </reference>
          <reference field="32" count="1" selected="0">
            <x v="130"/>
          </reference>
          <reference field="33" count="1" selected="0">
            <x v="0"/>
          </reference>
          <reference field="34" count="1" selected="0">
            <x v="72"/>
          </reference>
          <reference field="36" count="1" selected="0">
            <x v="230"/>
          </reference>
          <reference field="43" count="1">
            <x v="109"/>
          </reference>
          <reference field="44" count="1" selected="0">
            <x v="9"/>
          </reference>
          <reference field="58" count="1" selected="0">
            <x v="10"/>
          </reference>
        </references>
      </pivotArea>
    </format>
    <format dxfId="974">
      <pivotArea dataOnly="0" labelOnly="1" outline="0" fieldPosition="0">
        <references count="8">
          <reference field="31" count="1" selected="0">
            <x v="2"/>
          </reference>
          <reference field="32" count="1" selected="0">
            <x v="227"/>
          </reference>
          <reference field="33" count="1" selected="0">
            <x v="2"/>
          </reference>
          <reference field="34" count="1" selected="0">
            <x v="73"/>
          </reference>
          <reference field="36" count="1" selected="0">
            <x v="219"/>
          </reference>
          <reference field="43" count="1">
            <x v="138"/>
          </reference>
          <reference field="44" count="1" selected="0">
            <x v="16"/>
          </reference>
          <reference field="58" count="1" selected="0">
            <x v="36"/>
          </reference>
        </references>
      </pivotArea>
    </format>
    <format dxfId="973">
      <pivotArea dataOnly="0" labelOnly="1" outline="0" fieldPosition="0">
        <references count="8">
          <reference field="31" count="1" selected="0">
            <x v="2"/>
          </reference>
          <reference field="32" count="1" selected="0">
            <x v="66"/>
          </reference>
          <reference field="33" count="1" selected="0">
            <x v="79"/>
          </reference>
          <reference field="34" count="1" selected="0">
            <x v="74"/>
          </reference>
          <reference field="36" count="1" selected="0">
            <x v="98"/>
          </reference>
          <reference field="43" count="1">
            <x v="110"/>
          </reference>
          <reference field="44" count="1" selected="0">
            <x v="7"/>
          </reference>
          <reference field="58" count="1" selected="0">
            <x v="157"/>
          </reference>
        </references>
      </pivotArea>
    </format>
    <format dxfId="972">
      <pivotArea dataOnly="0" labelOnly="1" outline="0" fieldPosition="0">
        <references count="8">
          <reference field="31" count="1" selected="0">
            <x v="2"/>
          </reference>
          <reference field="32" count="1" selected="0">
            <x v="117"/>
          </reference>
          <reference field="33" count="1" selected="0">
            <x v="55"/>
          </reference>
          <reference field="34" count="1" selected="0">
            <x v="75"/>
          </reference>
          <reference field="36" count="1" selected="0">
            <x v="206"/>
          </reference>
          <reference field="43" count="1">
            <x v="15"/>
          </reference>
          <reference field="44" count="1" selected="0">
            <x v="7"/>
          </reference>
          <reference field="58" count="1" selected="0">
            <x v="219"/>
          </reference>
        </references>
      </pivotArea>
    </format>
    <format dxfId="971">
      <pivotArea dataOnly="0" labelOnly="1" outline="0" fieldPosition="0">
        <references count="8">
          <reference field="31" count="1" selected="0">
            <x v="2"/>
          </reference>
          <reference field="32" count="1" selected="0">
            <x v="60"/>
          </reference>
          <reference field="33" count="1" selected="0">
            <x v="55"/>
          </reference>
          <reference field="34" count="1" selected="0">
            <x v="76"/>
          </reference>
          <reference field="36" count="1" selected="0">
            <x v="92"/>
          </reference>
          <reference field="43" count="1">
            <x v="62"/>
          </reference>
          <reference field="44" count="1" selected="0">
            <x v="7"/>
          </reference>
          <reference field="58" count="1" selected="0">
            <x v="220"/>
          </reference>
        </references>
      </pivotArea>
    </format>
    <format dxfId="970">
      <pivotArea dataOnly="0" labelOnly="1" outline="0" fieldPosition="0">
        <references count="8">
          <reference field="31" count="1" selected="0">
            <x v="2"/>
          </reference>
          <reference field="32" count="1" selected="0">
            <x v="68"/>
          </reference>
          <reference field="33" count="1" selected="0">
            <x v="80"/>
          </reference>
          <reference field="34" count="1" selected="0">
            <x v="77"/>
          </reference>
          <reference field="36" count="1" selected="0">
            <x v="169"/>
          </reference>
          <reference field="43" count="1">
            <x v="60"/>
          </reference>
          <reference field="44" count="1" selected="0">
            <x v="7"/>
          </reference>
          <reference field="58" count="1" selected="0">
            <x v="47"/>
          </reference>
        </references>
      </pivotArea>
    </format>
    <format dxfId="969">
      <pivotArea dataOnly="0" labelOnly="1" outline="0" fieldPosition="0">
        <references count="8">
          <reference field="31" count="1" selected="0">
            <x v="26"/>
          </reference>
          <reference field="32" count="1" selected="0">
            <x v="5"/>
          </reference>
          <reference field="33" count="1" selected="0">
            <x v="57"/>
          </reference>
          <reference field="34" count="1" selected="0">
            <x v="78"/>
          </reference>
          <reference field="36" count="1" selected="0">
            <x v="131"/>
          </reference>
          <reference field="43" count="1">
            <x v="56"/>
          </reference>
          <reference field="44" count="1" selected="0">
            <x v="7"/>
          </reference>
          <reference field="58" count="1" selected="0">
            <x v="113"/>
          </reference>
        </references>
      </pivotArea>
    </format>
    <format dxfId="968">
      <pivotArea dataOnly="0" labelOnly="1" outline="0" fieldPosition="0">
        <references count="8">
          <reference field="31" count="1" selected="0">
            <x v="2"/>
          </reference>
          <reference field="32" count="1" selected="0">
            <x v="6"/>
          </reference>
          <reference field="33" count="1" selected="0">
            <x v="57"/>
          </reference>
          <reference field="34" count="1" selected="0">
            <x v="78"/>
          </reference>
          <reference field="36" count="1" selected="0">
            <x v="17"/>
          </reference>
          <reference field="43" count="1">
            <x v="106"/>
          </reference>
          <reference field="44" count="1" selected="0">
            <x v="7"/>
          </reference>
          <reference field="58" count="1" selected="0">
            <x v="104"/>
          </reference>
        </references>
      </pivotArea>
    </format>
    <format dxfId="967">
      <pivotArea dataOnly="0" labelOnly="1" outline="0" fieldPosition="0">
        <references count="8">
          <reference field="31" count="1" selected="0">
            <x v="25"/>
          </reference>
          <reference field="32" count="1" selected="0">
            <x v="16"/>
          </reference>
          <reference field="33" count="1" selected="0">
            <x v="57"/>
          </reference>
          <reference field="34" count="1" selected="0">
            <x v="78"/>
          </reference>
          <reference field="36" count="1" selected="0">
            <x v="73"/>
          </reference>
          <reference field="43" count="1">
            <x v="147"/>
          </reference>
          <reference field="44" count="1" selected="0">
            <x v="9"/>
          </reference>
          <reference field="58" count="1" selected="0">
            <x v="226"/>
          </reference>
        </references>
      </pivotArea>
    </format>
    <format dxfId="966">
      <pivotArea dataOnly="0" labelOnly="1" outline="0" fieldPosition="0">
        <references count="8">
          <reference field="31" count="1" selected="0">
            <x v="7"/>
          </reference>
          <reference field="32" count="1" selected="0">
            <x v="25"/>
          </reference>
          <reference field="33" count="1" selected="0">
            <x v="57"/>
          </reference>
          <reference field="34" count="1" selected="0">
            <x v="78"/>
          </reference>
          <reference field="36" count="1" selected="0">
            <x v="16"/>
          </reference>
          <reference field="43" count="1">
            <x v="50"/>
          </reference>
          <reference field="44" count="1" selected="0">
            <x v="4"/>
          </reference>
          <reference field="58" count="1" selected="0">
            <x v="225"/>
          </reference>
        </references>
      </pivotArea>
    </format>
    <format dxfId="965">
      <pivotArea dataOnly="0" labelOnly="1" outline="0" fieldPosition="0">
        <references count="8">
          <reference field="31" count="1" selected="0">
            <x v="5"/>
          </reference>
          <reference field="32" count="1" selected="0">
            <x v="30"/>
          </reference>
          <reference field="33" count="1" selected="0">
            <x v="57"/>
          </reference>
          <reference field="34" count="1" selected="0">
            <x v="78"/>
          </reference>
          <reference field="36" count="1" selected="0">
            <x v="150"/>
          </reference>
          <reference field="43" count="1">
            <x v="122"/>
          </reference>
          <reference field="44" count="1" selected="0">
            <x v="8"/>
          </reference>
          <reference field="58" count="1" selected="0">
            <x v="100"/>
          </reference>
        </references>
      </pivotArea>
    </format>
    <format dxfId="964">
      <pivotArea dataOnly="0" labelOnly="1" outline="0" fieldPosition="0">
        <references count="8">
          <reference field="31" count="1" selected="0">
            <x v="32"/>
          </reference>
          <reference field="32" count="1" selected="0">
            <x v="141"/>
          </reference>
          <reference field="33" count="1" selected="0">
            <x v="57"/>
          </reference>
          <reference field="34" count="1" selected="0">
            <x v="78"/>
          </reference>
          <reference field="36" count="1" selected="0">
            <x v="194"/>
          </reference>
          <reference field="43" count="1">
            <x v="52"/>
          </reference>
          <reference field="44" count="1" selected="0">
            <x v="21"/>
          </reference>
          <reference field="58" count="1" selected="0">
            <x v="101"/>
          </reference>
        </references>
      </pivotArea>
    </format>
    <format dxfId="963">
      <pivotArea dataOnly="0" labelOnly="1" outline="0" fieldPosition="0">
        <references count="8">
          <reference field="31" count="1" selected="0">
            <x v="3"/>
          </reference>
          <reference field="32" count="1" selected="0">
            <x v="177"/>
          </reference>
          <reference field="33" count="1" selected="0">
            <x v="57"/>
          </reference>
          <reference field="34" count="1" selected="0">
            <x v="78"/>
          </reference>
          <reference field="36" count="1" selected="0">
            <x v="74"/>
          </reference>
          <reference field="43" count="1">
            <x v="73"/>
          </reference>
          <reference field="44" count="1" selected="0">
            <x v="7"/>
          </reference>
          <reference field="58" count="1" selected="0">
            <x v="0"/>
          </reference>
        </references>
      </pivotArea>
    </format>
    <format dxfId="962">
      <pivotArea dataOnly="0" labelOnly="1" outline="0" fieldPosition="0">
        <references count="8">
          <reference field="31" count="1" selected="0">
            <x v="13"/>
          </reference>
          <reference field="32" count="1" selected="0">
            <x v="204"/>
          </reference>
          <reference field="33" count="1" selected="0">
            <x v="57"/>
          </reference>
          <reference field="34" count="1" selected="0">
            <x v="78"/>
          </reference>
          <reference field="36" count="1" selected="0">
            <x v="232"/>
          </reference>
          <reference field="43" count="1">
            <x v="81"/>
          </reference>
          <reference field="44" count="1" selected="0">
            <x v="9"/>
          </reference>
          <reference field="58" count="1" selected="0">
            <x v="224"/>
          </reference>
        </references>
      </pivotArea>
    </format>
    <format dxfId="961">
      <pivotArea dataOnly="0" labelOnly="1" outline="0" fieldPosition="0">
        <references count="8">
          <reference field="31" count="1" selected="0">
            <x v="28"/>
          </reference>
          <reference field="32" count="1" selected="0">
            <x v="208"/>
          </reference>
          <reference field="33" count="1" selected="0">
            <x v="57"/>
          </reference>
          <reference field="34" count="1" selected="0">
            <x v="78"/>
          </reference>
          <reference field="36" count="1" selected="0">
            <x v="212"/>
          </reference>
          <reference field="43" count="1">
            <x v="66"/>
          </reference>
          <reference field="44" count="1" selected="0">
            <x v="13"/>
          </reference>
          <reference field="58" count="1" selected="0">
            <x v="112"/>
          </reference>
        </references>
      </pivotArea>
    </format>
    <format dxfId="960">
      <pivotArea dataOnly="0" labelOnly="1" outline="0" fieldPosition="0">
        <references count="8">
          <reference field="31" count="1" selected="0">
            <x v="21"/>
          </reference>
          <reference field="32" count="1" selected="0">
            <x v="240"/>
          </reference>
          <reference field="33" count="1" selected="0">
            <x v="57"/>
          </reference>
          <reference field="34" count="1" selected="0">
            <x v="78"/>
          </reference>
          <reference field="36" count="1" selected="0">
            <x v="132"/>
          </reference>
          <reference field="43" count="1">
            <x v="82"/>
          </reference>
          <reference field="44" count="1" selected="0">
            <x v="3"/>
          </reference>
          <reference field="58" count="1" selected="0">
            <x v="114"/>
          </reference>
        </references>
      </pivotArea>
    </format>
    <format dxfId="959">
      <pivotArea dataOnly="0" labelOnly="1" outline="0" fieldPosition="0">
        <references count="8">
          <reference field="31" count="1" selected="0">
            <x v="18"/>
          </reference>
          <reference field="32" count="1" selected="0">
            <x v="242"/>
          </reference>
          <reference field="33" count="1" selected="0">
            <x v="57"/>
          </reference>
          <reference field="34" count="1" selected="0">
            <x v="78"/>
          </reference>
          <reference field="36" count="1" selected="0">
            <x v="121"/>
          </reference>
          <reference field="43" count="1">
            <x v="143"/>
          </reference>
          <reference field="44" count="1" selected="0">
            <x v="20"/>
          </reference>
          <reference field="58" count="1" selected="0">
            <x v="111"/>
          </reference>
        </references>
      </pivotArea>
    </format>
    <format dxfId="958">
      <pivotArea dataOnly="0" labelOnly="1" outline="0" fieldPosition="0">
        <references count="8">
          <reference field="31" count="1" selected="0">
            <x v="2"/>
          </reference>
          <reference field="32" count="1" selected="0">
            <x v="259"/>
          </reference>
          <reference field="33" count="1" selected="0">
            <x v="57"/>
          </reference>
          <reference field="34" count="1" selected="0">
            <x v="78"/>
          </reference>
          <reference field="36" count="1" selected="0">
            <x v="255"/>
          </reference>
          <reference field="43" count="1">
            <x v="133"/>
          </reference>
          <reference field="44" count="1" selected="0">
            <x v="12"/>
          </reference>
          <reference field="58" count="1" selected="0">
            <x v="271"/>
          </reference>
        </references>
      </pivotArea>
    </format>
    <format dxfId="957">
      <pivotArea dataOnly="0" labelOnly="1" outline="0" fieldPosition="0">
        <references count="8">
          <reference field="31" count="1" selected="0">
            <x v="1"/>
          </reference>
          <reference field="32" count="1" selected="0">
            <x v="218"/>
          </reference>
          <reference field="33" count="1" selected="0">
            <x v="58"/>
          </reference>
          <reference field="34" count="1" selected="0">
            <x v="78"/>
          </reference>
          <reference field="36" count="1" selected="0">
            <x v="242"/>
          </reference>
          <reference field="43" count="1">
            <x v="150"/>
          </reference>
          <reference field="44" count="1" selected="0">
            <x v="8"/>
          </reference>
          <reference field="58" count="1" selected="0">
            <x v="270"/>
          </reference>
        </references>
      </pivotArea>
    </format>
    <format dxfId="956">
      <pivotArea dataOnly="0" labelOnly="1" outline="0" fieldPosition="0">
        <references count="8">
          <reference field="31" count="1" selected="0">
            <x v="17"/>
          </reference>
          <reference field="32" count="1" selected="0">
            <x v="241"/>
          </reference>
          <reference field="33" count="1" selected="0">
            <x v="58"/>
          </reference>
          <reference field="34" count="1" selected="0">
            <x v="78"/>
          </reference>
          <reference field="36" count="1" selected="0">
            <x v="249"/>
          </reference>
          <reference field="43" count="1">
            <x v="128"/>
          </reference>
          <reference field="44" count="1" selected="0">
            <x v="3"/>
          </reference>
          <reference field="58" count="1" selected="0">
            <x v="115"/>
          </reference>
        </references>
      </pivotArea>
    </format>
    <format dxfId="955">
      <pivotArea dataOnly="0" labelOnly="1" outline="0" fieldPosition="0">
        <references count="8">
          <reference field="31" count="1" selected="0">
            <x v="6"/>
          </reference>
          <reference field="32" count="1" selected="0">
            <x v="31"/>
          </reference>
          <reference field="33" count="1" selected="0">
            <x v="59"/>
          </reference>
          <reference field="34" count="1" selected="0">
            <x v="78"/>
          </reference>
          <reference field="36" count="1" selected="0">
            <x v="114"/>
          </reference>
          <reference field="43" count="1">
            <x v="7"/>
          </reference>
          <reference field="44" count="1" selected="0">
            <x v="8"/>
          </reference>
          <reference field="58" count="1" selected="0">
            <x v="102"/>
          </reference>
        </references>
      </pivotArea>
    </format>
    <format dxfId="954">
      <pivotArea dataOnly="0" labelOnly="1" outline="0" fieldPosition="0">
        <references count="8">
          <reference field="31" count="1" selected="0">
            <x v="2"/>
          </reference>
          <reference field="32" count="1" selected="0">
            <x v="155"/>
          </reference>
          <reference field="33" count="1" selected="0">
            <x v="59"/>
          </reference>
          <reference field="34" count="1" selected="0">
            <x v="78"/>
          </reference>
          <reference field="36" count="1" selected="0">
            <x v="137"/>
          </reference>
          <reference field="43" count="1">
            <x v="111"/>
          </reference>
          <reference field="44" count="1" selected="0">
            <x v="7"/>
          </reference>
          <reference field="58" count="1" selected="0">
            <x v="106"/>
          </reference>
        </references>
      </pivotArea>
    </format>
    <format dxfId="953">
      <pivotArea dataOnly="0" labelOnly="1" outline="0" fieldPosition="0">
        <references count="8">
          <reference field="31" count="1" selected="0">
            <x v="22"/>
          </reference>
          <reference field="32" count="1" selected="0">
            <x v="248"/>
          </reference>
          <reference field="33" count="1" selected="0">
            <x v="59"/>
          </reference>
          <reference field="34" count="1" selected="0">
            <x v="78"/>
          </reference>
          <reference field="36" count="1" selected="0">
            <x v="247"/>
          </reference>
          <reference field="43" count="1">
            <x v="91"/>
          </reference>
          <reference field="44" count="1" selected="0">
            <x v="3"/>
          </reference>
          <reference field="58" count="1" selected="0">
            <x v="228"/>
          </reference>
        </references>
      </pivotArea>
    </format>
    <format dxfId="952">
      <pivotArea dataOnly="0" labelOnly="1" outline="0" fieldPosition="0">
        <references count="8">
          <reference field="31" count="1" selected="0">
            <x v="33"/>
          </reference>
          <reference field="32" count="1" selected="0">
            <x v="249"/>
          </reference>
          <reference field="33" count="1" selected="0">
            <x v="59"/>
          </reference>
          <reference field="34" count="1" selected="0">
            <x v="79"/>
          </reference>
          <reference field="36" count="1" selected="0">
            <x v="211"/>
          </reference>
          <reference field="43" count="1">
            <x v="93"/>
          </reference>
          <reference field="44" count="1" selected="0">
            <x v="9"/>
          </reference>
          <reference field="58" count="1" selected="0">
            <x v="103"/>
          </reference>
        </references>
      </pivotArea>
    </format>
    <format dxfId="951">
      <pivotArea dataOnly="0" labelOnly="1" outline="0" fieldPosition="0">
        <references count="8">
          <reference field="31" count="1" selected="0">
            <x v="2"/>
          </reference>
          <reference field="32" count="1" selected="0">
            <x v="65"/>
          </reference>
          <reference field="33" count="1" selected="0">
            <x v="58"/>
          </reference>
          <reference field="34" count="1" selected="0">
            <x v="80"/>
          </reference>
          <reference field="36" count="1" selected="0">
            <x v="146"/>
          </reference>
          <reference field="43" count="1">
            <x v="47"/>
          </reference>
          <reference field="44" count="1" selected="0">
            <x v="7"/>
          </reference>
          <reference field="58" count="1" selected="0">
            <x v="191"/>
          </reference>
        </references>
      </pivotArea>
    </format>
    <format dxfId="950">
      <pivotArea dataOnly="0" labelOnly="1" outline="0" fieldPosition="0">
        <references count="8">
          <reference field="31" count="1" selected="0">
            <x v="2"/>
          </reference>
          <reference field="32" count="1" selected="0">
            <x v="90"/>
          </reference>
          <reference field="33" count="1" selected="0">
            <x v="59"/>
          </reference>
          <reference field="34" count="1" selected="0">
            <x v="81"/>
          </reference>
          <reference field="36" count="1" selected="0">
            <x v="25"/>
          </reference>
          <reference field="43" count="1">
            <x v="99"/>
          </reference>
          <reference field="44" count="1" selected="0">
            <x v="6"/>
          </reference>
          <reference field="58" count="1" selected="0">
            <x v="107"/>
          </reference>
        </references>
      </pivotArea>
    </format>
    <format dxfId="949">
      <pivotArea dataOnly="0" labelOnly="1" outline="0" fieldPosition="0">
        <references count="8">
          <reference field="31" count="1" selected="0">
            <x v="2"/>
          </reference>
          <reference field="32" count="1" selected="0">
            <x v="185"/>
          </reference>
          <reference field="33" count="1" selected="0">
            <x v="59"/>
          </reference>
          <reference field="34" count="1" selected="0">
            <x v="81"/>
          </reference>
          <reference field="36" count="1" selected="0">
            <x v="236"/>
          </reference>
          <reference field="43" count="1">
            <x v="89"/>
          </reference>
          <reference field="44" count="1" selected="0">
            <x v="6"/>
          </reference>
          <reference field="58" count="1" selected="0">
            <x v="105"/>
          </reference>
        </references>
      </pivotArea>
    </format>
    <format dxfId="948">
      <pivotArea dataOnly="0" labelOnly="1" outline="0" fieldPosition="0">
        <references count="8">
          <reference field="31" count="1" selected="0">
            <x v="2"/>
          </reference>
          <reference field="32" count="1" selected="0">
            <x v="84"/>
          </reference>
          <reference field="33" count="1" selected="0">
            <x v="59"/>
          </reference>
          <reference field="34" count="1" selected="0">
            <x v="82"/>
          </reference>
          <reference field="36" count="1" selected="0">
            <x v="180"/>
          </reference>
          <reference field="43" count="1">
            <x v="156"/>
          </reference>
          <reference field="44" count="1" selected="0">
            <x v="6"/>
          </reference>
          <reference field="58" count="1" selected="0">
            <x v="110"/>
          </reference>
        </references>
      </pivotArea>
    </format>
    <format dxfId="947">
      <pivotArea dataOnly="0" labelOnly="1" outline="0" fieldPosition="0">
        <references count="8">
          <reference field="31" count="1" selected="0">
            <x v="4"/>
          </reference>
          <reference field="32" count="1" selected="0">
            <x v="124"/>
          </reference>
          <reference field="33" count="1" selected="0">
            <x v="58"/>
          </reference>
          <reference field="34" count="1" selected="0">
            <x v="83"/>
          </reference>
          <reference field="36" count="1" selected="0">
            <x v="85"/>
          </reference>
          <reference field="43" count="1">
            <x v="29"/>
          </reference>
          <reference field="44" count="1" selected="0">
            <x v="7"/>
          </reference>
          <reference field="58" count="1" selected="0">
            <x v="109"/>
          </reference>
        </references>
      </pivotArea>
    </format>
    <format dxfId="946">
      <pivotArea dataOnly="0" labelOnly="1" outline="0" fieldPosition="0">
        <references count="8">
          <reference field="31" count="1" selected="0">
            <x v="2"/>
          </reference>
          <reference field="32" count="1" selected="0">
            <x v="225"/>
          </reference>
          <reference field="33" count="1" selected="0">
            <x v="58"/>
          </reference>
          <reference field="34" count="1" selected="0">
            <x v="83"/>
          </reference>
          <reference field="36" count="1" selected="0">
            <x v="36"/>
          </reference>
          <reference field="43" count="1">
            <x v="76"/>
          </reference>
          <reference field="44" count="1" selected="0">
            <x v="7"/>
          </reference>
          <reference field="58" count="1" selected="0">
            <x v="108"/>
          </reference>
        </references>
      </pivotArea>
    </format>
    <format dxfId="945">
      <pivotArea dataOnly="0" labelOnly="1" outline="0" fieldPosition="0">
        <references count="8">
          <reference field="31" count="1" selected="0">
            <x v="17"/>
          </reference>
          <reference field="32" count="1" selected="0">
            <x v="243"/>
          </reference>
          <reference field="33" count="1" selected="0">
            <x v="81"/>
          </reference>
          <reference field="34" count="1" selected="0">
            <x v="84"/>
          </reference>
          <reference field="36" count="1" selected="0">
            <x v="80"/>
          </reference>
          <reference field="43" count="1">
            <x v="39"/>
          </reference>
          <reference field="44" count="1" selected="0">
            <x v="3"/>
          </reference>
          <reference field="58" count="1" selected="0">
            <x v="248"/>
          </reference>
        </references>
      </pivotArea>
    </format>
    <format dxfId="944">
      <pivotArea dataOnly="0" labelOnly="1" outline="0" fieldPosition="0">
        <references count="8">
          <reference field="31" count="1" selected="0">
            <x v="1"/>
          </reference>
          <reference field="32" count="1" selected="0">
            <x v="7"/>
          </reference>
          <reference field="33" count="1" selected="0">
            <x v="61"/>
          </reference>
          <reference field="34" count="1" selected="0">
            <x v="85"/>
          </reference>
          <reference field="36" count="1" selected="0">
            <x v="30"/>
          </reference>
          <reference field="43" count="1">
            <x v="102"/>
          </reference>
          <reference field="44" count="1" selected="0">
            <x v="6"/>
          </reference>
          <reference field="58" count="1" selected="0">
            <x v="128"/>
          </reference>
        </references>
      </pivotArea>
    </format>
    <format dxfId="943">
      <pivotArea dataOnly="0" labelOnly="1" outline="0" fieldPosition="0">
        <references count="8">
          <reference field="31" count="1" selected="0">
            <x v="38"/>
          </reference>
          <reference field="32" count="1" selected="0">
            <x v="159"/>
          </reference>
          <reference field="33" count="1" selected="0">
            <x v="61"/>
          </reference>
          <reference field="34" count="1" selected="0">
            <x v="85"/>
          </reference>
          <reference field="36" count="1" selected="0">
            <x v="31"/>
          </reference>
          <reference field="43" count="1">
            <x v="130"/>
          </reference>
          <reference field="44" count="1" selected="0">
            <x v="6"/>
          </reference>
          <reference field="58" count="1" selected="0">
            <x v="131"/>
          </reference>
        </references>
      </pivotArea>
    </format>
    <format dxfId="942">
      <pivotArea dataOnly="0" labelOnly="1" outline="0" fieldPosition="0">
        <references count="8">
          <reference field="31" count="1" selected="0">
            <x v="2"/>
          </reference>
          <reference field="32" count="1" selected="0">
            <x v="198"/>
          </reference>
          <reference field="33" count="1" selected="0">
            <x v="61"/>
          </reference>
          <reference field="34" count="1" selected="0">
            <x v="85"/>
          </reference>
          <reference field="36" count="1" selected="0">
            <x v="38"/>
          </reference>
          <reference field="43" count="1">
            <x v="111"/>
          </reference>
          <reference field="44" count="1" selected="0">
            <x v="7"/>
          </reference>
          <reference field="58" count="1" selected="0">
            <x v="130"/>
          </reference>
        </references>
      </pivotArea>
    </format>
    <format dxfId="941">
      <pivotArea dataOnly="0" labelOnly="1" outline="0" fieldPosition="0">
        <references count="8">
          <reference field="31" count="1" selected="0">
            <x v="2"/>
          </reference>
          <reference field="32" count="1" selected="0">
            <x v="52"/>
          </reference>
          <reference field="33" count="1" selected="0">
            <x v="61"/>
          </reference>
          <reference field="34" count="1" selected="0">
            <x v="86"/>
          </reference>
          <reference field="36" count="1" selected="0">
            <x v="225"/>
          </reference>
          <reference field="43" count="1">
            <x v="68"/>
          </reference>
          <reference field="44" count="1" selected="0">
            <x v="7"/>
          </reference>
          <reference field="58" count="1" selected="0">
            <x v="126"/>
          </reference>
        </references>
      </pivotArea>
    </format>
    <format dxfId="940">
      <pivotArea dataOnly="0" labelOnly="1" outline="0" fieldPosition="0">
        <references count="8">
          <reference field="31" count="1" selected="0">
            <x v="2"/>
          </reference>
          <reference field="32" count="1" selected="0">
            <x v="14"/>
          </reference>
          <reference field="33" count="1" selected="0">
            <x v="61"/>
          </reference>
          <reference field="34" count="1" selected="0">
            <x v="87"/>
          </reference>
          <reference field="36" count="1" selected="0">
            <x v="152"/>
          </reference>
          <reference field="43" count="1">
            <x v="139"/>
          </reference>
          <reference field="44" count="1" selected="0">
            <x v="7"/>
          </reference>
          <reference field="58" count="1" selected="0">
            <x v="129"/>
          </reference>
        </references>
      </pivotArea>
    </format>
    <format dxfId="939">
      <pivotArea dataOnly="0" labelOnly="1" outline="0" fieldPosition="0">
        <references count="8">
          <reference field="31" count="1" selected="0">
            <x v="2"/>
          </reference>
          <reference field="32" count="1" selected="0">
            <x v="166"/>
          </reference>
          <reference field="33" count="1" selected="0">
            <x v="68"/>
          </reference>
          <reference field="34" count="1" selected="0">
            <x v="88"/>
          </reference>
          <reference field="36" count="1" selected="0">
            <x v="67"/>
          </reference>
          <reference field="43" count="1">
            <x v="31"/>
          </reference>
          <reference field="44" count="1" selected="0">
            <x v="7"/>
          </reference>
          <reference field="58" count="1" selected="0">
            <x v="118"/>
          </reference>
        </references>
      </pivotArea>
    </format>
    <format dxfId="938">
      <pivotArea dataOnly="0" labelOnly="1" outline="0" fieldPosition="0">
        <references count="8">
          <reference field="31" count="1" selected="0">
            <x v="1"/>
          </reference>
          <reference field="32" count="1" selected="0">
            <x v="171"/>
          </reference>
          <reference field="33" count="1" selected="0">
            <x v="39"/>
          </reference>
          <reference field="34" count="1" selected="0">
            <x v="89"/>
          </reference>
          <reference field="36" count="1" selected="0">
            <x v="256"/>
          </reference>
          <reference field="43" count="1">
            <x v="121"/>
          </reference>
          <reference field="44" count="1" selected="0">
            <x v="8"/>
          </reference>
          <reference field="58" count="1" selected="0">
            <x v="84"/>
          </reference>
        </references>
      </pivotArea>
    </format>
    <format dxfId="937">
      <pivotArea dataOnly="0" labelOnly="1" outline="0" fieldPosition="0">
        <references count="8">
          <reference field="31" count="1" selected="0">
            <x v="7"/>
          </reference>
          <reference field="32" count="1" selected="0">
            <x v="209"/>
          </reference>
          <reference field="33" count="1" selected="0">
            <x v="39"/>
          </reference>
          <reference field="34" count="1" selected="0">
            <x v="89"/>
          </reference>
          <reference field="36" count="1" selected="0">
            <x v="254"/>
          </reference>
          <reference field="43" count="1">
            <x v="151"/>
          </reference>
          <reference field="44" count="1" selected="0">
            <x v="5"/>
          </reference>
          <reference field="58" count="1" selected="0">
            <x v="83"/>
          </reference>
        </references>
      </pivotArea>
    </format>
    <format dxfId="936">
      <pivotArea dataOnly="0" labelOnly="1" outline="0" fieldPosition="0">
        <references count="8">
          <reference field="31" count="1" selected="0">
            <x v="25"/>
          </reference>
          <reference field="32" count="1" selected="0">
            <x v="210"/>
          </reference>
          <reference field="33" count="1" selected="0">
            <x v="39"/>
          </reference>
          <reference field="34" count="1" selected="0">
            <x v="89"/>
          </reference>
          <reference field="36" count="1" selected="0">
            <x v="99"/>
          </reference>
          <reference field="43" count="1">
            <x v="73"/>
          </reference>
          <reference field="44" count="1" selected="0">
            <x v="7"/>
          </reference>
          <reference field="58" count="1" selected="0">
            <x v="88"/>
          </reference>
        </references>
      </pivotArea>
    </format>
    <format dxfId="935">
      <pivotArea dataOnly="0" labelOnly="1" outline="0" fieldPosition="0">
        <references count="8">
          <reference field="31" count="1" selected="0">
            <x v="2"/>
          </reference>
          <reference field="32" count="1" selected="0">
            <x v="11"/>
          </reference>
          <reference field="33" count="1" selected="0">
            <x v="39"/>
          </reference>
          <reference field="34" count="1" selected="0">
            <x v="90"/>
          </reference>
          <reference field="36" count="1" selected="0">
            <x v="182"/>
          </reference>
          <reference field="43" count="1">
            <x v="117"/>
          </reference>
          <reference field="44" count="1" selected="0">
            <x v="6"/>
          </reference>
          <reference field="58" count="1" selected="0">
            <x v="89"/>
          </reference>
        </references>
      </pivotArea>
    </format>
    <format dxfId="934">
      <pivotArea dataOnly="0" labelOnly="1" outline="0" fieldPosition="0">
        <references count="8">
          <reference field="31" count="1" selected="0">
            <x v="2"/>
          </reference>
          <reference field="32" count="1" selected="0">
            <x v="145"/>
          </reference>
          <reference field="33" count="1" selected="0">
            <x v="50"/>
          </reference>
          <reference field="34" count="1" selected="0">
            <x v="91"/>
          </reference>
          <reference field="36" count="1" selected="0">
            <x v="185"/>
          </reference>
          <reference field="43" count="1">
            <x v="60"/>
          </reference>
          <reference field="44" count="1" selected="0">
            <x v="7"/>
          </reference>
          <reference field="58" count="1" selected="0">
            <x v="91"/>
          </reference>
        </references>
      </pivotArea>
    </format>
    <format dxfId="933">
      <pivotArea dataOnly="0" labelOnly="1" outline="0" fieldPosition="0">
        <references count="8">
          <reference field="31" count="1" selected="0">
            <x v="1"/>
          </reference>
          <reference field="32" count="1" selected="0">
            <x v="4"/>
          </reference>
          <reference field="33" count="1" selected="0">
            <x v="20"/>
          </reference>
          <reference field="34" count="1" selected="0">
            <x v="92"/>
          </reference>
          <reference field="36" count="1" selected="0">
            <x v="198"/>
          </reference>
          <reference field="43" count="1">
            <x v="100"/>
          </reference>
          <reference field="44" count="1" selected="0">
            <x v="6"/>
          </reference>
          <reference field="58" count="1" selected="0">
            <x v="233"/>
          </reference>
        </references>
      </pivotArea>
    </format>
    <format dxfId="932">
      <pivotArea dataOnly="0" labelOnly="1" outline="0" fieldPosition="0">
        <references count="8">
          <reference field="31" count="1" selected="0">
            <x v="2"/>
          </reference>
          <reference field="32" count="1" selected="0">
            <x v="74"/>
          </reference>
          <reference field="33" count="1" selected="0">
            <x v="51"/>
          </reference>
          <reference field="34" count="1" selected="0">
            <x v="93"/>
          </reference>
          <reference field="36" count="1" selected="0">
            <x v="195"/>
          </reference>
          <reference field="43" count="1">
            <x v="106"/>
          </reference>
          <reference field="44" count="1" selected="0">
            <x v="7"/>
          </reference>
          <reference field="58" count="1" selected="0">
            <x v="92"/>
          </reference>
        </references>
      </pivotArea>
    </format>
    <format dxfId="931">
      <pivotArea dataOnly="0" labelOnly="1" outline="0" fieldPosition="0">
        <references count="8">
          <reference field="31" count="1" selected="0">
            <x v="2"/>
          </reference>
          <reference field="32" count="1" selected="0">
            <x v="77"/>
          </reference>
          <reference field="33" count="1" selected="0">
            <x v="29"/>
          </reference>
          <reference field="34" count="1" selected="0">
            <x v="94"/>
          </reference>
          <reference field="36" count="1" selected="0">
            <x v="186"/>
          </reference>
          <reference field="43" count="1">
            <x v="113"/>
          </reference>
          <reference field="44" count="1" selected="0">
            <x v="7"/>
          </reference>
          <reference field="58" count="1" selected="0">
            <x v="218"/>
          </reference>
        </references>
      </pivotArea>
    </format>
    <format dxfId="930">
      <pivotArea dataOnly="0" labelOnly="1" outline="0" fieldPosition="0">
        <references count="8">
          <reference field="31" count="1" selected="0">
            <x v="2"/>
          </reference>
          <reference field="32" count="1" selected="0">
            <x v="3"/>
          </reference>
          <reference field="33" count="1" selected="0">
            <x v="23"/>
          </reference>
          <reference field="34" count="1" selected="0">
            <x v="95"/>
          </reference>
          <reference field="36" count="1" selected="0">
            <x v="159"/>
          </reference>
          <reference field="43" count="1">
            <x v="133"/>
          </reference>
          <reference field="44" count="1" selected="0">
            <x v="12"/>
          </reference>
          <reference field="58" count="1" selected="0">
            <x v="177"/>
          </reference>
        </references>
      </pivotArea>
    </format>
    <format dxfId="929">
      <pivotArea dataOnly="0" labelOnly="1" outline="0" fieldPosition="0">
        <references count="8">
          <reference field="31" count="1" selected="0">
            <x v="16"/>
          </reference>
          <reference field="32" count="1" selected="0">
            <x v="40"/>
          </reference>
          <reference field="33" count="1" selected="0">
            <x v="63"/>
          </reference>
          <reference field="34" count="1" selected="0">
            <x v="96"/>
          </reference>
          <reference field="36" count="1" selected="0">
            <x v="197"/>
          </reference>
          <reference field="43" count="1">
            <x v="68"/>
          </reference>
          <reference field="44" count="1" selected="0">
            <x v="7"/>
          </reference>
          <reference field="58" count="1" selected="0">
            <x v="136"/>
          </reference>
        </references>
      </pivotArea>
    </format>
    <format dxfId="928">
      <pivotArea dataOnly="0" labelOnly="1" outline="0" fieldPosition="0">
        <references count="8">
          <reference field="31" count="1" selected="0">
            <x v="2"/>
          </reference>
          <reference field="32" count="1" selected="0">
            <x v="42"/>
          </reference>
          <reference field="33" count="1" selected="0">
            <x v="82"/>
          </reference>
          <reference field="34" count="1" selected="0">
            <x v="97"/>
          </reference>
          <reference field="36" count="1" selected="0">
            <x v="201"/>
          </reference>
          <reference field="43" count="1">
            <x v="33"/>
          </reference>
          <reference field="44" count="1" selected="0">
            <x v="7"/>
          </reference>
          <reference field="58" count="1" selected="0">
            <x v="143"/>
          </reference>
        </references>
      </pivotArea>
    </format>
    <format dxfId="927">
      <pivotArea dataOnly="0" labelOnly="1" outline="0" fieldPosition="0">
        <references count="8">
          <reference field="31" count="1" selected="0">
            <x v="12"/>
          </reference>
          <reference field="32" count="1" selected="0">
            <x v="228"/>
          </reference>
          <reference field="33" count="1" selected="0">
            <x v="22"/>
          </reference>
          <reference field="34" count="1" selected="0">
            <x v="98"/>
          </reference>
          <reference field="36" count="1" selected="0">
            <x v="71"/>
          </reference>
          <reference field="43" count="1">
            <x v="53"/>
          </reference>
          <reference field="44" count="1" selected="0">
            <x v="7"/>
          </reference>
          <reference field="58" count="1" selected="0">
            <x v="184"/>
          </reference>
        </references>
      </pivotArea>
    </format>
    <format dxfId="926">
      <pivotArea dataOnly="0" labelOnly="1" outline="0" fieldPosition="0">
        <references count="8">
          <reference field="31" count="1" selected="0">
            <x v="2"/>
          </reference>
          <reference field="32" count="1" selected="0">
            <x v="78"/>
          </reference>
          <reference field="33" count="1" selected="0">
            <x v="83"/>
          </reference>
          <reference field="34" count="1" selected="0">
            <x v="99"/>
          </reference>
          <reference field="36" count="1" selected="0">
            <x v="109"/>
          </reference>
          <reference field="43" count="1">
            <x v="67"/>
          </reference>
          <reference field="44" count="1" selected="0">
            <x v="7"/>
          </reference>
          <reference field="58" count="1" selected="0">
            <x v="150"/>
          </reference>
        </references>
      </pivotArea>
    </format>
    <format dxfId="925">
      <pivotArea dataOnly="0" labelOnly="1" outline="0" fieldPosition="0">
        <references count="8">
          <reference field="31" count="1" selected="0">
            <x v="3"/>
          </reference>
          <reference field="32" count="1" selected="0">
            <x v="179"/>
          </reference>
          <reference field="33" count="1" selected="0">
            <x v="52"/>
          </reference>
          <reference field="34" count="1" selected="0">
            <x v="100"/>
          </reference>
          <reference field="36" count="1" selected="0">
            <x v="29"/>
          </reference>
          <reference field="43" count="1">
            <x v="98"/>
          </reference>
          <reference field="44" count="1" selected="0">
            <x v="6"/>
          </reference>
          <reference field="58" count="1" selected="0">
            <x v="242"/>
          </reference>
        </references>
      </pivotArea>
    </format>
    <format dxfId="924">
      <pivotArea dataOnly="0" labelOnly="1" outline="0" fieldPosition="0">
        <references count="8">
          <reference field="31" count="1" selected="0">
            <x v="2"/>
          </reference>
          <reference field="32" count="1" selected="0">
            <x v="188"/>
          </reference>
          <reference field="33" count="1" selected="0">
            <x v="40"/>
          </reference>
          <reference field="34" count="1" selected="0">
            <x v="101"/>
          </reference>
          <reference field="36" count="1" selected="0">
            <x v="156"/>
          </reference>
          <reference field="43" count="1">
            <x v="5"/>
          </reference>
          <reference field="44" count="1" selected="0">
            <x v="7"/>
          </reference>
          <reference field="58" count="1" selected="0">
            <x v="81"/>
          </reference>
        </references>
      </pivotArea>
    </format>
    <format dxfId="923">
      <pivotArea dataOnly="0" labelOnly="1" outline="0" fieldPosition="0">
        <references count="8">
          <reference field="31" count="1" selected="0">
            <x v="7"/>
          </reference>
          <reference field="32" count="1" selected="0">
            <x v="211"/>
          </reference>
          <reference field="33" count="1" selected="0">
            <x v="40"/>
          </reference>
          <reference field="34" count="1" selected="0">
            <x v="101"/>
          </reference>
          <reference field="36" count="1" selected="0">
            <x v="12"/>
          </reference>
          <reference field="43" count="1">
            <x v="24"/>
          </reference>
          <reference field="44" count="1" selected="0">
            <x v="5"/>
          </reference>
          <reference field="58" count="1" selected="0">
            <x v="79"/>
          </reference>
        </references>
      </pivotArea>
    </format>
    <format dxfId="922">
      <pivotArea dataOnly="0" labelOnly="1" outline="0" fieldPosition="0">
        <references count="8">
          <reference field="31" count="1" selected="0">
            <x v="2"/>
          </reference>
          <reference field="32" count="1" selected="0">
            <x v="79"/>
          </reference>
          <reference field="33" count="1" selected="0">
            <x v="40"/>
          </reference>
          <reference field="34" count="1" selected="0">
            <x v="102"/>
          </reference>
          <reference field="36" count="1" selected="0">
            <x v="148"/>
          </reference>
          <reference field="43" count="1">
            <x v="115"/>
          </reference>
          <reference field="44" count="1" selected="0">
            <x v="7"/>
          </reference>
          <reference field="58" count="1" selected="0">
            <x v="80"/>
          </reference>
        </references>
      </pivotArea>
    </format>
    <format dxfId="921">
      <pivotArea dataOnly="0" labelOnly="1" outline="0" fieldPosition="0">
        <references count="8">
          <reference field="31" count="1" selected="0">
            <x v="2"/>
          </reference>
          <reference field="32" count="1" selected="0">
            <x v="146"/>
          </reference>
          <reference field="33" count="1" selected="0">
            <x v="44"/>
          </reference>
          <reference field="34" count="1" selected="0">
            <x v="103"/>
          </reference>
          <reference field="36" count="1" selected="0">
            <x v="79"/>
          </reference>
          <reference field="43" count="1">
            <x v="91"/>
          </reference>
          <reference field="44" count="1" selected="0">
            <x v="9"/>
          </reference>
          <reference field="58" count="1" selected="0">
            <x v="90"/>
          </reference>
        </references>
      </pivotArea>
    </format>
    <format dxfId="920">
      <pivotArea dataOnly="0" labelOnly="1" outline="0" fieldPosition="0">
        <references count="8">
          <reference field="31" count="1" selected="0">
            <x v="2"/>
          </reference>
          <reference field="32" count="1" selected="0">
            <x v="253"/>
          </reference>
          <reference field="33" count="1" selected="0">
            <x v="84"/>
          </reference>
          <reference field="34" count="1" selected="0">
            <x v="104"/>
          </reference>
          <reference field="36" count="1" selected="0">
            <x v="65"/>
          </reference>
          <reference field="43" count="1">
            <x v="123"/>
          </reference>
          <reference field="44" count="1" selected="0">
            <x v="7"/>
          </reference>
          <reference field="58" count="1" selected="0">
            <x v="159"/>
          </reference>
        </references>
      </pivotArea>
    </format>
    <format dxfId="919">
      <pivotArea dataOnly="0" labelOnly="1" outline="0" fieldPosition="0">
        <references count="8">
          <reference field="31" count="1" selected="0">
            <x v="26"/>
          </reference>
          <reference field="32" count="1" selected="0">
            <x v="115"/>
          </reference>
          <reference field="33" count="1" selected="0">
            <x v="42"/>
          </reference>
          <reference field="34" count="1" selected="0">
            <x v="105"/>
          </reference>
          <reference field="36" count="1" selected="0">
            <x v="145"/>
          </reference>
          <reference field="43" count="1">
            <x v="124"/>
          </reference>
          <reference field="44" count="1" selected="0">
            <x v="10"/>
          </reference>
          <reference field="58" count="1" selected="0">
            <x v="78"/>
          </reference>
        </references>
      </pivotArea>
    </format>
    <format dxfId="918">
      <pivotArea dataOnly="0" labelOnly="1" outline="0" fieldPosition="0">
        <references count="8">
          <reference field="31" count="1" selected="0">
            <x v="8"/>
          </reference>
          <reference field="32" count="1" selected="0">
            <x v="126"/>
          </reference>
          <reference field="33" count="1" selected="0">
            <x v="42"/>
          </reference>
          <reference field="34" count="1" selected="0">
            <x v="105"/>
          </reference>
          <reference field="36" count="1" selected="0">
            <x v="54"/>
          </reference>
          <reference field="43" count="1">
            <x v="3"/>
          </reference>
          <reference field="44" count="1" selected="0">
            <x v="6"/>
          </reference>
          <reference field="58" count="1" selected="0">
            <x v="76"/>
          </reference>
        </references>
      </pivotArea>
    </format>
    <format dxfId="917">
      <pivotArea dataOnly="0" labelOnly="1" outline="0" fieldPosition="0">
        <references count="8">
          <reference field="31" count="1" selected="0">
            <x v="2"/>
          </reference>
          <reference field="32" count="1" selected="0">
            <x v="221"/>
          </reference>
          <reference field="33" count="1" selected="0">
            <x v="42"/>
          </reference>
          <reference field="34" count="1" selected="0">
            <x v="105"/>
          </reference>
          <reference field="36" count="1" selected="0">
            <x v="72"/>
          </reference>
          <reference field="43" count="1">
            <x v="114"/>
          </reference>
          <reference field="44" count="1" selected="0">
            <x v="8"/>
          </reference>
          <reference field="58" count="1" selected="0">
            <x v="69"/>
          </reference>
        </references>
      </pivotArea>
    </format>
    <format dxfId="916">
      <pivotArea dataOnly="0" labelOnly="1" outline="0" fieldPosition="0">
        <references count="8">
          <reference field="31" count="1" selected="0">
            <x v="11"/>
          </reference>
          <reference field="32" count="1" selected="0">
            <x v="229"/>
          </reference>
          <reference field="33" count="1" selected="0">
            <x v="66"/>
          </reference>
          <reference field="34" count="1" selected="0">
            <x v="106"/>
          </reference>
          <reference field="36" count="1" selected="0">
            <x v="174"/>
          </reference>
          <reference field="43" count="1">
            <x v="74"/>
          </reference>
          <reference field="44" count="1" selected="0">
            <x v="6"/>
          </reference>
          <reference field="58" count="1" selected="0">
            <x v="234"/>
          </reference>
        </references>
      </pivotArea>
    </format>
    <format dxfId="915">
      <pivotArea dataOnly="0" labelOnly="1" outline="0" fieldPosition="0">
        <references count="8">
          <reference field="31" count="1" selected="0">
            <x v="2"/>
          </reference>
          <reference field="32" count="1" selected="0">
            <x v="48"/>
          </reference>
          <reference field="33" count="1" selected="0">
            <x v="66"/>
          </reference>
          <reference field="34" count="1" selected="0">
            <x v="107"/>
          </reference>
          <reference field="36" count="1" selected="0">
            <x v="117"/>
          </reference>
          <reference field="43" count="1">
            <x v="67"/>
          </reference>
          <reference field="44" count="1" selected="0">
            <x v="7"/>
          </reference>
          <reference field="58" count="1" selected="0">
            <x v="134"/>
          </reference>
        </references>
      </pivotArea>
    </format>
    <format dxfId="914">
      <pivotArea dataOnly="0" labelOnly="1" outline="0" fieldPosition="0">
        <references count="8">
          <reference field="31" count="1" selected="0">
            <x v="3"/>
          </reference>
          <reference field="32" count="1" selected="0">
            <x v="114"/>
          </reference>
          <reference field="33" count="1" selected="0">
            <x v="17"/>
          </reference>
          <reference field="34" count="1" selected="0">
            <x v="108"/>
          </reference>
          <reference field="36" count="1" selected="0">
            <x v="40"/>
          </reference>
          <reference field="43" count="1">
            <x v="59"/>
          </reference>
          <reference field="44" count="1" selected="0">
            <x v="6"/>
          </reference>
          <reference field="58" count="1" selected="0">
            <x v="235"/>
          </reference>
        </references>
      </pivotArea>
    </format>
    <format dxfId="913">
      <pivotArea dataOnly="0" labelOnly="1" outline="0" fieldPosition="0">
        <references count="8">
          <reference field="31" count="1" selected="0">
            <x v="2"/>
          </reference>
          <reference field="32" count="1" selected="0">
            <x v="80"/>
          </reference>
          <reference field="33" count="1" selected="0">
            <x v="17"/>
          </reference>
          <reference field="34" count="1" selected="0">
            <x v="109"/>
          </reference>
          <reference field="36" count="1" selected="0">
            <x v="103"/>
          </reference>
          <reference field="43" count="1">
            <x v="45"/>
          </reference>
          <reference field="44" count="1" selected="0">
            <x v="7"/>
          </reference>
          <reference field="58" count="1" selected="0">
            <x v="192"/>
          </reference>
        </references>
      </pivotArea>
    </format>
    <format dxfId="912">
      <pivotArea dataOnly="0" labelOnly="1" outline="0" fieldPosition="0">
        <references count="8">
          <reference field="31" count="1" selected="0">
            <x v="2"/>
          </reference>
          <reference field="32" count="1" selected="0">
            <x v="12"/>
          </reference>
          <reference field="33" count="1" selected="0">
            <x v="30"/>
          </reference>
          <reference field="34" count="1" selected="0">
            <x v="110"/>
          </reference>
          <reference field="36" count="1" selected="0">
            <x v="55"/>
          </reference>
          <reference field="43" count="1">
            <x v="125"/>
          </reference>
          <reference field="44" count="1" selected="0">
            <x v="7"/>
          </reference>
          <reference field="58" count="1" selected="0">
            <x v="195"/>
          </reference>
        </references>
      </pivotArea>
    </format>
    <format dxfId="911">
      <pivotArea dataOnly="0" labelOnly="1" outline="0" fieldPosition="0">
        <references count="8">
          <reference field="31" count="1" selected="0">
            <x v="2"/>
          </reference>
          <reference field="32" count="1" selected="0">
            <x v="82"/>
          </reference>
          <reference field="33" count="1" selected="0">
            <x v="56"/>
          </reference>
          <reference field="34" count="1" selected="0">
            <x v="111"/>
          </reference>
          <reference field="36" count="1" selected="0">
            <x v="18"/>
          </reference>
          <reference field="43" count="1">
            <x v="61"/>
          </reference>
          <reference field="44" count="1" selected="0">
            <x v="7"/>
          </reference>
          <reference field="58" count="1" selected="0">
            <x v="132"/>
          </reference>
        </references>
      </pivotArea>
    </format>
    <format dxfId="910">
      <pivotArea dataOnly="0" labelOnly="1" outline="0" fieldPosition="0">
        <references count="8">
          <reference field="31" count="1" selected="0">
            <x v="1"/>
          </reference>
          <reference field="32" count="1" selected="0">
            <x v="20"/>
          </reference>
          <reference field="33" count="1" selected="0">
            <x v="16"/>
          </reference>
          <reference field="34" count="1" selected="0">
            <x v="112"/>
          </reference>
          <reference field="36" count="1" selected="0">
            <x v="244"/>
          </reference>
          <reference field="43" count="1">
            <x v="89"/>
          </reference>
          <reference field="44" count="1" selected="0">
            <x v="6"/>
          </reference>
          <reference field="58" count="1" selected="0">
            <x v="237"/>
          </reference>
        </references>
      </pivotArea>
    </format>
    <format dxfId="909">
      <pivotArea dataOnly="0" labelOnly="1" outline="0" fieldPosition="0">
        <references count="8">
          <reference field="31" count="1" selected="0">
            <x v="25"/>
          </reference>
          <reference field="32" count="1" selected="0">
            <x v="186"/>
          </reference>
          <reference field="33" count="1" selected="0">
            <x v="16"/>
          </reference>
          <reference field="34" count="1" selected="0">
            <x v="112"/>
          </reference>
          <reference field="36" count="1" selected="0">
            <x v="243"/>
          </reference>
          <reference field="43" count="1">
            <x v="72"/>
          </reference>
          <reference field="44" count="1" selected="0">
            <x v="7"/>
          </reference>
          <reference field="58" count="1" selected="0">
            <x v="244"/>
          </reference>
        </references>
      </pivotArea>
    </format>
    <format dxfId="908">
      <pivotArea dataOnly="0" labelOnly="1" outline="0" fieldPosition="0">
        <references count="8">
          <reference field="31" count="1" selected="0">
            <x v="2"/>
          </reference>
          <reference field="32" count="1" selected="0">
            <x v="85"/>
          </reference>
          <reference field="33" count="1" selected="0">
            <x v="85"/>
          </reference>
          <reference field="34" count="1" selected="0">
            <x v="113"/>
          </reference>
          <reference field="36" count="1" selected="0">
            <x v="172"/>
          </reference>
          <reference field="43" count="1">
            <x v="97"/>
          </reference>
          <reference field="44" count="1" selected="0">
            <x v="7"/>
          </reference>
          <reference field="58" count="1" selected="0">
            <x v="52"/>
          </reference>
        </references>
      </pivotArea>
    </format>
    <format dxfId="907">
      <pivotArea dataOnly="0" labelOnly="1" outline="0" fieldPosition="0">
        <references count="8">
          <reference field="31" count="1" selected="0">
            <x v="2"/>
          </reference>
          <reference field="32" count="1" selected="0">
            <x v="87"/>
          </reference>
          <reference field="33" count="1" selected="0">
            <x v="31"/>
          </reference>
          <reference field="34" count="1" selected="0">
            <x v="114"/>
          </reference>
          <reference field="36" count="1" selected="0">
            <x v="174"/>
          </reference>
          <reference field="43" count="1">
            <x v="38"/>
          </reference>
          <reference field="44" count="1" selected="0">
            <x v="16"/>
          </reference>
          <reference field="58" count="1" selected="0">
            <x v="258"/>
          </reference>
        </references>
      </pivotArea>
    </format>
    <format dxfId="906">
      <pivotArea dataOnly="0" labelOnly="1" outline="0" fieldPosition="0">
        <references count="8">
          <reference field="31" count="1" selected="0">
            <x v="2"/>
          </reference>
          <reference field="32" count="1" selected="0">
            <x v="88"/>
          </reference>
          <reference field="33" count="1" selected="0">
            <x v="31"/>
          </reference>
          <reference field="34" count="1" selected="0">
            <x v="115"/>
          </reference>
          <reference field="36" count="1" selected="0">
            <x v="209"/>
          </reference>
          <reference field="43" count="1">
            <x v="46"/>
          </reference>
          <reference field="44" count="1" selected="0">
            <x v="7"/>
          </reference>
          <reference field="58" count="1" selected="0">
            <x v="259"/>
          </reference>
        </references>
      </pivotArea>
    </format>
    <format dxfId="905">
      <pivotArea dataOnly="0" labelOnly="1" outline="0" fieldPosition="0">
        <references count="8">
          <reference field="31" count="1" selected="0">
            <x v="2"/>
          </reference>
          <reference field="32" count="1" selected="0">
            <x v="41"/>
          </reference>
          <reference field="33" count="1" selected="0">
            <x v="86"/>
          </reference>
          <reference field="34" count="1" selected="0">
            <x v="116"/>
          </reference>
          <reference field="36" count="1" selected="0">
            <x v="170"/>
          </reference>
          <reference field="43" count="1">
            <x v="111"/>
          </reference>
          <reference field="44" count="1" selected="0">
            <x v="9"/>
          </reference>
          <reference field="58" count="1" selected="0">
            <x v="17"/>
          </reference>
        </references>
      </pivotArea>
    </format>
    <format dxfId="904">
      <pivotArea dataOnly="0" labelOnly="1" outline="0" fieldPosition="0">
        <references count="8">
          <reference field="31" count="1" selected="0">
            <x v="8"/>
          </reference>
          <reference field="32" count="1" selected="0">
            <x v="180"/>
          </reference>
          <reference field="33" count="1" selected="0">
            <x v="86"/>
          </reference>
          <reference field="34" count="1" selected="0">
            <x v="116"/>
          </reference>
          <reference field="36" count="1" selected="0">
            <x v="41"/>
          </reference>
          <reference field="43" count="1">
            <x v="106"/>
          </reference>
          <reference field="44" count="1" selected="0">
            <x v="7"/>
          </reference>
          <reference field="58" count="1" selected="0">
            <x v="34"/>
          </reference>
        </references>
      </pivotArea>
    </format>
    <format dxfId="903">
      <pivotArea dataOnly="0" labelOnly="1" outline="0" fieldPosition="0">
        <references count="8">
          <reference field="31" count="1" selected="0">
            <x v="2"/>
          </reference>
          <reference field="32" count="1" selected="0">
            <x v="254"/>
          </reference>
          <reference field="33" count="1" selected="0">
            <x v="24"/>
          </reference>
          <reference field="34" count="1" selected="0">
            <x v="117"/>
          </reference>
          <reference field="36" count="1" selected="0">
            <x v="178"/>
          </reference>
          <reference field="43" count="1">
            <x v="40"/>
          </reference>
          <reference field="44" count="1" selected="0">
            <x v="6"/>
          </reference>
          <reference field="58" count="1" selected="0">
            <x v="227"/>
          </reference>
        </references>
      </pivotArea>
    </format>
    <format dxfId="902">
      <pivotArea dataOnly="0" labelOnly="1" outline="0" fieldPosition="0">
        <references count="8">
          <reference field="31" count="1" selected="0">
            <x v="1"/>
          </reference>
          <reference field="32" count="1" selected="0">
            <x v="135"/>
          </reference>
          <reference field="33" count="1" selected="0">
            <x v="32"/>
          </reference>
          <reference field="34" count="1" selected="0">
            <x v="118"/>
          </reference>
          <reference field="36" count="1" selected="0">
            <x v="222"/>
          </reference>
          <reference field="43" count="1">
            <x v="57"/>
          </reference>
          <reference field="44" count="1" selected="0">
            <x v="6"/>
          </reference>
          <reference field="58" count="1" selected="0">
            <x v="230"/>
          </reference>
        </references>
      </pivotArea>
    </format>
    <format dxfId="901">
      <pivotArea dataOnly="0" labelOnly="1" outline="0" fieldPosition="0">
        <references count="8">
          <reference field="31" count="1" selected="0">
            <x v="2"/>
          </reference>
          <reference field="32" count="1" selected="0">
            <x v="202"/>
          </reference>
          <reference field="33" count="1" selected="0">
            <x v="53"/>
          </reference>
          <reference field="34" count="1" selected="0">
            <x v="119"/>
          </reference>
          <reference field="36" count="1" selected="0">
            <x v="48"/>
          </reference>
          <reference field="43" count="1">
            <x v="153"/>
          </reference>
          <reference field="44" count="1" selected="0">
            <x v="6"/>
          </reference>
          <reference field="58" count="1" selected="0">
            <x v="99"/>
          </reference>
        </references>
      </pivotArea>
    </format>
    <format dxfId="900">
      <pivotArea dataOnly="0" labelOnly="1" outline="0" fieldPosition="0">
        <references count="8">
          <reference field="31" count="1" selected="0">
            <x v="1"/>
          </reference>
          <reference field="32" count="1" selected="0">
            <x v="187"/>
          </reference>
          <reference field="33" count="1" selected="0">
            <x v="87"/>
          </reference>
          <reference field="34" count="1" selected="0">
            <x v="120"/>
          </reference>
          <reference field="36" count="1" selected="0">
            <x v="203"/>
          </reference>
          <reference field="43" count="1">
            <x v="135"/>
          </reference>
          <reference field="44" count="1" selected="0">
            <x v="6"/>
          </reference>
          <reference field="58" count="1" selected="0">
            <x v="44"/>
          </reference>
        </references>
      </pivotArea>
    </format>
    <format dxfId="899">
      <pivotArea dataOnly="0" labelOnly="1" outline="0" fieldPosition="0">
        <references count="8">
          <reference field="31" count="1" selected="0">
            <x v="2"/>
          </reference>
          <reference field="32" count="1" selected="0">
            <x v="93"/>
          </reference>
          <reference field="33" count="1" selected="0">
            <x v="54"/>
          </reference>
          <reference field="34" count="1" selected="0">
            <x v="121"/>
          </reference>
          <reference field="36" count="1" selected="0">
            <x v="4"/>
          </reference>
          <reference field="43" count="1">
            <x v="118"/>
          </reference>
          <reference field="44" count="1" selected="0">
            <x v="7"/>
          </reference>
          <reference field="58" count="1" selected="0">
            <x v="95"/>
          </reference>
        </references>
      </pivotArea>
    </format>
    <format dxfId="898">
      <pivotArea dataOnly="0" labelOnly="1" outline="0" fieldPosition="0">
        <references count="8">
          <reference field="31" count="1" selected="0">
            <x v="2"/>
          </reference>
          <reference field="32" count="1" selected="0">
            <x v="94"/>
          </reference>
          <reference field="33" count="1" selected="0">
            <x v="88"/>
          </reference>
          <reference field="34" count="1" selected="0">
            <x v="122"/>
          </reference>
          <reference field="36" count="1" selected="0">
            <x v="171"/>
          </reference>
          <reference field="43" count="1">
            <x v="127"/>
          </reference>
          <reference field="44" count="1" selected="0">
            <x v="7"/>
          </reference>
          <reference field="58" count="1" selected="0">
            <x v="27"/>
          </reference>
        </references>
      </pivotArea>
    </format>
    <format dxfId="897">
      <pivotArea dataOnly="0" labelOnly="1" outline="0" fieldPosition="0">
        <references count="8">
          <reference field="31" count="1" selected="0">
            <x v="2"/>
          </reference>
          <reference field="32" count="1" selected="0">
            <x v="95"/>
          </reference>
          <reference field="33" count="1" selected="0">
            <x v="89"/>
          </reference>
          <reference field="34" count="1" selected="0">
            <x v="123"/>
          </reference>
          <reference field="36" count="1" selected="0">
            <x v="110"/>
          </reference>
          <reference field="43" count="1">
            <x v="17"/>
          </reference>
          <reference field="44" count="1" selected="0">
            <x v="7"/>
          </reference>
          <reference field="58" count="1" selected="0">
            <x v="2"/>
          </reference>
        </references>
      </pivotArea>
    </format>
    <format dxfId="896">
      <pivotArea dataOnly="0" labelOnly="1" outline="0" fieldPosition="0">
        <references count="8">
          <reference field="31" count="1" selected="0">
            <x v="2"/>
          </reference>
          <reference field="32" count="1" selected="0">
            <x v="67"/>
          </reference>
          <reference field="33" count="1" selected="0">
            <x v="36"/>
          </reference>
          <reference field="34" count="1" selected="0">
            <x v="124"/>
          </reference>
          <reference field="36" count="1" selected="0">
            <x v="210"/>
          </reference>
          <reference field="43" count="1">
            <x v="14"/>
          </reference>
          <reference field="44" count="1" selected="0">
            <x v="7"/>
          </reference>
          <reference field="58" count="1" selected="0">
            <x v="65"/>
          </reference>
        </references>
      </pivotArea>
    </format>
    <format dxfId="895">
      <pivotArea dataOnly="0" labelOnly="1" outline="0" fieldPosition="0">
        <references count="8">
          <reference field="31" count="1" selected="0">
            <x v="2"/>
          </reference>
          <reference field="32" count="1" selected="0">
            <x v="139"/>
          </reference>
          <reference field="33" count="1" selected="0">
            <x v="36"/>
          </reference>
          <reference field="34" count="1" selected="0">
            <x v="124"/>
          </reference>
          <reference field="36" count="1" selected="0">
            <x v="190"/>
          </reference>
          <reference field="43" count="1">
            <x v="79"/>
          </reference>
          <reference field="44" count="1" selected="0">
            <x v="7"/>
          </reference>
          <reference field="58" count="1" selected="0">
            <x v="251"/>
          </reference>
        </references>
      </pivotArea>
    </format>
    <format dxfId="894">
      <pivotArea dataOnly="0" labelOnly="1" outline="0" fieldPosition="0">
        <references count="8">
          <reference field="31" count="1" selected="0">
            <x v="34"/>
          </reference>
          <reference field="32" count="1" selected="0">
            <x v="176"/>
          </reference>
          <reference field="33" count="1" selected="0">
            <x v="36"/>
          </reference>
          <reference field="34" count="1" selected="0">
            <x v="124"/>
          </reference>
          <reference field="36" count="1" selected="0">
            <x v="108"/>
          </reference>
          <reference field="43" count="1">
            <x v="6"/>
          </reference>
          <reference field="44" count="1" selected="0">
            <x v="14"/>
          </reference>
          <reference field="58" count="1" selected="0">
            <x v="241"/>
          </reference>
        </references>
      </pivotArea>
    </format>
    <format dxfId="893">
      <pivotArea dataOnly="0" labelOnly="1" outline="0" fieldPosition="0">
        <references count="8">
          <reference field="31" count="1" selected="0">
            <x v="2"/>
          </reference>
          <reference field="32" count="1" selected="0">
            <x v="188"/>
          </reference>
          <reference field="33" count="1" selected="0">
            <x v="36"/>
          </reference>
          <reference field="34" count="1" selected="0">
            <x v="124"/>
          </reference>
          <reference field="36" count="1" selected="0">
            <x v="77"/>
          </reference>
          <reference field="43" count="1">
            <x v="71"/>
          </reference>
          <reference field="44" count="1" selected="0">
            <x v="16"/>
          </reference>
          <reference field="58" count="1" selected="0">
            <x v="64"/>
          </reference>
        </references>
      </pivotArea>
    </format>
    <format dxfId="892">
      <pivotArea dataOnly="0" labelOnly="1" outline="0" fieldPosition="0">
        <references count="8">
          <reference field="31" count="1" selected="0">
            <x v="28"/>
          </reference>
          <reference field="32" count="1" selected="0">
            <x v="212"/>
          </reference>
          <reference field="33" count="1" selected="0">
            <x v="36"/>
          </reference>
          <reference field="34" count="1" selected="0">
            <x v="124"/>
          </reference>
          <reference field="36" count="1" selected="0">
            <x v="82"/>
          </reference>
          <reference field="43" count="1">
            <x v="142"/>
          </reference>
          <reference field="44" count="1" selected="0">
            <x v="6"/>
          </reference>
          <reference field="58" count="1" selected="0">
            <x v="56"/>
          </reference>
        </references>
      </pivotArea>
    </format>
    <format dxfId="891">
      <pivotArea dataOnly="0" labelOnly="1" outline="0" fieldPosition="0">
        <references count="8">
          <reference field="31" count="1" selected="0">
            <x v="8"/>
          </reference>
          <reference field="32" count="1" selected="0">
            <x v="233"/>
          </reference>
          <reference field="33" count="1" selected="0">
            <x v="36"/>
          </reference>
          <reference field="34" count="1" selected="0">
            <x v="124"/>
          </reference>
          <reference field="36" count="1" selected="0">
            <x v="149"/>
          </reference>
          <reference field="43" count="1">
            <x v="114"/>
          </reference>
          <reference field="44" count="1" selected="0">
            <x v="6"/>
          </reference>
          <reference field="58" count="1" selected="0">
            <x v="260"/>
          </reference>
        </references>
      </pivotArea>
    </format>
    <format dxfId="890">
      <pivotArea dataOnly="0" labelOnly="1" outline="0" fieldPosition="0">
        <references count="8">
          <reference field="31" count="1" selected="0">
            <x v="2"/>
          </reference>
          <reference field="32" count="1" selected="0">
            <x v="234"/>
          </reference>
          <reference field="33" count="1" selected="0">
            <x v="36"/>
          </reference>
          <reference field="34" count="1" selected="0">
            <x v="124"/>
          </reference>
          <reference field="36" count="1" selected="0">
            <x v="241"/>
          </reference>
          <reference field="43" count="1">
            <x v="68"/>
          </reference>
          <reference field="44" count="1" selected="0">
            <x v="7"/>
          </reference>
          <reference field="58" count="1" selected="0">
            <x v="236"/>
          </reference>
        </references>
      </pivotArea>
    </format>
    <format dxfId="889">
      <pivotArea dataOnly="0" labelOnly="1" outline="0" fieldPosition="0">
        <references count="8">
          <reference field="31" count="1" selected="0">
            <x v="17"/>
          </reference>
          <reference field="32" count="1" selected="0">
            <x v="250"/>
          </reference>
          <reference field="33" count="1" selected="0">
            <x v="36"/>
          </reference>
          <reference field="34" count="1" selected="0">
            <x v="124"/>
          </reference>
          <reference field="36" count="1" selected="0">
            <x v="133"/>
          </reference>
          <reference field="43" count="1">
            <x v="115"/>
          </reference>
          <reference field="44" count="1" selected="0">
            <x v="3"/>
          </reference>
          <reference field="58" count="1" selected="0">
            <x v="63"/>
          </reference>
        </references>
      </pivotArea>
    </format>
    <format dxfId="888">
      <pivotArea dataOnly="0" labelOnly="1" outline="0" fieldPosition="0">
        <references count="8">
          <reference field="31" count="1" selected="0">
            <x v="23"/>
          </reference>
          <reference field="32" count="1" selected="0">
            <x v="251"/>
          </reference>
          <reference field="33" count="1" selected="0">
            <x v="36"/>
          </reference>
          <reference field="34" count="1" selected="0">
            <x v="124"/>
          </reference>
          <reference field="36" count="1" selected="0">
            <x v="108"/>
          </reference>
          <reference field="43" count="1">
            <x v="144"/>
          </reference>
          <reference field="44" count="1" selected="0">
            <x v="3"/>
          </reference>
          <reference field="58" count="1" selected="0">
            <x v="249"/>
          </reference>
        </references>
      </pivotArea>
    </format>
    <format dxfId="887">
      <pivotArea dataOnly="0" labelOnly="1" outline="0" fieldPosition="0">
        <references count="8">
          <reference field="31" count="1" selected="0">
            <x v="1"/>
          </reference>
          <reference field="32" count="1" selected="0">
            <x v="34"/>
          </reference>
          <reference field="33" count="1" selected="0">
            <x v="37"/>
          </reference>
          <reference field="34" count="1" selected="0">
            <x v="124"/>
          </reference>
          <reference field="36" count="1" selected="0">
            <x v="106"/>
          </reference>
          <reference field="43" count="1">
            <x v="63"/>
          </reference>
          <reference field="44" count="1" selected="0">
            <x v="6"/>
          </reference>
          <reference field="58" count="1" selected="0">
            <x v="68"/>
          </reference>
        </references>
      </pivotArea>
    </format>
    <format dxfId="886">
      <pivotArea dataOnly="0" labelOnly="1" outline="0" fieldPosition="0">
        <references count="8">
          <reference field="31" count="1" selected="0">
            <x v="31"/>
          </reference>
          <reference field="32" count="1" selected="0">
            <x v="137"/>
          </reference>
          <reference field="33" count="1" selected="0">
            <x v="37"/>
          </reference>
          <reference field="34" count="1" selected="0">
            <x v="124"/>
          </reference>
          <reference field="36" count="1" selected="0">
            <x v="120"/>
          </reference>
          <reference field="43" count="1">
            <x v="89"/>
          </reference>
          <reference field="44" count="1" selected="0">
            <x v="10"/>
          </reference>
          <reference field="58" count="1" selected="0">
            <x v="62"/>
          </reference>
        </references>
      </pivotArea>
    </format>
    <format dxfId="885">
      <pivotArea dataOnly="0" labelOnly="1" outline="0" fieldPosition="0">
        <references count="8">
          <reference field="31" count="1" selected="0">
            <x v="25"/>
          </reference>
          <reference field="32" count="1" selected="0">
            <x v="158"/>
          </reference>
          <reference field="33" count="1" selected="0">
            <x v="37"/>
          </reference>
          <reference field="34" count="1" selected="0">
            <x v="124"/>
          </reference>
          <reference field="36" count="1" selected="0">
            <x v="214"/>
          </reference>
          <reference field="43" count="1">
            <x v="88"/>
          </reference>
          <reference field="44" count="1" selected="0">
            <x v="7"/>
          </reference>
          <reference field="58" count="1" selected="0">
            <x v="254"/>
          </reference>
        </references>
      </pivotArea>
    </format>
    <format dxfId="884">
      <pivotArea dataOnly="0" labelOnly="1" outline="0" fieldPosition="0">
        <references count="8">
          <reference field="31" count="1" selected="0">
            <x v="7"/>
          </reference>
          <reference field="32" count="1" selected="0">
            <x v="0"/>
          </reference>
          <reference field="33" count="1" selected="0">
            <x v="38"/>
          </reference>
          <reference field="34" count="1" selected="0">
            <x v="124"/>
          </reference>
          <reference field="36" count="1" selected="0">
            <x v="154"/>
          </reference>
          <reference field="43" count="1">
            <x v="1"/>
          </reference>
          <reference field="44" count="1" selected="0">
            <x v="5"/>
          </reference>
          <reference field="58" count="1" selected="0">
            <x v="72"/>
          </reference>
        </references>
      </pivotArea>
    </format>
    <format dxfId="883">
      <pivotArea dataOnly="0" labelOnly="1" outline="0" fieldPosition="0">
        <references count="8">
          <reference field="31" count="1" selected="0">
            <x v="13"/>
          </reference>
          <reference field="32" count="1" selected="0">
            <x v="204"/>
          </reference>
          <reference field="33" count="1" selected="0">
            <x v="38"/>
          </reference>
          <reference field="34" count="1" selected="0">
            <x v="124"/>
          </reference>
          <reference field="36" count="1" selected="0">
            <x v="155"/>
          </reference>
          <reference field="43" count="1">
            <x v="64"/>
          </reference>
          <reference field="44" count="1" selected="0">
            <x v="8"/>
          </reference>
          <reference field="58" count="1" selected="0">
            <x v="75"/>
          </reference>
        </references>
      </pivotArea>
    </format>
    <format dxfId="882">
      <pivotArea dataOnly="0" labelOnly="1" outline="0" fieldPosition="0">
        <references count="8">
          <reference field="31" count="1" selected="0">
            <x v="35"/>
          </reference>
          <reference field="32" count="1" selected="0">
            <x v="216"/>
          </reference>
          <reference field="33" count="1" selected="0">
            <x v="38"/>
          </reference>
          <reference field="34" count="1" selected="0">
            <x v="124"/>
          </reference>
          <reference field="36" count="1" selected="0">
            <x v="248"/>
          </reference>
          <reference field="43" count="1">
            <x v="148"/>
          </reference>
          <reference field="44" count="1" selected="0">
            <x v="7"/>
          </reference>
          <reference field="58" count="1" selected="0">
            <x v="70"/>
          </reference>
        </references>
      </pivotArea>
    </format>
    <format dxfId="881">
      <pivotArea dataOnly="0" labelOnly="1" outline="0" fieldPosition="0">
        <references count="8">
          <reference field="31" count="1" selected="0">
            <x v="6"/>
          </reference>
          <reference field="32" count="1" selected="0">
            <x v="257"/>
          </reference>
          <reference field="33" count="1" selected="0">
            <x v="38"/>
          </reference>
          <reference field="34" count="1" selected="0">
            <x v="124"/>
          </reference>
          <reference field="36" count="1" selected="0">
            <x v="238"/>
          </reference>
          <reference field="43" count="1">
            <x v="35"/>
          </reference>
          <reference field="44" count="1" selected="0">
            <x v="8"/>
          </reference>
          <reference field="58" count="1" selected="0">
            <x v="58"/>
          </reference>
        </references>
      </pivotArea>
    </format>
    <format dxfId="880">
      <pivotArea dataOnly="0" labelOnly="1" outline="0" fieldPosition="0">
        <references count="8">
          <reference field="31" count="1" selected="0">
            <x v="2"/>
          </reference>
          <reference field="32" count="1" selected="0">
            <x v="168"/>
          </reference>
          <reference field="33" count="1" selected="0">
            <x v="38"/>
          </reference>
          <reference field="34" count="1" selected="0">
            <x v="125"/>
          </reference>
          <reference field="36" count="1" selected="0">
            <x v="83"/>
          </reference>
          <reference field="43" count="1">
            <x v="22"/>
          </reference>
          <reference field="44" count="1" selected="0">
            <x v="6"/>
          </reference>
          <reference field="58" count="1" selected="0">
            <x v="85"/>
          </reference>
        </references>
      </pivotArea>
    </format>
    <format dxfId="879">
      <pivotArea dataOnly="0" labelOnly="1" outline="0" fieldPosition="0">
        <references count="8">
          <reference field="31" count="1" selected="0">
            <x v="2"/>
          </reference>
          <reference field="32" count="1" selected="0">
            <x v="194"/>
          </reference>
          <reference field="33" count="1" selected="0">
            <x v="38"/>
          </reference>
          <reference field="34" count="1" selected="0">
            <x v="126"/>
          </reference>
          <reference field="36" count="1" selected="0">
            <x v="227"/>
          </reference>
          <reference field="43" count="1">
            <x v="122"/>
          </reference>
          <reference field="44" count="1" selected="0">
            <x v="6"/>
          </reference>
          <reference field="58" count="1" selected="0">
            <x v="71"/>
          </reference>
        </references>
      </pivotArea>
    </format>
    <format dxfId="878">
      <pivotArea dataOnly="0" labelOnly="1" outline="0" fieldPosition="0">
        <references count="8">
          <reference field="31" count="1" selected="0">
            <x v="2"/>
          </reference>
          <reference field="32" count="1" selected="0">
            <x v="64"/>
          </reference>
          <reference field="33" count="1" selected="0">
            <x v="37"/>
          </reference>
          <reference field="34" count="1" selected="0">
            <x v="127"/>
          </reference>
          <reference field="36" count="1" selected="0">
            <x v="3"/>
          </reference>
          <reference field="43" count="1">
            <x v="21"/>
          </reference>
          <reference field="44" count="1" selected="0">
            <x v="9"/>
          </reference>
          <reference field="58" count="1" selected="0">
            <x v="67"/>
          </reference>
        </references>
      </pivotArea>
    </format>
    <format dxfId="877">
      <pivotArea dataOnly="0" labelOnly="1" outline="0" fieldPosition="0">
        <references count="8">
          <reference field="31" count="1" selected="0">
            <x v="2"/>
          </reference>
          <reference field="32" count="1" selected="0">
            <x v="191"/>
          </reference>
          <reference field="33" count="1" selected="0">
            <x v="37"/>
          </reference>
          <reference field="34" count="1" selected="0">
            <x v="128"/>
          </reference>
          <reference field="36" count="1" selected="0">
            <x v="215"/>
          </reference>
          <reference field="43" count="1">
            <x v="29"/>
          </reference>
          <reference field="44" count="1" selected="0">
            <x v="7"/>
          </reference>
          <reference field="58" count="1" selected="0">
            <x v="73"/>
          </reference>
        </references>
      </pivotArea>
    </format>
    <format dxfId="876">
      <pivotArea dataOnly="0" labelOnly="1" outline="0" fieldPosition="0">
        <references count="8">
          <reference field="31" count="1" selected="0">
            <x v="1"/>
          </reference>
          <reference field="32" count="1" selected="0">
            <x v="153"/>
          </reference>
          <reference field="33" count="1" selected="0">
            <x v="37"/>
          </reference>
          <reference field="34" count="1" selected="0">
            <x v="129"/>
          </reference>
          <reference field="36" count="1" selected="0">
            <x v="208"/>
          </reference>
          <reference field="43" count="1">
            <x v="3"/>
          </reference>
          <reference field="44" count="1" selected="0">
            <x v="6"/>
          </reference>
          <reference field="58" count="1" selected="0">
            <x v="261"/>
          </reference>
        </references>
      </pivotArea>
    </format>
    <format dxfId="875">
      <pivotArea dataOnly="0" labelOnly="1" outline="0" fieldPosition="0">
        <references count="8">
          <reference field="31" count="1" selected="0">
            <x v="14"/>
          </reference>
          <reference field="32" count="1" selected="0">
            <x v="224"/>
          </reference>
          <reference field="33" count="1" selected="0">
            <x v="37"/>
          </reference>
          <reference field="34" count="1" selected="0">
            <x v="130"/>
          </reference>
          <reference field="36" count="1" selected="0">
            <x v="136"/>
          </reference>
          <reference field="43" count="1">
            <x v="105"/>
          </reference>
          <reference field="44" count="1" selected="0">
            <x v="15"/>
          </reference>
          <reference field="58" count="1" selected="0">
            <x v="66"/>
          </reference>
        </references>
      </pivotArea>
    </format>
    <format dxfId="874">
      <pivotArea dataOnly="0" labelOnly="1" outline="0" fieldPosition="0">
        <references count="8">
          <reference field="31" count="1" selected="0">
            <x v="2"/>
          </reference>
          <reference field="32" count="1" selected="0">
            <x v="167"/>
          </reference>
          <reference field="33" count="1" selected="0">
            <x v="38"/>
          </reference>
          <reference field="34" count="1" selected="0">
            <x v="131"/>
          </reference>
          <reference field="36" count="1" selected="0">
            <x v="90"/>
          </reference>
          <reference field="43" count="1">
            <x v="13"/>
          </reference>
          <reference field="44" count="1" selected="0">
            <x v="7"/>
          </reference>
          <reference field="58" count="1" selected="0">
            <x v="61"/>
          </reference>
        </references>
      </pivotArea>
    </format>
    <format dxfId="873">
      <pivotArea dataOnly="0" labelOnly="1" outline="0" fieldPosition="0">
        <references count="8">
          <reference field="31" count="1" selected="0">
            <x v="2"/>
          </reference>
          <reference field="32" count="1" selected="0">
            <x v="165"/>
          </reference>
          <reference field="33" count="1" selected="0">
            <x v="38"/>
          </reference>
          <reference field="34" count="1" selected="0">
            <x v="132"/>
          </reference>
          <reference field="36" count="1" selected="0">
            <x v="223"/>
          </reference>
          <reference field="43" count="1">
            <x v="163"/>
          </reference>
          <reference field="44" count="1" selected="0">
            <x v="7"/>
          </reference>
          <reference field="58" count="1" selected="0">
            <x v="77"/>
          </reference>
        </references>
      </pivotArea>
    </format>
    <format dxfId="872">
      <pivotArea dataOnly="0" labelOnly="1" outline="0" fieldPosition="0">
        <references count="8">
          <reference field="31" count="1" selected="0">
            <x v="2"/>
          </reference>
          <reference field="32" count="1" selected="0">
            <x v="107"/>
          </reference>
          <reference field="33" count="1" selected="0">
            <x v="38"/>
          </reference>
          <reference field="34" count="1" selected="0">
            <x v="133"/>
          </reference>
          <reference field="36" count="1" selected="0">
            <x v="143"/>
          </reference>
          <reference field="43" count="1">
            <x v="13"/>
          </reference>
          <reference field="44" count="1" selected="0">
            <x v="7"/>
          </reference>
          <reference field="58" count="1" selected="0">
            <x v="74"/>
          </reference>
        </references>
      </pivotArea>
    </format>
    <format dxfId="871">
      <pivotArea dataOnly="0" labelOnly="1" outline="0" fieldPosition="0">
        <references count="8">
          <reference field="31" count="1" selected="0">
            <x v="16"/>
          </reference>
          <reference field="32" count="1" selected="0">
            <x v="236"/>
          </reference>
          <reference field="33" count="1" selected="0">
            <x v="67"/>
          </reference>
          <reference field="34" count="1" selected="0">
            <x v="134"/>
          </reference>
          <reference field="36" count="1" selected="0">
            <x v="64"/>
          </reference>
          <reference field="43" count="1">
            <x v="102"/>
          </reference>
          <reference field="44" count="1" selected="0">
            <x v="6"/>
          </reference>
          <reference field="58" count="1" selected="0">
            <x v="133"/>
          </reference>
        </references>
      </pivotArea>
    </format>
    <format dxfId="870">
      <pivotArea dataOnly="0" labelOnly="1" outline="0" fieldPosition="0">
        <references count="8">
          <reference field="31" count="1" selected="0">
            <x v="2"/>
          </reference>
          <reference field="32" count="1" selected="0">
            <x v="98"/>
          </reference>
          <reference field="33" count="1" selected="0">
            <x v="45"/>
          </reference>
          <reference field="34" count="1" selected="0">
            <x v="135"/>
          </reference>
          <reference field="36" count="1" selected="0">
            <x v="188"/>
          </reference>
          <reference field="43" count="1">
            <x v="26"/>
          </reference>
          <reference field="44" count="1" selected="0">
            <x v="7"/>
          </reference>
          <reference field="58" count="1" selected="0">
            <x v="97"/>
          </reference>
        </references>
      </pivotArea>
    </format>
    <format dxfId="869">
      <pivotArea dataOnly="0" labelOnly="1" outline="0" fieldPosition="0">
        <references count="8">
          <reference field="31" count="1" selected="0">
            <x v="16"/>
          </reference>
          <reference field="32" count="1" selected="0">
            <x v="122"/>
          </reference>
          <reference field="33" count="1" selected="0">
            <x v="64"/>
          </reference>
          <reference field="34" count="1" selected="0">
            <x v="136"/>
          </reference>
          <reference field="36" count="1" selected="0">
            <x v="180"/>
          </reference>
          <reference field="43" count="1">
            <x v="166"/>
          </reference>
          <reference field="44" count="1" selected="0">
            <x v="6"/>
          </reference>
          <reference field="58" count="1" selected="0">
            <x v="137"/>
          </reference>
        </references>
      </pivotArea>
    </format>
    <format dxfId="868">
      <pivotArea dataOnly="0" labelOnly="1" outline="0" fieldPosition="0">
        <references count="8">
          <reference field="31" count="1" selected="0">
            <x v="2"/>
          </reference>
          <reference field="32" count="1" selected="0">
            <x v="183"/>
          </reference>
          <reference field="33" count="1" selected="0">
            <x v="64"/>
          </reference>
          <reference field="34" count="1" selected="0">
            <x v="137"/>
          </reference>
          <reference field="36" count="1" selected="0">
            <x v="216"/>
          </reference>
          <reference field="43" count="1">
            <x v="86"/>
          </reference>
          <reference field="44" count="1" selected="0">
            <x v="7"/>
          </reference>
          <reference field="58" count="1" selected="0">
            <x v="124"/>
          </reference>
        </references>
      </pivotArea>
    </format>
    <format dxfId="867">
      <pivotArea dataOnly="0" labelOnly="1" outline="0" fieldPosition="0">
        <references count="8">
          <reference field="31" count="1" selected="0">
            <x v="2"/>
          </reference>
          <reference field="32" count="1" selected="0">
            <x v="100"/>
          </reference>
          <reference field="33" count="1" selected="0">
            <x v="33"/>
          </reference>
          <reference field="34" count="1" selected="0">
            <x v="138"/>
          </reference>
          <reference field="36" count="1" selected="0">
            <x v="186"/>
          </reference>
          <reference field="43" count="1">
            <x v="103"/>
          </reference>
          <reference field="44" count="1" selected="0">
            <x v="7"/>
          </reference>
          <reference field="58" count="1" selected="0">
            <x v="209"/>
          </reference>
        </references>
      </pivotArea>
    </format>
    <format dxfId="866">
      <pivotArea dataOnly="0" labelOnly="1" outline="0" fieldPosition="0">
        <references count="8">
          <reference field="31" count="1" selected="0">
            <x v="2"/>
          </reference>
          <reference field="32" count="1" selected="0">
            <x v="127"/>
          </reference>
          <reference field="33" count="1" selected="0">
            <x v="6"/>
          </reference>
          <reference field="34" count="1" selected="0">
            <x v="139"/>
          </reference>
          <reference field="36" count="1" selected="0">
            <x v="161"/>
          </reference>
          <reference field="43" count="1">
            <x v="106"/>
          </reference>
          <reference field="44" count="1" selected="0">
            <x v="7"/>
          </reference>
          <reference field="58" count="1" selected="0">
            <x v="256"/>
          </reference>
        </references>
      </pivotArea>
    </format>
    <format dxfId="865">
      <pivotArea dataOnly="0" labelOnly="1" outline="0" fieldPosition="0">
        <references count="8">
          <reference field="31" count="1" selected="0">
            <x v="25"/>
          </reference>
          <reference field="32" count="1" selected="0">
            <x v="131"/>
          </reference>
          <reference field="33" count="1" selected="0">
            <x v="6"/>
          </reference>
          <reference field="34" count="1" selected="0">
            <x v="139"/>
          </reference>
          <reference field="36" count="1" selected="0">
            <x v="76"/>
          </reference>
          <reference field="43" count="1">
            <x v="110"/>
          </reference>
          <reference field="44" count="1" selected="0">
            <x v="11"/>
          </reference>
          <reference field="58" count="1" selected="0">
            <x v="255"/>
          </reference>
        </references>
      </pivotArea>
    </format>
    <format dxfId="864">
      <pivotArea dataOnly="0" labelOnly="1" outline="0" fieldPosition="0">
        <references count="8">
          <reference field="31" count="1" selected="0">
            <x v="0"/>
          </reference>
          <reference field="32" count="1" selected="0">
            <x v="213"/>
          </reference>
          <reference field="33" count="1" selected="0">
            <x v="6"/>
          </reference>
          <reference field="34" count="1" selected="0">
            <x v="139"/>
          </reference>
          <reference field="36" count="1" selected="0">
            <x v="175"/>
          </reference>
          <reference field="43" count="1">
            <x v="48"/>
          </reference>
          <reference field="44" count="1" selected="0">
            <x v="6"/>
          </reference>
          <reference field="58" count="1" selected="0">
            <x v="253"/>
          </reference>
        </references>
      </pivotArea>
    </format>
    <format dxfId="863">
      <pivotArea dataOnly="0" labelOnly="1" outline="0" fieldPosition="0">
        <references count="8">
          <reference field="31" count="1" selected="0">
            <x v="2"/>
          </reference>
          <reference field="32" count="1" selected="0">
            <x v="101"/>
          </reference>
          <reference field="33" count="1" selected="0">
            <x v="37"/>
          </reference>
          <reference field="34" count="1" selected="0">
            <x v="140"/>
          </reference>
          <reference field="36" count="1" selected="0">
            <x v="240"/>
          </reference>
          <reference field="43" count="1">
            <x v="94"/>
          </reference>
          <reference field="44" count="1" selected="0">
            <x v="7"/>
          </reference>
          <reference field="58" count="1" selected="0">
            <x v="94"/>
          </reference>
        </references>
      </pivotArea>
    </format>
    <format dxfId="862">
      <pivotArea dataOnly="0" labelOnly="1" outline="0" fieldPosition="0">
        <references count="8">
          <reference field="31" count="1" selected="0">
            <x v="2"/>
          </reference>
          <reference field="32" count="1" selected="0">
            <x v="102"/>
          </reference>
          <reference field="33" count="1" selected="0">
            <x v="34"/>
          </reference>
          <reference field="34" count="1" selected="0">
            <x v="141"/>
          </reference>
          <reference field="36" count="1" selected="0">
            <x v="180"/>
          </reference>
          <reference field="43" count="1">
            <x v="80"/>
          </reference>
          <reference field="44" count="1" selected="0">
            <x v="7"/>
          </reference>
          <reference field="58" count="1" selected="0">
            <x v="207"/>
          </reference>
        </references>
      </pivotArea>
    </format>
    <format dxfId="861">
      <pivotArea dataOnly="0" labelOnly="1" outline="0" fieldPosition="0">
        <references count="8">
          <reference field="31" count="1" selected="0">
            <x v="25"/>
          </reference>
          <reference field="32" count="1" selected="0">
            <x v="26"/>
          </reference>
          <reference field="33" count="1" selected="0">
            <x v="90"/>
          </reference>
          <reference field="34" count="1" selected="0">
            <x v="142"/>
          </reference>
          <reference field="36" count="1" selected="0">
            <x v="183"/>
          </reference>
          <reference field="43" count="1">
            <x v="36"/>
          </reference>
          <reference field="44" count="1" selected="0">
            <x v="10"/>
          </reference>
          <reference field="58" count="1" selected="0">
            <x v="31"/>
          </reference>
        </references>
      </pivotArea>
    </format>
    <format dxfId="860">
      <pivotArea dataOnly="0" labelOnly="1" outline="0" fieldPosition="0">
        <references count="8">
          <reference field="31" count="1" selected="0">
            <x v="7"/>
          </reference>
          <reference field="32" count="1" selected="0">
            <x v="113"/>
          </reference>
          <reference field="33" count="1" selected="0">
            <x v="90"/>
          </reference>
          <reference field="34" count="1" selected="0">
            <x v="142"/>
          </reference>
          <reference field="36" count="1" selected="0">
            <x v="5"/>
          </reference>
          <reference field="43" count="1">
            <x v="96"/>
          </reference>
          <reference field="44" count="1" selected="0">
            <x v="4"/>
          </reference>
          <reference field="58" count="1" selected="0">
            <x v="32"/>
          </reference>
        </references>
      </pivotArea>
    </format>
    <format dxfId="859">
      <pivotArea dataOnly="0" labelOnly="1" outline="0" fieldPosition="0">
        <references count="8">
          <reference field="31" count="1" selected="0">
            <x v="1"/>
          </reference>
          <reference field="32" count="1" selected="0">
            <x v="121"/>
          </reference>
          <reference field="33" count="1" selected="0">
            <x v="90"/>
          </reference>
          <reference field="34" count="1" selected="0">
            <x v="142"/>
          </reference>
          <reference field="36" count="1" selected="0">
            <x v="183"/>
          </reference>
          <reference field="43" count="1">
            <x v="85"/>
          </reference>
          <reference field="44" count="1" selected="0">
            <x v="6"/>
          </reference>
          <reference field="58" count="1" selected="0">
            <x v="30"/>
          </reference>
        </references>
      </pivotArea>
    </format>
    <format dxfId="858">
      <pivotArea dataOnly="0" labelOnly="1" outline="0" fieldPosition="0">
        <references count="8">
          <reference field="31" count="1" selected="0">
            <x v="2"/>
          </reference>
          <reference field="32" count="1" selected="0">
            <x v="47"/>
          </reference>
          <reference field="33" count="1" selected="0">
            <x v="90"/>
          </reference>
          <reference field="34" count="1" selected="0">
            <x v="143"/>
          </reference>
          <reference field="36" count="1" selected="0">
            <x v="51"/>
          </reference>
          <reference field="43" count="1">
            <x v="157"/>
          </reference>
          <reference field="44" count="1" selected="0">
            <x v="9"/>
          </reference>
          <reference field="58" count="1" selected="0">
            <x v="12"/>
          </reference>
        </references>
      </pivotArea>
    </format>
    <format dxfId="857">
      <pivotArea dataOnly="0" labelOnly="1" outline="0" fieldPosition="0">
        <references count="8">
          <reference field="31" count="1" selected="0">
            <x v="2"/>
          </reference>
          <reference field="32" count="1" selected="0">
            <x v="75"/>
          </reference>
          <reference field="33" count="1" selected="0">
            <x v="90"/>
          </reference>
          <reference field="34" count="1" selected="0">
            <x v="144"/>
          </reference>
          <reference field="36" count="1" selected="0">
            <x v="130"/>
          </reference>
          <reference field="43" count="1">
            <x v="43"/>
          </reference>
          <reference field="44" count="1" selected="0">
            <x v="7"/>
          </reference>
          <reference field="58" count="1" selected="0">
            <x v="46"/>
          </reference>
        </references>
      </pivotArea>
    </format>
    <format dxfId="856">
      <pivotArea dataOnly="0" labelOnly="1" outline="0" fieldPosition="0">
        <references count="8">
          <reference field="31" count="1" selected="0">
            <x v="2"/>
          </reference>
          <reference field="32" count="1" selected="0">
            <x v="97"/>
          </reference>
          <reference field="33" count="1" selected="0">
            <x v="90"/>
          </reference>
          <reference field="34" count="1" selected="0">
            <x v="145"/>
          </reference>
          <reference field="36" count="1" selected="0">
            <x v="49"/>
          </reference>
          <reference field="43" count="1">
            <x v="4"/>
          </reference>
          <reference field="44" count="1" selected="0">
            <x v="7"/>
          </reference>
          <reference field="58" count="1" selected="0">
            <x v="11"/>
          </reference>
        </references>
      </pivotArea>
    </format>
    <format dxfId="855">
      <pivotArea dataOnly="0" labelOnly="1" outline="0" fieldPosition="0">
        <references count="8">
          <reference field="31" count="1" selected="0">
            <x v="2"/>
          </reference>
          <reference field="32" count="1" selected="0">
            <x v="27"/>
          </reference>
          <reference field="33" count="1" selected="0">
            <x v="26"/>
          </reference>
          <reference field="34" count="1" selected="0">
            <x v="146"/>
          </reference>
          <reference field="36" count="1" selected="0">
            <x v="231"/>
          </reference>
          <reference field="43" count="1">
            <x v="28"/>
          </reference>
          <reference field="44" count="1" selected="0">
            <x v="6"/>
          </reference>
          <reference field="58" count="1" selected="0">
            <x v="217"/>
          </reference>
        </references>
      </pivotArea>
    </format>
    <format dxfId="854">
      <pivotArea dataOnly="0" labelOnly="1" outline="0" fieldPosition="0">
        <references count="8">
          <reference field="31" count="1" selected="0">
            <x v="8"/>
          </reference>
          <reference field="32" count="1" selected="0">
            <x v="182"/>
          </reference>
          <reference field="33" count="1" selected="0">
            <x v="26"/>
          </reference>
          <reference field="34" count="1" selected="0">
            <x v="146"/>
          </reference>
          <reference field="36" count="1" selected="0">
            <x v="250"/>
          </reference>
          <reference field="43" count="1">
            <x v="112"/>
          </reference>
          <reference field="44" count="1" selected="0">
            <x v="4"/>
          </reference>
          <reference field="58" count="1" selected="0">
            <x v="216"/>
          </reference>
        </references>
      </pivotArea>
    </format>
    <format dxfId="853">
      <pivotArea dataOnly="0" labelOnly="1" outline="0" fieldPosition="0">
        <references count="8">
          <reference field="31" count="1" selected="0">
            <x v="2"/>
          </reference>
          <reference field="32" count="1" selected="0">
            <x v="110"/>
          </reference>
          <reference field="33" count="1" selected="0">
            <x v="26"/>
          </reference>
          <reference field="34" count="1" selected="0">
            <x v="147"/>
          </reference>
          <reference field="36" count="1" selected="0">
            <x v="188"/>
          </reference>
          <reference field="43" count="1">
            <x v="10"/>
          </reference>
          <reference field="44" count="1" selected="0">
            <x v="7"/>
          </reference>
          <reference field="58" count="1" selected="0">
            <x v="215"/>
          </reference>
        </references>
      </pivotArea>
    </format>
    <format dxfId="852">
      <pivotArea dataOnly="0" labelOnly="1" outline="0" fieldPosition="0">
        <references count="8">
          <reference field="31" count="1" selected="0">
            <x v="2"/>
          </reference>
          <reference field="32" count="1" selected="0">
            <x v="111"/>
          </reference>
          <reference field="33" count="1" selected="0">
            <x v="26"/>
          </reference>
          <reference field="34" count="1" selected="0">
            <x v="148"/>
          </reference>
          <reference field="36" count="1" selected="0">
            <x v="69"/>
          </reference>
          <reference field="43" count="1">
            <x v="19"/>
          </reference>
          <reference field="44" count="1" selected="0">
            <x v="7"/>
          </reference>
          <reference field="58" count="1" selected="0">
            <x v="214"/>
          </reference>
        </references>
      </pivotArea>
    </format>
    <format dxfId="851">
      <pivotArea dataOnly="0" labelOnly="1" outline="0" fieldPosition="0">
        <references count="8">
          <reference field="31" count="1" selected="0">
            <x v="6"/>
          </reference>
          <reference field="32" count="1" selected="0">
            <x v="29"/>
          </reference>
          <reference field="33" count="1" selected="0">
            <x v="41"/>
          </reference>
          <reference field="34" count="1" selected="0">
            <x v="149"/>
          </reference>
          <reference field="36" count="1" selected="0">
            <x v="33"/>
          </reference>
          <reference field="43" count="1">
            <x v="112"/>
          </reference>
          <reference field="44" count="1" selected="0">
            <x v="8"/>
          </reference>
          <reference field="58" count="1" selected="0">
            <x v="59"/>
          </reference>
        </references>
      </pivotArea>
    </format>
    <format dxfId="850">
      <pivotArea dataOnly="0" labelOnly="1" outline="0" fieldPosition="0">
        <references count="8">
          <reference field="31" count="1" selected="0">
            <x v="1"/>
          </reference>
          <reference field="32" count="1" selected="0">
            <x v="214"/>
          </reference>
          <reference field="33" count="1" selected="0">
            <x v="41"/>
          </reference>
          <reference field="34" count="1" selected="0">
            <x v="149"/>
          </reference>
          <reference field="36" count="1" selected="0">
            <x v="32"/>
          </reference>
          <reference field="43" count="1">
            <x v="113"/>
          </reference>
          <reference field="44" count="1" selected="0">
            <x v="7"/>
          </reference>
          <reference field="58" count="1" selected="0">
            <x v="60"/>
          </reference>
        </references>
      </pivotArea>
    </format>
    <format dxfId="849">
      <pivotArea dataOnly="0" labelOnly="1" outline="0" fieldPosition="0">
        <references count="8">
          <reference field="31" count="1" selected="0">
            <x v="2"/>
          </reference>
          <reference field="32" count="1" selected="0">
            <x v="105"/>
          </reference>
          <reference field="33" count="1" selected="0">
            <x v="91"/>
          </reference>
          <reference field="34" count="1" selected="0">
            <x v="150"/>
          </reference>
          <reference field="36" count="1" selected="0">
            <x v="170"/>
          </reference>
          <reference field="43" count="1">
            <x v="9"/>
          </reference>
          <reference field="44" count="1" selected="0">
            <x v="7"/>
          </reference>
          <reference field="58" count="1" selected="0">
            <x v="8"/>
          </reference>
        </references>
      </pivotArea>
    </format>
    <format dxfId="848">
      <pivotArea dataOnly="0" labelOnly="1" outline="0" fieldPosition="0">
        <references count="8">
          <reference field="31" count="1" selected="0">
            <x v="2"/>
          </reference>
          <reference field="32" count="1" selected="0">
            <x v="188"/>
          </reference>
          <reference field="33" count="1" selected="0">
            <x v="92"/>
          </reference>
          <reference field="34" count="1" selected="0">
            <x v="151"/>
          </reference>
          <reference field="36" count="1" selected="0">
            <x v="189"/>
          </reference>
          <reference field="43" count="1">
            <x v="88"/>
          </reference>
          <reference field="44" count="1" selected="0">
            <x v="7"/>
          </reference>
          <reference field="58" count="1" selected="0">
            <x v="82"/>
          </reference>
        </references>
      </pivotArea>
    </format>
    <format dxfId="847">
      <pivotArea dataOnly="0" labelOnly="1" outline="0" fieldPosition="0">
        <references count="8">
          <reference field="31" count="1" selected="0">
            <x v="30"/>
          </reference>
          <reference field="32" count="1" selected="0">
            <x v="128"/>
          </reference>
          <reference field="33" count="1" selected="0">
            <x v="21"/>
          </reference>
          <reference field="34" count="1" selected="0">
            <x v="152"/>
          </reference>
          <reference field="36" count="1" selected="0">
            <x v="151"/>
          </reference>
          <reference field="43" count="1">
            <x v="93"/>
          </reference>
          <reference field="44" count="1" selected="0">
            <x v="7"/>
          </reference>
          <reference field="58" count="1" selected="0">
            <x v="183"/>
          </reference>
        </references>
      </pivotArea>
    </format>
    <format dxfId="846">
      <pivotArea dataOnly="0" labelOnly="1" outline="0" fieldPosition="0">
        <references count="8">
          <reference field="31" count="1" selected="0">
            <x v="1"/>
          </reference>
          <reference field="32" count="1" selected="0">
            <x v="215"/>
          </reference>
          <reference field="33" count="1" selected="0">
            <x v="21"/>
          </reference>
          <reference field="34" count="1" selected="0">
            <x v="152"/>
          </reference>
          <reference field="36" count="1" selected="0">
            <x v="102"/>
          </reference>
          <reference field="43" count="1">
            <x v="160"/>
          </reference>
          <reference field="44" count="1" selected="0">
            <x v="16"/>
          </reference>
          <reference field="58" count="1" selected="0">
            <x v="182"/>
          </reference>
        </references>
      </pivotArea>
    </format>
    <format dxfId="845">
      <pivotArea dataOnly="0" labelOnly="1" outline="0" fieldPosition="0">
        <references count="8">
          <reference field="31" count="1" selected="0">
            <x v="2"/>
          </reference>
          <reference field="32" count="1" selected="0">
            <x v="235"/>
          </reference>
          <reference field="33" count="1" selected="0">
            <x v="93"/>
          </reference>
          <reference field="34" count="1" selected="0">
            <x v="153"/>
          </reference>
          <reference field="36" count="1" selected="0">
            <x v="78"/>
          </reference>
          <reference field="43" count="1">
            <x v="23"/>
          </reference>
          <reference field="44" count="1" selected="0">
            <x v="7"/>
          </reference>
          <reference field="58" count="1" selected="0">
            <x v="160"/>
          </reference>
        </references>
      </pivotArea>
    </format>
    <format dxfId="844">
      <pivotArea dataOnly="0" labelOnly="1" outline="0" fieldPosition="0">
        <references count="8">
          <reference field="31" count="1" selected="0">
            <x v="2"/>
          </reference>
          <reference field="32" count="1" selected="0">
            <x v="108"/>
          </reference>
          <reference field="33" count="1" selected="0">
            <x v="35"/>
          </reference>
          <reference field="34" count="1" selected="0">
            <x v="154"/>
          </reference>
          <reference field="36" count="1" selected="0">
            <x v="122"/>
          </reference>
          <reference field="43" count="1">
            <x v="154"/>
          </reference>
          <reference field="44" count="1" selected="0">
            <x v="16"/>
          </reference>
          <reference field="58" count="1" selected="0">
            <x v="208"/>
          </reference>
        </references>
      </pivotArea>
    </format>
    <format dxfId="843">
      <pivotArea dataOnly="0" labelOnly="1" outline="0" fieldPosition="0">
        <references count="8">
          <reference field="31" count="1" selected="0">
            <x v="36"/>
          </reference>
          <reference field="32" count="1" selected="0">
            <x v="142"/>
          </reference>
          <reference field="33" count="1" selected="0">
            <x v="35"/>
          </reference>
          <reference field="34" count="1" selected="0">
            <x v="154"/>
          </reference>
          <reference field="36" count="1" selected="0">
            <x v="188"/>
          </reference>
          <reference field="43" count="1">
            <x v="152"/>
          </reference>
          <reference field="44" count="1" selected="0">
            <x v="22"/>
          </reference>
          <reference field="58" count="1" selected="0">
            <x v="210"/>
          </reference>
        </references>
      </pivotArea>
    </format>
    <format dxfId="842">
      <pivotArea dataOnly="0" labelOnly="1" outline="0" fieldPosition="0">
        <references count="8">
          <reference field="31" count="1" selected="0">
            <x v="18"/>
          </reference>
          <reference field="32" count="1" selected="0">
            <x v="244"/>
          </reference>
          <reference field="33" count="1" selected="0">
            <x v="35"/>
          </reference>
          <reference field="34" count="1" selected="0">
            <x v="154"/>
          </reference>
          <reference field="36" count="1" selected="0">
            <x v="246"/>
          </reference>
          <reference field="43" count="1">
            <x v="145"/>
          </reference>
          <reference field="44" count="1" selected="0">
            <x v="0"/>
          </reference>
          <reference field="58" count="1" selected="0">
            <x v="211"/>
          </reference>
        </references>
      </pivotArea>
    </format>
    <format dxfId="841">
      <pivotArea dataOnly="0" labelOnly="1" outline="0" fieldPosition="0">
        <references count="8">
          <reference field="31" count="1" selected="0">
            <x v="2"/>
          </reference>
          <reference field="32" count="1" selected="0">
            <x v="109"/>
          </reference>
          <reference field="33" count="1" selected="0">
            <x v="94"/>
          </reference>
          <reference field="34" count="1" selected="0">
            <x v="155"/>
          </reference>
          <reference field="36" count="1" selected="0">
            <x v="173"/>
          </reference>
          <reference field="43" count="1">
            <x v="20"/>
          </reference>
          <reference field="44" count="1" selected="0">
            <x v="7"/>
          </reference>
          <reference field="58" count="1" selected="0">
            <x v="48"/>
          </reference>
        </references>
      </pivotArea>
    </format>
    <format dxfId="840">
      <pivotArea dataOnly="0" labelOnly="1" outline="0" fieldPosition="0">
        <references count="8">
          <reference field="31" count="1" selected="0">
            <x v="10"/>
          </reference>
          <reference field="32" count="1" selected="0">
            <x v="220"/>
          </reference>
          <reference field="33" count="1" selected="0">
            <x v="95"/>
          </reference>
          <reference field="34" count="1" selected="0">
            <x v="156"/>
          </reference>
          <reference field="36" count="1" selected="0">
            <x v="233"/>
          </reference>
          <reference field="43" count="1">
            <x v="133"/>
          </reference>
          <reference field="44" count="1" selected="0">
            <x v="12"/>
          </reference>
          <reference field="58" count="1" selected="0">
            <x v="222"/>
          </reference>
        </references>
      </pivotArea>
    </format>
    <format dxfId="839">
      <pivotArea dataOnly="0" labelOnly="1" outline="0" fieldPosition="0">
        <references count="9">
          <reference field="31" count="1" selected="0">
            <x v="2"/>
          </reference>
          <reference field="32" count="1" selected="0">
            <x v="43"/>
          </reference>
          <reference field="33" count="1" selected="0">
            <x v="10"/>
          </reference>
          <reference field="34" count="1" selected="0">
            <x v="0"/>
          </reference>
          <reference field="36" count="1" selected="0">
            <x v="138"/>
          </reference>
          <reference field="42" count="1">
            <x v="219"/>
          </reference>
          <reference field="43" count="1" selected="0">
            <x v="87"/>
          </reference>
          <reference field="44" count="1" selected="0">
            <x v="6"/>
          </reference>
          <reference field="58" count="1" selected="0">
            <x v="171"/>
          </reference>
        </references>
      </pivotArea>
    </format>
    <format dxfId="838">
      <pivotArea dataOnly="0" labelOnly="1" outline="0" fieldPosition="0">
        <references count="9">
          <reference field="31" count="1" selected="0">
            <x v="7"/>
          </reference>
          <reference field="32" count="1" selected="0">
            <x v="193"/>
          </reference>
          <reference field="33" count="1" selected="0">
            <x v="10"/>
          </reference>
          <reference field="34" count="1" selected="0">
            <x v="0"/>
          </reference>
          <reference field="36" count="1" selected="0">
            <x v="217"/>
          </reference>
          <reference field="42" count="1">
            <x v="214"/>
          </reference>
          <reference field="43" count="1" selected="0">
            <x v="50"/>
          </reference>
          <reference field="44" count="1" selected="0">
            <x v="4"/>
          </reference>
          <reference field="58" count="1" selected="0">
            <x v="172"/>
          </reference>
        </references>
      </pivotArea>
    </format>
    <format dxfId="837">
      <pivotArea dataOnly="0" labelOnly="1" outline="0" fieldPosition="0">
        <references count="9">
          <reference field="31" count="1" selected="0">
            <x v="24"/>
          </reference>
          <reference field="32" count="1" selected="0">
            <x v="120"/>
          </reference>
          <reference field="33" count="1" selected="0">
            <x v="11"/>
          </reference>
          <reference field="34" count="1" selected="0">
            <x v="0"/>
          </reference>
          <reference field="36" count="1" selected="0">
            <x v="126"/>
          </reference>
          <reference field="42" count="1">
            <x v="143"/>
          </reference>
          <reference field="43" count="1" selected="0">
            <x v="143"/>
          </reference>
          <reference field="44" count="1" selected="0">
            <x v="17"/>
          </reference>
          <reference field="58" count="1" selected="0">
            <x v="169"/>
          </reference>
        </references>
      </pivotArea>
    </format>
    <format dxfId="836">
      <pivotArea dataOnly="0" labelOnly="1" outline="0" fieldPosition="0">
        <references count="9">
          <reference field="31" count="1" selected="0">
            <x v="2"/>
          </reference>
          <reference field="32" count="1" selected="0">
            <x v="143"/>
          </reference>
          <reference field="33" count="1" selected="0">
            <x v="11"/>
          </reference>
          <reference field="34" count="1" selected="0">
            <x v="0"/>
          </reference>
          <reference field="36" count="1" selected="0">
            <x v="46"/>
          </reference>
          <reference field="42" count="1">
            <x v="132"/>
          </reference>
          <reference field="43" count="1" selected="0">
            <x v="87"/>
          </reference>
          <reference field="44" count="1" selected="0">
            <x v="6"/>
          </reference>
          <reference field="58" count="1" selected="0">
            <x v="165"/>
          </reference>
        </references>
      </pivotArea>
    </format>
    <format dxfId="835">
      <pivotArea dataOnly="0" labelOnly="1" outline="0" fieldPosition="0">
        <references count="9">
          <reference field="31" count="1" selected="0">
            <x v="1"/>
          </reference>
          <reference field="32" count="1" selected="0">
            <x v="171"/>
          </reference>
          <reference field="33" count="1" selected="0">
            <x v="11"/>
          </reference>
          <reference field="34" count="1" selected="0">
            <x v="0"/>
          </reference>
          <reference field="36" count="1" selected="0">
            <x v="62"/>
          </reference>
          <reference field="42" count="1">
            <x v="66"/>
          </reference>
          <reference field="43" count="1" selected="0">
            <x v="69"/>
          </reference>
          <reference field="44" count="1" selected="0">
            <x v="6"/>
          </reference>
          <reference field="58" count="1" selected="0">
            <x v="167"/>
          </reference>
        </references>
      </pivotArea>
    </format>
    <format dxfId="834">
      <pivotArea dataOnly="0" labelOnly="1" outline="0" fieldPosition="0">
        <references count="9">
          <reference field="31" count="1" selected="0">
            <x v="7"/>
          </reference>
          <reference field="32" count="1" selected="0">
            <x v="203"/>
          </reference>
          <reference field="33" count="1" selected="0">
            <x v="11"/>
          </reference>
          <reference field="34" count="1" selected="0">
            <x v="0"/>
          </reference>
          <reference field="36" count="1" selected="0">
            <x v="63"/>
          </reference>
          <reference field="42" count="1">
            <x v="242"/>
          </reference>
          <reference field="43" count="1" selected="0">
            <x v="23"/>
          </reference>
          <reference field="44" count="1" selected="0">
            <x v="5"/>
          </reference>
          <reference field="58" count="1" selected="0">
            <x v="168"/>
          </reference>
        </references>
      </pivotArea>
    </format>
    <format dxfId="833">
      <pivotArea dataOnly="0" labelOnly="1" outline="0" fieldPosition="0">
        <references count="9">
          <reference field="31" count="1" selected="0">
            <x v="13"/>
          </reference>
          <reference field="32" count="1" selected="0">
            <x v="204"/>
          </reference>
          <reference field="33" count="1" selected="0">
            <x v="11"/>
          </reference>
          <reference field="34" count="1" selected="0">
            <x v="0"/>
          </reference>
          <reference field="36" count="1" selected="0">
            <x v="84"/>
          </reference>
          <reference field="42" count="1">
            <x v="127"/>
          </reference>
          <reference field="43" count="1" selected="0">
            <x v="84"/>
          </reference>
          <reference field="44" count="1" selected="0">
            <x v="2"/>
          </reference>
          <reference field="58" count="1" selected="0">
            <x v="163"/>
          </reference>
        </references>
      </pivotArea>
    </format>
    <format dxfId="832">
      <pivotArea dataOnly="0" labelOnly="1" outline="0" fieldPosition="0">
        <references count="9">
          <reference field="31" count="1" selected="0">
            <x v="2"/>
          </reference>
          <reference field="32" count="1" selected="0">
            <x v="232"/>
          </reference>
          <reference field="33" count="1" selected="0">
            <x v="11"/>
          </reference>
          <reference field="34" count="1" selected="0">
            <x v="0"/>
          </reference>
          <reference field="36" count="1" selected="0">
            <x v="95"/>
          </reference>
          <reference field="42" count="1">
            <x v="116"/>
          </reference>
          <reference field="43" count="1" selected="0">
            <x v="17"/>
          </reference>
          <reference field="44" count="1" selected="0">
            <x v="7"/>
          </reference>
          <reference field="58" count="1" selected="0">
            <x v="170"/>
          </reference>
        </references>
      </pivotArea>
    </format>
    <format dxfId="831">
      <pivotArea dataOnly="0" labelOnly="1" outline="0" fieldPosition="0">
        <references count="9">
          <reference field="31" count="1" selected="0">
            <x v="19"/>
          </reference>
          <reference field="32" count="1" selected="0">
            <x v="239"/>
          </reference>
          <reference field="33" count="1" selected="0">
            <x v="11"/>
          </reference>
          <reference field="34" count="1" selected="0">
            <x v="0"/>
          </reference>
          <reference field="36" count="1" selected="0">
            <x v="23"/>
          </reference>
          <reference field="42" count="1">
            <x v="193"/>
          </reference>
          <reference field="43" count="1" selected="0">
            <x v="101"/>
          </reference>
          <reference field="44" count="1" selected="0">
            <x v="3"/>
          </reference>
          <reference field="58" count="1" selected="0">
            <x v="166"/>
          </reference>
        </references>
      </pivotArea>
    </format>
    <format dxfId="830">
      <pivotArea dataOnly="0" labelOnly="1" outline="0" fieldPosition="0">
        <references count="9">
          <reference field="31" count="1" selected="0">
            <x v="17"/>
          </reference>
          <reference field="32" count="1" selected="0">
            <x v="237"/>
          </reference>
          <reference field="33" count="1" selected="0">
            <x v="13"/>
          </reference>
          <reference field="34" count="1" selected="0">
            <x v="0"/>
          </reference>
          <reference field="36" count="1" selected="0">
            <x v="105"/>
          </reference>
          <reference field="42" count="1">
            <x v="67"/>
          </reference>
          <reference field="43" count="1" selected="0">
            <x v="161"/>
          </reference>
          <reference field="44" count="1" selected="0">
            <x v="3"/>
          </reference>
          <reference field="58" count="1" selected="0">
            <x v="246"/>
          </reference>
        </references>
      </pivotArea>
    </format>
    <format dxfId="829">
      <pivotArea dataOnly="0" labelOnly="1" outline="0" fieldPosition="0">
        <references count="9">
          <reference field="31" count="1" selected="0">
            <x v="18"/>
          </reference>
          <reference field="32" count="1" selected="0">
            <x v="238"/>
          </reference>
          <reference field="33" count="1" selected="0">
            <x v="13"/>
          </reference>
          <reference field="34" count="1" selected="0">
            <x v="0"/>
          </reference>
          <reference field="36" count="1" selected="0">
            <x v="162"/>
          </reference>
          <reference field="42" count="1">
            <x v="149"/>
          </reference>
          <reference field="43" count="1" selected="0">
            <x v="25"/>
          </reference>
          <reference field="44" count="1" selected="0">
            <x v="3"/>
          </reference>
          <reference field="58" count="1" selected="0">
            <x v="164"/>
          </reference>
        </references>
      </pivotArea>
    </format>
    <format dxfId="828">
      <pivotArea dataOnly="0" labelOnly="1" outline="0" fieldPosition="0">
        <references count="9">
          <reference field="31" count="1" selected="0">
            <x v="2"/>
          </reference>
          <reference field="32" count="1" selected="0">
            <x v="181"/>
          </reference>
          <reference field="33" count="1" selected="0">
            <x v="14"/>
          </reference>
          <reference field="34" count="1" selected="0">
            <x v="1"/>
          </reference>
          <reference field="36" count="1" selected="0">
            <x v="88"/>
          </reference>
          <reference field="42" count="1">
            <x v="151"/>
          </reference>
          <reference field="43" count="1" selected="0">
            <x v="71"/>
          </reference>
          <reference field="44" count="1" selected="0">
            <x v="7"/>
          </reference>
          <reference field="58" count="1" selected="0">
            <x v="188"/>
          </reference>
        </references>
      </pivotArea>
    </format>
    <format dxfId="827">
      <pivotArea dataOnly="0" labelOnly="1" outline="0" fieldPosition="0">
        <references count="9">
          <reference field="31" count="1" selected="0">
            <x v="2"/>
          </reference>
          <reference field="32" count="1" selected="0">
            <x v="37"/>
          </reference>
          <reference field="33" count="1" selected="0">
            <x v="12"/>
          </reference>
          <reference field="34" count="1" selected="0">
            <x v="2"/>
          </reference>
          <reference field="36" count="1" selected="0">
            <x v="0"/>
          </reference>
          <reference field="42" count="1">
            <x v="243"/>
          </reference>
          <reference field="43" count="1" selected="0">
            <x v="93"/>
          </reference>
          <reference field="44" count="1" selected="0">
            <x v="7"/>
          </reference>
          <reference field="58" count="1" selected="0">
            <x v="193"/>
          </reference>
        </references>
      </pivotArea>
    </format>
    <format dxfId="826">
      <pivotArea dataOnly="0" labelOnly="1" outline="0" fieldPosition="0">
        <references count="9">
          <reference field="31" count="1" selected="0">
            <x v="2"/>
          </reference>
          <reference field="32" count="1" selected="0">
            <x v="162"/>
          </reference>
          <reference field="33" count="1" selected="0">
            <x v="14"/>
          </reference>
          <reference field="34" count="1" selected="0">
            <x v="3"/>
          </reference>
          <reference field="36" count="1" selected="0">
            <x v="111"/>
          </reference>
          <reference field="42" count="1">
            <x v="17"/>
          </reference>
          <reference field="43" count="1" selected="0">
            <x v="131"/>
          </reference>
          <reference field="44" count="1" selected="0">
            <x v="6"/>
          </reference>
          <reference field="58" count="1" selected="0">
            <x v="189"/>
          </reference>
        </references>
      </pivotArea>
    </format>
    <format dxfId="825">
      <pivotArea dataOnly="0" labelOnly="1" outline="0" fieldPosition="0">
        <references count="9">
          <reference field="31" count="1" selected="0">
            <x v="2"/>
          </reference>
          <reference field="32" count="1" selected="0">
            <x v="133"/>
          </reference>
          <reference field="33" count="1" selected="0">
            <x v="13"/>
          </reference>
          <reference field="34" count="1" selected="0">
            <x v="4"/>
          </reference>
          <reference field="36" count="1" selected="0">
            <x v="104"/>
          </reference>
          <reference field="42" count="1">
            <x v="30"/>
          </reference>
          <reference field="43" count="1" selected="0">
            <x v="108"/>
          </reference>
          <reference field="44" count="1" selected="0">
            <x v="7"/>
          </reference>
          <reference field="58" count="1" selected="0">
            <x v="175"/>
          </reference>
        </references>
      </pivotArea>
    </format>
    <format dxfId="824">
      <pivotArea dataOnly="0" labelOnly="1" outline="0" fieldPosition="0">
        <references count="9">
          <reference field="31" count="1" selected="0">
            <x v="1"/>
          </reference>
          <reference field="32" count="1" selected="0">
            <x v="140"/>
          </reference>
          <reference field="33" count="1" selected="0">
            <x v="12"/>
          </reference>
          <reference field="34" count="1" selected="0">
            <x v="5"/>
          </reference>
          <reference field="36" count="1" selected="0">
            <x v="115"/>
          </reference>
          <reference field="42" count="1">
            <x v="211"/>
          </reference>
          <reference field="43" count="1" selected="0">
            <x v="8"/>
          </reference>
          <reference field="44" count="1" selected="0">
            <x v="7"/>
          </reference>
          <reference field="58" count="1" selected="0">
            <x v="176"/>
          </reference>
        </references>
      </pivotArea>
    </format>
    <format dxfId="823">
      <pivotArea dataOnly="0" labelOnly="1" outline="0" fieldPosition="0">
        <references count="9">
          <reference field="31" count="1" selected="0">
            <x v="1"/>
          </reference>
          <reference field="32" count="1" selected="0">
            <x v="39"/>
          </reference>
          <reference field="33" count="1" selected="0">
            <x v="14"/>
          </reference>
          <reference field="34" count="1" selected="0">
            <x v="6"/>
          </reference>
          <reference field="36" count="1" selected="0">
            <x v="237"/>
          </reference>
          <reference field="42" count="1">
            <x v="172"/>
          </reference>
          <reference field="43" count="1" selected="0">
            <x v="87"/>
          </reference>
          <reference field="44" count="1" selected="0">
            <x v="6"/>
          </reference>
          <reference field="58" count="1" selected="0">
            <x v="161"/>
          </reference>
        </references>
      </pivotArea>
    </format>
    <format dxfId="822">
      <pivotArea dataOnly="0" labelOnly="1" outline="0" fieldPosition="0">
        <references count="9">
          <reference field="31" count="1" selected="0">
            <x v="2"/>
          </reference>
          <reference field="32" count="1" selected="0">
            <x v="164"/>
          </reference>
          <reference field="33" count="1" selected="0">
            <x v="14"/>
          </reference>
          <reference field="34" count="1" selected="0">
            <x v="6"/>
          </reference>
          <reference field="36" count="1" selected="0">
            <x v="60"/>
          </reference>
          <reference field="42" count="1">
            <x v="97"/>
          </reference>
          <reference field="43" count="1" selected="0">
            <x v="78"/>
          </reference>
          <reference field="44" count="1" selected="0">
            <x v="7"/>
          </reference>
          <reference field="58" count="1" selected="0">
            <x v="162"/>
          </reference>
        </references>
      </pivotArea>
    </format>
    <format dxfId="821">
      <pivotArea dataOnly="0" labelOnly="1" outline="0" fieldPosition="0">
        <references count="9">
          <reference field="31" count="1" selected="0">
            <x v="2"/>
          </reference>
          <reference field="32" count="1" selected="0">
            <x v="44"/>
          </reference>
          <reference field="33" count="1" selected="0">
            <x v="12"/>
          </reference>
          <reference field="34" count="1" selected="0">
            <x v="7"/>
          </reference>
          <reference field="36" count="1" selected="0">
            <x v="86"/>
          </reference>
          <reference field="42" count="1">
            <x v="89"/>
          </reference>
          <reference field="43" count="1" selected="0">
            <x v="34"/>
          </reference>
          <reference field="44" count="1" selected="0">
            <x v="6"/>
          </reference>
          <reference field="58" count="1" selected="0">
            <x v="190"/>
          </reference>
        </references>
      </pivotArea>
    </format>
    <format dxfId="820">
      <pivotArea dataOnly="0" labelOnly="1" outline="0" fieldPosition="0">
        <references count="9">
          <reference field="31" count="1" selected="0">
            <x v="2"/>
          </reference>
          <reference field="32" count="1" selected="0">
            <x v="10"/>
          </reference>
          <reference field="33" count="1" selected="0">
            <x v="13"/>
          </reference>
          <reference field="34" count="1" selected="0">
            <x v="8"/>
          </reference>
          <reference field="36" count="1" selected="0">
            <x v="207"/>
          </reference>
          <reference field="42" count="1">
            <x v="58"/>
          </reference>
          <reference field="43" count="1" selected="0">
            <x v="92"/>
          </reference>
          <reference field="44" count="1" selected="0">
            <x v="7"/>
          </reference>
          <reference field="58" count="1" selected="0">
            <x v="174"/>
          </reference>
        </references>
      </pivotArea>
    </format>
    <format dxfId="819">
      <pivotArea dataOnly="0" labelOnly="1" outline="0" fieldPosition="0">
        <references count="9">
          <reference field="31" count="1" selected="0">
            <x v="3"/>
          </reference>
          <reference field="32" count="1" selected="0">
            <x v="134"/>
          </reference>
          <reference field="33" count="1" selected="0">
            <x v="13"/>
          </reference>
          <reference field="34" count="1" selected="0">
            <x v="8"/>
          </reference>
          <reference field="36" count="1" selected="0">
            <x v="87"/>
          </reference>
          <reference field="42" count="1">
            <x v="34"/>
          </reference>
          <reference field="43" count="1" selected="0">
            <x v="120"/>
          </reference>
          <reference field="44" count="1" selected="0">
            <x v="6"/>
          </reference>
          <reference field="58" count="1" selected="0">
            <x v="240"/>
          </reference>
        </references>
      </pivotArea>
    </format>
    <format dxfId="818">
      <pivotArea dataOnly="0" labelOnly="1" outline="0" fieldPosition="0">
        <references count="9">
          <reference field="31" count="1" selected="0">
            <x v="26"/>
          </reference>
          <reference field="32" count="1" selected="0">
            <x v="172"/>
          </reference>
          <reference field="33" count="1" selected="0">
            <x v="13"/>
          </reference>
          <reference field="34" count="1" selected="0">
            <x v="8"/>
          </reference>
          <reference field="36" count="1" selected="0">
            <x v="163"/>
          </reference>
          <reference field="42" count="1">
            <x v="159"/>
          </reference>
          <reference field="43" count="1" selected="0">
            <x v="7"/>
          </reference>
          <reference field="44" count="1" selected="0">
            <x v="10"/>
          </reference>
          <reference field="58" count="1" selected="0">
            <x v="229"/>
          </reference>
        </references>
      </pivotArea>
    </format>
    <format dxfId="817">
      <pivotArea dataOnly="0" labelOnly="1" outline="0" fieldPosition="0">
        <references count="9">
          <reference field="31" count="1" selected="0">
            <x v="25"/>
          </reference>
          <reference field="32" count="1" selected="0">
            <x v="199"/>
          </reference>
          <reference field="33" count="1" selected="0">
            <x v="13"/>
          </reference>
          <reference field="34" count="1" selected="0">
            <x v="8"/>
          </reference>
          <reference field="36" count="1" selected="0">
            <x v="141"/>
          </reference>
          <reference field="42" count="1">
            <x v="215"/>
          </reference>
          <reference field="43" count="1" selected="0">
            <x v="129"/>
          </reference>
          <reference field="44" count="1" selected="0">
            <x v="10"/>
          </reference>
          <reference field="58" count="1" selected="0">
            <x v="173"/>
          </reference>
        </references>
      </pivotArea>
    </format>
    <format dxfId="816">
      <pivotArea dataOnly="0" labelOnly="1" outline="0" fieldPosition="0">
        <references count="9">
          <reference field="31" count="1" selected="0">
            <x v="3"/>
          </reference>
          <reference field="32" count="1" selected="0">
            <x v="36"/>
          </reference>
          <reference field="33" count="1" selected="0">
            <x v="18"/>
          </reference>
          <reference field="34" count="1" selected="0">
            <x v="9"/>
          </reference>
          <reference field="36" count="1" selected="0">
            <x v="61"/>
          </reference>
          <reference field="42" count="1">
            <x v="170"/>
          </reference>
          <reference field="43" count="1" selected="0">
            <x v="93"/>
          </reference>
          <reference field="44" count="1" selected="0">
            <x v="7"/>
          </reference>
          <reference field="58" count="1" selected="0">
            <x v="187"/>
          </reference>
        </references>
      </pivotArea>
    </format>
    <format dxfId="815">
      <pivotArea dataOnly="0" labelOnly="1" outline="0" fieldPosition="0">
        <references count="9">
          <reference field="31" count="1" selected="0">
            <x v="2"/>
          </reference>
          <reference field="32" count="1" selected="0">
            <x v="70"/>
          </reference>
          <reference field="33" count="1" selected="0">
            <x v="18"/>
          </reference>
          <reference field="34" count="1" selected="0">
            <x v="10"/>
          </reference>
          <reference field="36" count="1" selected="0">
            <x v="185"/>
          </reference>
          <reference field="42" count="1">
            <x v="16"/>
          </reference>
          <reference field="43" count="1" selected="0">
            <x v="109"/>
          </reference>
          <reference field="44" count="1" selected="0">
            <x v="7"/>
          </reference>
          <reference field="58" count="1" selected="0">
            <x v="186"/>
          </reference>
        </references>
      </pivotArea>
    </format>
    <format dxfId="814">
      <pivotArea dataOnly="0" labelOnly="1" outline="0" fieldPosition="0">
        <references count="9">
          <reference field="31" count="1" selected="0">
            <x v="2"/>
          </reference>
          <reference field="32" count="1" selected="0">
            <x v="86"/>
          </reference>
          <reference field="33" count="1" selected="0">
            <x v="18"/>
          </reference>
          <reference field="34" count="1" selected="0">
            <x v="11"/>
          </reference>
          <reference field="36" count="1" selected="0">
            <x v="134"/>
          </reference>
          <reference field="42" count="1">
            <x v="27"/>
          </reference>
          <reference field="43" count="1" selected="0">
            <x v="6"/>
          </reference>
          <reference field="44" count="1" selected="0">
            <x v="7"/>
          </reference>
          <reference field="58" count="1" selected="0">
            <x v="205"/>
          </reference>
        </references>
      </pivotArea>
    </format>
    <format dxfId="813">
      <pivotArea dataOnly="0" labelOnly="1" outline="0" fieldPosition="0">
        <references count="9">
          <reference field="31" count="1" selected="0">
            <x v="2"/>
          </reference>
          <reference field="32" count="1" selected="0">
            <x v="219"/>
          </reference>
          <reference field="33" count="1" selected="0">
            <x v="18"/>
          </reference>
          <reference field="34" count="1" selected="0">
            <x v="12"/>
          </reference>
          <reference field="36" count="1" selected="0">
            <x v="196"/>
          </reference>
          <reference field="42" count="1">
            <x v="44"/>
          </reference>
          <reference field="43" count="1" selected="0">
            <x v="12"/>
          </reference>
          <reference field="44" count="1" selected="0">
            <x v="16"/>
          </reference>
          <reference field="58" count="1" selected="0">
            <x v="221"/>
          </reference>
        </references>
      </pivotArea>
    </format>
    <format dxfId="812">
      <pivotArea dataOnly="0" labelOnly="1" outline="0" fieldPosition="0">
        <references count="9">
          <reference field="31" count="1" selected="0">
            <x v="2"/>
          </reference>
          <reference field="32" count="1" selected="0">
            <x v="45"/>
          </reference>
          <reference field="33" count="1" selected="0">
            <x v="70"/>
          </reference>
          <reference field="34" count="1" selected="0">
            <x v="13"/>
          </reference>
          <reference field="36" count="1" selected="0">
            <x v="28"/>
          </reference>
          <reference field="42" count="1">
            <x v="16"/>
          </reference>
          <reference field="43" count="1" selected="0">
            <x v="123"/>
          </reference>
          <reference field="44" count="1" selected="0">
            <x v="7"/>
          </reference>
          <reference field="58" count="1" selected="0">
            <x v="54"/>
          </reference>
        </references>
      </pivotArea>
    </format>
    <format dxfId="811">
      <pivotArea dataOnly="0" labelOnly="1" outline="0" fieldPosition="0">
        <references count="9">
          <reference field="31" count="1" selected="0">
            <x v="2"/>
          </reference>
          <reference field="32" count="1" selected="0">
            <x v="46"/>
          </reference>
          <reference field="33" count="1" selected="0">
            <x v="27"/>
          </reference>
          <reference field="34" count="1" selected="0">
            <x v="14"/>
          </reference>
          <reference field="36" count="1" selected="0">
            <x v="94"/>
          </reference>
          <reference field="42" count="1">
            <x v="217"/>
          </reference>
          <reference field="43" count="1" selected="0">
            <x v="26"/>
          </reference>
          <reference field="44" count="1" selected="0">
            <x v="7"/>
          </reference>
          <reference field="58" count="1" selected="0">
            <x v="206"/>
          </reference>
        </references>
      </pivotArea>
    </format>
    <format dxfId="810">
      <pivotArea dataOnly="0" labelOnly="1" outline="0" fieldPosition="0">
        <references count="9">
          <reference field="31" count="1" selected="0">
            <x v="1"/>
          </reference>
          <reference field="32" count="1" selected="0">
            <x v="2"/>
          </reference>
          <reference field="33" count="1" selected="0">
            <x v="71"/>
          </reference>
          <reference field="34" count="1" selected="0">
            <x v="15"/>
          </reference>
          <reference field="36" count="1" selected="0">
            <x v="179"/>
          </reference>
          <reference field="42" count="1">
            <x v="24"/>
          </reference>
          <reference field="43" count="1" selected="0">
            <x v="83"/>
          </reference>
          <reference field="44" count="1" selected="0">
            <x v="6"/>
          </reference>
          <reference field="58" count="1" selected="0">
            <x v="29"/>
          </reference>
        </references>
      </pivotArea>
    </format>
    <format dxfId="809">
      <pivotArea dataOnly="0" labelOnly="1" outline="0" fieldPosition="0">
        <references count="9">
          <reference field="31" count="1" selected="0">
            <x v="27"/>
          </reference>
          <reference field="32" count="1" selected="0">
            <x v="116"/>
          </reference>
          <reference field="33" count="1" selected="0">
            <x v="72"/>
          </reference>
          <reference field="34" count="1" selected="0">
            <x v="16"/>
          </reference>
          <reference field="36" count="1" selected="0">
            <x v="39"/>
          </reference>
          <reference field="42" count="1">
            <x v="120"/>
          </reference>
          <reference field="43" count="1" selected="0">
            <x v="117"/>
          </reference>
          <reference field="44" count="1" selected="0">
            <x v="8"/>
          </reference>
          <reference field="58" count="1" selected="0">
            <x v="50"/>
          </reference>
        </references>
      </pivotArea>
    </format>
    <format dxfId="808">
      <pivotArea dataOnly="0" labelOnly="1" outline="0" fieldPosition="0">
        <references count="9">
          <reference field="31" count="1" selected="0">
            <x v="1"/>
          </reference>
          <reference field="32" count="1" selected="0">
            <x v="118"/>
          </reference>
          <reference field="33" count="1" selected="0">
            <x v="72"/>
          </reference>
          <reference field="34" count="1" selected="0">
            <x v="16"/>
          </reference>
          <reference field="36" count="1" selected="0">
            <x v="191"/>
          </reference>
          <reference field="42" count="1">
            <x v="194"/>
          </reference>
          <reference field="43" count="1" selected="0">
            <x v="120"/>
          </reference>
          <reference field="44" count="1" selected="0">
            <x v="6"/>
          </reference>
          <reference field="58" count="1" selected="0">
            <x v="51"/>
          </reference>
        </references>
      </pivotArea>
    </format>
    <format dxfId="807">
      <pivotArea dataOnly="0" labelOnly="1" outline="0" fieldPosition="0">
        <references count="9">
          <reference field="31" count="1" selected="0">
            <x v="2"/>
          </reference>
          <reference field="32" count="1" selected="0">
            <x v="123"/>
          </reference>
          <reference field="33" count="1" selected="0">
            <x v="69"/>
          </reference>
          <reference field="34" count="1" selected="0">
            <x v="17"/>
          </reference>
          <reference field="36" count="1" selected="0">
            <x v="129"/>
          </reference>
          <reference field="42" count="1">
            <x v="138"/>
          </reference>
          <reference field="43" count="1" selected="0">
            <x v="66"/>
          </reference>
          <reference field="44" count="1" selected="0">
            <x v="7"/>
          </reference>
          <reference field="58" count="1" selected="0">
            <x v="155"/>
          </reference>
        </references>
      </pivotArea>
    </format>
    <format dxfId="806">
      <pivotArea dataOnly="0" labelOnly="1" outline="0" fieldPosition="0">
        <references count="9">
          <reference field="31" count="1" selected="0">
            <x v="2"/>
          </reference>
          <reference field="32" count="1" selected="0">
            <x v="195"/>
          </reference>
          <reference field="33" count="1" selected="0">
            <x v="69"/>
          </reference>
          <reference field="34" count="1" selected="0">
            <x v="18"/>
          </reference>
          <reference field="36" count="1" selected="0">
            <x v="188"/>
          </reference>
          <reference field="42" count="1">
            <x v="37"/>
          </reference>
          <reference field="43" count="1" selected="0">
            <x v="41"/>
          </reference>
          <reference field="44" count="1" selected="0">
            <x v="7"/>
          </reference>
          <reference field="58" count="1" selected="0">
            <x v="158"/>
          </reference>
        </references>
      </pivotArea>
    </format>
    <format dxfId="805">
      <pivotArea dataOnly="0" labelOnly="1" outline="0" fieldPosition="0">
        <references count="9">
          <reference field="31" count="1" selected="0">
            <x v="2"/>
          </reference>
          <reference field="32" count="1" selected="0">
            <x v="50"/>
          </reference>
          <reference field="33" count="1" selected="0">
            <x v="9"/>
          </reference>
          <reference field="34" count="1" selected="0">
            <x v="19"/>
          </reference>
          <reference field="36" count="1" selected="0">
            <x v="13"/>
          </reference>
          <reference field="42" count="1">
            <x v="109"/>
          </reference>
          <reference field="43" count="1" selected="0">
            <x v="116"/>
          </reference>
          <reference field="44" count="1" selected="0">
            <x v="7"/>
          </reference>
          <reference field="58" count="1" selected="0">
            <x v="141"/>
          </reference>
        </references>
      </pivotArea>
    </format>
    <format dxfId="804">
      <pivotArea dataOnly="0" labelOnly="1" outline="0" fieldPosition="0">
        <references count="9">
          <reference field="31" count="1" selected="0">
            <x v="2"/>
          </reference>
          <reference field="32" count="1" selected="0">
            <x v="104"/>
          </reference>
          <reference field="33" count="1" selected="0">
            <x v="9"/>
          </reference>
          <reference field="34" count="1" selected="0">
            <x v="20"/>
          </reference>
          <reference field="36" count="1" selected="0">
            <x v="8"/>
          </reference>
          <reference field="42" count="1">
            <x v="220"/>
          </reference>
          <reference field="43" count="1" selected="0">
            <x v="61"/>
          </reference>
          <reference field="44" count="1" selected="0">
            <x v="7"/>
          </reference>
          <reference field="58" count="1" selected="0">
            <x v="152"/>
          </reference>
        </references>
      </pivotArea>
    </format>
    <format dxfId="803">
      <pivotArea dataOnly="0" labelOnly="1" outline="0" fieldPosition="0">
        <references count="9">
          <reference field="31" count="1" selected="0">
            <x v="2"/>
          </reference>
          <reference field="32" count="1" selected="0">
            <x v="144"/>
          </reference>
          <reference field="33" count="1" selected="0">
            <x v="46"/>
          </reference>
          <reference field="34" count="1" selected="0">
            <x v="21"/>
          </reference>
          <reference field="36" count="1" selected="0">
            <x v="124"/>
          </reference>
          <reference field="42" count="1">
            <x v="167"/>
          </reference>
          <reference field="43" count="1" selected="0">
            <x v="16"/>
          </reference>
          <reference field="44" count="1" selected="0">
            <x v="6"/>
          </reference>
          <reference field="58" count="1" selected="0">
            <x v="87"/>
          </reference>
        </references>
      </pivotArea>
    </format>
    <format dxfId="802">
      <pivotArea dataOnly="0" labelOnly="1" outline="0" fieldPosition="0">
        <references count="9">
          <reference field="31" count="1" selected="0">
            <x v="2"/>
          </reference>
          <reference field="32" count="1" selected="0">
            <x v="35"/>
          </reference>
          <reference field="33" count="1" selected="0">
            <x v="73"/>
          </reference>
          <reference field="34" count="1" selected="0">
            <x v="22"/>
          </reference>
          <reference field="36" count="1" selected="0">
            <x v="228"/>
          </reference>
          <reference field="42" count="1">
            <x v="14"/>
          </reference>
          <reference field="43" count="1" selected="0">
            <x v="33"/>
          </reference>
          <reference field="44" count="1" selected="0">
            <x v="7"/>
          </reference>
          <reference field="58" count="1" selected="0">
            <x v="16"/>
          </reference>
        </references>
      </pivotArea>
    </format>
    <format dxfId="801">
      <pivotArea dataOnly="0" labelOnly="1" outline="0" fieldPosition="0">
        <references count="9">
          <reference field="31" count="1" selected="0">
            <x v="2"/>
          </reference>
          <reference field="32" count="1" selected="0">
            <x v="226"/>
          </reference>
          <reference field="33" count="1" selected="0">
            <x v="43"/>
          </reference>
          <reference field="34" count="1" selected="0">
            <x v="23"/>
          </reference>
          <reference field="36" count="1" selected="0">
            <x v="176"/>
          </reference>
          <reference field="42" count="1">
            <x v="55"/>
          </reference>
          <reference field="43" count="1" selected="0">
            <x v="0"/>
          </reference>
          <reference field="44" count="1" selected="0">
            <x v="6"/>
          </reference>
          <reference field="58" count="1" selected="0">
            <x v="86"/>
          </reference>
        </references>
      </pivotArea>
    </format>
    <format dxfId="800">
      <pivotArea dataOnly="0" labelOnly="1" outline="0" fieldPosition="0">
        <references count="9">
          <reference field="31" count="1" selected="0">
            <x v="2"/>
          </reference>
          <reference field="32" count="1" selected="0">
            <x v="230"/>
          </reference>
          <reference field="33" count="1" selected="0">
            <x v="74"/>
          </reference>
          <reference field="34" count="1" selected="0">
            <x v="24"/>
          </reference>
          <reference field="36" count="1" selected="0">
            <x v="139"/>
          </reference>
          <reference field="42" count="1">
            <x v="105"/>
          </reference>
          <reference field="43" count="1" selected="0">
            <x v="77"/>
          </reference>
          <reference field="44" count="1" selected="0">
            <x v="6"/>
          </reference>
          <reference field="58" count="1" selected="0">
            <x v="151"/>
          </reference>
        </references>
      </pivotArea>
    </format>
    <format dxfId="799">
      <pivotArea dataOnly="0" labelOnly="1" outline="0" fieldPosition="0">
        <references count="9">
          <reference field="31" count="1" selected="0">
            <x v="2"/>
          </reference>
          <reference field="32" count="1" selected="0">
            <x v="103"/>
          </reference>
          <reference field="33" count="1" selected="0">
            <x v="74"/>
          </reference>
          <reference field="34" count="1" selected="0">
            <x v="25"/>
          </reference>
          <reference field="36" count="1" selected="0">
            <x v="199"/>
          </reference>
          <reference field="42" count="1">
            <x v="66"/>
          </reference>
          <reference field="43" count="1" selected="0">
            <x v="111"/>
          </reference>
          <reference field="44" count="1" selected="0">
            <x v="7"/>
          </reference>
          <reference field="58" count="1" selected="0">
            <x v="149"/>
          </reference>
        </references>
      </pivotArea>
    </format>
    <format dxfId="798">
      <pivotArea dataOnly="0" labelOnly="1" outline="0" fieldPosition="0">
        <references count="9">
          <reference field="31" count="1" selected="0">
            <x v="7"/>
          </reference>
          <reference field="32" count="1" selected="0">
            <x v="161"/>
          </reference>
          <reference field="33" count="1" selected="0">
            <x v="15"/>
          </reference>
          <reference field="34" count="1" selected="0">
            <x v="26"/>
          </reference>
          <reference field="36" count="1" selected="0">
            <x v="6"/>
          </reference>
          <reference field="42" count="1">
            <x v="1"/>
          </reference>
          <reference field="43" count="1" selected="0">
            <x v="70"/>
          </reference>
          <reference field="44" count="1" selected="0">
            <x v="4"/>
          </reference>
          <reference field="58" count="1" selected="0">
            <x v="179"/>
          </reference>
        </references>
      </pivotArea>
    </format>
    <format dxfId="797">
      <pivotArea dataOnly="0" labelOnly="1" outline="0" fieldPosition="0">
        <references count="9">
          <reference field="31" count="1" selected="0">
            <x v="2"/>
          </reference>
          <reference field="32" count="1" selected="0">
            <x v="175"/>
          </reference>
          <reference field="33" count="1" selected="0">
            <x v="15"/>
          </reference>
          <reference field="34" count="1" selected="0">
            <x v="26"/>
          </reference>
          <reference field="36" count="1" selected="0">
            <x v="101"/>
          </reference>
          <reference field="42" count="1">
            <x v="32"/>
          </reference>
          <reference field="43" count="1" selected="0">
            <x v="132"/>
          </reference>
          <reference field="44" count="1" selected="0">
            <x v="7"/>
          </reference>
          <reference field="58" count="1" selected="0">
            <x v="181"/>
          </reference>
        </references>
      </pivotArea>
    </format>
    <format dxfId="796">
      <pivotArea dataOnly="0" labelOnly="1" outline="0" fieldPosition="0">
        <references count="9">
          <reference field="31" count="1" selected="0">
            <x v="9"/>
          </reference>
          <reference field="32" count="1" selected="0">
            <x v="200"/>
          </reference>
          <reference field="33" count="1" selected="0">
            <x v="15"/>
          </reference>
          <reference field="34" count="1" selected="0">
            <x v="26"/>
          </reference>
          <reference field="36" count="1" selected="0">
            <x v="6"/>
          </reference>
          <reference field="42" count="1">
            <x v="237"/>
          </reference>
          <reference field="43" count="1" selected="0">
            <x v="75"/>
          </reference>
          <reference field="44" count="1" selected="0">
            <x v="6"/>
          </reference>
          <reference field="58" count="1" selected="0">
            <x v="180"/>
          </reference>
        </references>
      </pivotArea>
    </format>
    <format dxfId="795">
      <pivotArea dataOnly="0" labelOnly="1" outline="0" fieldPosition="0">
        <references count="9">
          <reference field="31" count="1" selected="0">
            <x v="2"/>
          </reference>
          <reference field="32" count="1" selected="0">
            <x v="83"/>
          </reference>
          <reference field="33" count="1" selected="0">
            <x v="15"/>
          </reference>
          <reference field="34" count="1" selected="0">
            <x v="27"/>
          </reference>
          <reference field="36" count="1" selected="0">
            <x v="175"/>
          </reference>
          <reference field="42" count="1">
            <x v="213"/>
          </reference>
          <reference field="43" count="1" selected="0">
            <x v="26"/>
          </reference>
          <reference field="44" count="1" selected="0">
            <x v="7"/>
          </reference>
          <reference field="58" count="1" selected="0">
            <x v="178"/>
          </reference>
        </references>
      </pivotArea>
    </format>
    <format dxfId="794">
      <pivotArea dataOnly="0" labelOnly="1" outline="0" fieldPosition="0">
        <references count="9">
          <reference field="31" count="1" selected="0">
            <x v="2"/>
          </reference>
          <reference field="32" count="1" selected="0">
            <x v="96"/>
          </reference>
          <reference field="33" count="1" selected="0">
            <x v="15"/>
          </reference>
          <reference field="34" count="1" selected="0">
            <x v="28"/>
          </reference>
          <reference field="36" count="1" selected="0">
            <x v="19"/>
          </reference>
          <reference field="42" count="1">
            <x v="63"/>
          </reference>
          <reference field="43" count="1" selected="0">
            <x v="73"/>
          </reference>
          <reference field="44" count="1" selected="0">
            <x v="7"/>
          </reference>
          <reference field="58" count="1" selected="0">
            <x v="243"/>
          </reference>
        </references>
      </pivotArea>
    </format>
    <format dxfId="793">
      <pivotArea dataOnly="0" labelOnly="1" outline="0" fieldPosition="0">
        <references count="9">
          <reference field="31" count="1" selected="0">
            <x v="2"/>
          </reference>
          <reference field="32" count="1" selected="0">
            <x v="157"/>
          </reference>
          <reference field="33" count="1" selected="0">
            <x v="75"/>
          </reference>
          <reference field="34" count="1" selected="0">
            <x v="29"/>
          </reference>
          <reference field="36" count="1" selected="0">
            <x v="89"/>
          </reference>
          <reference field="42" count="1">
            <x v="160"/>
          </reference>
          <reference field="43" count="1" selected="0">
            <x v="43"/>
          </reference>
          <reference field="44" count="1" selected="0">
            <x v="7"/>
          </reference>
          <reference field="58" count="1" selected="0">
            <x v="18"/>
          </reference>
        </references>
      </pivotArea>
    </format>
    <format dxfId="792">
      <pivotArea dataOnly="0" labelOnly="1" outline="0" fieldPosition="0">
        <references count="9">
          <reference field="31" count="1" selected="0">
            <x v="28"/>
          </reference>
          <reference field="32" count="1" selected="0">
            <x v="154"/>
          </reference>
          <reference field="33" count="1" selected="0">
            <x v="8"/>
          </reference>
          <reference field="34" count="1" selected="0">
            <x v="30"/>
          </reference>
          <reference field="36" count="1" selected="0">
            <x v="100"/>
          </reference>
          <reference field="42" count="1">
            <x v="199"/>
          </reference>
          <reference field="43" count="1" selected="0">
            <x v="89"/>
          </reference>
          <reference field="44" count="1" selected="0">
            <x v="8"/>
          </reference>
          <reference field="58" count="1" selected="0">
            <x v="154"/>
          </reference>
        </references>
      </pivotArea>
    </format>
    <format dxfId="791">
      <pivotArea dataOnly="0" labelOnly="1" outline="0" fieldPosition="0">
        <references count="9">
          <reference field="31" count="1" selected="0">
            <x v="16"/>
          </reference>
          <reference field="32" count="1" selected="0">
            <x v="178"/>
          </reference>
          <reference field="33" count="1" selected="0">
            <x v="8"/>
          </reference>
          <reference field="34" count="1" selected="0">
            <x v="30"/>
          </reference>
          <reference field="36" count="1" selected="0">
            <x v="22"/>
          </reference>
          <reference field="42" count="1">
            <x v="136"/>
          </reference>
          <reference field="43" count="1" selected="0">
            <x v="114"/>
          </reference>
          <reference field="44" count="1" selected="0">
            <x v="6"/>
          </reference>
          <reference field="58" count="1" selected="0">
            <x v="1"/>
          </reference>
        </references>
      </pivotArea>
    </format>
    <format dxfId="790">
      <pivotArea dataOnly="0" labelOnly="1" outline="0" fieldPosition="0">
        <references count="9">
          <reference field="31" count="1" selected="0">
            <x v="2"/>
          </reference>
          <reference field="32" count="1" selected="0">
            <x v="89"/>
          </reference>
          <reference field="33" count="1" selected="0">
            <x v="8"/>
          </reference>
          <reference field="34" count="1" selected="0">
            <x v="31"/>
          </reference>
          <reference field="36" count="1" selected="0">
            <x v="177"/>
          </reference>
          <reference field="42" count="1">
            <x v="70"/>
          </reference>
          <reference field="43" count="1" selected="0">
            <x v="58"/>
          </reference>
          <reference field="44" count="1" selected="0">
            <x v="6"/>
          </reference>
          <reference field="58" count="1" selected="0">
            <x v="156"/>
          </reference>
        </references>
      </pivotArea>
    </format>
    <format dxfId="789">
      <pivotArea dataOnly="0" labelOnly="1" outline="0" fieldPosition="0">
        <references count="9">
          <reference field="31" count="1" selected="0">
            <x v="1"/>
          </reference>
          <reference field="32" count="1" selected="0">
            <x v="21"/>
          </reference>
          <reference field="33" count="1" selected="0">
            <x v="65"/>
          </reference>
          <reference field="34" count="1" selected="0">
            <x v="32"/>
          </reference>
          <reference field="36" count="1" selected="0">
            <x v="7"/>
          </reference>
          <reference field="42" count="1">
            <x v="1"/>
          </reference>
          <reference field="43" count="1" selected="0">
            <x v="55"/>
          </reference>
          <reference field="44" count="1" selected="0">
            <x v="7"/>
          </reference>
          <reference field="58" count="1" selected="0">
            <x v="135"/>
          </reference>
        </references>
      </pivotArea>
    </format>
    <format dxfId="788">
      <pivotArea dataOnly="0" labelOnly="1" outline="0" fieldPosition="0">
        <references count="9">
          <reference field="31" count="1" selected="0">
            <x v="1"/>
          </reference>
          <reference field="32" count="1" selected="0">
            <x v="151"/>
          </reference>
          <reference field="33" count="1" selected="0">
            <x v="5"/>
          </reference>
          <reference field="34" count="1" selected="0">
            <x v="33"/>
          </reference>
          <reference field="36" count="1" selected="0">
            <x v="127"/>
          </reference>
          <reference field="42" count="1">
            <x v="190"/>
          </reference>
          <reference field="43" count="1" selected="0">
            <x v="85"/>
          </reference>
          <reference field="44" count="1" selected="0">
            <x v="6"/>
          </reference>
          <reference field="58" count="1" selected="0">
            <x v="42"/>
          </reference>
        </references>
      </pivotArea>
    </format>
    <format dxfId="787">
      <pivotArea dataOnly="0" labelOnly="1" outline="0" fieldPosition="0">
        <references count="9">
          <reference field="31" count="1" selected="0">
            <x v="2"/>
          </reference>
          <reference field="32" count="1" selected="0">
            <x v="189"/>
          </reference>
          <reference field="33" count="1" selected="0">
            <x v="5"/>
          </reference>
          <reference field="34" count="1" selected="0">
            <x v="33"/>
          </reference>
          <reference field="36" count="1" selected="0">
            <x v="221"/>
          </reference>
          <reference field="42" count="1">
            <x v="13"/>
          </reference>
          <reference field="43" count="1" selected="0">
            <x v="37"/>
          </reference>
          <reference field="44" count="1" selected="0">
            <x v="7"/>
          </reference>
          <reference field="58" count="1" selected="0">
            <x v="41"/>
          </reference>
        </references>
      </pivotArea>
    </format>
    <format dxfId="786">
      <pivotArea dataOnly="0" labelOnly="1" outline="0" fieldPosition="0">
        <references count="9">
          <reference field="31" count="1" selected="0">
            <x v="28"/>
          </reference>
          <reference field="32" count="1" selected="0">
            <x v="196"/>
          </reference>
          <reference field="33" count="1" selected="0">
            <x v="5"/>
          </reference>
          <reference field="34" count="1" selected="0">
            <x v="33"/>
          </reference>
          <reference field="36" count="1" selected="0">
            <x v="157"/>
          </reference>
          <reference field="42" count="1">
            <x v="23"/>
          </reference>
          <reference field="43" count="1" selected="0">
            <x v="38"/>
          </reference>
          <reference field="44" count="1" selected="0">
            <x v="9"/>
          </reference>
          <reference field="58" count="1" selected="0">
            <x v="43"/>
          </reference>
        </references>
      </pivotArea>
    </format>
    <format dxfId="785">
      <pivotArea dataOnly="0" labelOnly="1" outline="0" fieldPosition="0">
        <references count="9">
          <reference field="31" count="1" selected="0">
            <x v="2"/>
          </reference>
          <reference field="32" count="1" selected="0">
            <x v="17"/>
          </reference>
          <reference field="33" count="1" selected="0">
            <x v="47"/>
          </reference>
          <reference field="34" count="1" selected="0">
            <x v="34"/>
          </reference>
          <reference field="36" count="1" selected="0">
            <x v="184"/>
          </reference>
          <reference field="42" count="1">
            <x v="42"/>
          </reference>
          <reference field="43" count="1" selected="0">
            <x v="136"/>
          </reference>
          <reference field="44" count="1" selected="0">
            <x v="8"/>
          </reference>
          <reference field="58" count="1" selected="0">
            <x v="98"/>
          </reference>
        </references>
      </pivotArea>
    </format>
    <format dxfId="784">
      <pivotArea dataOnly="0" labelOnly="1" outline="0" fieldPosition="0">
        <references count="9">
          <reference field="31" count="1" selected="0">
            <x v="2"/>
          </reference>
          <reference field="32" count="1" selected="0">
            <x v="55"/>
          </reference>
          <reference field="33" count="1" selected="0">
            <x v="76"/>
          </reference>
          <reference field="34" count="1" selected="0">
            <x v="35"/>
          </reference>
          <reference field="36" count="1" selected="0">
            <x v="58"/>
          </reference>
          <reference field="42" count="1">
            <x v="241"/>
          </reference>
          <reference field="43" count="1" selected="0">
            <x v="86"/>
          </reference>
          <reference field="44" count="1" selected="0">
            <x v="16"/>
          </reference>
          <reference field="58" count="1" selected="0">
            <x v="49"/>
          </reference>
        </references>
      </pivotArea>
    </format>
    <format dxfId="783">
      <pivotArea dataOnly="0" labelOnly="1" outline="0" fieldPosition="0">
        <references count="9">
          <reference field="31" count="1" selected="0">
            <x v="2"/>
          </reference>
          <reference field="32" count="1" selected="0">
            <x v="149"/>
          </reference>
          <reference field="33" count="1" selected="0">
            <x v="4"/>
          </reference>
          <reference field="34" count="1" selected="0">
            <x v="36"/>
          </reference>
          <reference field="36" count="1" selected="0">
            <x v="70"/>
          </reference>
          <reference field="42" count="1">
            <x v="43"/>
          </reference>
          <reference field="43" count="1" selected="0">
            <x v="12"/>
          </reference>
          <reference field="44" count="1" selected="0">
            <x v="7"/>
          </reference>
          <reference field="58" count="1" selected="0">
            <x v="263"/>
          </reference>
        </references>
      </pivotArea>
    </format>
    <format dxfId="782">
      <pivotArea dataOnly="0" labelOnly="1" outline="0" fieldPosition="0">
        <references count="9">
          <reference field="31" count="1" selected="0">
            <x v="7"/>
          </reference>
          <reference field="32" count="1" selected="0">
            <x v="160"/>
          </reference>
          <reference field="33" count="1" selected="0">
            <x v="4"/>
          </reference>
          <reference field="34" count="1" selected="0">
            <x v="36"/>
          </reference>
          <reference field="36" count="1" selected="0">
            <x v="34"/>
          </reference>
          <reference field="42" count="1">
            <x v="141"/>
          </reference>
          <reference field="43" count="1" selected="0">
            <x v="51"/>
          </reference>
          <reference field="44" count="1" selected="0">
            <x v="5"/>
          </reference>
          <reference field="58" count="1" selected="0">
            <x v="268"/>
          </reference>
        </references>
      </pivotArea>
    </format>
    <format dxfId="781">
      <pivotArea dataOnly="0" labelOnly="1" outline="0" fieldPosition="0">
        <references count="9">
          <reference field="31" count="1" selected="0">
            <x v="2"/>
          </reference>
          <reference field="32" count="1" selected="0">
            <x v="222"/>
          </reference>
          <reference field="33" count="1" selected="0">
            <x v="4"/>
          </reference>
          <reference field="34" count="1" selected="0">
            <x v="36"/>
          </reference>
          <reference field="36" count="1" selected="0">
            <x v="235"/>
          </reference>
          <reference field="42" count="1">
            <x v="66"/>
          </reference>
          <reference field="43" count="1" selected="0">
            <x v="56"/>
          </reference>
          <reference field="44" count="1" selected="0">
            <x v="7"/>
          </reference>
          <reference field="58" count="1" selected="0">
            <x v="262"/>
          </reference>
        </references>
      </pivotArea>
    </format>
    <format dxfId="780">
      <pivotArea dataOnly="0" labelOnly="1" outline="0" fieldPosition="0">
        <references count="9">
          <reference field="31" count="1" selected="0">
            <x v="25"/>
          </reference>
          <reference field="32" count="1" selected="0">
            <x v="223"/>
          </reference>
          <reference field="33" count="1" selected="0">
            <x v="4"/>
          </reference>
          <reference field="34" count="1" selected="0">
            <x v="36"/>
          </reference>
          <reference field="36" count="1" selected="0">
            <x v="229"/>
          </reference>
          <reference field="42" count="1">
            <x v="20"/>
          </reference>
          <reference field="43" count="1" selected="0">
            <x v="165"/>
          </reference>
          <reference field="44" count="1" selected="0">
            <x v="17"/>
          </reference>
          <reference field="58" count="1" selected="0">
            <x v="264"/>
          </reference>
        </references>
      </pivotArea>
    </format>
    <format dxfId="779">
      <pivotArea dataOnly="0" labelOnly="1" outline="0" fieldPosition="0">
        <references count="9">
          <reference field="31" count="1" selected="0">
            <x v="2"/>
          </reference>
          <reference field="32" count="1" selected="0">
            <x v="53"/>
          </reference>
          <reference field="33" count="1" selected="0">
            <x v="4"/>
          </reference>
          <reference field="34" count="1" selected="0">
            <x v="37"/>
          </reference>
          <reference field="36" count="1" selected="0">
            <x v="66"/>
          </reference>
          <reference field="42" count="1">
            <x v="225"/>
          </reference>
          <reference field="43" count="1" selected="0">
            <x v="42"/>
          </reference>
          <reference field="44" count="1" selected="0">
            <x v="7"/>
          </reference>
          <reference field="58" count="1" selected="0">
            <x v="265"/>
          </reference>
        </references>
      </pivotArea>
    </format>
    <format dxfId="778">
      <pivotArea dataOnly="0" labelOnly="1" outline="0" fieldPosition="0">
        <references count="9">
          <reference field="31" count="1" selected="0">
            <x v="2"/>
          </reference>
          <reference field="32" count="1" selected="0">
            <x v="92"/>
          </reference>
          <reference field="33" count="1" selected="0">
            <x v="4"/>
          </reference>
          <reference field="34" count="1" selected="0">
            <x v="38"/>
          </reference>
          <reference field="36" count="1" selected="0">
            <x v="251"/>
          </reference>
          <reference field="42" count="1">
            <x v="171"/>
          </reference>
          <reference field="43" count="1" selected="0">
            <x v="132"/>
          </reference>
          <reference field="44" count="1" selected="0">
            <x v="7"/>
          </reference>
          <reference field="58" count="1" selected="0">
            <x v="266"/>
          </reference>
        </references>
      </pivotArea>
    </format>
    <format dxfId="777">
      <pivotArea dataOnly="0" labelOnly="1" outline="0" fieldPosition="0">
        <references count="9">
          <reference field="31" count="1" selected="0">
            <x v="2"/>
          </reference>
          <reference field="32" count="1" selected="0">
            <x v="106"/>
          </reference>
          <reference field="33" count="1" selected="0">
            <x v="4"/>
          </reference>
          <reference field="34" count="1" selected="0">
            <x v="39"/>
          </reference>
          <reference field="36" count="1" selected="0">
            <x v="234"/>
          </reference>
          <reference field="42" count="1">
            <x v="218"/>
          </reference>
          <reference field="43" count="1" selected="0">
            <x v="108"/>
          </reference>
          <reference field="44" count="1" selected="0">
            <x v="7"/>
          </reference>
          <reference field="58" count="1" selected="0">
            <x v="267"/>
          </reference>
        </references>
      </pivotArea>
    </format>
    <format dxfId="776">
      <pivotArea dataOnly="0" labelOnly="1" outline="0" fieldPosition="0">
        <references count="9">
          <reference field="31" count="1" selected="0">
            <x v="7"/>
          </reference>
          <reference field="32" count="1" selected="0">
            <x v="19"/>
          </reference>
          <reference field="33" count="1" selected="0">
            <x v="3"/>
          </reference>
          <reference field="34" count="1" selected="0">
            <x v="40"/>
          </reference>
          <reference field="36" count="1" selected="0">
            <x v="153"/>
          </reference>
          <reference field="42" count="1">
            <x v="186"/>
          </reference>
          <reference field="43" count="1" selected="0">
            <x v="7"/>
          </reference>
          <reference field="44" count="1" selected="0">
            <x v="4"/>
          </reference>
          <reference field="58" count="1" selected="0">
            <x v="37"/>
          </reference>
        </references>
      </pivotArea>
    </format>
    <format dxfId="775">
      <pivotArea dataOnly="0" labelOnly="1" outline="0" fieldPosition="0">
        <references count="9">
          <reference field="31" count="1" selected="0">
            <x v="25"/>
          </reference>
          <reference field="32" count="1" selected="0">
            <x v="158"/>
          </reference>
          <reference field="33" count="1" selected="0">
            <x v="3"/>
          </reference>
          <reference field="34" count="1" selected="0">
            <x v="40"/>
          </reference>
          <reference field="36" count="1" selected="0">
            <x v="45"/>
          </reference>
          <reference field="42" count="1">
            <x v="146"/>
          </reference>
          <reference field="43" count="1" selected="0">
            <x v="159"/>
          </reference>
          <reference field="44" count="1" selected="0">
            <x v="7"/>
          </reference>
          <reference field="58" count="1" selected="0">
            <x v="40"/>
          </reference>
        </references>
      </pivotArea>
    </format>
    <format dxfId="774">
      <pivotArea dataOnly="0" labelOnly="1" outline="0" fieldPosition="0">
        <references count="9">
          <reference field="31" count="1" selected="0">
            <x v="4"/>
          </reference>
          <reference field="32" count="1" selected="0">
            <x v="184"/>
          </reference>
          <reference field="33" count="1" selected="0">
            <x v="3"/>
          </reference>
          <reference field="34" count="1" selected="0">
            <x v="40"/>
          </reference>
          <reference field="36" count="1" selected="0">
            <x v="187"/>
          </reference>
          <reference field="42" count="1">
            <x v="49"/>
          </reference>
          <reference field="43" count="1" selected="0">
            <x v="7"/>
          </reference>
          <reference field="44" count="1" selected="0">
            <x v="6"/>
          </reference>
          <reference field="58" count="1" selected="0">
            <x v="38"/>
          </reference>
        </references>
      </pivotArea>
    </format>
    <format dxfId="773">
      <pivotArea dataOnly="0" labelOnly="1" outline="0" fieldPosition="0">
        <references count="9">
          <reference field="31" count="1" selected="0">
            <x v="1"/>
          </reference>
          <reference field="32" count="1" selected="0">
            <x v="217"/>
          </reference>
          <reference field="33" count="1" selected="0">
            <x v="3"/>
          </reference>
          <reference field="34" count="1" selected="0">
            <x v="40"/>
          </reference>
          <reference field="36" count="1" selected="0">
            <x v="204"/>
          </reference>
          <reference field="42" count="1">
            <x v="68"/>
          </reference>
          <reference field="43" count="1" selected="0">
            <x v="29"/>
          </reference>
          <reference field="44" count="1" selected="0">
            <x v="7"/>
          </reference>
          <reference field="58" count="1" selected="0">
            <x v="39"/>
          </reference>
        </references>
      </pivotArea>
    </format>
    <format dxfId="772">
      <pivotArea dataOnly="0" labelOnly="1" outline="0" fieldPosition="0">
        <references count="9">
          <reference field="31" count="1" selected="0">
            <x v="2"/>
          </reference>
          <reference field="32" count="1" selected="0">
            <x v="56"/>
          </reference>
          <reference field="33" count="1" selected="0">
            <x v="28"/>
          </reference>
          <reference field="34" count="1" selected="0">
            <x v="41"/>
          </reference>
          <reference field="36" count="1" selected="0">
            <x v="170"/>
          </reference>
          <reference field="42" count="1">
            <x v="92"/>
          </reference>
          <reference field="43" count="1" selected="0">
            <x v="149"/>
          </reference>
          <reference field="44" count="1" selected="0">
            <x v="7"/>
          </reference>
          <reference field="58" count="1" selected="0">
            <x v="204"/>
          </reference>
        </references>
      </pivotArea>
    </format>
    <format dxfId="771">
      <pivotArea dataOnly="0" labelOnly="1" outline="0" fieldPosition="0">
        <references count="9">
          <reference field="31" count="1" selected="0">
            <x v="1"/>
          </reference>
          <reference field="32" count="1" selected="0">
            <x v="13"/>
          </reference>
          <reference field="33" count="1" selected="0">
            <x v="25"/>
          </reference>
          <reference field="34" count="1" selected="0">
            <x v="42"/>
          </reference>
          <reference field="36" count="1" selected="0">
            <x v="142"/>
          </reference>
          <reference field="42" count="1">
            <x v="164"/>
          </reference>
          <reference field="43" count="1" selected="0">
            <x v="65"/>
          </reference>
          <reference field="44" count="1" selected="0">
            <x v="6"/>
          </reference>
          <reference field="58" count="1" selected="0">
            <x v="201"/>
          </reference>
        </references>
      </pivotArea>
    </format>
    <format dxfId="770">
      <pivotArea dataOnly="0" labelOnly="1" outline="0" fieldPosition="0">
        <references count="9">
          <reference field="31" count="1" selected="0">
            <x v="7"/>
          </reference>
          <reference field="32" count="1" selected="0">
            <x v="24"/>
          </reference>
          <reference field="33" count="1" selected="0">
            <x v="25"/>
          </reference>
          <reference field="34" count="1" selected="0">
            <x v="42"/>
          </reference>
          <reference field="36" count="1" selected="0">
            <x v="20"/>
          </reference>
          <reference field="42" count="1">
            <x v="38"/>
          </reference>
          <reference field="43" count="1" selected="0">
            <x v="85"/>
          </reference>
          <reference field="44" count="1" selected="0">
            <x v="4"/>
          </reference>
          <reference field="58" count="1" selected="0">
            <x v="200"/>
          </reference>
        </references>
      </pivotArea>
    </format>
    <format dxfId="769">
      <pivotArea dataOnly="0" labelOnly="1" outline="0" fieldPosition="0">
        <references count="9">
          <reference field="31" count="1" selected="0">
            <x v="2"/>
          </reference>
          <reference field="32" count="1" selected="0">
            <x v="138"/>
          </reference>
          <reference field="33" count="1" selected="0">
            <x v="25"/>
          </reference>
          <reference field="34" count="1" selected="0">
            <x v="42"/>
          </reference>
          <reference field="36" count="1" selected="0">
            <x v="21"/>
          </reference>
          <reference field="42" count="1">
            <x v="181"/>
          </reference>
          <reference field="43" count="1" selected="0">
            <x v="11"/>
          </reference>
          <reference field="44" count="1" selected="0">
            <x v="7"/>
          </reference>
          <reference field="58" count="1" selected="0">
            <x v="196"/>
          </reference>
        </references>
      </pivotArea>
    </format>
    <format dxfId="768">
      <pivotArea dataOnly="0" labelOnly="1" outline="0" fieldPosition="0">
        <references count="9">
          <reference field="31" count="1" selected="0">
            <x v="1"/>
          </reference>
          <reference field="32" count="1" selected="0">
            <x v="152"/>
          </reference>
          <reference field="33" count="1" selected="0">
            <x v="25"/>
          </reference>
          <reference field="34" count="1" selected="0">
            <x v="42"/>
          </reference>
          <reference field="36" count="1" selected="0">
            <x v="193"/>
          </reference>
          <reference field="42" count="1">
            <x v="170"/>
          </reference>
          <reference field="43" count="1" selected="0">
            <x v="54"/>
          </reference>
          <reference field="44" count="1" selected="0">
            <x v="6"/>
          </reference>
          <reference field="58" count="1" selected="0">
            <x v="202"/>
          </reference>
        </references>
      </pivotArea>
    </format>
    <format dxfId="767">
      <pivotArea dataOnly="0" labelOnly="1" outline="0" fieldPosition="0">
        <references count="9">
          <reference field="31" count="1" selected="0">
            <x v="25"/>
          </reference>
          <reference field="32" count="1" selected="0">
            <x v="173"/>
          </reference>
          <reference field="33" count="1" selected="0">
            <x v="25"/>
          </reference>
          <reference field="34" count="1" selected="0">
            <x v="42"/>
          </reference>
          <reference field="36" count="1" selected="0">
            <x v="165"/>
          </reference>
          <reference field="42" count="1">
            <x v="71"/>
          </reference>
          <reference field="43" count="1" selected="0">
            <x v="93"/>
          </reference>
          <reference field="44" count="1" selected="0">
            <x v="7"/>
          </reference>
          <reference field="58" count="1" selected="0">
            <x v="194"/>
          </reference>
        </references>
      </pivotArea>
    </format>
    <format dxfId="766">
      <pivotArea dataOnly="0" labelOnly="1" outline="0" fieldPosition="0">
        <references count="9">
          <reference field="31" count="1" selected="0">
            <x v="29"/>
          </reference>
          <reference field="32" count="1" selected="0">
            <x v="205"/>
          </reference>
          <reference field="33" count="1" selected="0">
            <x v="25"/>
          </reference>
          <reference field="34" count="1" selected="0">
            <x v="42"/>
          </reference>
          <reference field="36" count="1" selected="0">
            <x v="37"/>
          </reference>
          <reference field="42" count="1">
            <x v="77"/>
          </reference>
          <reference field="43" count="1" selected="0">
            <x v="120"/>
          </reference>
          <reference field="44" count="1" selected="0">
            <x v="8"/>
          </reference>
          <reference field="58" count="1" selected="0">
            <x v="203"/>
          </reference>
        </references>
      </pivotArea>
    </format>
    <format dxfId="765">
      <pivotArea dataOnly="0" labelOnly="1" outline="0" fieldPosition="0">
        <references count="9">
          <reference field="31" count="1" selected="0">
            <x v="19"/>
          </reference>
          <reference field="32" count="1" selected="0">
            <x v="245"/>
          </reference>
          <reference field="33" count="1" selected="0">
            <x v="25"/>
          </reference>
          <reference field="34" count="1" selected="0">
            <x v="42"/>
          </reference>
          <reference field="36" count="1" selected="0">
            <x v="37"/>
          </reference>
          <reference field="42" count="1">
            <x v="212"/>
          </reference>
          <reference field="43" count="1" selected="0">
            <x v="116"/>
          </reference>
          <reference field="44" count="1" selected="0">
            <x v="3"/>
          </reference>
          <reference field="58" count="1" selected="0">
            <x v="247"/>
          </reference>
        </references>
      </pivotArea>
    </format>
    <format dxfId="764">
      <pivotArea dataOnly="0" labelOnly="1" outline="0" fieldPosition="0">
        <references count="9">
          <reference field="31" count="1" selected="0">
            <x v="6"/>
          </reference>
          <reference field="32" count="1" selected="0">
            <x v="255"/>
          </reference>
          <reference field="33" count="1" selected="0">
            <x v="25"/>
          </reference>
          <reference field="34" count="1" selected="0">
            <x v="42"/>
          </reference>
          <reference field="36" count="1" selected="0">
            <x v="164"/>
          </reference>
          <reference field="42" count="1">
            <x v="137"/>
          </reference>
          <reference field="43" count="1" selected="0">
            <x v="18"/>
          </reference>
          <reference field="44" count="1" selected="0">
            <x v="18"/>
          </reference>
          <reference field="58" count="1" selected="0">
            <x v="231"/>
          </reference>
        </references>
      </pivotArea>
    </format>
    <format dxfId="763">
      <pivotArea dataOnly="0" labelOnly="1" outline="0" fieldPosition="0">
        <references count="9">
          <reference field="31" count="1" selected="0">
            <x v="2"/>
          </reference>
          <reference field="32" count="1" selected="0">
            <x v="81"/>
          </reference>
          <reference field="33" count="1" selected="0">
            <x v="25"/>
          </reference>
          <reference field="34" count="1" selected="0">
            <x v="43"/>
          </reference>
          <reference field="36" count="1" selected="0">
            <x v="47"/>
          </reference>
          <reference field="42" count="1">
            <x v="101"/>
          </reference>
          <reference field="43" count="1" selected="0">
            <x v="98"/>
          </reference>
          <reference field="44" count="1" selected="0">
            <x v="6"/>
          </reference>
          <reference field="58" count="1" selected="0">
            <x v="199"/>
          </reference>
        </references>
      </pivotArea>
    </format>
    <format dxfId="762">
      <pivotArea dataOnly="0" labelOnly="1" outline="0" fieldPosition="0">
        <references count="9">
          <reference field="31" count="1" selected="0">
            <x v="2"/>
          </reference>
          <reference field="32" count="1" selected="0">
            <x v="136"/>
          </reference>
          <reference field="33" count="1" selected="0">
            <x v="25"/>
          </reference>
          <reference field="34" count="1" selected="0">
            <x v="44"/>
          </reference>
          <reference field="36" count="1" selected="0">
            <x v="107"/>
          </reference>
          <reference field="42" count="1">
            <x v="31"/>
          </reference>
          <reference field="43" count="1" selected="0">
            <x v="56"/>
          </reference>
          <reference field="44" count="1" selected="0">
            <x v="7"/>
          </reference>
          <reference field="58" count="1" selected="0">
            <x v="212"/>
          </reference>
        </references>
      </pivotArea>
    </format>
    <format dxfId="761">
      <pivotArea dataOnly="0" labelOnly="1" outline="0" fieldPosition="0">
        <references count="9">
          <reference field="31" count="1" selected="0">
            <x v="2"/>
          </reference>
          <reference field="32" count="1" selected="0">
            <x v="91"/>
          </reference>
          <reference field="33" count="1" selected="0">
            <x v="25"/>
          </reference>
          <reference field="34" count="1" selected="0">
            <x v="45"/>
          </reference>
          <reference field="36" count="1" selected="0">
            <x v="113"/>
          </reference>
          <reference field="42" count="1">
            <x v="174"/>
          </reference>
          <reference field="43" count="1" selected="0">
            <x v="19"/>
          </reference>
          <reference field="44" count="1" selected="0">
            <x v="7"/>
          </reference>
          <reference field="58" count="1" selected="0">
            <x v="197"/>
          </reference>
        </references>
      </pivotArea>
    </format>
    <format dxfId="760">
      <pivotArea dataOnly="0" labelOnly="1" outline="0" fieldPosition="0">
        <references count="9">
          <reference field="31" count="1" selected="0">
            <x v="2"/>
          </reference>
          <reference field="32" count="1" selected="0">
            <x v="132"/>
          </reference>
          <reference field="33" count="1" selected="0">
            <x v="25"/>
          </reference>
          <reference field="34" count="1" selected="0">
            <x v="46"/>
          </reference>
          <reference field="36" count="1" selected="0">
            <x v="116"/>
          </reference>
          <reference field="42" count="1">
            <x v="79"/>
          </reference>
          <reference field="43" count="1" selected="0">
            <x v="33"/>
          </reference>
          <reference field="44" count="1" selected="0">
            <x v="7"/>
          </reference>
          <reference field="58" count="1" selected="0">
            <x v="213"/>
          </reference>
        </references>
      </pivotArea>
    </format>
    <format dxfId="759">
      <pivotArea dataOnly="0" labelOnly="1" outline="0" fieldPosition="0">
        <references count="9">
          <reference field="31" count="1" selected="0">
            <x v="2"/>
          </reference>
          <reference field="32" count="1" selected="0">
            <x v="99"/>
          </reference>
          <reference field="33" count="1" selected="0">
            <x v="25"/>
          </reference>
          <reference field="34" count="1" selected="0">
            <x v="47"/>
          </reference>
          <reference field="36" count="1" selected="0">
            <x v="93"/>
          </reference>
          <reference field="42" count="1">
            <x v="234"/>
          </reference>
          <reference field="43" count="1" selected="0">
            <x v="29"/>
          </reference>
          <reference field="44" count="1" selected="0">
            <x v="7"/>
          </reference>
          <reference field="58" count="1" selected="0">
            <x v="198"/>
          </reference>
        </references>
      </pivotArea>
    </format>
    <format dxfId="758">
      <pivotArea dataOnly="0" labelOnly="1" outline="0" fieldPosition="0">
        <references count="9">
          <reference field="31" count="1" selected="0">
            <x v="2"/>
          </reference>
          <reference field="32" count="1" selected="0">
            <x v="57"/>
          </reference>
          <reference field="33" count="1" selected="0">
            <x v="48"/>
          </reference>
          <reference field="34" count="1" selected="0">
            <x v="48"/>
          </reference>
          <reference field="36" count="1" selected="0">
            <x v="192"/>
          </reference>
          <reference field="42" count="1">
            <x v="8"/>
          </reference>
          <reference field="43" count="1" selected="0">
            <x v="97"/>
          </reference>
          <reference field="44" count="1" selected="0">
            <x v="9"/>
          </reference>
          <reference field="58" count="1" selected="0">
            <x v="93"/>
          </reference>
        </references>
      </pivotArea>
    </format>
    <format dxfId="757">
      <pivotArea dataOnly="0" labelOnly="1" outline="0" fieldPosition="0">
        <references count="9">
          <reference field="31" count="1" selected="0">
            <x v="2"/>
          </reference>
          <reference field="32" count="1" selected="0">
            <x v="58"/>
          </reference>
          <reference field="33" count="1" selected="0">
            <x v="77"/>
          </reference>
          <reference field="34" count="1" selected="0">
            <x v="49"/>
          </reference>
          <reference field="36" count="1" selected="0">
            <x v="15"/>
          </reference>
          <reference field="42" count="1">
            <x v="200"/>
          </reference>
          <reference field="43" count="1" selected="0">
            <x v="20"/>
          </reference>
          <reference field="44" count="1" selected="0">
            <x v="16"/>
          </reference>
          <reference field="58" count="1" selected="0">
            <x v="15"/>
          </reference>
        </references>
      </pivotArea>
    </format>
    <format dxfId="756">
      <pivotArea dataOnly="0" labelOnly="1" outline="0" fieldPosition="0">
        <references count="9">
          <reference field="31" count="1" selected="0">
            <x v="1"/>
          </reference>
          <reference field="32" count="1" selected="0">
            <x v="156"/>
          </reference>
          <reference field="33" count="1" selected="0">
            <x v="19"/>
          </reference>
          <reference field="34" count="1" selected="0">
            <x v="50"/>
          </reference>
          <reference field="36" count="1" selected="0">
            <x v="9"/>
          </reference>
          <reference field="42" count="1">
            <x v="114"/>
          </reference>
          <reference field="43" count="1" selected="0">
            <x v="16"/>
          </reference>
          <reference field="44" count="1" selected="0">
            <x v="6"/>
          </reference>
          <reference field="58" count="1" selected="0">
            <x v="185"/>
          </reference>
        </references>
      </pivotArea>
    </format>
    <format dxfId="755">
      <pivotArea dataOnly="0" labelOnly="1" outline="0" fieldPosition="0">
        <references count="9">
          <reference field="31" count="1" selected="0">
            <x v="2"/>
          </reference>
          <reference field="32" count="1" selected="0">
            <x v="1"/>
          </reference>
          <reference field="33" count="1" selected="0">
            <x v="7"/>
          </reference>
          <reference field="34" count="1" selected="0">
            <x v="51"/>
          </reference>
          <reference field="36" count="1" selected="0">
            <x v="140"/>
          </reference>
          <reference field="42" count="1">
            <x v="220"/>
          </reference>
          <reference field="43" count="1" selected="0">
            <x v="61"/>
          </reference>
          <reference field="44" count="1" selected="0">
            <x v="16"/>
          </reference>
          <reference field="58" count="1" selected="0">
            <x v="146"/>
          </reference>
        </references>
      </pivotArea>
    </format>
    <format dxfId="754">
      <pivotArea dataOnly="0" labelOnly="1" outline="0" fieldPosition="0">
        <references count="9">
          <reference field="31" count="1" selected="0">
            <x v="7"/>
          </reference>
          <reference field="32" count="1" selected="0">
            <x v="18"/>
          </reference>
          <reference field="33" count="1" selected="0">
            <x v="7"/>
          </reference>
          <reference field="34" count="1" selected="0">
            <x v="51"/>
          </reference>
          <reference field="36" count="1" selected="0">
            <x v="218"/>
          </reference>
          <reference field="42" count="1">
            <x v="232"/>
          </reference>
          <reference field="43" count="1" selected="0">
            <x v="25"/>
          </reference>
          <reference field="44" count="1" selected="0">
            <x v="5"/>
          </reference>
          <reference field="58" count="1" selected="0">
            <x v="139"/>
          </reference>
        </references>
      </pivotArea>
    </format>
    <format dxfId="753">
      <pivotArea dataOnly="0" labelOnly="1" outline="0" fieldPosition="0">
        <references count="9">
          <reference field="31" count="1" selected="0">
            <x v="13"/>
          </reference>
          <reference field="32" count="1" selected="0">
            <x v="33"/>
          </reference>
          <reference field="33" count="1" selected="0">
            <x v="7"/>
          </reference>
          <reference field="34" count="1" selected="0">
            <x v="51"/>
          </reference>
          <reference field="36" count="1" selected="0">
            <x v="97"/>
          </reference>
          <reference field="42" count="1">
            <x v="59"/>
          </reference>
          <reference field="43" count="1" selected="0">
            <x v="104"/>
          </reference>
          <reference field="44" count="1" selected="0">
            <x v="2"/>
          </reference>
          <reference field="58" count="1" selected="0">
            <x v="140"/>
          </reference>
        </references>
      </pivotArea>
    </format>
    <format dxfId="752">
      <pivotArea dataOnly="0" labelOnly="1" outline="0" fieldPosition="0">
        <references count="9">
          <reference field="31" count="1" selected="0">
            <x v="1"/>
          </reference>
          <reference field="32" count="1" selected="0">
            <x v="38"/>
          </reference>
          <reference field="33" count="1" selected="0">
            <x v="7"/>
          </reference>
          <reference field="34" count="1" selected="0">
            <x v="51"/>
          </reference>
          <reference field="36" count="1" selected="0">
            <x v="10"/>
          </reference>
          <reference field="42" count="1">
            <x v="20"/>
          </reference>
          <reference field="43" count="1" selected="0">
            <x v="83"/>
          </reference>
          <reference field="44" count="1" selected="0">
            <x v="6"/>
          </reference>
          <reference field="58" count="1" selected="0">
            <x v="148"/>
          </reference>
        </references>
      </pivotArea>
    </format>
    <format dxfId="751">
      <pivotArea dataOnly="0" labelOnly="1" outline="0" fieldPosition="0">
        <references count="9">
          <reference field="31" count="1" selected="0">
            <x v="4"/>
          </reference>
          <reference field="32" count="1" selected="0">
            <x v="148"/>
          </reference>
          <reference field="33" count="1" selected="0">
            <x v="7"/>
          </reference>
          <reference field="34" count="1" selected="0">
            <x v="51"/>
          </reference>
          <reference field="36" count="1" selected="0">
            <x v="11"/>
          </reference>
          <reference field="42" count="1">
            <x v="129"/>
          </reference>
          <reference field="43" count="1" selected="0">
            <x v="113"/>
          </reference>
          <reference field="44" count="1" selected="0">
            <x v="16"/>
          </reference>
          <reference field="58" count="1" selected="0">
            <x v="145"/>
          </reference>
        </references>
      </pivotArea>
    </format>
    <format dxfId="750">
      <pivotArea dataOnly="0" labelOnly="1" outline="0" fieldPosition="0">
        <references count="9">
          <reference field="31" count="1" selected="0">
            <x v="25"/>
          </reference>
          <reference field="32" count="1" selected="0">
            <x v="158"/>
          </reference>
          <reference field="33" count="1" selected="0">
            <x v="7"/>
          </reference>
          <reference field="34" count="1" selected="0">
            <x v="51"/>
          </reference>
          <reference field="36" count="1" selected="0">
            <x v="75"/>
          </reference>
          <reference field="42" count="1">
            <x v="177"/>
          </reference>
          <reference field="43" count="1" selected="0">
            <x v="119"/>
          </reference>
          <reference field="44" count="1" selected="0">
            <x v="11"/>
          </reference>
          <reference field="58" count="1" selected="0">
            <x v="144"/>
          </reference>
        </references>
      </pivotArea>
    </format>
    <format dxfId="749">
      <pivotArea dataOnly="0" labelOnly="1" outline="0" fieldPosition="0">
        <references count="9">
          <reference field="31" count="1" selected="0">
            <x v="7"/>
          </reference>
          <reference field="32" count="1" selected="0">
            <x v="174"/>
          </reference>
          <reference field="33" count="1" selected="0">
            <x v="7"/>
          </reference>
          <reference field="34" count="1" selected="0">
            <x v="51"/>
          </reference>
          <reference field="36" count="1" selected="0">
            <x v="202"/>
          </reference>
          <reference field="42" count="1">
            <x v="169"/>
          </reference>
          <reference field="43" count="1" selected="0">
            <x v="106"/>
          </reference>
          <reference field="44" count="1" selected="0">
            <x v="5"/>
          </reference>
          <reference field="58" count="1" selected="0">
            <x v="147"/>
          </reference>
        </references>
      </pivotArea>
    </format>
    <format dxfId="748">
      <pivotArea dataOnly="0" labelOnly="1" outline="0" fieldPosition="0">
        <references count="9">
          <reference field="31" count="1" selected="0">
            <x v="4"/>
          </reference>
          <reference field="32" count="1" selected="0">
            <x v="194"/>
          </reference>
          <reference field="33" count="1" selected="0">
            <x v="7"/>
          </reference>
          <reference field="34" count="1" selected="0">
            <x v="51"/>
          </reference>
          <reference field="36" count="1" selected="0">
            <x v="42"/>
          </reference>
          <reference field="42" count="1">
            <x v="198"/>
          </reference>
          <reference field="43" count="1" selected="0">
            <x v="155"/>
          </reference>
          <reference field="44" count="1" selected="0">
            <x v="9"/>
          </reference>
          <reference field="58" count="1" selected="0">
            <x v="138"/>
          </reference>
        </references>
      </pivotArea>
    </format>
    <format dxfId="747">
      <pivotArea dataOnly="0" labelOnly="1" outline="0" fieldPosition="0">
        <references count="9">
          <reference field="31" count="1" selected="0">
            <x v="30"/>
          </reference>
          <reference field="32" count="1" selected="0">
            <x v="206"/>
          </reference>
          <reference field="33" count="1" selected="0">
            <x v="7"/>
          </reference>
          <reference field="34" count="1" selected="0">
            <x v="51"/>
          </reference>
          <reference field="36" count="1" selected="0">
            <x v="213"/>
          </reference>
          <reference field="42" count="1">
            <x v="130"/>
          </reference>
          <reference field="43" count="1" selected="0">
            <x v="68"/>
          </reference>
          <reference field="44" count="1" selected="0">
            <x v="7"/>
          </reference>
          <reference field="58" count="1" selected="0">
            <x v="252"/>
          </reference>
        </references>
      </pivotArea>
    </format>
    <format dxfId="746">
      <pivotArea dataOnly="0" labelOnly="1" outline="0" fieldPosition="0">
        <references count="9">
          <reference field="31" count="1" selected="0">
            <x v="2"/>
          </reference>
          <reference field="32" count="1" selected="0">
            <x v="49"/>
          </reference>
          <reference field="33" count="1" selected="0">
            <x v="7"/>
          </reference>
          <reference field="34" count="1" selected="0">
            <x v="52"/>
          </reference>
          <reference field="36" count="1" selected="0">
            <x v="26"/>
          </reference>
          <reference field="42" count="1">
            <x v="222"/>
          </reference>
          <reference field="43" count="1" selected="0">
            <x v="82"/>
          </reference>
          <reference field="44" count="1" selected="0">
            <x v="7"/>
          </reference>
          <reference field="58" count="1" selected="0">
            <x v="153"/>
          </reference>
        </references>
      </pivotArea>
    </format>
    <format dxfId="745">
      <pivotArea dataOnly="0" labelOnly="1" outline="0" fieldPosition="0">
        <references count="9">
          <reference field="31" count="1" selected="0">
            <x v="2"/>
          </reference>
          <reference field="32" count="1" selected="0">
            <x v="59"/>
          </reference>
          <reference field="33" count="1" selected="0">
            <x v="7"/>
          </reference>
          <reference field="34" count="1" selected="0">
            <x v="53"/>
          </reference>
          <reference field="36" count="1" selected="0">
            <x v="252"/>
          </reference>
          <reference field="42" count="1">
            <x v="62"/>
          </reference>
          <reference field="43" count="1" selected="0">
            <x v="6"/>
          </reference>
          <reference field="44" count="1" selected="0">
            <x v="7"/>
          </reference>
          <reference field="58" count="1" selected="0">
            <x v="142"/>
          </reference>
        </references>
      </pivotArea>
    </format>
    <format dxfId="744">
      <pivotArea dataOnly="0" labelOnly="1" outline="0" fieldPosition="0">
        <references count="9">
          <reference field="31" count="1" selected="0">
            <x v="3"/>
          </reference>
          <reference field="32" count="1" selected="0">
            <x v="207"/>
          </reference>
          <reference field="33" count="1" selected="0">
            <x v="62"/>
          </reference>
          <reference field="34" count="1" selected="0">
            <x v="54"/>
          </reference>
          <reference field="36" count="1" selected="0">
            <x v="53"/>
          </reference>
          <reference field="42" count="1">
            <x v="74"/>
          </reference>
          <reference field="43" count="1" selected="0">
            <x v="77"/>
          </reference>
          <reference field="44" count="1" selected="0">
            <x v="6"/>
          </reference>
          <reference field="58" count="1" selected="0">
            <x v="245"/>
          </reference>
        </references>
      </pivotArea>
    </format>
    <format dxfId="743">
      <pivotArea dataOnly="0" labelOnly="1" outline="0" fieldPosition="0">
        <references count="9">
          <reference field="31" count="1" selected="0">
            <x v="2"/>
          </reference>
          <reference field="32" count="1" selected="0">
            <x v="260"/>
          </reference>
          <reference field="33" count="1" selected="0">
            <x v="62"/>
          </reference>
          <reference field="34" count="1" selected="0">
            <x v="55"/>
          </reference>
          <reference field="36" count="1" selected="0">
            <x v="239"/>
          </reference>
          <reference field="42" count="1">
            <x v="154"/>
          </reference>
          <reference field="43" count="1" selected="0">
            <x v="49"/>
          </reference>
          <reference field="44" count="1" selected="0">
            <x v="7"/>
          </reference>
          <reference field="58" count="1" selected="0">
            <x v="127"/>
          </reference>
        </references>
      </pivotArea>
    </format>
    <format dxfId="742">
      <pivotArea dataOnly="0" labelOnly="1" outline="0" fieldPosition="0">
        <references count="9">
          <reference field="31" count="1" selected="0">
            <x v="2"/>
          </reference>
          <reference field="32" count="1" selected="0">
            <x v="61"/>
          </reference>
          <reference field="33" count="1" selected="0">
            <x v="62"/>
          </reference>
          <reference field="34" count="1" selected="0">
            <x v="56"/>
          </reference>
          <reference field="36" count="1" selected="0">
            <x v="205"/>
          </reference>
          <reference field="42" count="1">
            <x v="29"/>
          </reference>
          <reference field="43" count="1" selected="0">
            <x v="28"/>
          </reference>
          <reference field="44" count="1" selected="0">
            <x v="6"/>
          </reference>
          <reference field="58" count="1" selected="0">
            <x v="123"/>
          </reference>
        </references>
      </pivotArea>
    </format>
    <format dxfId="741">
      <pivotArea dataOnly="0" labelOnly="1" outline="0" fieldPosition="0">
        <references count="9">
          <reference field="31" count="1" selected="0">
            <x v="2"/>
          </reference>
          <reference field="32" count="1" selected="0">
            <x v="62"/>
          </reference>
          <reference field="33" count="1" selected="0">
            <x v="62"/>
          </reference>
          <reference field="34" count="1" selected="0">
            <x v="57"/>
          </reference>
          <reference field="36" count="1" selected="0">
            <x v="52"/>
          </reference>
          <reference field="42" count="1">
            <x v="89"/>
          </reference>
          <reference field="43" count="1" selected="0">
            <x v="162"/>
          </reference>
          <reference field="44" count="1" selected="0">
            <x v="7"/>
          </reference>
          <reference field="58" count="1" selected="0">
            <x v="122"/>
          </reference>
        </references>
      </pivotArea>
    </format>
    <format dxfId="740">
      <pivotArea dataOnly="0" labelOnly="1" outline="0" fieldPosition="0">
        <references count="9">
          <reference field="31" count="1" selected="0">
            <x v="1"/>
          </reference>
          <reference field="32" count="1" selected="0">
            <x v="15"/>
          </reference>
          <reference field="33" count="1" selected="0">
            <x v="60"/>
          </reference>
          <reference field="34" count="1" selected="0">
            <x v="58"/>
          </reference>
          <reference field="36" count="1" selected="0">
            <x v="112"/>
          </reference>
          <reference field="42" count="1">
            <x v="5"/>
          </reference>
          <reference field="43" count="1" selected="0">
            <x v="93"/>
          </reference>
          <reference field="44" count="1" selected="0">
            <x v="7"/>
          </reference>
          <reference field="58" count="1" selected="0">
            <x v="121"/>
          </reference>
        </references>
      </pivotArea>
    </format>
    <format dxfId="739">
      <pivotArea dataOnly="0" labelOnly="1" outline="0" fieldPosition="0">
        <references count="9">
          <reference field="31" count="1" selected="0">
            <x v="2"/>
          </reference>
          <reference field="32" count="1" selected="0">
            <x v="147"/>
          </reference>
          <reference field="33" count="1" selected="0">
            <x v="60"/>
          </reference>
          <reference field="34" count="1" selected="0">
            <x v="58"/>
          </reference>
          <reference field="36" count="1" selected="0">
            <x v="57"/>
          </reference>
          <reference field="42" count="1">
            <x v="153"/>
          </reference>
          <reference field="43" count="1" selected="0">
            <x v="90"/>
          </reference>
          <reference field="44" count="1" selected="0">
            <x v="7"/>
          </reference>
          <reference field="58" count="1" selected="0">
            <x v="120"/>
          </reference>
        </references>
      </pivotArea>
    </format>
    <format dxfId="738">
      <pivotArea dataOnly="0" labelOnly="1" outline="0" fieldPosition="0">
        <references count="9">
          <reference field="31" count="1" selected="0">
            <x v="7"/>
          </reference>
          <reference field="32" count="1" selected="0">
            <x v="163"/>
          </reference>
          <reference field="33" count="1" selected="0">
            <x v="60"/>
          </reference>
          <reference field="34" count="1" selected="0">
            <x v="58"/>
          </reference>
          <reference field="36" count="1" selected="0">
            <x v="56"/>
          </reference>
          <reference field="42" count="1">
            <x v="162"/>
          </reference>
          <reference field="43" count="1" selected="0">
            <x v="34"/>
          </reference>
          <reference field="44" count="1" selected="0">
            <x v="4"/>
          </reference>
          <reference field="58" count="1" selected="0">
            <x v="223"/>
          </reference>
        </references>
      </pivotArea>
    </format>
    <format dxfId="737">
      <pivotArea dataOnly="0" labelOnly="1" outline="0" fieldPosition="0">
        <references count="9">
          <reference field="31" count="1" selected="0">
            <x v="2"/>
          </reference>
          <reference field="32" count="1" selected="0">
            <x v="73"/>
          </reference>
          <reference field="33" count="1" selected="0">
            <x v="60"/>
          </reference>
          <reference field="34" count="1" selected="0">
            <x v="61"/>
          </reference>
          <reference field="36" count="1" selected="0">
            <x v="253"/>
          </reference>
          <reference field="42" count="1">
            <x v="140"/>
          </reference>
          <reference field="43" count="1" selected="0">
            <x v="30"/>
          </reference>
          <reference field="44" count="1" selected="0">
            <x v="7"/>
          </reference>
          <reference field="58" count="1" selected="0">
            <x v="125"/>
          </reference>
        </references>
      </pivotArea>
    </format>
    <format dxfId="736">
      <pivotArea dataOnly="0" labelOnly="1" outline="0" fieldPosition="0">
        <references count="9">
          <reference field="31" count="1" selected="0">
            <x v="2"/>
          </reference>
          <reference field="32" count="1" selected="0">
            <x v="125"/>
          </reference>
          <reference field="33" count="1" selected="0">
            <x v="78"/>
          </reference>
          <reference field="34" count="1" selected="0">
            <x v="62"/>
          </reference>
          <reference field="36" count="1" selected="0">
            <x v="226"/>
          </reference>
          <reference field="42" count="1">
            <x v="84"/>
          </reference>
          <reference field="43" count="1" selected="0">
            <x v="119"/>
          </reference>
          <reference field="44" count="1" selected="0">
            <x v="7"/>
          </reference>
          <reference field="58" count="1" selected="0">
            <x v="45"/>
          </reference>
        </references>
      </pivotArea>
    </format>
    <format dxfId="735">
      <pivotArea dataOnly="0" labelOnly="1" outline="0" fieldPosition="0">
        <references count="9">
          <reference field="31" count="1" selected="0">
            <x v="2"/>
          </reference>
          <reference field="32" count="1" selected="0">
            <x v="63"/>
          </reference>
          <reference field="33" count="1" selected="0">
            <x v="49"/>
          </reference>
          <reference field="34" count="1" selected="0">
            <x v="63"/>
          </reference>
          <reference field="36" count="1" selected="0">
            <x v="224"/>
          </reference>
          <reference field="42" count="1">
            <x v="1"/>
          </reference>
          <reference field="43" count="1" selected="0">
            <x v="97"/>
          </reference>
          <reference field="44" count="1" selected="0">
            <x v="7"/>
          </reference>
          <reference field="58" count="1" selected="0">
            <x v="96"/>
          </reference>
        </references>
      </pivotArea>
    </format>
    <format dxfId="734">
      <pivotArea dataOnly="0" labelOnly="1" outline="0" fieldPosition="0">
        <references count="9">
          <reference field="31" count="1" selected="0">
            <x v="1"/>
          </reference>
          <reference field="32" count="1" selected="0">
            <x v="2"/>
          </reference>
          <reference field="33" count="1" selected="0">
            <x v="0"/>
          </reference>
          <reference field="34" count="1" selected="0">
            <x v="64"/>
          </reference>
          <reference field="36" count="1" selected="0">
            <x v="128"/>
          </reference>
          <reference field="42" count="1">
            <x v="19"/>
          </reference>
          <reference field="43" count="1" selected="0">
            <x v="137"/>
          </reference>
          <reference field="44" count="1" selected="0">
            <x v="6"/>
          </reference>
          <reference field="58" count="1" selected="0">
            <x v="22"/>
          </reference>
        </references>
      </pivotArea>
    </format>
    <format dxfId="733">
      <pivotArea dataOnly="0" labelOnly="1" outline="0" fieldPosition="0">
        <references count="9">
          <reference field="31" count="1" selected="0">
            <x v="25"/>
          </reference>
          <reference field="32" count="1" selected="0">
            <x v="158"/>
          </reference>
          <reference field="33" count="1" selected="0">
            <x v="0"/>
          </reference>
          <reference field="34" count="1" selected="0">
            <x v="64"/>
          </reference>
          <reference field="36" count="1" selected="0">
            <x v="43"/>
          </reference>
          <reference field="42" count="1">
            <x v="112"/>
          </reference>
          <reference field="43" count="1" selected="0">
            <x v="140"/>
          </reference>
          <reference field="44" count="1" selected="0">
            <x v="7"/>
          </reference>
          <reference field="58" count="1" selected="0">
            <x v="24"/>
          </reference>
        </references>
      </pivotArea>
    </format>
    <format dxfId="732">
      <pivotArea dataOnly="0" labelOnly="1" outline="0" fieldPosition="0">
        <references count="9">
          <reference field="31" count="1" selected="0">
            <x v="7"/>
          </reference>
          <reference field="32" count="1" selected="0">
            <x v="170"/>
          </reference>
          <reference field="33" count="1" selected="0">
            <x v="0"/>
          </reference>
          <reference field="34" count="1" selected="0">
            <x v="64"/>
          </reference>
          <reference field="36" count="1" selected="0">
            <x v="158"/>
          </reference>
          <reference field="42" count="1">
            <x v="24"/>
          </reference>
          <reference field="43" count="1" selected="0">
            <x v="2"/>
          </reference>
          <reference field="44" count="1" selected="0">
            <x v="4"/>
          </reference>
          <reference field="58" count="1" selected="0">
            <x v="20"/>
          </reference>
        </references>
      </pivotArea>
    </format>
    <format dxfId="731">
      <pivotArea dataOnly="0" labelOnly="1" outline="0" fieldPosition="0">
        <references count="9">
          <reference field="31" count="1" selected="0">
            <x v="2"/>
          </reference>
          <reference field="32" count="1" selected="0">
            <x v="192"/>
          </reference>
          <reference field="33" count="1" selected="0">
            <x v="0"/>
          </reference>
          <reference field="34" count="1" selected="0">
            <x v="64"/>
          </reference>
          <reference field="36" count="1" selected="0">
            <x v="123"/>
          </reference>
          <reference field="42" count="1">
            <x v="102"/>
          </reference>
          <reference field="43" count="1" selected="0">
            <x v="6"/>
          </reference>
          <reference field="44" count="1" selected="0">
            <x v="7"/>
          </reference>
          <reference field="58" count="1" selected="0">
            <x v="26"/>
          </reference>
        </references>
      </pivotArea>
    </format>
    <format dxfId="730">
      <pivotArea dataOnly="0" labelOnly="1" outline="0" fieldPosition="0">
        <references count="9">
          <reference field="31" count="1" selected="0">
            <x v="7"/>
          </reference>
          <reference field="32" count="1" selected="0">
            <x v="193"/>
          </reference>
          <reference field="33" count="1" selected="0">
            <x v="0"/>
          </reference>
          <reference field="34" count="1" selected="0">
            <x v="64"/>
          </reference>
          <reference field="36" count="1" selected="0">
            <x v="35"/>
          </reference>
          <reference field="42" count="1">
            <x v="216"/>
          </reference>
          <reference field="43" count="1" selected="0">
            <x v="95"/>
          </reference>
          <reference field="44" count="1" selected="0">
            <x v="4"/>
          </reference>
          <reference field="58" count="1" selected="0">
            <x v="21"/>
          </reference>
        </references>
      </pivotArea>
    </format>
    <format dxfId="729">
      <pivotArea dataOnly="0" labelOnly="1" outline="0" fieldPosition="0">
        <references count="9">
          <reference field="31" count="1" selected="0">
            <x v="4"/>
          </reference>
          <reference field="32" count="1" selected="0">
            <x v="197"/>
          </reference>
          <reference field="33" count="1" selected="0">
            <x v="0"/>
          </reference>
          <reference field="34" count="1" selected="0">
            <x v="64"/>
          </reference>
          <reference field="36" count="1" selected="0">
            <x v="91"/>
          </reference>
          <reference field="42" count="1">
            <x v="108"/>
          </reference>
          <reference field="43" count="1" selected="0">
            <x v="27"/>
          </reference>
          <reference field="44" count="1" selected="0">
            <x v="7"/>
          </reference>
          <reference field="58" count="1" selected="0">
            <x v="238"/>
          </reference>
        </references>
      </pivotArea>
    </format>
    <format dxfId="728">
      <pivotArea dataOnly="0" labelOnly="1" outline="0" fieldPosition="0">
        <references count="9">
          <reference field="31" count="1" selected="0">
            <x v="26"/>
          </reference>
          <reference field="32" count="1" selected="0">
            <x v="201"/>
          </reference>
          <reference field="33" count="1" selected="0">
            <x v="0"/>
          </reference>
          <reference field="34" count="1" selected="0">
            <x v="64"/>
          </reference>
          <reference field="36" count="1" selected="0">
            <x v="168"/>
          </reference>
          <reference field="42" count="1">
            <x v="187"/>
          </reference>
          <reference field="43" count="1" selected="0">
            <x v="146"/>
          </reference>
          <reference field="44" count="1" selected="0">
            <x v="7"/>
          </reference>
          <reference field="58" count="1" selected="0">
            <x v="6"/>
          </reference>
        </references>
      </pivotArea>
    </format>
    <format dxfId="727">
      <pivotArea dataOnly="0" labelOnly="1" outline="0" fieldPosition="0">
        <references count="9">
          <reference field="31" count="1" selected="0">
            <x v="31"/>
          </reference>
          <reference field="32" count="1" selected="0">
            <x v="206"/>
          </reference>
          <reference field="33" count="1" selected="0">
            <x v="0"/>
          </reference>
          <reference field="34" count="1" selected="0">
            <x v="64"/>
          </reference>
          <reference field="36" count="1" selected="0">
            <x v="166"/>
          </reference>
          <reference field="42" count="1">
            <x v="135"/>
          </reference>
          <reference field="43" count="1" selected="0">
            <x v="125"/>
          </reference>
          <reference field="44" count="1" selected="0">
            <x v="7"/>
          </reference>
          <reference field="58" count="1" selected="0">
            <x v="4"/>
          </reference>
        </references>
      </pivotArea>
    </format>
    <format dxfId="726">
      <pivotArea dataOnly="0" labelOnly="1" outline="0" fieldPosition="0">
        <references count="9">
          <reference field="31" count="1" selected="0">
            <x v="20"/>
          </reference>
          <reference field="32" count="1" selected="0">
            <x v="246"/>
          </reference>
          <reference field="33" count="1" selected="0">
            <x v="0"/>
          </reference>
          <reference field="34" count="1" selected="0">
            <x v="64"/>
          </reference>
          <reference field="36" count="1" selected="0">
            <x v="167"/>
          </reference>
          <reference field="42" count="1">
            <x v="158"/>
          </reference>
          <reference field="43" count="1" selected="0">
            <x v="126"/>
          </reference>
          <reference field="44" count="1" selected="0">
            <x v="1"/>
          </reference>
          <reference field="58" count="1" selected="0">
            <x v="5"/>
          </reference>
        </references>
      </pivotArea>
    </format>
    <format dxfId="725">
      <pivotArea dataOnly="0" labelOnly="1" outline="0" fieldPosition="0">
        <references count="9">
          <reference field="31" count="1" selected="0">
            <x v="21"/>
          </reference>
          <reference field="32" count="1" selected="0">
            <x v="247"/>
          </reference>
          <reference field="33" count="1" selected="0">
            <x v="0"/>
          </reference>
          <reference field="34" count="1" selected="0">
            <x v="64"/>
          </reference>
          <reference field="36" count="1" selected="0">
            <x v="167"/>
          </reference>
          <reference field="42" count="1">
            <x v="113"/>
          </reference>
          <reference field="43" count="1" selected="0">
            <x v="134"/>
          </reference>
          <reference field="44" count="1" selected="0">
            <x v="19"/>
          </reference>
          <reference field="58" count="1" selected="0">
            <x v="7"/>
          </reference>
        </references>
      </pivotArea>
    </format>
    <format dxfId="724">
      <pivotArea dataOnly="0" labelOnly="1" outline="0" fieldPosition="0">
        <references count="9">
          <reference field="31" count="1" selected="0">
            <x v="5"/>
          </reference>
          <reference field="32" count="1" selected="0">
            <x v="258"/>
          </reference>
          <reference field="33" count="1" selected="0">
            <x v="0"/>
          </reference>
          <reference field="34" count="1" selected="0">
            <x v="64"/>
          </reference>
          <reference field="36" count="1" selected="0">
            <x v="245"/>
          </reference>
          <reference field="42" count="1">
            <x v="184"/>
          </reference>
          <reference field="43" count="1" selected="0">
            <x v="158"/>
          </reference>
          <reference field="44" count="1" selected="0">
            <x v="9"/>
          </reference>
          <reference field="58" count="1" selected="0">
            <x v="269"/>
          </reference>
        </references>
      </pivotArea>
    </format>
    <format dxfId="723">
      <pivotArea dataOnly="0" labelOnly="1" outline="0" fieldPosition="0">
        <references count="9">
          <reference field="31" count="1" selected="0">
            <x v="37"/>
          </reference>
          <reference field="32" count="1" selected="0">
            <x v="252"/>
          </reference>
          <reference field="33" count="1" selected="0">
            <x v="1"/>
          </reference>
          <reference field="34" count="1" selected="0">
            <x v="64"/>
          </reference>
          <reference field="36" count="1" selected="0">
            <x v="50"/>
          </reference>
          <reference field="42" count="1">
            <x v="199"/>
          </reference>
          <reference field="43" count="1" selected="0">
            <x v="89"/>
          </reference>
          <reference field="44" count="1" selected="0">
            <x v="6"/>
          </reference>
          <reference field="58" count="1" selected="0">
            <x v="19"/>
          </reference>
        </references>
      </pivotArea>
    </format>
    <format dxfId="722">
      <pivotArea dataOnly="0" labelOnly="1" outline="0" fieldPosition="0">
        <references count="9">
          <reference field="31" count="1" selected="0">
            <x v="2"/>
          </reference>
          <reference field="32" count="1" selected="0">
            <x v="76"/>
          </reference>
          <reference field="33" count="1" selected="0">
            <x v="2"/>
          </reference>
          <reference field="34" count="1" selected="0">
            <x v="64"/>
          </reference>
          <reference field="36" count="1" selected="0">
            <x v="125"/>
          </reference>
          <reference field="42" count="1">
            <x v="117"/>
          </reference>
          <reference field="43" count="1" selected="0">
            <x v="32"/>
          </reference>
          <reference field="44" count="1" selected="0">
            <x v="7"/>
          </reference>
          <reference field="58" count="1" selected="0">
            <x v="35"/>
          </reference>
        </references>
      </pivotArea>
    </format>
    <format dxfId="721">
      <pivotArea dataOnly="0" labelOnly="1" outline="0" fieldPosition="0">
        <references count="9">
          <reference field="31" count="1" selected="0">
            <x v="7"/>
          </reference>
          <reference field="32" count="1" selected="0">
            <x v="119"/>
          </reference>
          <reference field="33" count="1" selected="0">
            <x v="2"/>
          </reference>
          <reference field="34" count="1" selected="0">
            <x v="64"/>
          </reference>
          <reference field="36" count="1" selected="0">
            <x v="59"/>
          </reference>
          <reference field="42" count="1">
            <x v="115"/>
          </reference>
          <reference field="43" count="1" selected="0">
            <x v="44"/>
          </reference>
          <reference field="44" count="1" selected="0">
            <x v="5"/>
          </reference>
          <reference field="58" count="1" selected="0">
            <x v="257"/>
          </reference>
        </references>
      </pivotArea>
    </format>
    <format dxfId="720">
      <pivotArea dataOnly="0" labelOnly="1" outline="0" fieldPosition="0">
        <references count="9">
          <reference field="31" count="1" selected="0">
            <x v="2"/>
          </reference>
          <reference field="32" count="1" selected="0">
            <x v="190"/>
          </reference>
          <reference field="33" count="1" selected="0">
            <x v="2"/>
          </reference>
          <reference field="34" count="1" selected="0">
            <x v="64"/>
          </reference>
          <reference field="36" count="1" selected="0">
            <x v="119"/>
          </reference>
          <reference field="42" count="1">
            <x v="134"/>
          </reference>
          <reference field="43" count="1" selected="0">
            <x v="9"/>
          </reference>
          <reference field="44" count="1" selected="0">
            <x v="7"/>
          </reference>
          <reference field="58" count="1" selected="0">
            <x v="250"/>
          </reference>
        </references>
      </pivotArea>
    </format>
    <format dxfId="719">
      <pivotArea dataOnly="0" labelOnly="1" outline="0" fieldPosition="0">
        <references count="9">
          <reference field="31" count="1" selected="0">
            <x v="2"/>
          </reference>
          <reference field="32" count="1" selected="0">
            <x v="150"/>
          </reference>
          <reference field="33" count="1" selected="0">
            <x v="1"/>
          </reference>
          <reference field="34" count="1" selected="0">
            <x v="65"/>
          </reference>
          <reference field="36" count="1" selected="0">
            <x v="118"/>
          </reference>
          <reference field="42" count="1">
            <x v="237"/>
          </reference>
          <reference field="43" count="1" selected="0">
            <x v="141"/>
          </reference>
          <reference field="44" count="1" selected="0">
            <x v="7"/>
          </reference>
          <reference field="58" count="1" selected="0">
            <x v="9"/>
          </reference>
        </references>
      </pivotArea>
    </format>
    <format dxfId="718">
      <pivotArea dataOnly="0" labelOnly="1" outline="0" fieldPosition="0">
        <references count="9">
          <reference field="31" count="1" selected="0">
            <x v="2"/>
          </reference>
          <reference field="32" count="1" selected="0">
            <x v="51"/>
          </reference>
          <reference field="33" count="1" selected="0">
            <x v="1"/>
          </reference>
          <reference field="34" count="1" selected="0">
            <x v="66"/>
          </reference>
          <reference field="36" count="1" selected="0">
            <x v="96"/>
          </reference>
          <reference field="42" count="1">
            <x v="80"/>
          </reference>
          <reference field="43" count="1" selected="0">
            <x v="17"/>
          </reference>
          <reference field="44" count="1" selected="0">
            <x v="7"/>
          </reference>
          <reference field="58" count="1" selected="0">
            <x v="14"/>
          </reference>
        </references>
      </pivotArea>
    </format>
    <format dxfId="717">
      <pivotArea dataOnly="0" labelOnly="1" outline="0" fieldPosition="0">
        <references count="9">
          <reference field="31" count="1" selected="0">
            <x v="2"/>
          </reference>
          <reference field="32" count="1" selected="0">
            <x v="9"/>
          </reference>
          <reference field="33" count="1" selected="0">
            <x v="2"/>
          </reference>
          <reference field="34" count="1" selected="0">
            <x v="67"/>
          </reference>
          <reference field="36" count="1" selected="0">
            <x v="200"/>
          </reference>
          <reference field="42" count="1">
            <x v="182"/>
          </reference>
          <reference field="43" count="1" selected="0">
            <x v="43"/>
          </reference>
          <reference field="44" count="1" selected="0">
            <x v="7"/>
          </reference>
          <reference field="58" count="1" selected="0">
            <x v="239"/>
          </reference>
        </references>
      </pivotArea>
    </format>
    <format dxfId="716">
      <pivotArea dataOnly="0" labelOnly="1" outline="0" fieldPosition="0">
        <references count="9">
          <reference field="31" count="1" selected="0">
            <x v="13"/>
          </reference>
          <reference field="32" count="1" selected="0">
            <x v="32"/>
          </reference>
          <reference field="33" count="1" selected="0">
            <x v="1"/>
          </reference>
          <reference field="34" count="1" selected="0">
            <x v="68"/>
          </reference>
          <reference field="36" count="1" selected="0">
            <x v="1"/>
          </reference>
          <reference field="42" count="1">
            <x v="156"/>
          </reference>
          <reference field="43" count="1" selected="0">
            <x v="133"/>
          </reference>
          <reference field="44" count="1" selected="0">
            <x v="12"/>
          </reference>
          <reference field="58" count="1" selected="0">
            <x v="3"/>
          </reference>
        </references>
      </pivotArea>
    </format>
    <format dxfId="715">
      <pivotArea dataOnly="0" labelOnly="1" outline="0" fieldPosition="0">
        <references count="9">
          <reference field="31" count="1" selected="0">
            <x v="2"/>
          </reference>
          <reference field="32" count="1" selected="0">
            <x v="112"/>
          </reference>
          <reference field="33" count="1" selected="0">
            <x v="1"/>
          </reference>
          <reference field="34" count="1" selected="0">
            <x v="68"/>
          </reference>
          <reference field="36" count="1" selected="0">
            <x v="2"/>
          </reference>
          <reference field="42" count="1">
            <x v="168"/>
          </reference>
          <reference field="43" count="1" selected="0">
            <x v="108"/>
          </reference>
          <reference field="44" count="1" selected="0">
            <x v="7"/>
          </reference>
          <reference field="58" count="1" selected="0">
            <x v="28"/>
          </reference>
        </references>
      </pivotArea>
    </format>
    <format dxfId="714">
      <pivotArea dataOnly="0" labelOnly="1" outline="0" fieldPosition="0">
        <references count="9">
          <reference field="31" count="1" selected="0">
            <x v="2"/>
          </reference>
          <reference field="32" count="1" selected="0">
            <x v="169"/>
          </reference>
          <reference field="33" count="1" selected="0">
            <x v="1"/>
          </reference>
          <reference field="34" count="1" selected="0">
            <x v="68"/>
          </reference>
          <reference field="36" count="1" selected="0">
            <x v="147"/>
          </reference>
          <reference field="42" count="1">
            <x v="152"/>
          </reference>
          <reference field="43" count="1" selected="0">
            <x v="88"/>
          </reference>
          <reference field="44" count="1" selected="0">
            <x v="7"/>
          </reference>
          <reference field="58" count="1" selected="0">
            <x v="25"/>
          </reference>
        </references>
      </pivotArea>
    </format>
    <format dxfId="713">
      <pivotArea dataOnly="0" labelOnly="1" outline="0" fieldPosition="0">
        <references count="9">
          <reference field="31" count="1" selected="0">
            <x v="2"/>
          </reference>
          <reference field="32" count="1" selected="0">
            <x v="71"/>
          </reference>
          <reference field="33" count="1" selected="0">
            <x v="2"/>
          </reference>
          <reference field="34" count="1" selected="0">
            <x v="69"/>
          </reference>
          <reference field="36" count="1" selected="0">
            <x v="14"/>
          </reference>
          <reference field="42" count="1">
            <x v="154"/>
          </reference>
          <reference field="43" count="1" selected="0">
            <x v="88"/>
          </reference>
          <reference field="44" count="1" selected="0">
            <x v="16"/>
          </reference>
          <reference field="58" count="1" selected="0">
            <x v="53"/>
          </reference>
        </references>
      </pivotArea>
    </format>
    <format dxfId="712">
      <pivotArea dataOnly="0" labelOnly="1" outline="0" fieldPosition="0">
        <references count="9">
          <reference field="31" count="1" selected="0">
            <x v="2"/>
          </reference>
          <reference field="32" count="1" selected="0">
            <x v="72"/>
          </reference>
          <reference field="33" count="1" selected="0">
            <x v="2"/>
          </reference>
          <reference field="34" count="1" selected="0">
            <x v="70"/>
          </reference>
          <reference field="36" count="1" selected="0">
            <x v="160"/>
          </reference>
          <reference field="42" count="1">
            <x v="121"/>
          </reference>
          <reference field="43" count="1" selected="0">
            <x v="123"/>
          </reference>
          <reference field="44" count="1" selected="0">
            <x v="7"/>
          </reference>
          <reference field="58" count="1" selected="0">
            <x v="23"/>
          </reference>
        </references>
      </pivotArea>
    </format>
    <format dxfId="711">
      <pivotArea dataOnly="0" labelOnly="1" outline="0" fieldPosition="0">
        <references count="9">
          <reference field="31" count="1" selected="0">
            <x v="2"/>
          </reference>
          <reference field="32" count="1" selected="0">
            <x v="8"/>
          </reference>
          <reference field="33" count="1" selected="0">
            <x v="1"/>
          </reference>
          <reference field="34" count="1" selected="0">
            <x v="71"/>
          </reference>
          <reference field="36" count="1" selected="0">
            <x v="27"/>
          </reference>
          <reference field="42" count="1">
            <x v="98"/>
          </reference>
          <reference field="43" count="1" selected="0">
            <x v="164"/>
          </reference>
          <reference field="44" count="1" selected="0">
            <x v="16"/>
          </reference>
          <reference field="58" count="1" selected="0">
            <x v="33"/>
          </reference>
        </references>
      </pivotArea>
    </format>
    <format dxfId="710">
      <pivotArea dataOnly="0" labelOnly="1" outline="0" fieldPosition="0">
        <references count="9">
          <reference field="31" count="1" selected="0">
            <x v="2"/>
          </reference>
          <reference field="32" count="1" selected="0">
            <x v="130"/>
          </reference>
          <reference field="33" count="1" selected="0">
            <x v="0"/>
          </reference>
          <reference field="34" count="1" selected="0">
            <x v="72"/>
          </reference>
          <reference field="36" count="1" selected="0">
            <x v="230"/>
          </reference>
          <reference field="42" count="1">
            <x v="10"/>
          </reference>
          <reference field="43" count="1" selected="0">
            <x v="109"/>
          </reference>
          <reference field="44" count="1" selected="0">
            <x v="9"/>
          </reference>
          <reference field="58" count="1" selected="0">
            <x v="10"/>
          </reference>
        </references>
      </pivotArea>
    </format>
    <format dxfId="709">
      <pivotArea dataOnly="0" labelOnly="1" outline="0" fieldPosition="0">
        <references count="9">
          <reference field="31" count="1" selected="0">
            <x v="2"/>
          </reference>
          <reference field="32" count="1" selected="0">
            <x v="227"/>
          </reference>
          <reference field="33" count="1" selected="0">
            <x v="2"/>
          </reference>
          <reference field="34" count="1" selected="0">
            <x v="73"/>
          </reference>
          <reference field="36" count="1" selected="0">
            <x v="219"/>
          </reference>
          <reference field="42" count="1">
            <x v="150"/>
          </reference>
          <reference field="43" count="1" selected="0">
            <x v="138"/>
          </reference>
          <reference field="44" count="1" selected="0">
            <x v="16"/>
          </reference>
          <reference field="58" count="1" selected="0">
            <x v="36"/>
          </reference>
        </references>
      </pivotArea>
    </format>
    <format dxfId="708">
      <pivotArea dataOnly="0" labelOnly="1" outline="0" fieldPosition="0">
        <references count="9">
          <reference field="31" count="1" selected="0">
            <x v="2"/>
          </reference>
          <reference field="32" count="1" selected="0">
            <x v="66"/>
          </reference>
          <reference field="33" count="1" selected="0">
            <x v="79"/>
          </reference>
          <reference field="34" count="1" selected="0">
            <x v="74"/>
          </reference>
          <reference field="36" count="1" selected="0">
            <x v="98"/>
          </reference>
          <reference field="42" count="1">
            <x v="111"/>
          </reference>
          <reference field="43" count="1" selected="0">
            <x v="110"/>
          </reference>
          <reference field="44" count="1" selected="0">
            <x v="7"/>
          </reference>
          <reference field="58" count="1" selected="0">
            <x v="157"/>
          </reference>
        </references>
      </pivotArea>
    </format>
    <format dxfId="707">
      <pivotArea dataOnly="0" labelOnly="1" outline="0" fieldPosition="0">
        <references count="9">
          <reference field="31" count="1" selected="0">
            <x v="2"/>
          </reference>
          <reference field="32" count="1" selected="0">
            <x v="117"/>
          </reference>
          <reference field="33" count="1" selected="0">
            <x v="55"/>
          </reference>
          <reference field="34" count="1" selected="0">
            <x v="75"/>
          </reference>
          <reference field="36" count="1" selected="0">
            <x v="206"/>
          </reference>
          <reference field="42" count="1">
            <x v="72"/>
          </reference>
          <reference field="43" count="1" selected="0">
            <x v="15"/>
          </reference>
          <reference field="44" count="1" selected="0">
            <x v="7"/>
          </reference>
          <reference field="58" count="1" selected="0">
            <x v="219"/>
          </reference>
        </references>
      </pivotArea>
    </format>
    <format dxfId="706">
      <pivotArea dataOnly="0" labelOnly="1" outline="0" fieldPosition="0">
        <references count="9">
          <reference field="31" count="1" selected="0">
            <x v="2"/>
          </reference>
          <reference field="32" count="1" selected="0">
            <x v="60"/>
          </reference>
          <reference field="33" count="1" selected="0">
            <x v="55"/>
          </reference>
          <reference field="34" count="1" selected="0">
            <x v="76"/>
          </reference>
          <reference field="36" count="1" selected="0">
            <x v="92"/>
          </reference>
          <reference field="42" count="1">
            <x v="103"/>
          </reference>
          <reference field="43" count="1" selected="0">
            <x v="62"/>
          </reference>
          <reference field="44" count="1" selected="0">
            <x v="7"/>
          </reference>
          <reference field="58" count="1" selected="0">
            <x v="220"/>
          </reference>
        </references>
      </pivotArea>
    </format>
    <format dxfId="705">
      <pivotArea dataOnly="0" labelOnly="1" outline="0" fieldPosition="0">
        <references count="9">
          <reference field="31" count="1" selected="0">
            <x v="2"/>
          </reference>
          <reference field="32" count="1" selected="0">
            <x v="68"/>
          </reference>
          <reference field="33" count="1" selected="0">
            <x v="80"/>
          </reference>
          <reference field="34" count="1" selected="0">
            <x v="77"/>
          </reference>
          <reference field="36" count="1" selected="0">
            <x v="169"/>
          </reference>
          <reference field="42" count="1">
            <x v="36"/>
          </reference>
          <reference field="43" count="1" selected="0">
            <x v="60"/>
          </reference>
          <reference field="44" count="1" selected="0">
            <x v="7"/>
          </reference>
          <reference field="58" count="1" selected="0">
            <x v="47"/>
          </reference>
        </references>
      </pivotArea>
    </format>
    <format dxfId="704">
      <pivotArea dataOnly="0" labelOnly="1" outline="0" fieldPosition="0">
        <references count="9">
          <reference field="31" count="1" selected="0">
            <x v="26"/>
          </reference>
          <reference field="32" count="1" selected="0">
            <x v="5"/>
          </reference>
          <reference field="33" count="1" selected="0">
            <x v="57"/>
          </reference>
          <reference field="34" count="1" selected="0">
            <x v="78"/>
          </reference>
          <reference field="36" count="1" selected="0">
            <x v="131"/>
          </reference>
          <reference field="42" count="1">
            <x v="139"/>
          </reference>
          <reference field="43" count="1" selected="0">
            <x v="56"/>
          </reference>
          <reference field="44" count="1" selected="0">
            <x v="7"/>
          </reference>
          <reference field="58" count="1" selected="0">
            <x v="113"/>
          </reference>
        </references>
      </pivotArea>
    </format>
    <format dxfId="703">
      <pivotArea dataOnly="0" labelOnly="1" outline="0" fieldPosition="0">
        <references count="9">
          <reference field="31" count="1" selected="0">
            <x v="2"/>
          </reference>
          <reference field="32" count="1" selected="0">
            <x v="6"/>
          </reference>
          <reference field="33" count="1" selected="0">
            <x v="57"/>
          </reference>
          <reference field="34" count="1" selected="0">
            <x v="78"/>
          </reference>
          <reference field="36" count="1" selected="0">
            <x v="17"/>
          </reference>
          <reference field="42" count="1">
            <x v="165"/>
          </reference>
          <reference field="43" count="1" selected="0">
            <x v="106"/>
          </reference>
          <reference field="44" count="1" selected="0">
            <x v="7"/>
          </reference>
          <reference field="58" count="1" selected="0">
            <x v="104"/>
          </reference>
        </references>
      </pivotArea>
    </format>
    <format dxfId="702">
      <pivotArea dataOnly="0" labelOnly="1" outline="0" fieldPosition="0">
        <references count="9">
          <reference field="31" count="1" selected="0">
            <x v="25"/>
          </reference>
          <reference field="32" count="1" selected="0">
            <x v="16"/>
          </reference>
          <reference field="33" count="1" selected="0">
            <x v="57"/>
          </reference>
          <reference field="34" count="1" selected="0">
            <x v="78"/>
          </reference>
          <reference field="36" count="1" selected="0">
            <x v="73"/>
          </reference>
          <reference field="42" count="1">
            <x v="133"/>
          </reference>
          <reference field="43" count="1" selected="0">
            <x v="147"/>
          </reference>
          <reference field="44" count="1" selected="0">
            <x v="9"/>
          </reference>
          <reference field="58" count="1" selected="0">
            <x v="226"/>
          </reference>
        </references>
      </pivotArea>
    </format>
    <format dxfId="701">
      <pivotArea dataOnly="0" labelOnly="1" outline="0" fieldPosition="0">
        <references count="9">
          <reference field="31" count="1" selected="0">
            <x v="7"/>
          </reference>
          <reference field="32" count="1" selected="0">
            <x v="25"/>
          </reference>
          <reference field="33" count="1" selected="0">
            <x v="57"/>
          </reference>
          <reference field="34" count="1" selected="0">
            <x v="78"/>
          </reference>
          <reference field="36" count="1" selected="0">
            <x v="16"/>
          </reference>
          <reference field="42" count="1">
            <x v="11"/>
          </reference>
          <reference field="43" count="1" selected="0">
            <x v="50"/>
          </reference>
          <reference field="44" count="1" selected="0">
            <x v="4"/>
          </reference>
          <reference field="58" count="1" selected="0">
            <x v="225"/>
          </reference>
        </references>
      </pivotArea>
    </format>
    <format dxfId="700">
      <pivotArea dataOnly="0" labelOnly="1" outline="0" fieldPosition="0">
        <references count="9">
          <reference field="31" count="1" selected="0">
            <x v="5"/>
          </reference>
          <reference field="32" count="1" selected="0">
            <x v="30"/>
          </reference>
          <reference field="33" count="1" selected="0">
            <x v="57"/>
          </reference>
          <reference field="34" count="1" selected="0">
            <x v="78"/>
          </reference>
          <reference field="36" count="1" selected="0">
            <x v="150"/>
          </reference>
          <reference field="42" count="1">
            <x v="18"/>
          </reference>
          <reference field="43" count="1" selected="0">
            <x v="122"/>
          </reference>
          <reference field="44" count="1" selected="0">
            <x v="8"/>
          </reference>
          <reference field="58" count="1" selected="0">
            <x v="100"/>
          </reference>
        </references>
      </pivotArea>
    </format>
    <format dxfId="699">
      <pivotArea dataOnly="0" labelOnly="1" outline="0" fieldPosition="0">
        <references count="9">
          <reference field="31" count="1" selected="0">
            <x v="32"/>
          </reference>
          <reference field="32" count="1" selected="0">
            <x v="141"/>
          </reference>
          <reference field="33" count="1" selected="0">
            <x v="57"/>
          </reference>
          <reference field="34" count="1" selected="0">
            <x v="78"/>
          </reference>
          <reference field="36" count="1" selected="0">
            <x v="194"/>
          </reference>
          <reference field="42" count="1">
            <x v="235"/>
          </reference>
          <reference field="43" count="1" selected="0">
            <x v="52"/>
          </reference>
          <reference field="44" count="1" selected="0">
            <x v="21"/>
          </reference>
          <reference field="58" count="1" selected="0">
            <x v="101"/>
          </reference>
        </references>
      </pivotArea>
    </format>
    <format dxfId="698">
      <pivotArea dataOnly="0" labelOnly="1" outline="0" fieldPosition="0">
        <references count="9">
          <reference field="31" count="1" selected="0">
            <x v="3"/>
          </reference>
          <reference field="32" count="1" selected="0">
            <x v="177"/>
          </reference>
          <reference field="33" count="1" selected="0">
            <x v="57"/>
          </reference>
          <reference field="34" count="1" selected="0">
            <x v="78"/>
          </reference>
          <reference field="36" count="1" selected="0">
            <x v="74"/>
          </reference>
          <reference field="42" count="1">
            <x v="179"/>
          </reference>
          <reference field="43" count="1" selected="0">
            <x v="73"/>
          </reference>
          <reference field="44" count="1" selected="0">
            <x v="7"/>
          </reference>
          <reference field="58" count="1" selected="0">
            <x v="0"/>
          </reference>
        </references>
      </pivotArea>
    </format>
    <format dxfId="697">
      <pivotArea dataOnly="0" labelOnly="1" outline="0" fieldPosition="0">
        <references count="9">
          <reference field="31" count="1" selected="0">
            <x v="13"/>
          </reference>
          <reference field="32" count="1" selected="0">
            <x v="204"/>
          </reference>
          <reference field="33" count="1" selected="0">
            <x v="57"/>
          </reference>
          <reference field="34" count="1" selected="0">
            <x v="78"/>
          </reference>
          <reference field="36" count="1" selected="0">
            <x v="232"/>
          </reference>
          <reference field="42" count="1">
            <x v="107"/>
          </reference>
          <reference field="43" count="1" selected="0">
            <x v="81"/>
          </reference>
          <reference field="44" count="1" selected="0">
            <x v="9"/>
          </reference>
          <reference field="58" count="1" selected="0">
            <x v="224"/>
          </reference>
        </references>
      </pivotArea>
    </format>
    <format dxfId="696">
      <pivotArea dataOnly="0" labelOnly="1" outline="0" fieldPosition="0">
        <references count="9">
          <reference field="31" count="1" selected="0">
            <x v="28"/>
          </reference>
          <reference field="32" count="1" selected="0">
            <x v="208"/>
          </reference>
          <reference field="33" count="1" selected="0">
            <x v="57"/>
          </reference>
          <reference field="34" count="1" selected="0">
            <x v="78"/>
          </reference>
          <reference field="36" count="1" selected="0">
            <x v="212"/>
          </reference>
          <reference field="42" count="1">
            <x v="142"/>
          </reference>
          <reference field="43" count="1" selected="0">
            <x v="66"/>
          </reference>
          <reference field="44" count="1" selected="0">
            <x v="13"/>
          </reference>
          <reference field="58" count="1" selected="0">
            <x v="112"/>
          </reference>
        </references>
      </pivotArea>
    </format>
    <format dxfId="695">
      <pivotArea dataOnly="0" labelOnly="1" outline="0" fieldPosition="0">
        <references count="9">
          <reference field="31" count="1" selected="0">
            <x v="21"/>
          </reference>
          <reference field="32" count="1" selected="0">
            <x v="240"/>
          </reference>
          <reference field="33" count="1" selected="0">
            <x v="57"/>
          </reference>
          <reference field="34" count="1" selected="0">
            <x v="78"/>
          </reference>
          <reference field="36" count="1" selected="0">
            <x v="132"/>
          </reference>
          <reference field="42" count="1">
            <x v="204"/>
          </reference>
          <reference field="43" count="1" selected="0">
            <x v="82"/>
          </reference>
          <reference field="44" count="1" selected="0">
            <x v="3"/>
          </reference>
          <reference field="58" count="1" selected="0">
            <x v="114"/>
          </reference>
        </references>
      </pivotArea>
    </format>
    <format dxfId="694">
      <pivotArea dataOnly="0" labelOnly="1" outline="0" fieldPosition="0">
        <references count="9">
          <reference field="31" count="1" selected="0">
            <x v="18"/>
          </reference>
          <reference field="32" count="1" selected="0">
            <x v="242"/>
          </reference>
          <reference field="33" count="1" selected="0">
            <x v="57"/>
          </reference>
          <reference field="34" count="1" selected="0">
            <x v="78"/>
          </reference>
          <reference field="36" count="1" selected="0">
            <x v="121"/>
          </reference>
          <reference field="42" count="1">
            <x v="86"/>
          </reference>
          <reference field="43" count="1" selected="0">
            <x v="143"/>
          </reference>
          <reference field="44" count="1" selected="0">
            <x v="20"/>
          </reference>
          <reference field="58" count="1" selected="0">
            <x v="111"/>
          </reference>
        </references>
      </pivotArea>
    </format>
    <format dxfId="693">
      <pivotArea dataOnly="0" labelOnly="1" outline="0" fieldPosition="0">
        <references count="9">
          <reference field="31" count="1" selected="0">
            <x v="2"/>
          </reference>
          <reference field="32" count="1" selected="0">
            <x v="259"/>
          </reference>
          <reference field="33" count="1" selected="0">
            <x v="57"/>
          </reference>
          <reference field="34" count="1" selected="0">
            <x v="78"/>
          </reference>
          <reference field="36" count="1" selected="0">
            <x v="255"/>
          </reference>
          <reference field="42" count="1">
            <x v="156"/>
          </reference>
          <reference field="43" count="1" selected="0">
            <x v="133"/>
          </reference>
          <reference field="44" count="1" selected="0">
            <x v="12"/>
          </reference>
          <reference field="58" count="1" selected="0">
            <x v="271"/>
          </reference>
        </references>
      </pivotArea>
    </format>
    <format dxfId="692">
      <pivotArea dataOnly="0" labelOnly="1" outline="0" fieldPosition="0">
        <references count="9">
          <reference field="31" count="1" selected="0">
            <x v="1"/>
          </reference>
          <reference field="32" count="1" selected="0">
            <x v="218"/>
          </reference>
          <reference field="33" count="1" selected="0">
            <x v="58"/>
          </reference>
          <reference field="34" count="1" selected="0">
            <x v="78"/>
          </reference>
          <reference field="36" count="1" selected="0">
            <x v="242"/>
          </reference>
          <reference field="42" count="1">
            <x v="191"/>
          </reference>
          <reference field="43" count="1" selected="0">
            <x v="150"/>
          </reference>
          <reference field="44" count="1" selected="0">
            <x v="8"/>
          </reference>
          <reference field="58" count="1" selected="0">
            <x v="270"/>
          </reference>
        </references>
      </pivotArea>
    </format>
    <format dxfId="691">
      <pivotArea dataOnly="0" labelOnly="1" outline="0" fieldPosition="0">
        <references count="9">
          <reference field="31" count="1" selected="0">
            <x v="17"/>
          </reference>
          <reference field="32" count="1" selected="0">
            <x v="241"/>
          </reference>
          <reference field="33" count="1" selected="0">
            <x v="58"/>
          </reference>
          <reference field="34" count="1" selected="0">
            <x v="78"/>
          </reference>
          <reference field="36" count="1" selected="0">
            <x v="249"/>
          </reference>
          <reference field="42" count="1">
            <x v="78"/>
          </reference>
          <reference field="43" count="1" selected="0">
            <x v="128"/>
          </reference>
          <reference field="44" count="1" selected="0">
            <x v="3"/>
          </reference>
          <reference field="58" count="1" selected="0">
            <x v="115"/>
          </reference>
        </references>
      </pivotArea>
    </format>
    <format dxfId="690">
      <pivotArea dataOnly="0" labelOnly="1" outline="0" fieldPosition="0">
        <references count="9">
          <reference field="31" count="1" selected="0">
            <x v="6"/>
          </reference>
          <reference field="32" count="1" selected="0">
            <x v="31"/>
          </reference>
          <reference field="33" count="1" selected="0">
            <x v="59"/>
          </reference>
          <reference field="34" count="1" selected="0">
            <x v="78"/>
          </reference>
          <reference field="36" count="1" selected="0">
            <x v="114"/>
          </reference>
          <reference field="42" count="1">
            <x v="28"/>
          </reference>
          <reference field="43" count="1" selected="0">
            <x v="7"/>
          </reference>
          <reference field="44" count="1" selected="0">
            <x v="8"/>
          </reference>
          <reference field="58" count="1" selected="0">
            <x v="102"/>
          </reference>
        </references>
      </pivotArea>
    </format>
    <format dxfId="689">
      <pivotArea dataOnly="0" labelOnly="1" outline="0" fieldPosition="0">
        <references count="9">
          <reference field="31" count="1" selected="0">
            <x v="2"/>
          </reference>
          <reference field="32" count="1" selected="0">
            <x v="155"/>
          </reference>
          <reference field="33" count="1" selected="0">
            <x v="59"/>
          </reference>
          <reference field="34" count="1" selected="0">
            <x v="78"/>
          </reference>
          <reference field="36" count="1" selected="0">
            <x v="137"/>
          </reference>
          <reference field="42" count="1">
            <x v="102"/>
          </reference>
          <reference field="43" count="1" selected="0">
            <x v="111"/>
          </reference>
          <reference field="44" count="1" selected="0">
            <x v="7"/>
          </reference>
          <reference field="58" count="1" selected="0">
            <x v="106"/>
          </reference>
        </references>
      </pivotArea>
    </format>
    <format dxfId="688">
      <pivotArea dataOnly="0" labelOnly="1" outline="0" fieldPosition="0">
        <references count="9">
          <reference field="31" count="1" selected="0">
            <x v="22"/>
          </reference>
          <reference field="32" count="1" selected="0">
            <x v="248"/>
          </reference>
          <reference field="33" count="1" selected="0">
            <x v="59"/>
          </reference>
          <reference field="34" count="1" selected="0">
            <x v="78"/>
          </reference>
          <reference field="36" count="1" selected="0">
            <x v="247"/>
          </reference>
          <reference field="42" count="1">
            <x v="104"/>
          </reference>
          <reference field="43" count="1" selected="0">
            <x v="91"/>
          </reference>
          <reference field="44" count="1" selected="0">
            <x v="3"/>
          </reference>
          <reference field="58" count="1" selected="0">
            <x v="228"/>
          </reference>
        </references>
      </pivotArea>
    </format>
    <format dxfId="687">
      <pivotArea dataOnly="0" labelOnly="1" outline="0" fieldPosition="0">
        <references count="9">
          <reference field="31" count="1" selected="0">
            <x v="33"/>
          </reference>
          <reference field="32" count="1" selected="0">
            <x v="249"/>
          </reference>
          <reference field="33" count="1" selected="0">
            <x v="59"/>
          </reference>
          <reference field="34" count="1" selected="0">
            <x v="79"/>
          </reference>
          <reference field="36" count="1" selected="0">
            <x v="211"/>
          </reference>
          <reference field="42" count="1">
            <x v="95"/>
          </reference>
          <reference field="43" count="1" selected="0">
            <x v="93"/>
          </reference>
          <reference field="44" count="1" selected="0">
            <x v="9"/>
          </reference>
          <reference field="58" count="1" selected="0">
            <x v="103"/>
          </reference>
        </references>
      </pivotArea>
    </format>
    <format dxfId="686">
      <pivotArea dataOnly="0" labelOnly="1" outline="0" fieldPosition="0">
        <references count="9">
          <reference field="31" count="1" selected="0">
            <x v="2"/>
          </reference>
          <reference field="32" count="1" selected="0">
            <x v="65"/>
          </reference>
          <reference field="33" count="1" selected="0">
            <x v="58"/>
          </reference>
          <reference field="34" count="1" selected="0">
            <x v="80"/>
          </reference>
          <reference field="36" count="1" selected="0">
            <x v="146"/>
          </reference>
          <reference field="42" count="1">
            <x v="209"/>
          </reference>
          <reference field="43" count="1" selected="0">
            <x v="47"/>
          </reference>
          <reference field="44" count="1" selected="0">
            <x v="7"/>
          </reference>
          <reference field="58" count="1" selected="0">
            <x v="191"/>
          </reference>
        </references>
      </pivotArea>
    </format>
    <format dxfId="685">
      <pivotArea dataOnly="0" labelOnly="1" outline="0" fieldPosition="0">
        <references count="9">
          <reference field="31" count="1" selected="0">
            <x v="2"/>
          </reference>
          <reference field="32" count="1" selected="0">
            <x v="90"/>
          </reference>
          <reference field="33" count="1" selected="0">
            <x v="59"/>
          </reference>
          <reference field="34" count="1" selected="0">
            <x v="81"/>
          </reference>
          <reference field="36" count="1" selected="0">
            <x v="25"/>
          </reference>
          <reference field="42" count="1">
            <x v="65"/>
          </reference>
          <reference field="43" count="1" selected="0">
            <x v="99"/>
          </reference>
          <reference field="44" count="1" selected="0">
            <x v="6"/>
          </reference>
          <reference field="58" count="1" selected="0">
            <x v="107"/>
          </reference>
        </references>
      </pivotArea>
    </format>
    <format dxfId="684">
      <pivotArea dataOnly="0" labelOnly="1" outline="0" fieldPosition="0">
        <references count="9">
          <reference field="31" count="1" selected="0">
            <x v="2"/>
          </reference>
          <reference field="32" count="1" selected="0">
            <x v="185"/>
          </reference>
          <reference field="33" count="1" selected="0">
            <x v="59"/>
          </reference>
          <reference field="34" count="1" selected="0">
            <x v="81"/>
          </reference>
          <reference field="36" count="1" selected="0">
            <x v="236"/>
          </reference>
          <reference field="42" count="1">
            <x v="15"/>
          </reference>
          <reference field="43" count="1" selected="0">
            <x v="89"/>
          </reference>
          <reference field="44" count="1" selected="0">
            <x v="6"/>
          </reference>
          <reference field="58" count="1" selected="0">
            <x v="105"/>
          </reference>
        </references>
      </pivotArea>
    </format>
    <format dxfId="683">
      <pivotArea dataOnly="0" labelOnly="1" outline="0" fieldPosition="0">
        <references count="9">
          <reference field="31" count="1" selected="0">
            <x v="2"/>
          </reference>
          <reference field="32" count="1" selected="0">
            <x v="84"/>
          </reference>
          <reference field="33" count="1" selected="0">
            <x v="59"/>
          </reference>
          <reference field="34" count="1" selected="0">
            <x v="82"/>
          </reference>
          <reference field="36" count="1" selected="0">
            <x v="180"/>
          </reference>
          <reference field="42" count="1">
            <x v="183"/>
          </reference>
          <reference field="43" count="1" selected="0">
            <x v="156"/>
          </reference>
          <reference field="44" count="1" selected="0">
            <x v="6"/>
          </reference>
          <reference field="58" count="1" selected="0">
            <x v="110"/>
          </reference>
        </references>
      </pivotArea>
    </format>
    <format dxfId="682">
      <pivotArea dataOnly="0" labelOnly="1" outline="0" fieldPosition="0">
        <references count="9">
          <reference field="31" count="1" selected="0">
            <x v="4"/>
          </reference>
          <reference field="32" count="1" selected="0">
            <x v="124"/>
          </reference>
          <reference field="33" count="1" selected="0">
            <x v="58"/>
          </reference>
          <reference field="34" count="1" selected="0">
            <x v="83"/>
          </reference>
          <reference field="36" count="1" selected="0">
            <x v="85"/>
          </reference>
          <reference field="42" count="1">
            <x v="238"/>
          </reference>
          <reference field="43" count="1" selected="0">
            <x v="29"/>
          </reference>
          <reference field="44" count="1" selected="0">
            <x v="7"/>
          </reference>
          <reference field="58" count="1" selected="0">
            <x v="109"/>
          </reference>
        </references>
      </pivotArea>
    </format>
    <format dxfId="681">
      <pivotArea dataOnly="0" labelOnly="1" outline="0" fieldPosition="0">
        <references count="9">
          <reference field="31" count="1" selected="0">
            <x v="2"/>
          </reference>
          <reference field="32" count="1" selected="0">
            <x v="225"/>
          </reference>
          <reference field="33" count="1" selected="0">
            <x v="58"/>
          </reference>
          <reference field="34" count="1" selected="0">
            <x v="83"/>
          </reference>
          <reference field="36" count="1" selected="0">
            <x v="36"/>
          </reference>
          <reference field="42" count="1">
            <x v="81"/>
          </reference>
          <reference field="43" count="1" selected="0">
            <x v="76"/>
          </reference>
          <reference field="44" count="1" selected="0">
            <x v="7"/>
          </reference>
          <reference field="58" count="1" selected="0">
            <x v="108"/>
          </reference>
        </references>
      </pivotArea>
    </format>
    <format dxfId="680">
      <pivotArea dataOnly="0" labelOnly="1" outline="0" fieldPosition="0">
        <references count="9">
          <reference field="31" count="1" selected="0">
            <x v="17"/>
          </reference>
          <reference field="32" count="1" selected="0">
            <x v="243"/>
          </reference>
          <reference field="33" count="1" selected="0">
            <x v="81"/>
          </reference>
          <reference field="34" count="1" selected="0">
            <x v="84"/>
          </reference>
          <reference field="36" count="1" selected="0">
            <x v="80"/>
          </reference>
          <reference field="42" count="1">
            <x v="96"/>
          </reference>
          <reference field="43" count="1" selected="0">
            <x v="39"/>
          </reference>
          <reference field="44" count="1" selected="0">
            <x v="3"/>
          </reference>
          <reference field="58" count="1" selected="0">
            <x v="248"/>
          </reference>
        </references>
      </pivotArea>
    </format>
    <format dxfId="679">
      <pivotArea dataOnly="0" labelOnly="1" outline="0" fieldPosition="0">
        <references count="9">
          <reference field="31" count="1" selected="0">
            <x v="1"/>
          </reference>
          <reference field="32" count="1" selected="0">
            <x v="7"/>
          </reference>
          <reference field="33" count="1" selected="0">
            <x v="61"/>
          </reference>
          <reference field="34" count="1" selected="0">
            <x v="85"/>
          </reference>
          <reference field="36" count="1" selected="0">
            <x v="30"/>
          </reference>
          <reference field="42" count="1">
            <x v="233"/>
          </reference>
          <reference field="43" count="1" selected="0">
            <x v="102"/>
          </reference>
          <reference field="44" count="1" selected="0">
            <x v="6"/>
          </reference>
          <reference field="58" count="1" selected="0">
            <x v="128"/>
          </reference>
        </references>
      </pivotArea>
    </format>
    <format dxfId="678">
      <pivotArea dataOnly="0" labelOnly="1" outline="0" fieldPosition="0">
        <references count="9">
          <reference field="31" count="1" selected="0">
            <x v="38"/>
          </reference>
          <reference field="32" count="1" selected="0">
            <x v="159"/>
          </reference>
          <reference field="33" count="1" selected="0">
            <x v="61"/>
          </reference>
          <reference field="34" count="1" selected="0">
            <x v="85"/>
          </reference>
          <reference field="36" count="1" selected="0">
            <x v="31"/>
          </reference>
          <reference field="42" count="1">
            <x v="65"/>
          </reference>
          <reference field="43" count="1" selected="0">
            <x v="130"/>
          </reference>
          <reference field="44" count="1" selected="0">
            <x v="6"/>
          </reference>
          <reference field="58" count="1" selected="0">
            <x v="131"/>
          </reference>
        </references>
      </pivotArea>
    </format>
    <format dxfId="677">
      <pivotArea dataOnly="0" labelOnly="1" outline="0" fieldPosition="0">
        <references count="9">
          <reference field="31" count="1" selected="0">
            <x v="2"/>
          </reference>
          <reference field="32" count="1" selected="0">
            <x v="198"/>
          </reference>
          <reference field="33" count="1" selected="0">
            <x v="61"/>
          </reference>
          <reference field="34" count="1" selected="0">
            <x v="85"/>
          </reference>
          <reference field="36" count="1" selected="0">
            <x v="38"/>
          </reference>
          <reference field="42" count="1">
            <x v="60"/>
          </reference>
          <reference field="43" count="1" selected="0">
            <x v="111"/>
          </reference>
          <reference field="44" count="1" selected="0">
            <x v="7"/>
          </reference>
          <reference field="58" count="1" selected="0">
            <x v="130"/>
          </reference>
        </references>
      </pivotArea>
    </format>
    <format dxfId="676">
      <pivotArea dataOnly="0" labelOnly="1" outline="0" fieldPosition="0">
        <references count="9">
          <reference field="31" count="1" selected="0">
            <x v="2"/>
          </reference>
          <reference field="32" count="1" selected="0">
            <x v="52"/>
          </reference>
          <reference field="33" count="1" selected="0">
            <x v="61"/>
          </reference>
          <reference field="34" count="1" selected="0">
            <x v="86"/>
          </reference>
          <reference field="36" count="1" selected="0">
            <x v="225"/>
          </reference>
          <reference field="42" count="1">
            <x v="192"/>
          </reference>
          <reference field="43" count="1" selected="0">
            <x v="68"/>
          </reference>
          <reference field="44" count="1" selected="0">
            <x v="7"/>
          </reference>
          <reference field="58" count="1" selected="0">
            <x v="126"/>
          </reference>
        </references>
      </pivotArea>
    </format>
    <format dxfId="675">
      <pivotArea dataOnly="0" labelOnly="1" outline="0" fieldPosition="0">
        <references count="9">
          <reference field="31" count="1" selected="0">
            <x v="2"/>
          </reference>
          <reference field="32" count="1" selected="0">
            <x v="14"/>
          </reference>
          <reference field="33" count="1" selected="0">
            <x v="61"/>
          </reference>
          <reference field="34" count="1" selected="0">
            <x v="87"/>
          </reference>
          <reference field="36" count="1" selected="0">
            <x v="152"/>
          </reference>
          <reference field="42" count="1">
            <x v="85"/>
          </reference>
          <reference field="43" count="1" selected="0">
            <x v="139"/>
          </reference>
          <reference field="44" count="1" selected="0">
            <x v="7"/>
          </reference>
          <reference field="58" count="1" selected="0">
            <x v="129"/>
          </reference>
        </references>
      </pivotArea>
    </format>
    <format dxfId="674">
      <pivotArea dataOnly="0" labelOnly="1" outline="0" fieldPosition="0">
        <references count="9">
          <reference field="31" count="1" selected="0">
            <x v="2"/>
          </reference>
          <reference field="32" count="1" selected="0">
            <x v="166"/>
          </reference>
          <reference field="33" count="1" selected="0">
            <x v="68"/>
          </reference>
          <reference field="34" count="1" selected="0">
            <x v="88"/>
          </reference>
          <reference field="36" count="1" selected="0">
            <x v="67"/>
          </reference>
          <reference field="42" count="1">
            <x v="93"/>
          </reference>
          <reference field="43" count="1" selected="0">
            <x v="31"/>
          </reference>
          <reference field="44" count="1" selected="0">
            <x v="7"/>
          </reference>
          <reference field="58" count="1" selected="0">
            <x v="118"/>
          </reference>
        </references>
      </pivotArea>
    </format>
    <format dxfId="673">
      <pivotArea dataOnly="0" labelOnly="1" outline="0" fieldPosition="0">
        <references count="9">
          <reference field="31" count="1" selected="0">
            <x v="1"/>
          </reference>
          <reference field="32" count="1" selected="0">
            <x v="171"/>
          </reference>
          <reference field="33" count="1" selected="0">
            <x v="39"/>
          </reference>
          <reference field="34" count="1" selected="0">
            <x v="89"/>
          </reference>
          <reference field="36" count="1" selected="0">
            <x v="256"/>
          </reference>
          <reference field="42" count="1">
            <x v="125"/>
          </reference>
          <reference field="43" count="1" selected="0">
            <x v="121"/>
          </reference>
          <reference field="44" count="1" selected="0">
            <x v="8"/>
          </reference>
          <reference field="58" count="1" selected="0">
            <x v="84"/>
          </reference>
        </references>
      </pivotArea>
    </format>
    <format dxfId="672">
      <pivotArea dataOnly="0" labelOnly="1" outline="0" fieldPosition="0">
        <references count="9">
          <reference field="31" count="1" selected="0">
            <x v="7"/>
          </reference>
          <reference field="32" count="1" selected="0">
            <x v="209"/>
          </reference>
          <reference field="33" count="1" selected="0">
            <x v="39"/>
          </reference>
          <reference field="34" count="1" selected="0">
            <x v="89"/>
          </reference>
          <reference field="36" count="1" selected="0">
            <x v="254"/>
          </reference>
          <reference field="42" count="1">
            <x v="90"/>
          </reference>
          <reference field="43" count="1" selected="0">
            <x v="151"/>
          </reference>
          <reference field="44" count="1" selected="0">
            <x v="5"/>
          </reference>
          <reference field="58" count="1" selected="0">
            <x v="83"/>
          </reference>
        </references>
      </pivotArea>
    </format>
    <format dxfId="671">
      <pivotArea dataOnly="0" labelOnly="1" outline="0" fieldPosition="0">
        <references count="9">
          <reference field="31" count="1" selected="0">
            <x v="25"/>
          </reference>
          <reference field="32" count="1" selected="0">
            <x v="210"/>
          </reference>
          <reference field="33" count="1" selected="0">
            <x v="39"/>
          </reference>
          <reference field="34" count="1" selected="0">
            <x v="89"/>
          </reference>
          <reference field="36" count="1" selected="0">
            <x v="99"/>
          </reference>
          <reference field="42" count="1">
            <x v="124"/>
          </reference>
          <reference field="43" count="1" selected="0">
            <x v="73"/>
          </reference>
          <reference field="44" count="1" selected="0">
            <x v="7"/>
          </reference>
          <reference field="58" count="1" selected="0">
            <x v="88"/>
          </reference>
        </references>
      </pivotArea>
    </format>
    <format dxfId="670">
      <pivotArea dataOnly="0" labelOnly="1" outline="0" fieldPosition="0">
        <references count="9">
          <reference field="31" count="1" selected="0">
            <x v="2"/>
          </reference>
          <reference field="32" count="1" selected="0">
            <x v="11"/>
          </reference>
          <reference field="33" count="1" selected="0">
            <x v="39"/>
          </reference>
          <reference field="34" count="1" selected="0">
            <x v="90"/>
          </reference>
          <reference field="36" count="1" selected="0">
            <x v="182"/>
          </reference>
          <reference field="42" count="1">
            <x v="2"/>
          </reference>
          <reference field="43" count="1" selected="0">
            <x v="117"/>
          </reference>
          <reference field="44" count="1" selected="0">
            <x v="6"/>
          </reference>
          <reference field="58" count="1" selected="0">
            <x v="89"/>
          </reference>
        </references>
      </pivotArea>
    </format>
    <format dxfId="669">
      <pivotArea dataOnly="0" labelOnly="1" outline="0" fieldPosition="0">
        <references count="9">
          <reference field="31" count="1" selected="0">
            <x v="2"/>
          </reference>
          <reference field="32" count="1" selected="0">
            <x v="145"/>
          </reference>
          <reference field="33" count="1" selected="0">
            <x v="50"/>
          </reference>
          <reference field="34" count="1" selected="0">
            <x v="91"/>
          </reference>
          <reference field="36" count="1" selected="0">
            <x v="185"/>
          </reference>
          <reference field="42" count="1">
            <x v="140"/>
          </reference>
          <reference field="43" count="1" selected="0">
            <x v="60"/>
          </reference>
          <reference field="44" count="1" selected="0">
            <x v="7"/>
          </reference>
          <reference field="58" count="1" selected="0">
            <x v="91"/>
          </reference>
        </references>
      </pivotArea>
    </format>
    <format dxfId="668">
      <pivotArea dataOnly="0" labelOnly="1" outline="0" fieldPosition="0">
        <references count="9">
          <reference field="31" count="1" selected="0">
            <x v="1"/>
          </reference>
          <reference field="32" count="1" selected="0">
            <x v="4"/>
          </reference>
          <reference field="33" count="1" selected="0">
            <x v="20"/>
          </reference>
          <reference field="34" count="1" selected="0">
            <x v="92"/>
          </reference>
          <reference field="36" count="1" selected="0">
            <x v="198"/>
          </reference>
          <reference field="42" count="1">
            <x v="148"/>
          </reference>
          <reference field="43" count="1" selected="0">
            <x v="100"/>
          </reference>
          <reference field="44" count="1" selected="0">
            <x v="6"/>
          </reference>
          <reference field="58" count="1" selected="0">
            <x v="233"/>
          </reference>
        </references>
      </pivotArea>
    </format>
    <format dxfId="667">
      <pivotArea dataOnly="0" labelOnly="1" outline="0" fieldPosition="0">
        <references count="9">
          <reference field="31" count="1" selected="0">
            <x v="2"/>
          </reference>
          <reference field="32" count="1" selected="0">
            <x v="74"/>
          </reference>
          <reference field="33" count="1" selected="0">
            <x v="51"/>
          </reference>
          <reference field="34" count="1" selected="0">
            <x v="93"/>
          </reference>
          <reference field="36" count="1" selected="0">
            <x v="195"/>
          </reference>
          <reference field="42" count="1">
            <x v="185"/>
          </reference>
          <reference field="43" count="1" selected="0">
            <x v="106"/>
          </reference>
          <reference field="44" count="1" selected="0">
            <x v="7"/>
          </reference>
          <reference field="58" count="1" selected="0">
            <x v="92"/>
          </reference>
        </references>
      </pivotArea>
    </format>
    <format dxfId="666">
      <pivotArea dataOnly="0" labelOnly="1" outline="0" fieldPosition="0">
        <references count="9">
          <reference field="31" count="1" selected="0">
            <x v="2"/>
          </reference>
          <reference field="32" count="1" selected="0">
            <x v="77"/>
          </reference>
          <reference field="33" count="1" selected="0">
            <x v="29"/>
          </reference>
          <reference field="34" count="1" selected="0">
            <x v="94"/>
          </reference>
          <reference field="36" count="1" selected="0">
            <x v="186"/>
          </reference>
          <reference field="42" count="1">
            <x v="110"/>
          </reference>
          <reference field="43" count="1" selected="0">
            <x v="113"/>
          </reference>
          <reference field="44" count="1" selected="0">
            <x v="7"/>
          </reference>
          <reference field="58" count="1" selected="0">
            <x v="218"/>
          </reference>
        </references>
      </pivotArea>
    </format>
    <format dxfId="665">
      <pivotArea dataOnly="0" labelOnly="1" outline="0" fieldPosition="0">
        <references count="9">
          <reference field="31" count="1" selected="0">
            <x v="2"/>
          </reference>
          <reference field="32" count="1" selected="0">
            <x v="3"/>
          </reference>
          <reference field="33" count="1" selected="0">
            <x v="23"/>
          </reference>
          <reference field="34" count="1" selected="0">
            <x v="95"/>
          </reference>
          <reference field="36" count="1" selected="0">
            <x v="159"/>
          </reference>
          <reference field="42" count="1">
            <x v="156"/>
          </reference>
          <reference field="43" count="1" selected="0">
            <x v="133"/>
          </reference>
          <reference field="44" count="1" selected="0">
            <x v="12"/>
          </reference>
          <reference field="58" count="1" selected="0">
            <x v="177"/>
          </reference>
        </references>
      </pivotArea>
    </format>
    <format dxfId="664">
      <pivotArea dataOnly="0" labelOnly="1" outline="0" fieldPosition="0">
        <references count="9">
          <reference field="31" count="1" selected="0">
            <x v="16"/>
          </reference>
          <reference field="32" count="1" selected="0">
            <x v="40"/>
          </reference>
          <reference field="33" count="1" selected="0">
            <x v="63"/>
          </reference>
          <reference field="34" count="1" selected="0">
            <x v="96"/>
          </reference>
          <reference field="36" count="1" selected="0">
            <x v="197"/>
          </reference>
          <reference field="42" count="1">
            <x v="228"/>
          </reference>
          <reference field="43" count="1" selected="0">
            <x v="68"/>
          </reference>
          <reference field="44" count="1" selected="0">
            <x v="7"/>
          </reference>
          <reference field="58" count="1" selected="0">
            <x v="136"/>
          </reference>
        </references>
      </pivotArea>
    </format>
    <format dxfId="663">
      <pivotArea dataOnly="0" labelOnly="1" outline="0" fieldPosition="0">
        <references count="9">
          <reference field="31" count="1" selected="0">
            <x v="2"/>
          </reference>
          <reference field="32" count="1" selected="0">
            <x v="42"/>
          </reference>
          <reference field="33" count="1" selected="0">
            <x v="82"/>
          </reference>
          <reference field="34" count="1" selected="0">
            <x v="97"/>
          </reference>
          <reference field="36" count="1" selected="0">
            <x v="201"/>
          </reference>
          <reference field="42" count="1">
            <x v="22"/>
          </reference>
          <reference field="43" count="1" selected="0">
            <x v="33"/>
          </reference>
          <reference field="44" count="1" selected="0">
            <x v="7"/>
          </reference>
          <reference field="58" count="1" selected="0">
            <x v="143"/>
          </reference>
        </references>
      </pivotArea>
    </format>
    <format dxfId="662">
      <pivotArea dataOnly="0" labelOnly="1" outline="0" fieldPosition="0">
        <references count="9">
          <reference field="31" count="1" selected="0">
            <x v="12"/>
          </reference>
          <reference field="32" count="1" selected="0">
            <x v="228"/>
          </reference>
          <reference field="33" count="1" selected="0">
            <x v="22"/>
          </reference>
          <reference field="34" count="1" selected="0">
            <x v="98"/>
          </reference>
          <reference field="36" count="1" selected="0">
            <x v="71"/>
          </reference>
          <reference field="42" count="1">
            <x v="75"/>
          </reference>
          <reference field="43" count="1" selected="0">
            <x v="53"/>
          </reference>
          <reference field="44" count="1" selected="0">
            <x v="7"/>
          </reference>
          <reference field="58" count="1" selected="0">
            <x v="184"/>
          </reference>
        </references>
      </pivotArea>
    </format>
    <format dxfId="661">
      <pivotArea dataOnly="0" labelOnly="1" outline="0" fieldPosition="0">
        <references count="9">
          <reference field="31" count="1" selected="0">
            <x v="2"/>
          </reference>
          <reference field="32" count="1" selected="0">
            <x v="78"/>
          </reference>
          <reference field="33" count="1" selected="0">
            <x v="83"/>
          </reference>
          <reference field="34" count="1" selected="0">
            <x v="99"/>
          </reference>
          <reference field="36" count="1" selected="0">
            <x v="109"/>
          </reference>
          <reference field="42" count="1">
            <x v="64"/>
          </reference>
          <reference field="43" count="1" selected="0">
            <x v="67"/>
          </reference>
          <reference field="44" count="1" selected="0">
            <x v="7"/>
          </reference>
          <reference field="58" count="1" selected="0">
            <x v="150"/>
          </reference>
        </references>
      </pivotArea>
    </format>
    <format dxfId="660">
      <pivotArea dataOnly="0" labelOnly="1" outline="0" fieldPosition="0">
        <references count="9">
          <reference field="31" count="1" selected="0">
            <x v="3"/>
          </reference>
          <reference field="32" count="1" selected="0">
            <x v="179"/>
          </reference>
          <reference field="33" count="1" selected="0">
            <x v="52"/>
          </reference>
          <reference field="34" count="1" selected="0">
            <x v="100"/>
          </reference>
          <reference field="36" count="1" selected="0">
            <x v="29"/>
          </reference>
          <reference field="42" count="1">
            <x v="145"/>
          </reference>
          <reference field="43" count="1" selected="0">
            <x v="98"/>
          </reference>
          <reference field="44" count="1" selected="0">
            <x v="6"/>
          </reference>
          <reference field="58" count="1" selected="0">
            <x v="242"/>
          </reference>
        </references>
      </pivotArea>
    </format>
    <format dxfId="659">
      <pivotArea dataOnly="0" labelOnly="1" outline="0" fieldPosition="0">
        <references count="9">
          <reference field="31" count="1" selected="0">
            <x v="2"/>
          </reference>
          <reference field="32" count="1" selected="0">
            <x v="188"/>
          </reference>
          <reference field="33" count="1" selected="0">
            <x v="40"/>
          </reference>
          <reference field="34" count="1" selected="0">
            <x v="101"/>
          </reference>
          <reference field="36" count="1" selected="0">
            <x v="156"/>
          </reference>
          <reference field="42" count="1">
            <x v="69"/>
          </reference>
          <reference field="43" count="1" selected="0">
            <x v="5"/>
          </reference>
          <reference field="44" count="1" selected="0">
            <x v="7"/>
          </reference>
          <reference field="58" count="1" selected="0">
            <x v="81"/>
          </reference>
        </references>
      </pivotArea>
    </format>
    <format dxfId="658">
      <pivotArea dataOnly="0" labelOnly="1" outline="0" fieldPosition="0">
        <references count="9">
          <reference field="31" count="1" selected="0">
            <x v="7"/>
          </reference>
          <reference field="32" count="1" selected="0">
            <x v="211"/>
          </reference>
          <reference field="33" count="1" selected="0">
            <x v="40"/>
          </reference>
          <reference field="34" count="1" selected="0">
            <x v="101"/>
          </reference>
          <reference field="36" count="1" selected="0">
            <x v="12"/>
          </reference>
          <reference field="42" count="1">
            <x v="230"/>
          </reference>
          <reference field="43" count="1" selected="0">
            <x v="24"/>
          </reference>
          <reference field="44" count="1" selected="0">
            <x v="5"/>
          </reference>
          <reference field="58" count="1" selected="0">
            <x v="79"/>
          </reference>
        </references>
      </pivotArea>
    </format>
    <format dxfId="657">
      <pivotArea dataOnly="0" labelOnly="1" outline="0" fieldPosition="0">
        <references count="9">
          <reference field="31" count="1" selected="0">
            <x v="2"/>
          </reference>
          <reference field="32" count="1" selected="0">
            <x v="79"/>
          </reference>
          <reference field="33" count="1" selected="0">
            <x v="40"/>
          </reference>
          <reference field="34" count="1" selected="0">
            <x v="102"/>
          </reference>
          <reference field="36" count="1" selected="0">
            <x v="148"/>
          </reference>
          <reference field="42" count="1">
            <x v="119"/>
          </reference>
          <reference field="43" count="1" selected="0">
            <x v="115"/>
          </reference>
          <reference field="44" count="1" selected="0">
            <x v="7"/>
          </reference>
          <reference field="58" count="1" selected="0">
            <x v="80"/>
          </reference>
        </references>
      </pivotArea>
    </format>
    <format dxfId="656">
      <pivotArea dataOnly="0" labelOnly="1" outline="0" fieldPosition="0">
        <references count="9">
          <reference field="31" count="1" selected="0">
            <x v="2"/>
          </reference>
          <reference field="32" count="1" selected="0">
            <x v="146"/>
          </reference>
          <reference field="33" count="1" selected="0">
            <x v="44"/>
          </reference>
          <reference field="34" count="1" selected="0">
            <x v="103"/>
          </reference>
          <reference field="36" count="1" selected="0">
            <x v="79"/>
          </reference>
          <reference field="42" count="1">
            <x v="210"/>
          </reference>
          <reference field="43" count="1" selected="0">
            <x v="91"/>
          </reference>
          <reference field="44" count="1" selected="0">
            <x v="9"/>
          </reference>
          <reference field="58" count="1" selected="0">
            <x v="90"/>
          </reference>
        </references>
      </pivotArea>
    </format>
    <format dxfId="655">
      <pivotArea dataOnly="0" labelOnly="1" outline="0" fieldPosition="0">
        <references count="9">
          <reference field="31" count="1" selected="0">
            <x v="2"/>
          </reference>
          <reference field="32" count="1" selected="0">
            <x v="253"/>
          </reference>
          <reference field="33" count="1" selected="0">
            <x v="84"/>
          </reference>
          <reference field="34" count="1" selected="0">
            <x v="104"/>
          </reference>
          <reference field="36" count="1" selected="0">
            <x v="65"/>
          </reference>
          <reference field="42" count="1">
            <x v="230"/>
          </reference>
          <reference field="43" count="1" selected="0">
            <x v="123"/>
          </reference>
          <reference field="44" count="1" selected="0">
            <x v="7"/>
          </reference>
          <reference field="58" count="1" selected="0">
            <x v="159"/>
          </reference>
        </references>
      </pivotArea>
    </format>
    <format dxfId="654">
      <pivotArea dataOnly="0" labelOnly="1" outline="0" fieldPosition="0">
        <references count="9">
          <reference field="31" count="1" selected="0">
            <x v="26"/>
          </reference>
          <reference field="32" count="1" selected="0">
            <x v="115"/>
          </reference>
          <reference field="33" count="1" selected="0">
            <x v="42"/>
          </reference>
          <reference field="34" count="1" selected="0">
            <x v="105"/>
          </reference>
          <reference field="36" count="1" selected="0">
            <x v="145"/>
          </reference>
          <reference field="42" count="1">
            <x v="229"/>
          </reference>
          <reference field="43" count="1" selected="0">
            <x v="124"/>
          </reference>
          <reference field="44" count="1" selected="0">
            <x v="10"/>
          </reference>
          <reference field="58" count="1" selected="0">
            <x v="78"/>
          </reference>
        </references>
      </pivotArea>
    </format>
    <format dxfId="653">
      <pivotArea dataOnly="0" labelOnly="1" outline="0" fieldPosition="0">
        <references count="9">
          <reference field="31" count="1" selected="0">
            <x v="8"/>
          </reference>
          <reference field="32" count="1" selected="0">
            <x v="126"/>
          </reference>
          <reference field="33" count="1" selected="0">
            <x v="42"/>
          </reference>
          <reference field="34" count="1" selected="0">
            <x v="105"/>
          </reference>
          <reference field="36" count="1" selected="0">
            <x v="54"/>
          </reference>
          <reference field="42" count="1">
            <x v="175"/>
          </reference>
          <reference field="43" count="1" selected="0">
            <x v="3"/>
          </reference>
          <reference field="44" count="1" selected="0">
            <x v="6"/>
          </reference>
          <reference field="58" count="1" selected="0">
            <x v="76"/>
          </reference>
        </references>
      </pivotArea>
    </format>
    <format dxfId="652">
      <pivotArea dataOnly="0" labelOnly="1" outline="0" fieldPosition="0">
        <references count="9">
          <reference field="31" count="1" selected="0">
            <x v="2"/>
          </reference>
          <reference field="32" count="1" selected="0">
            <x v="221"/>
          </reference>
          <reference field="33" count="1" selected="0">
            <x v="42"/>
          </reference>
          <reference field="34" count="1" selected="0">
            <x v="105"/>
          </reference>
          <reference field="36" count="1" selected="0">
            <x v="72"/>
          </reference>
          <reference field="42" count="1">
            <x v="193"/>
          </reference>
          <reference field="43" count="1" selected="0">
            <x v="114"/>
          </reference>
          <reference field="44" count="1" selected="0">
            <x v="8"/>
          </reference>
          <reference field="58" count="1" selected="0">
            <x v="69"/>
          </reference>
        </references>
      </pivotArea>
    </format>
    <format dxfId="651">
      <pivotArea dataOnly="0" labelOnly="1" outline="0" fieldPosition="0">
        <references count="9">
          <reference field="31" count="1" selected="0">
            <x v="11"/>
          </reference>
          <reference field="32" count="1" selected="0">
            <x v="229"/>
          </reference>
          <reference field="33" count="1" selected="0">
            <x v="66"/>
          </reference>
          <reference field="34" count="1" selected="0">
            <x v="106"/>
          </reference>
          <reference field="36" count="1" selected="0">
            <x v="174"/>
          </reference>
          <reference field="42" count="1">
            <x v="207"/>
          </reference>
          <reference field="43" count="1" selected="0">
            <x v="74"/>
          </reference>
          <reference field="44" count="1" selected="0">
            <x v="6"/>
          </reference>
          <reference field="58" count="1" selected="0">
            <x v="234"/>
          </reference>
        </references>
      </pivotArea>
    </format>
    <format dxfId="650">
      <pivotArea dataOnly="0" labelOnly="1" outline="0" fieldPosition="0">
        <references count="9">
          <reference field="31" count="1" selected="0">
            <x v="2"/>
          </reference>
          <reference field="32" count="1" selected="0">
            <x v="48"/>
          </reference>
          <reference field="33" count="1" selected="0">
            <x v="66"/>
          </reference>
          <reference field="34" count="1" selected="0">
            <x v="107"/>
          </reference>
          <reference field="36" count="1" selected="0">
            <x v="117"/>
          </reference>
          <reference field="42" count="1">
            <x v="35"/>
          </reference>
          <reference field="43" count="1" selected="0">
            <x v="67"/>
          </reference>
          <reference field="44" count="1" selected="0">
            <x v="7"/>
          </reference>
          <reference field="58" count="1" selected="0">
            <x v="134"/>
          </reference>
        </references>
      </pivotArea>
    </format>
    <format dxfId="649">
      <pivotArea dataOnly="0" labelOnly="1" outline="0" fieldPosition="0">
        <references count="9">
          <reference field="31" count="1" selected="0">
            <x v="3"/>
          </reference>
          <reference field="32" count="1" selected="0">
            <x v="114"/>
          </reference>
          <reference field="33" count="1" selected="0">
            <x v="17"/>
          </reference>
          <reference field="34" count="1" selected="0">
            <x v="108"/>
          </reference>
          <reference field="36" count="1" selected="0">
            <x v="40"/>
          </reference>
          <reference field="42" count="1">
            <x v="56"/>
          </reference>
          <reference field="43" count="1" selected="0">
            <x v="59"/>
          </reference>
          <reference field="44" count="1" selected="0">
            <x v="6"/>
          </reference>
          <reference field="58" count="1" selected="0">
            <x v="235"/>
          </reference>
        </references>
      </pivotArea>
    </format>
    <format dxfId="648">
      <pivotArea dataOnly="0" labelOnly="1" outline="0" fieldPosition="0">
        <references count="9">
          <reference field="31" count="1" selected="0">
            <x v="2"/>
          </reference>
          <reference field="32" count="1" selected="0">
            <x v="80"/>
          </reference>
          <reference field="33" count="1" selected="0">
            <x v="17"/>
          </reference>
          <reference field="34" count="1" selected="0">
            <x v="109"/>
          </reference>
          <reference field="36" count="1" selected="0">
            <x v="103"/>
          </reference>
          <reference field="42" count="1">
            <x v="1"/>
          </reference>
          <reference field="43" count="1" selected="0">
            <x v="45"/>
          </reference>
          <reference field="44" count="1" selected="0">
            <x v="7"/>
          </reference>
          <reference field="58" count="1" selected="0">
            <x v="192"/>
          </reference>
        </references>
      </pivotArea>
    </format>
    <format dxfId="647">
      <pivotArea dataOnly="0" labelOnly="1" outline="0" fieldPosition="0">
        <references count="9">
          <reference field="31" count="1" selected="0">
            <x v="2"/>
          </reference>
          <reference field="32" count="1" selected="0">
            <x v="12"/>
          </reference>
          <reference field="33" count="1" selected="0">
            <x v="30"/>
          </reference>
          <reference field="34" count="1" selected="0">
            <x v="110"/>
          </reference>
          <reference field="36" count="1" selected="0">
            <x v="55"/>
          </reference>
          <reference field="42" count="1">
            <x v="41"/>
          </reference>
          <reference field="43" count="1" selected="0">
            <x v="125"/>
          </reference>
          <reference field="44" count="1" selected="0">
            <x v="7"/>
          </reference>
          <reference field="58" count="1" selected="0">
            <x v="195"/>
          </reference>
        </references>
      </pivotArea>
    </format>
    <format dxfId="646">
      <pivotArea dataOnly="0" labelOnly="1" outline="0" fieldPosition="0">
        <references count="9">
          <reference field="31" count="1" selected="0">
            <x v="2"/>
          </reference>
          <reference field="32" count="1" selected="0">
            <x v="82"/>
          </reference>
          <reference field="33" count="1" selected="0">
            <x v="56"/>
          </reference>
          <reference field="34" count="1" selected="0">
            <x v="111"/>
          </reference>
          <reference field="36" count="1" selected="0">
            <x v="18"/>
          </reference>
          <reference field="42" count="1">
            <x v="157"/>
          </reference>
          <reference field="43" count="1" selected="0">
            <x v="61"/>
          </reference>
          <reference field="44" count="1" selected="0">
            <x v="7"/>
          </reference>
          <reference field="58" count="1" selected="0">
            <x v="132"/>
          </reference>
        </references>
      </pivotArea>
    </format>
    <format dxfId="645">
      <pivotArea dataOnly="0" labelOnly="1" outline="0" fieldPosition="0">
        <references count="9">
          <reference field="31" count="1" selected="0">
            <x v="1"/>
          </reference>
          <reference field="32" count="1" selected="0">
            <x v="20"/>
          </reference>
          <reference field="33" count="1" selected="0">
            <x v="16"/>
          </reference>
          <reference field="34" count="1" selected="0">
            <x v="112"/>
          </reference>
          <reference field="36" count="1" selected="0">
            <x v="244"/>
          </reference>
          <reference field="42" count="1">
            <x v="180"/>
          </reference>
          <reference field="43" count="1" selected="0">
            <x v="89"/>
          </reference>
          <reference field="44" count="1" selected="0">
            <x v="6"/>
          </reference>
          <reference field="58" count="1" selected="0">
            <x v="237"/>
          </reference>
        </references>
      </pivotArea>
    </format>
    <format dxfId="644">
      <pivotArea dataOnly="0" labelOnly="1" outline="0" fieldPosition="0">
        <references count="9">
          <reference field="31" count="1" selected="0">
            <x v="25"/>
          </reference>
          <reference field="32" count="1" selected="0">
            <x v="186"/>
          </reference>
          <reference field="33" count="1" selected="0">
            <x v="16"/>
          </reference>
          <reference field="34" count="1" selected="0">
            <x v="112"/>
          </reference>
          <reference field="36" count="1" selected="0">
            <x v="243"/>
          </reference>
          <reference field="42" count="1">
            <x v="176"/>
          </reference>
          <reference field="43" count="1" selected="0">
            <x v="72"/>
          </reference>
          <reference field="44" count="1" selected="0">
            <x v="7"/>
          </reference>
          <reference field="58" count="1" selected="0">
            <x v="244"/>
          </reference>
        </references>
      </pivotArea>
    </format>
    <format dxfId="643">
      <pivotArea dataOnly="0" labelOnly="1" outline="0" fieldPosition="0">
        <references count="9">
          <reference field="31" count="1" selected="0">
            <x v="2"/>
          </reference>
          <reference field="32" count="1" selected="0">
            <x v="85"/>
          </reference>
          <reference field="33" count="1" selected="0">
            <x v="85"/>
          </reference>
          <reference field="34" count="1" selected="0">
            <x v="113"/>
          </reference>
          <reference field="36" count="1" selected="0">
            <x v="172"/>
          </reference>
          <reference field="42" count="1">
            <x v="26"/>
          </reference>
          <reference field="43" count="1" selected="0">
            <x v="97"/>
          </reference>
          <reference field="44" count="1" selected="0">
            <x v="7"/>
          </reference>
          <reference field="58" count="1" selected="0">
            <x v="52"/>
          </reference>
        </references>
      </pivotArea>
    </format>
    <format dxfId="642">
      <pivotArea dataOnly="0" labelOnly="1" outline="0" fieldPosition="0">
        <references count="9">
          <reference field="31" count="1" selected="0">
            <x v="2"/>
          </reference>
          <reference field="32" count="1" selected="0">
            <x v="87"/>
          </reference>
          <reference field="33" count="1" selected="0">
            <x v="31"/>
          </reference>
          <reference field="34" count="1" selected="0">
            <x v="114"/>
          </reference>
          <reference field="36" count="1" selected="0">
            <x v="174"/>
          </reference>
          <reference field="42" count="1">
            <x v="178"/>
          </reference>
          <reference field="43" count="1" selected="0">
            <x v="38"/>
          </reference>
          <reference field="44" count="1" selected="0">
            <x v="16"/>
          </reference>
          <reference field="58" count="1" selected="0">
            <x v="258"/>
          </reference>
        </references>
      </pivotArea>
    </format>
    <format dxfId="641">
      <pivotArea dataOnly="0" labelOnly="1" outline="0" fieldPosition="0">
        <references count="9">
          <reference field="31" count="1" selected="0">
            <x v="2"/>
          </reference>
          <reference field="32" count="1" selected="0">
            <x v="88"/>
          </reference>
          <reference field="33" count="1" selected="0">
            <x v="31"/>
          </reference>
          <reference field="34" count="1" selected="0">
            <x v="115"/>
          </reference>
          <reference field="36" count="1" selected="0">
            <x v="209"/>
          </reference>
          <reference field="42" count="1">
            <x v="21"/>
          </reference>
          <reference field="43" count="1" selected="0">
            <x v="46"/>
          </reference>
          <reference field="44" count="1" selected="0">
            <x v="7"/>
          </reference>
          <reference field="58" count="1" selected="0">
            <x v="259"/>
          </reference>
        </references>
      </pivotArea>
    </format>
    <format dxfId="640">
      <pivotArea dataOnly="0" labelOnly="1" outline="0" fieldPosition="0">
        <references count="9">
          <reference field="31" count="1" selected="0">
            <x v="2"/>
          </reference>
          <reference field="32" count="1" selected="0">
            <x v="41"/>
          </reference>
          <reference field="33" count="1" selected="0">
            <x v="86"/>
          </reference>
          <reference field="34" count="1" selected="0">
            <x v="116"/>
          </reference>
          <reference field="36" count="1" selected="0">
            <x v="170"/>
          </reference>
          <reference field="42" count="1">
            <x v="226"/>
          </reference>
          <reference field="43" count="1" selected="0">
            <x v="111"/>
          </reference>
          <reference field="44" count="1" selected="0">
            <x v="9"/>
          </reference>
          <reference field="58" count="1" selected="0">
            <x v="17"/>
          </reference>
        </references>
      </pivotArea>
    </format>
    <format dxfId="639">
      <pivotArea dataOnly="0" labelOnly="1" outline="0" fieldPosition="0">
        <references count="9">
          <reference field="31" count="1" selected="0">
            <x v="8"/>
          </reference>
          <reference field="32" count="1" selected="0">
            <x v="180"/>
          </reference>
          <reference field="33" count="1" selected="0">
            <x v="86"/>
          </reference>
          <reference field="34" count="1" selected="0">
            <x v="116"/>
          </reference>
          <reference field="36" count="1" selected="0">
            <x v="41"/>
          </reference>
          <reference field="42" count="1">
            <x v="99"/>
          </reference>
          <reference field="43" count="1" selected="0">
            <x v="106"/>
          </reference>
          <reference field="44" count="1" selected="0">
            <x v="7"/>
          </reference>
          <reference field="58" count="1" selected="0">
            <x v="34"/>
          </reference>
        </references>
      </pivotArea>
    </format>
    <format dxfId="638">
      <pivotArea dataOnly="0" labelOnly="1" outline="0" fieldPosition="0">
        <references count="9">
          <reference field="31" count="1" selected="0">
            <x v="2"/>
          </reference>
          <reference field="32" count="1" selected="0">
            <x v="254"/>
          </reference>
          <reference field="33" count="1" selected="0">
            <x v="24"/>
          </reference>
          <reference field="34" count="1" selected="0">
            <x v="117"/>
          </reference>
          <reference field="36" count="1" selected="0">
            <x v="178"/>
          </reference>
          <reference field="42" count="1">
            <x v="76"/>
          </reference>
          <reference field="43" count="1" selected="0">
            <x v="40"/>
          </reference>
          <reference field="44" count="1" selected="0">
            <x v="6"/>
          </reference>
          <reference field="58" count="1" selected="0">
            <x v="227"/>
          </reference>
        </references>
      </pivotArea>
    </format>
    <format dxfId="637">
      <pivotArea dataOnly="0" labelOnly="1" outline="0" fieldPosition="0">
        <references count="9">
          <reference field="31" count="1" selected="0">
            <x v="1"/>
          </reference>
          <reference field="32" count="1" selected="0">
            <x v="135"/>
          </reference>
          <reference field="33" count="1" selected="0">
            <x v="32"/>
          </reference>
          <reference field="34" count="1" selected="0">
            <x v="118"/>
          </reference>
          <reference field="36" count="1" selected="0">
            <x v="222"/>
          </reference>
          <reference field="42" count="1">
            <x v="54"/>
          </reference>
          <reference field="43" count="1" selected="0">
            <x v="57"/>
          </reference>
          <reference field="44" count="1" selected="0">
            <x v="6"/>
          </reference>
          <reference field="58" count="1" selected="0">
            <x v="230"/>
          </reference>
        </references>
      </pivotArea>
    </format>
    <format dxfId="636">
      <pivotArea dataOnly="0" labelOnly="1" outline="0" fieldPosition="0">
        <references count="9">
          <reference field="31" count="1" selected="0">
            <x v="2"/>
          </reference>
          <reference field="32" count="1" selected="0">
            <x v="202"/>
          </reference>
          <reference field="33" count="1" selected="0">
            <x v="53"/>
          </reference>
          <reference field="34" count="1" selected="0">
            <x v="119"/>
          </reference>
          <reference field="36" count="1" selected="0">
            <x v="48"/>
          </reference>
          <reference field="42" count="1">
            <x v="9"/>
          </reference>
          <reference field="43" count="1" selected="0">
            <x v="153"/>
          </reference>
          <reference field="44" count="1" selected="0">
            <x v="6"/>
          </reference>
          <reference field="58" count="1" selected="0">
            <x v="99"/>
          </reference>
        </references>
      </pivotArea>
    </format>
    <format dxfId="635">
      <pivotArea dataOnly="0" labelOnly="1" outline="0" fieldPosition="0">
        <references count="9">
          <reference field="31" count="1" selected="0">
            <x v="1"/>
          </reference>
          <reference field="32" count="1" selected="0">
            <x v="187"/>
          </reference>
          <reference field="33" count="1" selected="0">
            <x v="87"/>
          </reference>
          <reference field="34" count="1" selected="0">
            <x v="120"/>
          </reference>
          <reference field="36" count="1" selected="0">
            <x v="203"/>
          </reference>
          <reference field="42" count="1">
            <x v="46"/>
          </reference>
          <reference field="43" count="1" selected="0">
            <x v="135"/>
          </reference>
          <reference field="44" count="1" selected="0">
            <x v="6"/>
          </reference>
          <reference field="58" count="1" selected="0">
            <x v="44"/>
          </reference>
        </references>
      </pivotArea>
    </format>
    <format dxfId="634">
      <pivotArea dataOnly="0" labelOnly="1" outline="0" fieldPosition="0">
        <references count="9">
          <reference field="31" count="1" selected="0">
            <x v="2"/>
          </reference>
          <reference field="32" count="1" selected="0">
            <x v="93"/>
          </reference>
          <reference field="33" count="1" selected="0">
            <x v="54"/>
          </reference>
          <reference field="34" count="1" selected="0">
            <x v="121"/>
          </reference>
          <reference field="36" count="1" selected="0">
            <x v="4"/>
          </reference>
          <reference field="42" count="1">
            <x v="239"/>
          </reference>
          <reference field="43" count="1" selected="0">
            <x v="118"/>
          </reference>
          <reference field="44" count="1" selected="0">
            <x v="7"/>
          </reference>
          <reference field="58" count="1" selected="0">
            <x v="95"/>
          </reference>
        </references>
      </pivotArea>
    </format>
    <format dxfId="633">
      <pivotArea dataOnly="0" labelOnly="1" outline="0" fieldPosition="0">
        <references count="9">
          <reference field="31" count="1" selected="0">
            <x v="2"/>
          </reference>
          <reference field="32" count="1" selected="0">
            <x v="94"/>
          </reference>
          <reference field="33" count="1" selected="0">
            <x v="88"/>
          </reference>
          <reference field="34" count="1" selected="0">
            <x v="122"/>
          </reference>
          <reference field="36" count="1" selected="0">
            <x v="171"/>
          </reference>
          <reference field="42" count="1">
            <x v="4"/>
          </reference>
          <reference field="43" count="1" selected="0">
            <x v="127"/>
          </reference>
          <reference field="44" count="1" selected="0">
            <x v="7"/>
          </reference>
          <reference field="58" count="1" selected="0">
            <x v="27"/>
          </reference>
        </references>
      </pivotArea>
    </format>
    <format dxfId="632">
      <pivotArea dataOnly="0" labelOnly="1" outline="0" fieldPosition="0">
        <references count="9">
          <reference field="31" count="1" selected="0">
            <x v="2"/>
          </reference>
          <reference field="32" count="1" selected="0">
            <x v="95"/>
          </reference>
          <reference field="33" count="1" selected="0">
            <x v="89"/>
          </reference>
          <reference field="34" count="1" selected="0">
            <x v="123"/>
          </reference>
          <reference field="36" count="1" selected="0">
            <x v="110"/>
          </reference>
          <reference field="42" count="1">
            <x v="94"/>
          </reference>
          <reference field="43" count="1" selected="0">
            <x v="17"/>
          </reference>
          <reference field="44" count="1" selected="0">
            <x v="7"/>
          </reference>
          <reference field="58" count="1" selected="0">
            <x v="2"/>
          </reference>
        </references>
      </pivotArea>
    </format>
    <format dxfId="631">
      <pivotArea dataOnly="0" labelOnly="1" outline="0" fieldPosition="0">
        <references count="9">
          <reference field="31" count="1" selected="0">
            <x v="2"/>
          </reference>
          <reference field="32" count="1" selected="0">
            <x v="67"/>
          </reference>
          <reference field="33" count="1" selected="0">
            <x v="36"/>
          </reference>
          <reference field="34" count="1" selected="0">
            <x v="124"/>
          </reference>
          <reference field="36" count="1" selected="0">
            <x v="210"/>
          </reference>
          <reference field="42" count="1">
            <x v="188"/>
          </reference>
          <reference field="43" count="1" selected="0">
            <x v="14"/>
          </reference>
          <reference field="44" count="1" selected="0">
            <x v="7"/>
          </reference>
          <reference field="58" count="1" selected="0">
            <x v="65"/>
          </reference>
        </references>
      </pivotArea>
    </format>
    <format dxfId="630">
      <pivotArea dataOnly="0" labelOnly="1" outline="0" fieldPosition="0">
        <references count="9">
          <reference field="31" count="1" selected="0">
            <x v="2"/>
          </reference>
          <reference field="32" count="1" selected="0">
            <x v="139"/>
          </reference>
          <reference field="33" count="1" selected="0">
            <x v="36"/>
          </reference>
          <reference field="34" count="1" selected="0">
            <x v="124"/>
          </reference>
          <reference field="36" count="1" selected="0">
            <x v="190"/>
          </reference>
          <reference field="42" count="1">
            <x v="39"/>
          </reference>
          <reference field="43" count="1" selected="0">
            <x v="79"/>
          </reference>
          <reference field="44" count="1" selected="0">
            <x v="7"/>
          </reference>
          <reference field="58" count="1" selected="0">
            <x v="251"/>
          </reference>
        </references>
      </pivotArea>
    </format>
    <format dxfId="629">
      <pivotArea dataOnly="0" labelOnly="1" outline="0" fieldPosition="0">
        <references count="9">
          <reference field="31" count="1" selected="0">
            <x v="34"/>
          </reference>
          <reference field="32" count="1" selected="0">
            <x v="176"/>
          </reference>
          <reference field="33" count="1" selected="0">
            <x v="36"/>
          </reference>
          <reference field="34" count="1" selected="0">
            <x v="124"/>
          </reference>
          <reference field="36" count="1" selected="0">
            <x v="108"/>
          </reference>
          <reference field="42" count="1">
            <x v="197"/>
          </reference>
          <reference field="43" count="1" selected="0">
            <x v="6"/>
          </reference>
          <reference field="44" count="1" selected="0">
            <x v="14"/>
          </reference>
          <reference field="58" count="1" selected="0">
            <x v="241"/>
          </reference>
        </references>
      </pivotArea>
    </format>
    <format dxfId="628">
      <pivotArea dataOnly="0" labelOnly="1" outline="0" fieldPosition="0">
        <references count="9">
          <reference field="31" count="1" selected="0">
            <x v="2"/>
          </reference>
          <reference field="32" count="1" selected="0">
            <x v="188"/>
          </reference>
          <reference field="33" count="1" selected="0">
            <x v="36"/>
          </reference>
          <reference field="34" count="1" selected="0">
            <x v="124"/>
          </reference>
          <reference field="36" count="1" selected="0">
            <x v="77"/>
          </reference>
          <reference field="42" count="1">
            <x v="155"/>
          </reference>
          <reference field="43" count="1" selected="0">
            <x v="71"/>
          </reference>
          <reference field="44" count="1" selected="0">
            <x v="16"/>
          </reference>
          <reference field="58" count="1" selected="0">
            <x v="64"/>
          </reference>
        </references>
      </pivotArea>
    </format>
    <format dxfId="627">
      <pivotArea dataOnly="0" labelOnly="1" outline="0" fieldPosition="0">
        <references count="9">
          <reference field="31" count="1" selected="0">
            <x v="28"/>
          </reference>
          <reference field="32" count="1" selected="0">
            <x v="212"/>
          </reference>
          <reference field="33" count="1" selected="0">
            <x v="36"/>
          </reference>
          <reference field="34" count="1" selected="0">
            <x v="124"/>
          </reference>
          <reference field="36" count="1" selected="0">
            <x v="82"/>
          </reference>
          <reference field="42" count="1">
            <x v="244"/>
          </reference>
          <reference field="43" count="1" selected="0">
            <x v="142"/>
          </reference>
          <reference field="44" count="1" selected="0">
            <x v="6"/>
          </reference>
          <reference field="58" count="1" selected="0">
            <x v="56"/>
          </reference>
        </references>
      </pivotArea>
    </format>
    <format dxfId="626">
      <pivotArea dataOnly="0" labelOnly="1" outline="0" fieldPosition="0">
        <references count="9">
          <reference field="31" count="1" selected="0">
            <x v="8"/>
          </reference>
          <reference field="32" count="1" selected="0">
            <x v="233"/>
          </reference>
          <reference field="33" count="1" selected="0">
            <x v="36"/>
          </reference>
          <reference field="34" count="1" selected="0">
            <x v="124"/>
          </reference>
          <reference field="36" count="1" selected="0">
            <x v="149"/>
          </reference>
          <reference field="42" count="1">
            <x v="83"/>
          </reference>
          <reference field="43" count="1" selected="0">
            <x v="114"/>
          </reference>
          <reference field="44" count="1" selected="0">
            <x v="6"/>
          </reference>
          <reference field="58" count="1" selected="0">
            <x v="260"/>
          </reference>
        </references>
      </pivotArea>
    </format>
    <format dxfId="625">
      <pivotArea dataOnly="0" labelOnly="1" outline="0" fieldPosition="0">
        <references count="9">
          <reference field="31" count="1" selected="0">
            <x v="2"/>
          </reference>
          <reference field="32" count="1" selected="0">
            <x v="234"/>
          </reference>
          <reference field="33" count="1" selected="0">
            <x v="36"/>
          </reference>
          <reference field="34" count="1" selected="0">
            <x v="124"/>
          </reference>
          <reference field="36" count="1" selected="0">
            <x v="241"/>
          </reference>
          <reference field="42" count="1">
            <x v="201"/>
          </reference>
          <reference field="43" count="1" selected="0">
            <x v="68"/>
          </reference>
          <reference field="44" count="1" selected="0">
            <x v="7"/>
          </reference>
          <reference field="58" count="1" selected="0">
            <x v="236"/>
          </reference>
        </references>
      </pivotArea>
    </format>
    <format dxfId="624">
      <pivotArea dataOnly="0" labelOnly="1" outline="0" fieldPosition="0">
        <references count="9">
          <reference field="31" count="1" selected="0">
            <x v="17"/>
          </reference>
          <reference field="32" count="1" selected="0">
            <x v="250"/>
          </reference>
          <reference field="33" count="1" selected="0">
            <x v="36"/>
          </reference>
          <reference field="34" count="1" selected="0">
            <x v="124"/>
          </reference>
          <reference field="36" count="1" selected="0">
            <x v="133"/>
          </reference>
          <reference field="42" count="1">
            <x v="154"/>
          </reference>
          <reference field="43" count="1" selected="0">
            <x v="115"/>
          </reference>
          <reference field="44" count="1" selected="0">
            <x v="3"/>
          </reference>
          <reference field="58" count="1" selected="0">
            <x v="63"/>
          </reference>
        </references>
      </pivotArea>
    </format>
    <format dxfId="623">
      <pivotArea dataOnly="0" labelOnly="1" outline="0" fieldPosition="0">
        <references count="9">
          <reference field="31" count="1" selected="0">
            <x v="23"/>
          </reference>
          <reference field="32" count="1" selected="0">
            <x v="251"/>
          </reference>
          <reference field="33" count="1" selected="0">
            <x v="36"/>
          </reference>
          <reference field="34" count="1" selected="0">
            <x v="124"/>
          </reference>
          <reference field="36" count="1" selected="0">
            <x v="108"/>
          </reference>
          <reference field="42" count="1">
            <x v="0"/>
          </reference>
          <reference field="43" count="1" selected="0">
            <x v="144"/>
          </reference>
          <reference field="44" count="1" selected="0">
            <x v="3"/>
          </reference>
          <reference field="58" count="1" selected="0">
            <x v="249"/>
          </reference>
        </references>
      </pivotArea>
    </format>
    <format dxfId="622">
      <pivotArea dataOnly="0" labelOnly="1" outline="0" fieldPosition="0">
        <references count="9">
          <reference field="31" count="1" selected="0">
            <x v="1"/>
          </reference>
          <reference field="32" count="1" selected="0">
            <x v="34"/>
          </reference>
          <reference field="33" count="1" selected="0">
            <x v="37"/>
          </reference>
          <reference field="34" count="1" selected="0">
            <x v="124"/>
          </reference>
          <reference field="36" count="1" selected="0">
            <x v="106"/>
          </reference>
          <reference field="42" count="1">
            <x v="82"/>
          </reference>
          <reference field="43" count="1" selected="0">
            <x v="63"/>
          </reference>
          <reference field="44" count="1" selected="0">
            <x v="6"/>
          </reference>
          <reference field="58" count="1" selected="0">
            <x v="68"/>
          </reference>
        </references>
      </pivotArea>
    </format>
    <format dxfId="621">
      <pivotArea dataOnly="0" labelOnly="1" outline="0" fieldPosition="0">
        <references count="9">
          <reference field="31" count="1" selected="0">
            <x v="31"/>
          </reference>
          <reference field="32" count="1" selected="0">
            <x v="137"/>
          </reference>
          <reference field="33" count="1" selected="0">
            <x v="37"/>
          </reference>
          <reference field="34" count="1" selected="0">
            <x v="124"/>
          </reference>
          <reference field="36" count="1" selected="0">
            <x v="120"/>
          </reference>
          <reference field="42" count="1">
            <x v="7"/>
          </reference>
          <reference field="43" count="1" selected="0">
            <x v="89"/>
          </reference>
          <reference field="44" count="1" selected="0">
            <x v="10"/>
          </reference>
          <reference field="58" count="1" selected="0">
            <x v="62"/>
          </reference>
        </references>
      </pivotArea>
    </format>
    <format dxfId="620">
      <pivotArea dataOnly="0" labelOnly="1" outline="0" fieldPosition="0">
        <references count="9">
          <reference field="31" count="1" selected="0">
            <x v="25"/>
          </reference>
          <reference field="32" count="1" selected="0">
            <x v="158"/>
          </reference>
          <reference field="33" count="1" selected="0">
            <x v="37"/>
          </reference>
          <reference field="34" count="1" selected="0">
            <x v="124"/>
          </reference>
          <reference field="36" count="1" selected="0">
            <x v="214"/>
          </reference>
          <reference field="42" count="1">
            <x v="127"/>
          </reference>
          <reference field="43" count="1" selected="0">
            <x v="88"/>
          </reference>
          <reference field="44" count="1" selected="0">
            <x v="7"/>
          </reference>
          <reference field="58" count="1" selected="0">
            <x v="254"/>
          </reference>
        </references>
      </pivotArea>
    </format>
    <format dxfId="619">
      <pivotArea dataOnly="0" labelOnly="1" outline="0" fieldPosition="0">
        <references count="9">
          <reference field="31" count="1" selected="0">
            <x v="7"/>
          </reference>
          <reference field="32" count="1" selected="0">
            <x v="0"/>
          </reference>
          <reference field="33" count="1" selected="0">
            <x v="38"/>
          </reference>
          <reference field="34" count="1" selected="0">
            <x v="124"/>
          </reference>
          <reference field="36" count="1" selected="0">
            <x v="154"/>
          </reference>
          <reference field="42" count="1">
            <x v="205"/>
          </reference>
          <reference field="43" count="1" selected="0">
            <x v="1"/>
          </reference>
          <reference field="44" count="1" selected="0">
            <x v="5"/>
          </reference>
          <reference field="58" count="1" selected="0">
            <x v="72"/>
          </reference>
        </references>
      </pivotArea>
    </format>
    <format dxfId="618">
      <pivotArea dataOnly="0" labelOnly="1" outline="0" fieldPosition="0">
        <references count="9">
          <reference field="31" count="1" selected="0">
            <x v="13"/>
          </reference>
          <reference field="32" count="1" selected="0">
            <x v="204"/>
          </reference>
          <reference field="33" count="1" selected="0">
            <x v="38"/>
          </reference>
          <reference field="34" count="1" selected="0">
            <x v="124"/>
          </reference>
          <reference field="36" count="1" selected="0">
            <x v="155"/>
          </reference>
          <reference field="42" count="1">
            <x v="47"/>
          </reference>
          <reference field="43" count="1" selected="0">
            <x v="64"/>
          </reference>
          <reference field="44" count="1" selected="0">
            <x v="8"/>
          </reference>
          <reference field="58" count="1" selected="0">
            <x v="75"/>
          </reference>
        </references>
      </pivotArea>
    </format>
    <format dxfId="617">
      <pivotArea dataOnly="0" labelOnly="1" outline="0" fieldPosition="0">
        <references count="9">
          <reference field="31" count="1" selected="0">
            <x v="35"/>
          </reference>
          <reference field="32" count="1" selected="0">
            <x v="216"/>
          </reference>
          <reference field="33" count="1" selected="0">
            <x v="38"/>
          </reference>
          <reference field="34" count="1" selected="0">
            <x v="124"/>
          </reference>
          <reference field="36" count="1" selected="0">
            <x v="248"/>
          </reference>
          <reference field="42" count="1">
            <x v="189"/>
          </reference>
          <reference field="43" count="1" selected="0">
            <x v="148"/>
          </reference>
          <reference field="44" count="1" selected="0">
            <x v="7"/>
          </reference>
          <reference field="58" count="1" selected="0">
            <x v="70"/>
          </reference>
        </references>
      </pivotArea>
    </format>
    <format dxfId="616">
      <pivotArea dataOnly="0" labelOnly="1" outline="0" fieldPosition="0">
        <references count="9">
          <reference field="31" count="1" selected="0">
            <x v="6"/>
          </reference>
          <reference field="32" count="1" selected="0">
            <x v="257"/>
          </reference>
          <reference field="33" count="1" selected="0">
            <x v="38"/>
          </reference>
          <reference field="34" count="1" selected="0">
            <x v="124"/>
          </reference>
          <reference field="36" count="1" selected="0">
            <x v="238"/>
          </reference>
          <reference field="42" count="1">
            <x v="166"/>
          </reference>
          <reference field="43" count="1" selected="0">
            <x v="35"/>
          </reference>
          <reference field="44" count="1" selected="0">
            <x v="8"/>
          </reference>
          <reference field="58" count="1" selected="0">
            <x v="58"/>
          </reference>
        </references>
      </pivotArea>
    </format>
    <format dxfId="615">
      <pivotArea dataOnly="0" labelOnly="1" outline="0" fieldPosition="0">
        <references count="9">
          <reference field="31" count="1" selected="0">
            <x v="2"/>
          </reference>
          <reference field="32" count="1" selected="0">
            <x v="168"/>
          </reference>
          <reference field="33" count="1" selected="0">
            <x v="38"/>
          </reference>
          <reference field="34" count="1" selected="0">
            <x v="125"/>
          </reference>
          <reference field="36" count="1" selected="0">
            <x v="83"/>
          </reference>
          <reference field="42" count="1">
            <x v="122"/>
          </reference>
          <reference field="43" count="1" selected="0">
            <x v="22"/>
          </reference>
          <reference field="44" count="1" selected="0">
            <x v="6"/>
          </reference>
          <reference field="58" count="1" selected="0">
            <x v="85"/>
          </reference>
        </references>
      </pivotArea>
    </format>
    <format dxfId="614">
      <pivotArea dataOnly="0" labelOnly="1" outline="0" fieldPosition="0">
        <references count="9">
          <reference field="31" count="1" selected="0">
            <x v="2"/>
          </reference>
          <reference field="32" count="1" selected="0">
            <x v="194"/>
          </reference>
          <reference field="33" count="1" selected="0">
            <x v="38"/>
          </reference>
          <reference field="34" count="1" selected="0">
            <x v="126"/>
          </reference>
          <reference field="36" count="1" selected="0">
            <x v="227"/>
          </reference>
          <reference field="42" count="1">
            <x v="40"/>
          </reference>
          <reference field="43" count="1" selected="0">
            <x v="122"/>
          </reference>
          <reference field="44" count="1" selected="0">
            <x v="6"/>
          </reference>
          <reference field="58" count="1" selected="0">
            <x v="71"/>
          </reference>
        </references>
      </pivotArea>
    </format>
    <format dxfId="613">
      <pivotArea dataOnly="0" labelOnly="1" outline="0" fieldPosition="0">
        <references count="9">
          <reference field="31" count="1" selected="0">
            <x v="2"/>
          </reference>
          <reference field="32" count="1" selected="0">
            <x v="64"/>
          </reference>
          <reference field="33" count="1" selected="0">
            <x v="37"/>
          </reference>
          <reference field="34" count="1" selected="0">
            <x v="127"/>
          </reference>
          <reference field="36" count="1" selected="0">
            <x v="3"/>
          </reference>
          <reference field="42" count="1">
            <x v="51"/>
          </reference>
          <reference field="43" count="1" selected="0">
            <x v="21"/>
          </reference>
          <reference field="44" count="1" selected="0">
            <x v="9"/>
          </reference>
          <reference field="58" count="1" selected="0">
            <x v="67"/>
          </reference>
        </references>
      </pivotArea>
    </format>
    <format dxfId="612">
      <pivotArea dataOnly="0" labelOnly="1" outline="0" fieldPosition="0">
        <references count="9">
          <reference field="31" count="1" selected="0">
            <x v="2"/>
          </reference>
          <reference field="32" count="1" selected="0">
            <x v="191"/>
          </reference>
          <reference field="33" count="1" selected="0">
            <x v="37"/>
          </reference>
          <reference field="34" count="1" selected="0">
            <x v="128"/>
          </reference>
          <reference field="36" count="1" selected="0">
            <x v="215"/>
          </reference>
          <reference field="42" count="1">
            <x v="126"/>
          </reference>
          <reference field="43" count="1" selected="0">
            <x v="29"/>
          </reference>
          <reference field="44" count="1" selected="0">
            <x v="7"/>
          </reference>
          <reference field="58" count="1" selected="0">
            <x v="73"/>
          </reference>
        </references>
      </pivotArea>
    </format>
    <format dxfId="611">
      <pivotArea dataOnly="0" labelOnly="1" outline="0" fieldPosition="0">
        <references count="9">
          <reference field="31" count="1" selected="0">
            <x v="1"/>
          </reference>
          <reference field="32" count="1" selected="0">
            <x v="153"/>
          </reference>
          <reference field="33" count="1" selected="0">
            <x v="37"/>
          </reference>
          <reference field="34" count="1" selected="0">
            <x v="129"/>
          </reference>
          <reference field="36" count="1" selected="0">
            <x v="208"/>
          </reference>
          <reference field="42" count="1">
            <x v="147"/>
          </reference>
          <reference field="43" count="1" selected="0">
            <x v="3"/>
          </reference>
          <reference field="44" count="1" selected="0">
            <x v="6"/>
          </reference>
          <reference field="58" count="1" selected="0">
            <x v="261"/>
          </reference>
        </references>
      </pivotArea>
    </format>
    <format dxfId="610">
      <pivotArea dataOnly="0" labelOnly="1" outline="0" fieldPosition="0">
        <references count="9">
          <reference field="31" count="1" selected="0">
            <x v="14"/>
          </reference>
          <reference field="32" count="1" selected="0">
            <x v="224"/>
          </reference>
          <reference field="33" count="1" selected="0">
            <x v="37"/>
          </reference>
          <reference field="34" count="1" selected="0">
            <x v="130"/>
          </reference>
          <reference field="36" count="1" selected="0">
            <x v="136"/>
          </reference>
          <reference field="42" count="1">
            <x v="61"/>
          </reference>
          <reference field="43" count="1" selected="0">
            <x v="105"/>
          </reference>
          <reference field="44" count="1" selected="0">
            <x v="15"/>
          </reference>
          <reference field="58" count="1" selected="0">
            <x v="66"/>
          </reference>
        </references>
      </pivotArea>
    </format>
    <format dxfId="609">
      <pivotArea dataOnly="0" labelOnly="1" outline="0" fieldPosition="0">
        <references count="9">
          <reference field="31" count="1" selected="0">
            <x v="2"/>
          </reference>
          <reference field="32" count="1" selected="0">
            <x v="167"/>
          </reference>
          <reference field="33" count="1" selected="0">
            <x v="38"/>
          </reference>
          <reference field="34" count="1" selected="0">
            <x v="131"/>
          </reference>
          <reference field="36" count="1" selected="0">
            <x v="90"/>
          </reference>
          <reference field="42" count="1">
            <x v="131"/>
          </reference>
          <reference field="43" count="1" selected="0">
            <x v="13"/>
          </reference>
          <reference field="44" count="1" selected="0">
            <x v="7"/>
          </reference>
          <reference field="58" count="1" selected="0">
            <x v="61"/>
          </reference>
        </references>
      </pivotArea>
    </format>
    <format dxfId="608">
      <pivotArea dataOnly="0" labelOnly="1" outline="0" fieldPosition="0">
        <references count="9">
          <reference field="31" count="1" selected="0">
            <x v="2"/>
          </reference>
          <reference field="32" count="1" selected="0">
            <x v="165"/>
          </reference>
          <reference field="33" count="1" selected="0">
            <x v="38"/>
          </reference>
          <reference field="34" count="1" selected="0">
            <x v="132"/>
          </reference>
          <reference field="36" count="1" selected="0">
            <x v="223"/>
          </reference>
          <reference field="42" count="1">
            <x v="118"/>
          </reference>
          <reference field="43" count="1" selected="0">
            <x v="163"/>
          </reference>
          <reference field="44" count="1" selected="0">
            <x v="7"/>
          </reference>
          <reference field="58" count="1" selected="0">
            <x v="77"/>
          </reference>
        </references>
      </pivotArea>
    </format>
    <format dxfId="607">
      <pivotArea dataOnly="0" labelOnly="1" outline="0" fieldPosition="0">
        <references count="9">
          <reference field="31" count="1" selected="0">
            <x v="2"/>
          </reference>
          <reference field="32" count="1" selected="0">
            <x v="107"/>
          </reference>
          <reference field="33" count="1" selected="0">
            <x v="38"/>
          </reference>
          <reference field="34" count="1" selected="0">
            <x v="133"/>
          </reference>
          <reference field="36" count="1" selected="0">
            <x v="143"/>
          </reference>
          <reference field="42" count="1">
            <x v="88"/>
          </reference>
          <reference field="43" count="1" selected="0">
            <x v="13"/>
          </reference>
          <reference field="44" count="1" selected="0">
            <x v="7"/>
          </reference>
          <reference field="58" count="1" selected="0">
            <x v="74"/>
          </reference>
        </references>
      </pivotArea>
    </format>
    <format dxfId="606">
      <pivotArea dataOnly="0" labelOnly="1" outline="0" fieldPosition="0">
        <references count="9">
          <reference field="31" count="1" selected="0">
            <x v="16"/>
          </reference>
          <reference field="32" count="1" selected="0">
            <x v="236"/>
          </reference>
          <reference field="33" count="1" selected="0">
            <x v="67"/>
          </reference>
          <reference field="34" count="1" selected="0">
            <x v="134"/>
          </reference>
          <reference field="36" count="1" selected="0">
            <x v="64"/>
          </reference>
          <reference field="42" count="1">
            <x v="240"/>
          </reference>
          <reference field="43" count="1" selected="0">
            <x v="102"/>
          </reference>
          <reference field="44" count="1" selected="0">
            <x v="6"/>
          </reference>
          <reference field="58" count="1" selected="0">
            <x v="133"/>
          </reference>
        </references>
      </pivotArea>
    </format>
    <format dxfId="605">
      <pivotArea dataOnly="0" labelOnly="1" outline="0" fieldPosition="0">
        <references count="9">
          <reference field="31" count="1" selected="0">
            <x v="2"/>
          </reference>
          <reference field="32" count="1" selected="0">
            <x v="98"/>
          </reference>
          <reference field="33" count="1" selected="0">
            <x v="45"/>
          </reference>
          <reference field="34" count="1" selected="0">
            <x v="135"/>
          </reference>
          <reference field="36" count="1" selected="0">
            <x v="188"/>
          </reference>
          <reference field="42" count="1">
            <x v="48"/>
          </reference>
          <reference field="43" count="1" selected="0">
            <x v="26"/>
          </reference>
          <reference field="44" count="1" selected="0">
            <x v="7"/>
          </reference>
          <reference field="58" count="1" selected="0">
            <x v="97"/>
          </reference>
        </references>
      </pivotArea>
    </format>
    <format dxfId="604">
      <pivotArea dataOnly="0" labelOnly="1" outline="0" fieldPosition="0">
        <references count="9">
          <reference field="31" count="1" selected="0">
            <x v="16"/>
          </reference>
          <reference field="32" count="1" selected="0">
            <x v="122"/>
          </reference>
          <reference field="33" count="1" selected="0">
            <x v="64"/>
          </reference>
          <reference field="34" count="1" selected="0">
            <x v="136"/>
          </reference>
          <reference field="36" count="1" selected="0">
            <x v="180"/>
          </reference>
          <reference field="42" count="1">
            <x v="91"/>
          </reference>
          <reference field="43" count="1" selected="0">
            <x v="166"/>
          </reference>
          <reference field="44" count="1" selected="0">
            <x v="6"/>
          </reference>
          <reference field="58" count="1" selected="0">
            <x v="137"/>
          </reference>
        </references>
      </pivotArea>
    </format>
    <format dxfId="603">
      <pivotArea dataOnly="0" labelOnly="1" outline="0" fieldPosition="0">
        <references count="9">
          <reference field="31" count="1" selected="0">
            <x v="2"/>
          </reference>
          <reference field="32" count="1" selected="0">
            <x v="183"/>
          </reference>
          <reference field="33" count="1" selected="0">
            <x v="64"/>
          </reference>
          <reference field="34" count="1" selected="0">
            <x v="137"/>
          </reference>
          <reference field="36" count="1" selected="0">
            <x v="216"/>
          </reference>
          <reference field="42" count="1">
            <x v="208"/>
          </reference>
          <reference field="43" count="1" selected="0">
            <x v="86"/>
          </reference>
          <reference field="44" count="1" selected="0">
            <x v="7"/>
          </reference>
          <reference field="58" count="1" selected="0">
            <x v="124"/>
          </reference>
        </references>
      </pivotArea>
    </format>
    <format dxfId="602">
      <pivotArea dataOnly="0" labelOnly="1" outline="0" fieldPosition="0">
        <references count="9">
          <reference field="31" count="1" selected="0">
            <x v="2"/>
          </reference>
          <reference field="32" count="1" selected="0">
            <x v="100"/>
          </reference>
          <reference field="33" count="1" selected="0">
            <x v="33"/>
          </reference>
          <reference field="34" count="1" selected="0">
            <x v="138"/>
          </reference>
          <reference field="36" count="1" selected="0">
            <x v="186"/>
          </reference>
          <reference field="42" count="1">
            <x v="6"/>
          </reference>
          <reference field="43" count="1" selected="0">
            <x v="103"/>
          </reference>
          <reference field="44" count="1" selected="0">
            <x v="7"/>
          </reference>
          <reference field="58" count="1" selected="0">
            <x v="209"/>
          </reference>
        </references>
      </pivotArea>
    </format>
    <format dxfId="601">
      <pivotArea dataOnly="0" labelOnly="1" outline="0" fieldPosition="0">
        <references count="9">
          <reference field="31" count="1" selected="0">
            <x v="2"/>
          </reference>
          <reference field="32" count="1" selected="0">
            <x v="127"/>
          </reference>
          <reference field="33" count="1" selected="0">
            <x v="6"/>
          </reference>
          <reference field="34" count="1" selected="0">
            <x v="139"/>
          </reference>
          <reference field="36" count="1" selected="0">
            <x v="161"/>
          </reference>
          <reference field="42" count="1">
            <x v="50"/>
          </reference>
          <reference field="43" count="1" selected="0">
            <x v="106"/>
          </reference>
          <reference field="44" count="1" selected="0">
            <x v="7"/>
          </reference>
          <reference field="58" count="1" selected="0">
            <x v="256"/>
          </reference>
        </references>
      </pivotArea>
    </format>
    <format dxfId="600">
      <pivotArea dataOnly="0" labelOnly="1" outline="0" fieldPosition="0">
        <references count="9">
          <reference field="31" count="1" selected="0">
            <x v="25"/>
          </reference>
          <reference field="32" count="1" selected="0">
            <x v="131"/>
          </reference>
          <reference field="33" count="1" selected="0">
            <x v="6"/>
          </reference>
          <reference field="34" count="1" selected="0">
            <x v="139"/>
          </reference>
          <reference field="36" count="1" selected="0">
            <x v="76"/>
          </reference>
          <reference field="42" count="1">
            <x v="224"/>
          </reference>
          <reference field="43" count="1" selected="0">
            <x v="110"/>
          </reference>
          <reference field="44" count="1" selected="0">
            <x v="11"/>
          </reference>
          <reference field="58" count="1" selected="0">
            <x v="255"/>
          </reference>
        </references>
      </pivotArea>
    </format>
    <format dxfId="599">
      <pivotArea dataOnly="0" labelOnly="1" outline="0" fieldPosition="0">
        <references count="9">
          <reference field="31" count="1" selected="0">
            <x v="0"/>
          </reference>
          <reference field="32" count="1" selected="0">
            <x v="213"/>
          </reference>
          <reference field="33" count="1" selected="0">
            <x v="6"/>
          </reference>
          <reference field="34" count="1" selected="0">
            <x v="139"/>
          </reference>
          <reference field="36" count="1" selected="0">
            <x v="175"/>
          </reference>
          <reference field="42" count="1">
            <x v="100"/>
          </reference>
          <reference field="43" count="1" selected="0">
            <x v="48"/>
          </reference>
          <reference field="44" count="1" selected="0">
            <x v="6"/>
          </reference>
          <reference field="58" count="1" selected="0">
            <x v="253"/>
          </reference>
        </references>
      </pivotArea>
    </format>
    <format dxfId="598">
      <pivotArea dataOnly="0" labelOnly="1" outline="0" fieldPosition="0">
        <references count="9">
          <reference field="31" count="1" selected="0">
            <x v="2"/>
          </reference>
          <reference field="32" count="1" selected="0">
            <x v="101"/>
          </reference>
          <reference field="33" count="1" selected="0">
            <x v="37"/>
          </reference>
          <reference field="34" count="1" selected="0">
            <x v="140"/>
          </reference>
          <reference field="36" count="1" selected="0">
            <x v="240"/>
          </reference>
          <reference field="42" count="1">
            <x v="45"/>
          </reference>
          <reference field="43" count="1" selected="0">
            <x v="94"/>
          </reference>
          <reference field="44" count="1" selected="0">
            <x v="7"/>
          </reference>
          <reference field="58" count="1" selected="0">
            <x v="94"/>
          </reference>
        </references>
      </pivotArea>
    </format>
    <format dxfId="597">
      <pivotArea dataOnly="0" labelOnly="1" outline="0" fieldPosition="0">
        <references count="9">
          <reference field="31" count="1" selected="0">
            <x v="2"/>
          </reference>
          <reference field="32" count="1" selected="0">
            <x v="102"/>
          </reference>
          <reference field="33" count="1" selected="0">
            <x v="34"/>
          </reference>
          <reference field="34" count="1" selected="0">
            <x v="141"/>
          </reference>
          <reference field="36" count="1" selected="0">
            <x v="180"/>
          </reference>
          <reference field="42" count="1">
            <x v="73"/>
          </reference>
          <reference field="43" count="1" selected="0">
            <x v="80"/>
          </reference>
          <reference field="44" count="1" selected="0">
            <x v="7"/>
          </reference>
          <reference field="58" count="1" selected="0">
            <x v="207"/>
          </reference>
        </references>
      </pivotArea>
    </format>
    <format dxfId="596">
      <pivotArea dataOnly="0" labelOnly="1" outline="0" fieldPosition="0">
        <references count="9">
          <reference field="31" count="1" selected="0">
            <x v="25"/>
          </reference>
          <reference field="32" count="1" selected="0">
            <x v="26"/>
          </reference>
          <reference field="33" count="1" selected="0">
            <x v="90"/>
          </reference>
          <reference field="34" count="1" selected="0">
            <x v="142"/>
          </reference>
          <reference field="36" count="1" selected="0">
            <x v="183"/>
          </reference>
          <reference field="42" count="1">
            <x v="57"/>
          </reference>
          <reference field="43" count="1" selected="0">
            <x v="36"/>
          </reference>
          <reference field="44" count="1" selected="0">
            <x v="10"/>
          </reference>
          <reference field="58" count="1" selected="0">
            <x v="31"/>
          </reference>
        </references>
      </pivotArea>
    </format>
    <format dxfId="595">
      <pivotArea dataOnly="0" labelOnly="1" outline="0" fieldPosition="0">
        <references count="9">
          <reference field="31" count="1" selected="0">
            <x v="7"/>
          </reference>
          <reference field="32" count="1" selected="0">
            <x v="113"/>
          </reference>
          <reference field="33" count="1" selected="0">
            <x v="90"/>
          </reference>
          <reference field="34" count="1" selected="0">
            <x v="142"/>
          </reference>
          <reference field="36" count="1" selected="0">
            <x v="5"/>
          </reference>
          <reference field="42" count="1">
            <x v="206"/>
          </reference>
          <reference field="43" count="1" selected="0">
            <x v="96"/>
          </reference>
          <reference field="44" count="1" selected="0">
            <x v="4"/>
          </reference>
          <reference field="58" count="1" selected="0">
            <x v="32"/>
          </reference>
        </references>
      </pivotArea>
    </format>
    <format dxfId="594">
      <pivotArea dataOnly="0" labelOnly="1" outline="0" fieldPosition="0">
        <references count="9">
          <reference field="31" count="1" selected="0">
            <x v="1"/>
          </reference>
          <reference field="32" count="1" selected="0">
            <x v="121"/>
          </reference>
          <reference field="33" count="1" selected="0">
            <x v="90"/>
          </reference>
          <reference field="34" count="1" selected="0">
            <x v="142"/>
          </reference>
          <reference field="36" count="1" selected="0">
            <x v="183"/>
          </reference>
          <reference field="42" count="1">
            <x v="87"/>
          </reference>
          <reference field="43" count="1" selected="0">
            <x v="85"/>
          </reference>
          <reference field="44" count="1" selected="0">
            <x v="6"/>
          </reference>
          <reference field="58" count="1" selected="0">
            <x v="30"/>
          </reference>
        </references>
      </pivotArea>
    </format>
    <format dxfId="593">
      <pivotArea dataOnly="0" labelOnly="1" outline="0" fieldPosition="0">
        <references count="9">
          <reference field="31" count="1" selected="0">
            <x v="2"/>
          </reference>
          <reference field="32" count="1" selected="0">
            <x v="47"/>
          </reference>
          <reference field="33" count="1" selected="0">
            <x v="90"/>
          </reference>
          <reference field="34" count="1" selected="0">
            <x v="143"/>
          </reference>
          <reference field="36" count="1" selected="0">
            <x v="51"/>
          </reference>
          <reference field="42" count="1">
            <x v="161"/>
          </reference>
          <reference field="43" count="1" selected="0">
            <x v="157"/>
          </reference>
          <reference field="44" count="1" selected="0">
            <x v="9"/>
          </reference>
          <reference field="58" count="1" selected="0">
            <x v="12"/>
          </reference>
        </references>
      </pivotArea>
    </format>
    <format dxfId="592">
      <pivotArea dataOnly="0" labelOnly="1" outline="0" fieldPosition="0">
        <references count="9">
          <reference field="31" count="1" selected="0">
            <x v="2"/>
          </reference>
          <reference field="32" count="1" selected="0">
            <x v="75"/>
          </reference>
          <reference field="33" count="1" selected="0">
            <x v="90"/>
          </reference>
          <reference field="34" count="1" selected="0">
            <x v="144"/>
          </reference>
          <reference field="36" count="1" selected="0">
            <x v="130"/>
          </reference>
          <reference field="42" count="1">
            <x v="202"/>
          </reference>
          <reference field="43" count="1" selected="0">
            <x v="43"/>
          </reference>
          <reference field="44" count="1" selected="0">
            <x v="7"/>
          </reference>
          <reference field="58" count="1" selected="0">
            <x v="46"/>
          </reference>
        </references>
      </pivotArea>
    </format>
    <format dxfId="591">
      <pivotArea dataOnly="0" labelOnly="1" outline="0" fieldPosition="0">
        <references count="9">
          <reference field="31" count="1" selected="0">
            <x v="2"/>
          </reference>
          <reference field="32" count="1" selected="0">
            <x v="97"/>
          </reference>
          <reference field="33" count="1" selected="0">
            <x v="90"/>
          </reference>
          <reference field="34" count="1" selected="0">
            <x v="145"/>
          </reference>
          <reference field="36" count="1" selected="0">
            <x v="49"/>
          </reference>
          <reference field="42" count="1">
            <x v="140"/>
          </reference>
          <reference field="43" count="1" selected="0">
            <x v="4"/>
          </reference>
          <reference field="44" count="1" selected="0">
            <x v="7"/>
          </reference>
          <reference field="58" count="1" selected="0">
            <x v="11"/>
          </reference>
        </references>
      </pivotArea>
    </format>
    <format dxfId="590">
      <pivotArea dataOnly="0" labelOnly="1" outline="0" fieldPosition="0">
        <references count="9">
          <reference field="31" count="1" selected="0">
            <x v="2"/>
          </reference>
          <reference field="32" count="1" selected="0">
            <x v="27"/>
          </reference>
          <reference field="33" count="1" selected="0">
            <x v="26"/>
          </reference>
          <reference field="34" count="1" selected="0">
            <x v="146"/>
          </reference>
          <reference field="36" count="1" selected="0">
            <x v="231"/>
          </reference>
          <reference field="42" count="1">
            <x v="144"/>
          </reference>
          <reference field="43" count="1" selected="0">
            <x v="28"/>
          </reference>
          <reference field="44" count="1" selected="0">
            <x v="6"/>
          </reference>
          <reference field="58" count="1" selected="0">
            <x v="217"/>
          </reference>
        </references>
      </pivotArea>
    </format>
    <format dxfId="589">
      <pivotArea dataOnly="0" labelOnly="1" outline="0" fieldPosition="0">
        <references count="9">
          <reference field="31" count="1" selected="0">
            <x v="8"/>
          </reference>
          <reference field="32" count="1" selected="0">
            <x v="182"/>
          </reference>
          <reference field="33" count="1" selected="0">
            <x v="26"/>
          </reference>
          <reference field="34" count="1" selected="0">
            <x v="146"/>
          </reference>
          <reference field="36" count="1" selected="0">
            <x v="250"/>
          </reference>
          <reference field="42" count="1">
            <x v="223"/>
          </reference>
          <reference field="43" count="1" selected="0">
            <x v="112"/>
          </reference>
          <reference field="44" count="1" selected="0">
            <x v="4"/>
          </reference>
          <reference field="58" count="1" selected="0">
            <x v="216"/>
          </reference>
        </references>
      </pivotArea>
    </format>
    <format dxfId="588">
      <pivotArea dataOnly="0" labelOnly="1" outline="0" fieldPosition="0">
        <references count="9">
          <reference field="31" count="1" selected="0">
            <x v="2"/>
          </reference>
          <reference field="32" count="1" selected="0">
            <x v="110"/>
          </reference>
          <reference field="33" count="1" selected="0">
            <x v="26"/>
          </reference>
          <reference field="34" count="1" selected="0">
            <x v="147"/>
          </reference>
          <reference field="36" count="1" selected="0">
            <x v="188"/>
          </reference>
          <reference field="42" count="1">
            <x v="227"/>
          </reference>
          <reference field="43" count="1" selected="0">
            <x v="10"/>
          </reference>
          <reference field="44" count="1" selected="0">
            <x v="7"/>
          </reference>
          <reference field="58" count="1" selected="0">
            <x v="215"/>
          </reference>
        </references>
      </pivotArea>
    </format>
    <format dxfId="587">
      <pivotArea dataOnly="0" labelOnly="1" outline="0" fieldPosition="0">
        <references count="9">
          <reference field="31" count="1" selected="0">
            <x v="2"/>
          </reference>
          <reference field="32" count="1" selected="0">
            <x v="111"/>
          </reference>
          <reference field="33" count="1" selected="0">
            <x v="26"/>
          </reference>
          <reference field="34" count="1" selected="0">
            <x v="148"/>
          </reference>
          <reference field="36" count="1" selected="0">
            <x v="69"/>
          </reference>
          <reference field="42" count="1">
            <x v="231"/>
          </reference>
          <reference field="43" count="1" selected="0">
            <x v="19"/>
          </reference>
          <reference field="44" count="1" selected="0">
            <x v="7"/>
          </reference>
          <reference field="58" count="1" selected="0">
            <x v="214"/>
          </reference>
        </references>
      </pivotArea>
    </format>
    <format dxfId="586">
      <pivotArea dataOnly="0" labelOnly="1" outline="0" fieldPosition="0">
        <references count="9">
          <reference field="31" count="1" selected="0">
            <x v="6"/>
          </reference>
          <reference field="32" count="1" selected="0">
            <x v="29"/>
          </reference>
          <reference field="33" count="1" selected="0">
            <x v="41"/>
          </reference>
          <reference field="34" count="1" selected="0">
            <x v="149"/>
          </reference>
          <reference field="36" count="1" selected="0">
            <x v="33"/>
          </reference>
          <reference field="42" count="1">
            <x v="236"/>
          </reference>
          <reference field="43" count="1" selected="0">
            <x v="112"/>
          </reference>
          <reference field="44" count="1" selected="0">
            <x v="8"/>
          </reference>
          <reference field="58" count="1" selected="0">
            <x v="59"/>
          </reference>
        </references>
      </pivotArea>
    </format>
    <format dxfId="585">
      <pivotArea dataOnly="0" labelOnly="1" outline="0" fieldPosition="0">
        <references count="9">
          <reference field="31" count="1" selected="0">
            <x v="1"/>
          </reference>
          <reference field="32" count="1" selected="0">
            <x v="214"/>
          </reference>
          <reference field="33" count="1" selected="0">
            <x v="41"/>
          </reference>
          <reference field="34" count="1" selected="0">
            <x v="149"/>
          </reference>
          <reference field="36" count="1" selected="0">
            <x v="32"/>
          </reference>
          <reference field="42" count="1">
            <x v="25"/>
          </reference>
          <reference field="43" count="1" selected="0">
            <x v="113"/>
          </reference>
          <reference field="44" count="1" selected="0">
            <x v="7"/>
          </reference>
          <reference field="58" count="1" selected="0">
            <x v="60"/>
          </reference>
        </references>
      </pivotArea>
    </format>
    <format dxfId="584">
      <pivotArea dataOnly="0" labelOnly="1" outline="0" fieldPosition="0">
        <references count="9">
          <reference field="31" count="1" selected="0">
            <x v="2"/>
          </reference>
          <reference field="32" count="1" selected="0">
            <x v="105"/>
          </reference>
          <reference field="33" count="1" selected="0">
            <x v="91"/>
          </reference>
          <reference field="34" count="1" selected="0">
            <x v="150"/>
          </reference>
          <reference field="36" count="1" selected="0">
            <x v="170"/>
          </reference>
          <reference field="42" count="1">
            <x v="65"/>
          </reference>
          <reference field="43" count="1" selected="0">
            <x v="9"/>
          </reference>
          <reference field="44" count="1" selected="0">
            <x v="7"/>
          </reference>
          <reference field="58" count="1" selected="0">
            <x v="8"/>
          </reference>
        </references>
      </pivotArea>
    </format>
    <format dxfId="583">
      <pivotArea dataOnly="0" labelOnly="1" outline="0" fieldPosition="0">
        <references count="9">
          <reference field="31" count="1" selected="0">
            <x v="2"/>
          </reference>
          <reference field="32" count="1" selected="0">
            <x v="188"/>
          </reference>
          <reference field="33" count="1" selected="0">
            <x v="92"/>
          </reference>
          <reference field="34" count="1" selected="0">
            <x v="151"/>
          </reference>
          <reference field="36" count="1" selected="0">
            <x v="189"/>
          </reference>
          <reference field="42" count="1">
            <x v="154"/>
          </reference>
          <reference field="43" count="1" selected="0">
            <x v="88"/>
          </reference>
          <reference field="44" count="1" selected="0">
            <x v="7"/>
          </reference>
          <reference field="58" count="1" selected="0">
            <x v="82"/>
          </reference>
        </references>
      </pivotArea>
    </format>
    <format dxfId="582">
      <pivotArea dataOnly="0" labelOnly="1" outline="0" fieldPosition="0">
        <references count="9">
          <reference field="31" count="1" selected="0">
            <x v="30"/>
          </reference>
          <reference field="32" count="1" selected="0">
            <x v="128"/>
          </reference>
          <reference field="33" count="1" selected="0">
            <x v="21"/>
          </reference>
          <reference field="34" count="1" selected="0">
            <x v="152"/>
          </reference>
          <reference field="36" count="1" selected="0">
            <x v="151"/>
          </reference>
          <reference field="42" count="1">
            <x v="163"/>
          </reference>
          <reference field="43" count="1" selected="0">
            <x v="93"/>
          </reference>
          <reference field="44" count="1" selected="0">
            <x v="7"/>
          </reference>
          <reference field="58" count="1" selected="0">
            <x v="183"/>
          </reference>
        </references>
      </pivotArea>
    </format>
    <format dxfId="581">
      <pivotArea dataOnly="0" labelOnly="1" outline="0" fieldPosition="0">
        <references count="9">
          <reference field="31" count="1" selected="0">
            <x v="1"/>
          </reference>
          <reference field="32" count="1" selected="0">
            <x v="215"/>
          </reference>
          <reference field="33" count="1" selected="0">
            <x v="21"/>
          </reference>
          <reference field="34" count="1" selected="0">
            <x v="152"/>
          </reference>
          <reference field="36" count="1" selected="0">
            <x v="102"/>
          </reference>
          <reference field="42" count="1">
            <x v="221"/>
          </reference>
          <reference field="43" count="1" selected="0">
            <x v="160"/>
          </reference>
          <reference field="44" count="1" selected="0">
            <x v="16"/>
          </reference>
          <reference field="58" count="1" selected="0">
            <x v="182"/>
          </reference>
        </references>
      </pivotArea>
    </format>
    <format dxfId="580">
      <pivotArea dataOnly="0" labelOnly="1" outline="0" fieldPosition="0">
        <references count="9">
          <reference field="31" count="1" selected="0">
            <x v="2"/>
          </reference>
          <reference field="32" count="1" selected="0">
            <x v="235"/>
          </reference>
          <reference field="33" count="1" selected="0">
            <x v="93"/>
          </reference>
          <reference field="34" count="1" selected="0">
            <x v="153"/>
          </reference>
          <reference field="36" count="1" selected="0">
            <x v="78"/>
          </reference>
          <reference field="42" count="1">
            <x v="196"/>
          </reference>
          <reference field="43" count="1" selected="0">
            <x v="23"/>
          </reference>
          <reference field="44" count="1" selected="0">
            <x v="7"/>
          </reference>
          <reference field="58" count="1" selected="0">
            <x v="160"/>
          </reference>
        </references>
      </pivotArea>
    </format>
    <format dxfId="579">
      <pivotArea dataOnly="0" labelOnly="1" outline="0" fieldPosition="0">
        <references count="9">
          <reference field="31" count="1" selected="0">
            <x v="2"/>
          </reference>
          <reference field="32" count="1" selected="0">
            <x v="108"/>
          </reference>
          <reference field="33" count="1" selected="0">
            <x v="35"/>
          </reference>
          <reference field="34" count="1" selected="0">
            <x v="154"/>
          </reference>
          <reference field="36" count="1" selected="0">
            <x v="122"/>
          </reference>
          <reference field="42" count="1">
            <x v="106"/>
          </reference>
          <reference field="43" count="1" selected="0">
            <x v="154"/>
          </reference>
          <reference field="44" count="1" selected="0">
            <x v="16"/>
          </reference>
          <reference field="58" count="1" selected="0">
            <x v="208"/>
          </reference>
        </references>
      </pivotArea>
    </format>
    <format dxfId="578">
      <pivotArea dataOnly="0" labelOnly="1" outline="0" fieldPosition="0">
        <references count="9">
          <reference field="31" count="1" selected="0">
            <x v="36"/>
          </reference>
          <reference field="32" count="1" selected="0">
            <x v="142"/>
          </reference>
          <reference field="33" count="1" selected="0">
            <x v="35"/>
          </reference>
          <reference field="34" count="1" selected="0">
            <x v="154"/>
          </reference>
          <reference field="36" count="1" selected="0">
            <x v="188"/>
          </reference>
          <reference field="42" count="1">
            <x v="195"/>
          </reference>
          <reference field="43" count="1" selected="0">
            <x v="152"/>
          </reference>
          <reference field="44" count="1" selected="0">
            <x v="22"/>
          </reference>
          <reference field="58" count="1" selected="0">
            <x v="210"/>
          </reference>
        </references>
      </pivotArea>
    </format>
    <format dxfId="577">
      <pivotArea dataOnly="0" labelOnly="1" outline="0" fieldPosition="0">
        <references count="9">
          <reference field="31" count="1" selected="0">
            <x v="18"/>
          </reference>
          <reference field="32" count="1" selected="0">
            <x v="244"/>
          </reference>
          <reference field="33" count="1" selected="0">
            <x v="35"/>
          </reference>
          <reference field="34" count="1" selected="0">
            <x v="154"/>
          </reference>
          <reference field="36" count="1" selected="0">
            <x v="246"/>
          </reference>
          <reference field="42" count="1">
            <x v="52"/>
          </reference>
          <reference field="43" count="1" selected="0">
            <x v="145"/>
          </reference>
          <reference field="44" count="1" selected="0">
            <x v="0"/>
          </reference>
          <reference field="58" count="1" selected="0">
            <x v="211"/>
          </reference>
        </references>
      </pivotArea>
    </format>
    <format dxfId="576">
      <pivotArea dataOnly="0" labelOnly="1" outline="0" fieldPosition="0">
        <references count="9">
          <reference field="31" count="1" selected="0">
            <x v="2"/>
          </reference>
          <reference field="32" count="1" selected="0">
            <x v="109"/>
          </reference>
          <reference field="33" count="1" selected="0">
            <x v="94"/>
          </reference>
          <reference field="34" count="1" selected="0">
            <x v="155"/>
          </reference>
          <reference field="36" count="1" selected="0">
            <x v="173"/>
          </reference>
          <reference field="42" count="1">
            <x v="200"/>
          </reference>
          <reference field="43" count="1" selected="0">
            <x v="20"/>
          </reference>
          <reference field="44" count="1" selected="0">
            <x v="7"/>
          </reference>
          <reference field="58" count="1" selected="0">
            <x v="48"/>
          </reference>
        </references>
      </pivotArea>
    </format>
    <format dxfId="575">
      <pivotArea dataOnly="0" labelOnly="1" outline="0" fieldPosition="0">
        <references count="9">
          <reference field="31" count="1" selected="0">
            <x v="10"/>
          </reference>
          <reference field="32" count="1" selected="0">
            <x v="220"/>
          </reference>
          <reference field="33" count="1" selected="0">
            <x v="95"/>
          </reference>
          <reference field="34" count="1" selected="0">
            <x v="156"/>
          </reference>
          <reference field="36" count="1" selected="0">
            <x v="233"/>
          </reference>
          <reference field="42" count="1">
            <x v="245"/>
          </reference>
          <reference field="43" count="1" selected="0">
            <x v="133"/>
          </reference>
          <reference field="44" count="1" selected="0">
            <x v="12"/>
          </reference>
          <reference field="58" count="1" selected="0">
            <x v="222"/>
          </reference>
        </references>
      </pivotArea>
    </format>
    <format dxfId="574">
      <pivotArea dataOnly="0" labelOnly="1" outline="0" fieldPosition="0">
        <references count="10">
          <reference field="0" count="1">
            <x v="2"/>
          </reference>
          <reference field="31" count="1" selected="0">
            <x v="2"/>
          </reference>
          <reference field="32" count="1" selected="0">
            <x v="43"/>
          </reference>
          <reference field="33" count="1" selected="0">
            <x v="10"/>
          </reference>
          <reference field="34" count="1" selected="0">
            <x v="0"/>
          </reference>
          <reference field="36" count="1" selected="0">
            <x v="138"/>
          </reference>
          <reference field="42" count="1" selected="0">
            <x v="219"/>
          </reference>
          <reference field="43" count="1" selected="0">
            <x v="87"/>
          </reference>
          <reference field="44" count="1" selected="0">
            <x v="6"/>
          </reference>
          <reference field="58" count="1" selected="0">
            <x v="171"/>
          </reference>
        </references>
      </pivotArea>
    </format>
    <format dxfId="573">
      <pivotArea dataOnly="0" labelOnly="1" outline="0" fieldPosition="0">
        <references count="10">
          <reference field="0" count="1">
            <x v="0"/>
          </reference>
          <reference field="31" count="1" selected="0">
            <x v="2"/>
          </reference>
          <reference field="32" count="1" selected="0">
            <x v="45"/>
          </reference>
          <reference field="33" count="1" selected="0">
            <x v="70"/>
          </reference>
          <reference field="34" count="1" selected="0">
            <x v="13"/>
          </reference>
          <reference field="36" count="1" selected="0">
            <x v="28"/>
          </reference>
          <reference field="42" count="1" selected="0">
            <x v="16"/>
          </reference>
          <reference field="43" count="1" selected="0">
            <x v="123"/>
          </reference>
          <reference field="44" count="1" selected="0">
            <x v="7"/>
          </reference>
          <reference field="58" count="1" selected="0">
            <x v="54"/>
          </reference>
        </references>
      </pivotArea>
    </format>
    <format dxfId="572">
      <pivotArea dataOnly="0" labelOnly="1" outline="0" fieldPosition="0">
        <references count="10">
          <reference field="0" count="1">
            <x v="2"/>
          </reference>
          <reference field="31" count="1" selected="0">
            <x v="2"/>
          </reference>
          <reference field="32" count="1" selected="0">
            <x v="46"/>
          </reference>
          <reference field="33" count="1" selected="0">
            <x v="27"/>
          </reference>
          <reference field="34" count="1" selected="0">
            <x v="14"/>
          </reference>
          <reference field="36" count="1" selected="0">
            <x v="94"/>
          </reference>
          <reference field="42" count="1" selected="0">
            <x v="217"/>
          </reference>
          <reference field="43" count="1" selected="0">
            <x v="26"/>
          </reference>
          <reference field="44" count="1" selected="0">
            <x v="7"/>
          </reference>
          <reference field="58" count="1" selected="0">
            <x v="206"/>
          </reference>
        </references>
      </pivotArea>
    </format>
    <format dxfId="571">
      <pivotArea dataOnly="0" labelOnly="1" outline="0" fieldPosition="0">
        <references count="10">
          <reference field="0" count="1">
            <x v="0"/>
          </reference>
          <reference field="31" count="1" selected="0">
            <x v="1"/>
          </reference>
          <reference field="32" count="1" selected="0">
            <x v="2"/>
          </reference>
          <reference field="33" count="1" selected="0">
            <x v="71"/>
          </reference>
          <reference field="34" count="1" selected="0">
            <x v="15"/>
          </reference>
          <reference field="36" count="1" selected="0">
            <x v="179"/>
          </reference>
          <reference field="42" count="1" selected="0">
            <x v="24"/>
          </reference>
          <reference field="43" count="1" selected="0">
            <x v="83"/>
          </reference>
          <reference field="44" count="1" selected="0">
            <x v="6"/>
          </reference>
          <reference field="58" count="1" selected="0">
            <x v="29"/>
          </reference>
        </references>
      </pivotArea>
    </format>
    <format dxfId="570">
      <pivotArea dataOnly="0" labelOnly="1" outline="0" fieldPosition="0">
        <references count="10">
          <reference field="0" count="1">
            <x v="2"/>
          </reference>
          <reference field="31" count="1" selected="0">
            <x v="2"/>
          </reference>
          <reference field="32" count="1" selected="0">
            <x v="144"/>
          </reference>
          <reference field="33" count="1" selected="0">
            <x v="46"/>
          </reference>
          <reference field="34" count="1" selected="0">
            <x v="21"/>
          </reference>
          <reference field="36" count="1" selected="0">
            <x v="124"/>
          </reference>
          <reference field="42" count="1" selected="0">
            <x v="167"/>
          </reference>
          <reference field="43" count="1" selected="0">
            <x v="16"/>
          </reference>
          <reference field="44" count="1" selected="0">
            <x v="6"/>
          </reference>
          <reference field="58" count="1" selected="0">
            <x v="87"/>
          </reference>
        </references>
      </pivotArea>
    </format>
    <format dxfId="569">
      <pivotArea dataOnly="0" labelOnly="1" outline="0" fieldPosition="0">
        <references count="10">
          <reference field="0" count="1">
            <x v="0"/>
          </reference>
          <reference field="31" count="1" selected="0">
            <x v="2"/>
          </reference>
          <reference field="32" count="1" selected="0">
            <x v="35"/>
          </reference>
          <reference field="33" count="1" selected="0">
            <x v="73"/>
          </reference>
          <reference field="34" count="1" selected="0">
            <x v="22"/>
          </reference>
          <reference field="36" count="1" selected="0">
            <x v="228"/>
          </reference>
          <reference field="42" count="1" selected="0">
            <x v="14"/>
          </reference>
          <reference field="43" count="1" selected="0">
            <x v="33"/>
          </reference>
          <reference field="44" count="1" selected="0">
            <x v="7"/>
          </reference>
          <reference field="58" count="1" selected="0">
            <x v="16"/>
          </reference>
        </references>
      </pivotArea>
    </format>
    <format dxfId="568">
      <pivotArea dataOnly="0" labelOnly="1" outline="0" fieldPosition="0">
        <references count="10">
          <reference field="0" count="1">
            <x v="2"/>
          </reference>
          <reference field="31" count="1" selected="0">
            <x v="2"/>
          </reference>
          <reference field="32" count="1" selected="0">
            <x v="226"/>
          </reference>
          <reference field="33" count="1" selected="0">
            <x v="43"/>
          </reference>
          <reference field="34" count="1" selected="0">
            <x v="23"/>
          </reference>
          <reference field="36" count="1" selected="0">
            <x v="176"/>
          </reference>
          <reference field="42" count="1" selected="0">
            <x v="55"/>
          </reference>
          <reference field="43" count="1" selected="0">
            <x v="0"/>
          </reference>
          <reference field="44" count="1" selected="0">
            <x v="6"/>
          </reference>
          <reference field="58" count="1" selected="0">
            <x v="86"/>
          </reference>
        </references>
      </pivotArea>
    </format>
    <format dxfId="567">
      <pivotArea dataOnly="0" labelOnly="1" outline="0" fieldPosition="0">
        <references count="10">
          <reference field="0" count="1">
            <x v="0"/>
          </reference>
          <reference field="31" count="1" selected="0">
            <x v="2"/>
          </reference>
          <reference field="32" count="1" selected="0">
            <x v="230"/>
          </reference>
          <reference field="33" count="1" selected="0">
            <x v="74"/>
          </reference>
          <reference field="34" count="1" selected="0">
            <x v="24"/>
          </reference>
          <reference field="36" count="1" selected="0">
            <x v="139"/>
          </reference>
          <reference field="42" count="1" selected="0">
            <x v="105"/>
          </reference>
          <reference field="43" count="1" selected="0">
            <x v="77"/>
          </reference>
          <reference field="44" count="1" selected="0">
            <x v="6"/>
          </reference>
          <reference field="58" count="1" selected="0">
            <x v="151"/>
          </reference>
        </references>
      </pivotArea>
    </format>
    <format dxfId="566">
      <pivotArea dataOnly="0" labelOnly="1" outline="0" fieldPosition="0">
        <references count="10">
          <reference field="0" count="1">
            <x v="2"/>
          </reference>
          <reference field="31" count="1" selected="0">
            <x v="7"/>
          </reference>
          <reference field="32" count="1" selected="0">
            <x v="161"/>
          </reference>
          <reference field="33" count="1" selected="0">
            <x v="15"/>
          </reference>
          <reference field="34" count="1" selected="0">
            <x v="26"/>
          </reference>
          <reference field="36" count="1" selected="0">
            <x v="6"/>
          </reference>
          <reference field="42" count="1" selected="0">
            <x v="1"/>
          </reference>
          <reference field="43" count="1" selected="0">
            <x v="70"/>
          </reference>
          <reference field="44" count="1" selected="0">
            <x v="4"/>
          </reference>
          <reference field="58" count="1" selected="0">
            <x v="179"/>
          </reference>
        </references>
      </pivotArea>
    </format>
    <format dxfId="565">
      <pivotArea dataOnly="0" labelOnly="1" outline="0" fieldPosition="0">
        <references count="10">
          <reference field="0" count="1">
            <x v="0"/>
          </reference>
          <reference field="31" count="1" selected="0">
            <x v="2"/>
          </reference>
          <reference field="32" count="1" selected="0">
            <x v="157"/>
          </reference>
          <reference field="33" count="1" selected="0">
            <x v="75"/>
          </reference>
          <reference field="34" count="1" selected="0">
            <x v="29"/>
          </reference>
          <reference field="36" count="1" selected="0">
            <x v="89"/>
          </reference>
          <reference field="42" count="1" selected="0">
            <x v="160"/>
          </reference>
          <reference field="43" count="1" selected="0">
            <x v="43"/>
          </reference>
          <reference field="44" count="1" selected="0">
            <x v="7"/>
          </reference>
          <reference field="58" count="1" selected="0">
            <x v="18"/>
          </reference>
        </references>
      </pivotArea>
    </format>
    <format dxfId="564">
      <pivotArea dataOnly="0" labelOnly="1" outline="0" fieldPosition="0">
        <references count="10">
          <reference field="0" count="1">
            <x v="1"/>
          </reference>
          <reference field="31" count="1" selected="0">
            <x v="1"/>
          </reference>
          <reference field="32" count="1" selected="0">
            <x v="21"/>
          </reference>
          <reference field="33" count="1" selected="0">
            <x v="65"/>
          </reference>
          <reference field="34" count="1" selected="0">
            <x v="32"/>
          </reference>
          <reference field="36" count="1" selected="0">
            <x v="7"/>
          </reference>
          <reference field="42" count="1" selected="0">
            <x v="1"/>
          </reference>
          <reference field="43" count="1" selected="0">
            <x v="55"/>
          </reference>
          <reference field="44" count="1" selected="0">
            <x v="7"/>
          </reference>
          <reference field="58" count="1" selected="0">
            <x v="135"/>
          </reference>
        </references>
      </pivotArea>
    </format>
    <format dxfId="563">
      <pivotArea dataOnly="0" labelOnly="1" outline="0" fieldPosition="0">
        <references count="10">
          <reference field="0" count="1">
            <x v="0"/>
          </reference>
          <reference field="31" count="1" selected="0">
            <x v="1"/>
          </reference>
          <reference field="32" count="1" selected="0">
            <x v="151"/>
          </reference>
          <reference field="33" count="1" selected="0">
            <x v="5"/>
          </reference>
          <reference field="34" count="1" selected="0">
            <x v="33"/>
          </reference>
          <reference field="36" count="1" selected="0">
            <x v="127"/>
          </reference>
          <reference field="42" count="1" selected="0">
            <x v="190"/>
          </reference>
          <reference field="43" count="1" selected="0">
            <x v="85"/>
          </reference>
          <reference field="44" count="1" selected="0">
            <x v="6"/>
          </reference>
          <reference field="58" count="1" selected="0">
            <x v="42"/>
          </reference>
        </references>
      </pivotArea>
    </format>
    <format dxfId="562">
      <pivotArea dataOnly="0" labelOnly="1" outline="0" fieldPosition="0">
        <references count="10">
          <reference field="0" count="1">
            <x v="2"/>
          </reference>
          <reference field="31" count="1" selected="0">
            <x v="2"/>
          </reference>
          <reference field="32" count="1" selected="0">
            <x v="17"/>
          </reference>
          <reference field="33" count="1" selected="0">
            <x v="47"/>
          </reference>
          <reference field="34" count="1" selected="0">
            <x v="34"/>
          </reference>
          <reference field="36" count="1" selected="0">
            <x v="184"/>
          </reference>
          <reference field="42" count="1" selected="0">
            <x v="42"/>
          </reference>
          <reference field="43" count="1" selected="0">
            <x v="136"/>
          </reference>
          <reference field="44" count="1" selected="0">
            <x v="8"/>
          </reference>
          <reference field="58" count="1" selected="0">
            <x v="98"/>
          </reference>
        </references>
      </pivotArea>
    </format>
    <format dxfId="561">
      <pivotArea dataOnly="0" labelOnly="1" outline="0" fieldPosition="0">
        <references count="10">
          <reference field="0" count="1">
            <x v="0"/>
          </reference>
          <reference field="31" count="1" selected="0">
            <x v="2"/>
          </reference>
          <reference field="32" count="1" selected="0">
            <x v="55"/>
          </reference>
          <reference field="33" count="1" selected="0">
            <x v="76"/>
          </reference>
          <reference field="34" count="1" selected="0">
            <x v="35"/>
          </reference>
          <reference field="36" count="1" selected="0">
            <x v="58"/>
          </reference>
          <reference field="42" count="1" selected="0">
            <x v="241"/>
          </reference>
          <reference field="43" count="1" selected="0">
            <x v="86"/>
          </reference>
          <reference field="44" count="1" selected="0">
            <x v="16"/>
          </reference>
          <reference field="58" count="1" selected="0">
            <x v="49"/>
          </reference>
        </references>
      </pivotArea>
    </format>
    <format dxfId="560">
      <pivotArea dataOnly="0" labelOnly="1" outline="0" fieldPosition="0">
        <references count="10">
          <reference field="0" count="1">
            <x v="2"/>
          </reference>
          <reference field="31" count="1" selected="0">
            <x v="2"/>
          </reference>
          <reference field="32" count="1" selected="0">
            <x v="56"/>
          </reference>
          <reference field="33" count="1" selected="0">
            <x v="28"/>
          </reference>
          <reference field="34" count="1" selected="0">
            <x v="41"/>
          </reference>
          <reference field="36" count="1" selected="0">
            <x v="170"/>
          </reference>
          <reference field="42" count="1" selected="0">
            <x v="92"/>
          </reference>
          <reference field="43" count="1" selected="0">
            <x v="149"/>
          </reference>
          <reference field="44" count="1" selected="0">
            <x v="7"/>
          </reference>
          <reference field="58" count="1" selected="0">
            <x v="204"/>
          </reference>
        </references>
      </pivotArea>
    </format>
    <format dxfId="559">
      <pivotArea dataOnly="0" labelOnly="1" outline="0" fieldPosition="0">
        <references count="10">
          <reference field="0" count="1">
            <x v="0"/>
          </reference>
          <reference field="31" count="1" selected="0">
            <x v="2"/>
          </reference>
          <reference field="32" count="1" selected="0">
            <x v="58"/>
          </reference>
          <reference field="33" count="1" selected="0">
            <x v="77"/>
          </reference>
          <reference field="34" count="1" selected="0">
            <x v="49"/>
          </reference>
          <reference field="36" count="1" selected="0">
            <x v="15"/>
          </reference>
          <reference field="42" count="1" selected="0">
            <x v="200"/>
          </reference>
          <reference field="43" count="1" selected="0">
            <x v="20"/>
          </reference>
          <reference field="44" count="1" selected="0">
            <x v="16"/>
          </reference>
          <reference field="58" count="1" selected="0">
            <x v="15"/>
          </reference>
        </references>
      </pivotArea>
    </format>
    <format dxfId="558">
      <pivotArea dataOnly="0" labelOnly="1" outline="0" fieldPosition="0">
        <references count="10">
          <reference field="0" count="1">
            <x v="2"/>
          </reference>
          <reference field="31" count="1" selected="0">
            <x v="1"/>
          </reference>
          <reference field="32" count="1" selected="0">
            <x v="156"/>
          </reference>
          <reference field="33" count="1" selected="0">
            <x v="19"/>
          </reference>
          <reference field="34" count="1" selected="0">
            <x v="50"/>
          </reference>
          <reference field="36" count="1" selected="0">
            <x v="9"/>
          </reference>
          <reference field="42" count="1" selected="0">
            <x v="114"/>
          </reference>
          <reference field="43" count="1" selected="0">
            <x v="16"/>
          </reference>
          <reference field="44" count="1" selected="0">
            <x v="6"/>
          </reference>
          <reference field="58" count="1" selected="0">
            <x v="185"/>
          </reference>
        </references>
      </pivotArea>
    </format>
    <format dxfId="557">
      <pivotArea dataOnly="0" labelOnly="1" outline="0" fieldPosition="0">
        <references count="10">
          <reference field="0" count="1">
            <x v="0"/>
          </reference>
          <reference field="31" count="1" selected="0">
            <x v="2"/>
          </reference>
          <reference field="32" count="1" selected="0">
            <x v="1"/>
          </reference>
          <reference field="33" count="1" selected="0">
            <x v="7"/>
          </reference>
          <reference field="34" count="1" selected="0">
            <x v="51"/>
          </reference>
          <reference field="36" count="1" selected="0">
            <x v="140"/>
          </reference>
          <reference field="42" count="1" selected="0">
            <x v="220"/>
          </reference>
          <reference field="43" count="1" selected="0">
            <x v="61"/>
          </reference>
          <reference field="44" count="1" selected="0">
            <x v="16"/>
          </reference>
          <reference field="58" count="1" selected="0">
            <x v="146"/>
          </reference>
        </references>
      </pivotArea>
    </format>
    <format dxfId="556">
      <pivotArea dataOnly="0" labelOnly="1" outline="0" fieldPosition="0">
        <references count="10">
          <reference field="0" count="1">
            <x v="1"/>
          </reference>
          <reference field="31" count="1" selected="0">
            <x v="3"/>
          </reference>
          <reference field="32" count="1" selected="0">
            <x v="207"/>
          </reference>
          <reference field="33" count="1" selected="0">
            <x v="62"/>
          </reference>
          <reference field="34" count="1" selected="0">
            <x v="54"/>
          </reference>
          <reference field="36" count="1" selected="0">
            <x v="53"/>
          </reference>
          <reference field="42" count="1" selected="0">
            <x v="74"/>
          </reference>
          <reference field="43" count="1" selected="0">
            <x v="77"/>
          </reference>
          <reference field="44" count="1" selected="0">
            <x v="6"/>
          </reference>
          <reference field="58" count="1" selected="0">
            <x v="245"/>
          </reference>
        </references>
      </pivotArea>
    </format>
    <format dxfId="555">
      <pivotArea dataOnly="0" labelOnly="1" outline="0" fieldPosition="0">
        <references count="10">
          <reference field="0" count="1">
            <x v="0"/>
          </reference>
          <reference field="31" count="1" selected="0">
            <x v="2"/>
          </reference>
          <reference field="32" count="1" selected="0">
            <x v="125"/>
          </reference>
          <reference field="33" count="1" selected="0">
            <x v="78"/>
          </reference>
          <reference field="34" count="1" selected="0">
            <x v="62"/>
          </reference>
          <reference field="36" count="1" selected="0">
            <x v="226"/>
          </reference>
          <reference field="42" count="1" selected="0">
            <x v="84"/>
          </reference>
          <reference field="43" count="1" selected="0">
            <x v="119"/>
          </reference>
          <reference field="44" count="1" selected="0">
            <x v="7"/>
          </reference>
          <reference field="58" count="1" selected="0">
            <x v="45"/>
          </reference>
        </references>
      </pivotArea>
    </format>
    <format dxfId="554">
      <pivotArea dataOnly="0" labelOnly="1" outline="0" fieldPosition="0">
        <references count="10">
          <reference field="0" count="1">
            <x v="2"/>
          </reference>
          <reference field="31" count="1" selected="0">
            <x v="2"/>
          </reference>
          <reference field="32" count="1" selected="0">
            <x v="63"/>
          </reference>
          <reference field="33" count="1" selected="0">
            <x v="49"/>
          </reference>
          <reference field="34" count="1" selected="0">
            <x v="63"/>
          </reference>
          <reference field="36" count="1" selected="0">
            <x v="224"/>
          </reference>
          <reference field="42" count="1" selected="0">
            <x v="1"/>
          </reference>
          <reference field="43" count="1" selected="0">
            <x v="97"/>
          </reference>
          <reference field="44" count="1" selected="0">
            <x v="7"/>
          </reference>
          <reference field="58" count="1" selected="0">
            <x v="96"/>
          </reference>
        </references>
      </pivotArea>
    </format>
    <format dxfId="553">
      <pivotArea dataOnly="0" labelOnly="1" outline="0" fieldPosition="0">
        <references count="10">
          <reference field="0" count="1">
            <x v="0"/>
          </reference>
          <reference field="31" count="1" selected="0">
            <x v="1"/>
          </reference>
          <reference field="32" count="1" selected="0">
            <x v="2"/>
          </reference>
          <reference field="33" count="1" selected="0">
            <x v="0"/>
          </reference>
          <reference field="34" count="1" selected="0">
            <x v="64"/>
          </reference>
          <reference field="36" count="1" selected="0">
            <x v="128"/>
          </reference>
          <reference field="42" count="1" selected="0">
            <x v="19"/>
          </reference>
          <reference field="43" count="1" selected="0">
            <x v="137"/>
          </reference>
          <reference field="44" count="1" selected="0">
            <x v="6"/>
          </reference>
          <reference field="58" count="1" selected="0">
            <x v="22"/>
          </reference>
        </references>
      </pivotArea>
    </format>
    <format dxfId="552">
      <pivotArea dataOnly="0" labelOnly="1" outline="0" fieldPosition="0">
        <references count="10">
          <reference field="0" count="1">
            <x v="2"/>
          </reference>
          <reference field="31" count="1" selected="0">
            <x v="2"/>
          </reference>
          <reference field="32" count="1" selected="0">
            <x v="117"/>
          </reference>
          <reference field="33" count="1" selected="0">
            <x v="55"/>
          </reference>
          <reference field="34" count="1" selected="0">
            <x v="75"/>
          </reference>
          <reference field="36" count="1" selected="0">
            <x v="206"/>
          </reference>
          <reference field="42" count="1" selected="0">
            <x v="72"/>
          </reference>
          <reference field="43" count="1" selected="0">
            <x v="15"/>
          </reference>
          <reference field="44" count="1" selected="0">
            <x v="7"/>
          </reference>
          <reference field="58" count="1" selected="0">
            <x v="219"/>
          </reference>
        </references>
      </pivotArea>
    </format>
    <format dxfId="551">
      <pivotArea dataOnly="0" labelOnly="1" outline="0" fieldPosition="0">
        <references count="10">
          <reference field="0" count="1">
            <x v="0"/>
          </reference>
          <reference field="31" count="1" selected="0">
            <x v="2"/>
          </reference>
          <reference field="32" count="1" selected="0">
            <x v="68"/>
          </reference>
          <reference field="33" count="1" selected="0">
            <x v="80"/>
          </reference>
          <reference field="34" count="1" selected="0">
            <x v="77"/>
          </reference>
          <reference field="36" count="1" selected="0">
            <x v="169"/>
          </reference>
          <reference field="42" count="1" selected="0">
            <x v="36"/>
          </reference>
          <reference field="43" count="1" selected="0">
            <x v="60"/>
          </reference>
          <reference field="44" count="1" selected="0">
            <x v="7"/>
          </reference>
          <reference field="58" count="1" selected="0">
            <x v="47"/>
          </reference>
        </references>
      </pivotArea>
    </format>
    <format dxfId="550">
      <pivotArea dataOnly="0" labelOnly="1" outline="0" fieldPosition="0">
        <references count="10">
          <reference field="0" count="1">
            <x v="1"/>
          </reference>
          <reference field="31" count="1" selected="0">
            <x v="26"/>
          </reference>
          <reference field="32" count="1" selected="0">
            <x v="5"/>
          </reference>
          <reference field="33" count="1" selected="0">
            <x v="57"/>
          </reference>
          <reference field="34" count="1" selected="0">
            <x v="78"/>
          </reference>
          <reference field="36" count="1" selected="0">
            <x v="131"/>
          </reference>
          <reference field="42" count="1" selected="0">
            <x v="139"/>
          </reference>
          <reference field="43" count="1" selected="0">
            <x v="56"/>
          </reference>
          <reference field="44" count="1" selected="0">
            <x v="7"/>
          </reference>
          <reference field="58" count="1" selected="0">
            <x v="113"/>
          </reference>
        </references>
      </pivotArea>
    </format>
    <format dxfId="549">
      <pivotArea dataOnly="0" labelOnly="1" outline="0" fieldPosition="0">
        <references count="10">
          <reference field="0" count="1">
            <x v="1"/>
          </reference>
          <reference field="31" count="1" selected="0">
            <x v="1"/>
          </reference>
          <reference field="32" count="1" selected="0">
            <x v="7"/>
          </reference>
          <reference field="33" count="1" selected="0">
            <x v="61"/>
          </reference>
          <reference field="34" count="1" selected="0">
            <x v="85"/>
          </reference>
          <reference field="36" count="1" selected="0">
            <x v="30"/>
          </reference>
          <reference field="42" count="1" selected="0">
            <x v="233"/>
          </reference>
          <reference field="43" count="1" selected="0">
            <x v="102"/>
          </reference>
          <reference field="44" count="1" selected="0">
            <x v="6"/>
          </reference>
          <reference field="58" count="1" selected="0">
            <x v="128"/>
          </reference>
        </references>
      </pivotArea>
    </format>
    <format dxfId="548">
      <pivotArea dataOnly="0" labelOnly="1" outline="0" fieldPosition="0">
        <references count="10">
          <reference field="0" count="1">
            <x v="2"/>
          </reference>
          <reference field="31" count="1" selected="0">
            <x v="1"/>
          </reference>
          <reference field="32" count="1" selected="0">
            <x v="171"/>
          </reference>
          <reference field="33" count="1" selected="0">
            <x v="39"/>
          </reference>
          <reference field="34" count="1" selected="0">
            <x v="89"/>
          </reference>
          <reference field="36" count="1" selected="0">
            <x v="256"/>
          </reference>
          <reference field="42" count="1" selected="0">
            <x v="125"/>
          </reference>
          <reference field="43" count="1" selected="0">
            <x v="121"/>
          </reference>
          <reference field="44" count="1" selected="0">
            <x v="8"/>
          </reference>
          <reference field="58" count="1" selected="0">
            <x v="84"/>
          </reference>
        </references>
      </pivotArea>
    </format>
    <format dxfId="547">
      <pivotArea dataOnly="0" labelOnly="1" outline="0" fieldPosition="0">
        <references count="10">
          <reference field="0" count="1">
            <x v="1"/>
          </reference>
          <reference field="31" count="1" selected="0">
            <x v="16"/>
          </reference>
          <reference field="32" count="1" selected="0">
            <x v="40"/>
          </reference>
          <reference field="33" count="1" selected="0">
            <x v="63"/>
          </reference>
          <reference field="34" count="1" selected="0">
            <x v="96"/>
          </reference>
          <reference field="36" count="1" selected="0">
            <x v="197"/>
          </reference>
          <reference field="42" count="1" selected="0">
            <x v="228"/>
          </reference>
          <reference field="43" count="1" selected="0">
            <x v="68"/>
          </reference>
          <reference field="44" count="1" selected="0">
            <x v="7"/>
          </reference>
          <reference field="58" count="1" selected="0">
            <x v="136"/>
          </reference>
        </references>
      </pivotArea>
    </format>
    <format dxfId="546">
      <pivotArea dataOnly="0" labelOnly="1" outline="0" fieldPosition="0">
        <references count="10">
          <reference field="0" count="1">
            <x v="0"/>
          </reference>
          <reference field="31" count="1" selected="0">
            <x v="2"/>
          </reference>
          <reference field="32" count="1" selected="0">
            <x v="42"/>
          </reference>
          <reference field="33" count="1" selected="0">
            <x v="82"/>
          </reference>
          <reference field="34" count="1" selected="0">
            <x v="97"/>
          </reference>
          <reference field="36" count="1" selected="0">
            <x v="201"/>
          </reference>
          <reference field="42" count="1" selected="0">
            <x v="22"/>
          </reference>
          <reference field="43" count="1" selected="0">
            <x v="33"/>
          </reference>
          <reference field="44" count="1" selected="0">
            <x v="7"/>
          </reference>
          <reference field="58" count="1" selected="0">
            <x v="143"/>
          </reference>
        </references>
      </pivotArea>
    </format>
    <format dxfId="545">
      <pivotArea dataOnly="0" labelOnly="1" outline="0" fieldPosition="0">
        <references count="10">
          <reference field="0" count="1">
            <x v="2"/>
          </reference>
          <reference field="31" count="1" selected="0">
            <x v="12"/>
          </reference>
          <reference field="32" count="1" selected="0">
            <x v="228"/>
          </reference>
          <reference field="33" count="1" selected="0">
            <x v="22"/>
          </reference>
          <reference field="34" count="1" selected="0">
            <x v="98"/>
          </reference>
          <reference field="36" count="1" selected="0">
            <x v="71"/>
          </reference>
          <reference field="42" count="1" selected="0">
            <x v="75"/>
          </reference>
          <reference field="43" count="1" selected="0">
            <x v="53"/>
          </reference>
          <reference field="44" count="1" selected="0">
            <x v="7"/>
          </reference>
          <reference field="58" count="1" selected="0">
            <x v="184"/>
          </reference>
        </references>
      </pivotArea>
    </format>
    <format dxfId="544">
      <pivotArea dataOnly="0" labelOnly="1" outline="0" fieldPosition="0">
        <references count="10">
          <reference field="0" count="1">
            <x v="0"/>
          </reference>
          <reference field="31" count="1" selected="0">
            <x v="2"/>
          </reference>
          <reference field="32" count="1" selected="0">
            <x v="78"/>
          </reference>
          <reference field="33" count="1" selected="0">
            <x v="83"/>
          </reference>
          <reference field="34" count="1" selected="0">
            <x v="99"/>
          </reference>
          <reference field="36" count="1" selected="0">
            <x v="109"/>
          </reference>
          <reference field="42" count="1" selected="0">
            <x v="64"/>
          </reference>
          <reference field="43" count="1" selected="0">
            <x v="67"/>
          </reference>
          <reference field="44" count="1" selected="0">
            <x v="7"/>
          </reference>
          <reference field="58" count="1" selected="0">
            <x v="150"/>
          </reference>
        </references>
      </pivotArea>
    </format>
    <format dxfId="543">
      <pivotArea dataOnly="0" labelOnly="1" outline="0" fieldPosition="0">
        <references count="10">
          <reference field="0" count="1">
            <x v="2"/>
          </reference>
          <reference field="31" count="1" selected="0">
            <x v="3"/>
          </reference>
          <reference field="32" count="1" selected="0">
            <x v="179"/>
          </reference>
          <reference field="33" count="1" selected="0">
            <x v="52"/>
          </reference>
          <reference field="34" count="1" selected="0">
            <x v="100"/>
          </reference>
          <reference field="36" count="1" selected="0">
            <x v="29"/>
          </reference>
          <reference field="42" count="1" selected="0">
            <x v="145"/>
          </reference>
          <reference field="43" count="1" selected="0">
            <x v="98"/>
          </reference>
          <reference field="44" count="1" selected="0">
            <x v="6"/>
          </reference>
          <reference field="58" count="1" selected="0">
            <x v="242"/>
          </reference>
        </references>
      </pivotArea>
    </format>
    <format dxfId="542">
      <pivotArea dataOnly="0" labelOnly="1" outline="0" fieldPosition="0">
        <references count="10">
          <reference field="0" count="1">
            <x v="0"/>
          </reference>
          <reference field="31" count="1" selected="0">
            <x v="2"/>
          </reference>
          <reference field="32" count="1" selected="0">
            <x v="253"/>
          </reference>
          <reference field="33" count="1" selected="0">
            <x v="84"/>
          </reference>
          <reference field="34" count="1" selected="0">
            <x v="104"/>
          </reference>
          <reference field="36" count="1" selected="0">
            <x v="65"/>
          </reference>
          <reference field="42" count="1" selected="0">
            <x v="230"/>
          </reference>
          <reference field="43" count="1" selected="0">
            <x v="123"/>
          </reference>
          <reference field="44" count="1" selected="0">
            <x v="7"/>
          </reference>
          <reference field="58" count="1" selected="0">
            <x v="159"/>
          </reference>
        </references>
      </pivotArea>
    </format>
    <format dxfId="541">
      <pivotArea dataOnly="0" labelOnly="1" outline="0" fieldPosition="0">
        <references count="10">
          <reference field="0" count="1">
            <x v="2"/>
          </reference>
          <reference field="31" count="1" selected="0">
            <x v="26"/>
          </reference>
          <reference field="32" count="1" selected="0">
            <x v="115"/>
          </reference>
          <reference field="33" count="1" selected="0">
            <x v="42"/>
          </reference>
          <reference field="34" count="1" selected="0">
            <x v="105"/>
          </reference>
          <reference field="36" count="1" selected="0">
            <x v="145"/>
          </reference>
          <reference field="42" count="1" selected="0">
            <x v="229"/>
          </reference>
          <reference field="43" count="1" selected="0">
            <x v="124"/>
          </reference>
          <reference field="44" count="1" selected="0">
            <x v="10"/>
          </reference>
          <reference field="58" count="1" selected="0">
            <x v="78"/>
          </reference>
        </references>
      </pivotArea>
    </format>
    <format dxfId="540">
      <pivotArea dataOnly="0" labelOnly="1" outline="0" fieldPosition="0">
        <references count="10">
          <reference field="0" count="1">
            <x v="1"/>
          </reference>
          <reference field="31" count="1" selected="0">
            <x v="11"/>
          </reference>
          <reference field="32" count="1" selected="0">
            <x v="229"/>
          </reference>
          <reference field="33" count="1" selected="0">
            <x v="66"/>
          </reference>
          <reference field="34" count="1" selected="0">
            <x v="106"/>
          </reference>
          <reference field="36" count="1" selected="0">
            <x v="174"/>
          </reference>
          <reference field="42" count="1" selected="0">
            <x v="207"/>
          </reference>
          <reference field="43" count="1" selected="0">
            <x v="74"/>
          </reference>
          <reference field="44" count="1" selected="0">
            <x v="6"/>
          </reference>
          <reference field="58" count="1" selected="0">
            <x v="234"/>
          </reference>
        </references>
      </pivotArea>
    </format>
    <format dxfId="539">
      <pivotArea dataOnly="0" labelOnly="1" outline="0" fieldPosition="0">
        <references count="10">
          <reference field="0" count="1">
            <x v="2"/>
          </reference>
          <reference field="31" count="1" selected="0">
            <x v="3"/>
          </reference>
          <reference field="32" count="1" selected="0">
            <x v="114"/>
          </reference>
          <reference field="33" count="1" selected="0">
            <x v="17"/>
          </reference>
          <reference field="34" count="1" selected="0">
            <x v="108"/>
          </reference>
          <reference field="36" count="1" selected="0">
            <x v="40"/>
          </reference>
          <reference field="42" count="1" selected="0">
            <x v="56"/>
          </reference>
          <reference field="43" count="1" selected="0">
            <x v="59"/>
          </reference>
          <reference field="44" count="1" selected="0">
            <x v="6"/>
          </reference>
          <reference field="58" count="1" selected="0">
            <x v="235"/>
          </reference>
        </references>
      </pivotArea>
    </format>
    <format dxfId="538">
      <pivotArea dataOnly="0" labelOnly="1" outline="0" fieldPosition="0">
        <references count="10">
          <reference field="0" count="1">
            <x v="1"/>
          </reference>
          <reference field="31" count="1" selected="0">
            <x v="2"/>
          </reference>
          <reference field="32" count="1" selected="0">
            <x v="82"/>
          </reference>
          <reference field="33" count="1" selected="0">
            <x v="56"/>
          </reference>
          <reference field="34" count="1" selected="0">
            <x v="111"/>
          </reference>
          <reference field="36" count="1" selected="0">
            <x v="18"/>
          </reference>
          <reference field="42" count="1" selected="0">
            <x v="157"/>
          </reference>
          <reference field="43" count="1" selected="0">
            <x v="61"/>
          </reference>
          <reference field="44" count="1" selected="0">
            <x v="7"/>
          </reference>
          <reference field="58" count="1" selected="0">
            <x v="132"/>
          </reference>
        </references>
      </pivotArea>
    </format>
    <format dxfId="537">
      <pivotArea dataOnly="0" labelOnly="1" outline="0" fieldPosition="0">
        <references count="10">
          <reference field="0" count="1">
            <x v="2"/>
          </reference>
          <reference field="31" count="1" selected="0">
            <x v="1"/>
          </reference>
          <reference field="32" count="1" selected="0">
            <x v="20"/>
          </reference>
          <reference field="33" count="1" selected="0">
            <x v="16"/>
          </reference>
          <reference field="34" count="1" selected="0">
            <x v="112"/>
          </reference>
          <reference field="36" count="1" selected="0">
            <x v="244"/>
          </reference>
          <reference field="42" count="1" selected="0">
            <x v="180"/>
          </reference>
          <reference field="43" count="1" selected="0">
            <x v="89"/>
          </reference>
          <reference field="44" count="1" selected="0">
            <x v="6"/>
          </reference>
          <reference field="58" count="1" selected="0">
            <x v="237"/>
          </reference>
        </references>
      </pivotArea>
    </format>
    <format dxfId="536">
      <pivotArea dataOnly="0" labelOnly="1" outline="0" fieldPosition="0">
        <references count="10">
          <reference field="0" count="1">
            <x v="0"/>
          </reference>
          <reference field="31" count="1" selected="0">
            <x v="2"/>
          </reference>
          <reference field="32" count="1" selected="0">
            <x v="85"/>
          </reference>
          <reference field="33" count="1" selected="0">
            <x v="85"/>
          </reference>
          <reference field="34" count="1" selected="0">
            <x v="113"/>
          </reference>
          <reference field="36" count="1" selected="0">
            <x v="172"/>
          </reference>
          <reference field="42" count="1" selected="0">
            <x v="26"/>
          </reference>
          <reference field="43" count="1" selected="0">
            <x v="97"/>
          </reference>
          <reference field="44" count="1" selected="0">
            <x v="7"/>
          </reference>
          <reference field="58" count="1" selected="0">
            <x v="52"/>
          </reference>
        </references>
      </pivotArea>
    </format>
    <format dxfId="535">
      <pivotArea dataOnly="0" labelOnly="1" outline="0" fieldPosition="0">
        <references count="10">
          <reference field="0" count="1">
            <x v="2"/>
          </reference>
          <reference field="31" count="1" selected="0">
            <x v="2"/>
          </reference>
          <reference field="32" count="1" selected="0">
            <x v="87"/>
          </reference>
          <reference field="33" count="1" selected="0">
            <x v="31"/>
          </reference>
          <reference field="34" count="1" selected="0">
            <x v="114"/>
          </reference>
          <reference field="36" count="1" selected="0">
            <x v="174"/>
          </reference>
          <reference field="42" count="1" selected="0">
            <x v="178"/>
          </reference>
          <reference field="43" count="1" selected="0">
            <x v="38"/>
          </reference>
          <reference field="44" count="1" selected="0">
            <x v="16"/>
          </reference>
          <reference field="58" count="1" selected="0">
            <x v="258"/>
          </reference>
        </references>
      </pivotArea>
    </format>
    <format dxfId="534">
      <pivotArea dataOnly="0" labelOnly="1" outline="0" fieldPosition="0">
        <references count="10">
          <reference field="0" count="1">
            <x v="0"/>
          </reference>
          <reference field="31" count="1" selected="0">
            <x v="2"/>
          </reference>
          <reference field="32" count="1" selected="0">
            <x v="41"/>
          </reference>
          <reference field="33" count="1" selected="0">
            <x v="86"/>
          </reference>
          <reference field="34" count="1" selected="0">
            <x v="116"/>
          </reference>
          <reference field="36" count="1" selected="0">
            <x v="170"/>
          </reference>
          <reference field="42" count="1" selected="0">
            <x v="226"/>
          </reference>
          <reference field="43" count="1" selected="0">
            <x v="111"/>
          </reference>
          <reference field="44" count="1" selected="0">
            <x v="9"/>
          </reference>
          <reference field="58" count="1" selected="0">
            <x v="17"/>
          </reference>
        </references>
      </pivotArea>
    </format>
    <format dxfId="533">
      <pivotArea dataOnly="0" labelOnly="1" outline="0" fieldPosition="0">
        <references count="10">
          <reference field="0" count="1">
            <x v="2"/>
          </reference>
          <reference field="31" count="1" selected="0">
            <x v="2"/>
          </reference>
          <reference field="32" count="1" selected="0">
            <x v="254"/>
          </reference>
          <reference field="33" count="1" selected="0">
            <x v="24"/>
          </reference>
          <reference field="34" count="1" selected="0">
            <x v="117"/>
          </reference>
          <reference field="36" count="1" selected="0">
            <x v="178"/>
          </reference>
          <reference field="42" count="1" selected="0">
            <x v="76"/>
          </reference>
          <reference field="43" count="1" selected="0">
            <x v="40"/>
          </reference>
          <reference field="44" count="1" selected="0">
            <x v="6"/>
          </reference>
          <reference field="58" count="1" selected="0">
            <x v="227"/>
          </reference>
        </references>
      </pivotArea>
    </format>
    <format dxfId="532">
      <pivotArea dataOnly="0" labelOnly="1" outline="0" fieldPosition="0">
        <references count="10">
          <reference field="0" count="1">
            <x v="0"/>
          </reference>
          <reference field="31" count="1" selected="0">
            <x v="1"/>
          </reference>
          <reference field="32" count="1" selected="0">
            <x v="187"/>
          </reference>
          <reference field="33" count="1" selected="0">
            <x v="87"/>
          </reference>
          <reference field="34" count="1" selected="0">
            <x v="120"/>
          </reference>
          <reference field="36" count="1" selected="0">
            <x v="203"/>
          </reference>
          <reference field="42" count="1" selected="0">
            <x v="46"/>
          </reference>
          <reference field="43" count="1" selected="0">
            <x v="135"/>
          </reference>
          <reference field="44" count="1" selected="0">
            <x v="6"/>
          </reference>
          <reference field="58" count="1" selected="0">
            <x v="44"/>
          </reference>
        </references>
      </pivotArea>
    </format>
    <format dxfId="531">
      <pivotArea dataOnly="0" labelOnly="1" outline="0" fieldPosition="0">
        <references count="10">
          <reference field="0" count="1">
            <x v="2"/>
          </reference>
          <reference field="31" count="1" selected="0">
            <x v="2"/>
          </reference>
          <reference field="32" count="1" selected="0">
            <x v="93"/>
          </reference>
          <reference field="33" count="1" selected="0">
            <x v="54"/>
          </reference>
          <reference field="34" count="1" selected="0">
            <x v="121"/>
          </reference>
          <reference field="36" count="1" selected="0">
            <x v="4"/>
          </reference>
          <reference field="42" count="1" selected="0">
            <x v="239"/>
          </reference>
          <reference field="43" count="1" selected="0">
            <x v="118"/>
          </reference>
          <reference field="44" count="1" selected="0">
            <x v="7"/>
          </reference>
          <reference field="58" count="1" selected="0">
            <x v="95"/>
          </reference>
        </references>
      </pivotArea>
    </format>
    <format dxfId="530">
      <pivotArea dataOnly="0" labelOnly="1" outline="0" fieldPosition="0">
        <references count="10">
          <reference field="0" count="1">
            <x v="0"/>
          </reference>
          <reference field="31" count="1" selected="0">
            <x v="2"/>
          </reference>
          <reference field="32" count="1" selected="0">
            <x v="94"/>
          </reference>
          <reference field="33" count="1" selected="0">
            <x v="88"/>
          </reference>
          <reference field="34" count="1" selected="0">
            <x v="122"/>
          </reference>
          <reference field="36" count="1" selected="0">
            <x v="171"/>
          </reference>
          <reference field="42" count="1" selected="0">
            <x v="4"/>
          </reference>
          <reference field="43" count="1" selected="0">
            <x v="127"/>
          </reference>
          <reference field="44" count="1" selected="0">
            <x v="7"/>
          </reference>
          <reference field="58" count="1" selected="0">
            <x v="27"/>
          </reference>
        </references>
      </pivotArea>
    </format>
    <format dxfId="529">
      <pivotArea dataOnly="0" labelOnly="1" outline="0" fieldPosition="0">
        <references count="10">
          <reference field="0" count="1">
            <x v="1"/>
          </reference>
          <reference field="31" count="1" selected="0">
            <x v="16"/>
          </reference>
          <reference field="32" count="1" selected="0">
            <x v="236"/>
          </reference>
          <reference field="33" count="1" selected="0">
            <x v="67"/>
          </reference>
          <reference field="34" count="1" selected="0">
            <x v="134"/>
          </reference>
          <reference field="36" count="1" selected="0">
            <x v="64"/>
          </reference>
          <reference field="42" count="1" selected="0">
            <x v="240"/>
          </reference>
          <reference field="43" count="1" selected="0">
            <x v="102"/>
          </reference>
          <reference field="44" count="1" selected="0">
            <x v="6"/>
          </reference>
          <reference field="58" count="1" selected="0">
            <x v="133"/>
          </reference>
        </references>
      </pivotArea>
    </format>
    <format dxfId="528">
      <pivotArea dataOnly="0" labelOnly="1" outline="0" fieldPosition="0">
        <references count="10">
          <reference field="0" count="1">
            <x v="2"/>
          </reference>
          <reference field="31" count="1" selected="0">
            <x v="2"/>
          </reference>
          <reference field="32" count="1" selected="0">
            <x v="98"/>
          </reference>
          <reference field="33" count="1" selected="0">
            <x v="45"/>
          </reference>
          <reference field="34" count="1" selected="0">
            <x v="135"/>
          </reference>
          <reference field="36" count="1" selected="0">
            <x v="188"/>
          </reference>
          <reference field="42" count="1" selected="0">
            <x v="48"/>
          </reference>
          <reference field="43" count="1" selected="0">
            <x v="26"/>
          </reference>
          <reference field="44" count="1" selected="0">
            <x v="7"/>
          </reference>
          <reference field="58" count="1" selected="0">
            <x v="97"/>
          </reference>
        </references>
      </pivotArea>
    </format>
    <format dxfId="527">
      <pivotArea dataOnly="0" labelOnly="1" outline="0" fieldPosition="0">
        <references count="10">
          <reference field="0" count="1">
            <x v="1"/>
          </reference>
          <reference field="31" count="1" selected="0">
            <x v="16"/>
          </reference>
          <reference field="32" count="1" selected="0">
            <x v="122"/>
          </reference>
          <reference field="33" count="1" selected="0">
            <x v="64"/>
          </reference>
          <reference field="34" count="1" selected="0">
            <x v="136"/>
          </reference>
          <reference field="36" count="1" selected="0">
            <x v="180"/>
          </reference>
          <reference field="42" count="1" selected="0">
            <x v="91"/>
          </reference>
          <reference field="43" count="1" selected="0">
            <x v="166"/>
          </reference>
          <reference field="44" count="1" selected="0">
            <x v="6"/>
          </reference>
          <reference field="58" count="1" selected="0">
            <x v="137"/>
          </reference>
        </references>
      </pivotArea>
    </format>
    <format dxfId="526">
      <pivotArea dataOnly="0" labelOnly="1" outline="0" fieldPosition="0">
        <references count="10">
          <reference field="0" count="1">
            <x v="2"/>
          </reference>
          <reference field="31" count="1" selected="0">
            <x v="2"/>
          </reference>
          <reference field="32" count="1" selected="0">
            <x v="100"/>
          </reference>
          <reference field="33" count="1" selected="0">
            <x v="33"/>
          </reference>
          <reference field="34" count="1" selected="0">
            <x v="138"/>
          </reference>
          <reference field="36" count="1" selected="0">
            <x v="186"/>
          </reference>
          <reference field="42" count="1" selected="0">
            <x v="6"/>
          </reference>
          <reference field="43" count="1" selected="0">
            <x v="103"/>
          </reference>
          <reference field="44" count="1" selected="0">
            <x v="7"/>
          </reference>
          <reference field="58" count="1" selected="0">
            <x v="209"/>
          </reference>
        </references>
      </pivotArea>
    </format>
    <format dxfId="525">
      <pivotArea dataOnly="0" labelOnly="1" outline="0" fieldPosition="0">
        <references count="10">
          <reference field="0" count="1">
            <x v="0"/>
          </reference>
          <reference field="31" count="1" selected="0">
            <x v="2"/>
          </reference>
          <reference field="32" count="1" selected="0">
            <x v="127"/>
          </reference>
          <reference field="33" count="1" selected="0">
            <x v="6"/>
          </reference>
          <reference field="34" count="1" selected="0">
            <x v="139"/>
          </reference>
          <reference field="36" count="1" selected="0">
            <x v="161"/>
          </reference>
          <reference field="42" count="1" selected="0">
            <x v="50"/>
          </reference>
          <reference field="43" count="1" selected="0">
            <x v="106"/>
          </reference>
          <reference field="44" count="1" selected="0">
            <x v="7"/>
          </reference>
          <reference field="58" count="1" selected="0">
            <x v="256"/>
          </reference>
        </references>
      </pivotArea>
    </format>
    <format dxfId="524">
      <pivotArea dataOnly="0" labelOnly="1" outline="0" fieldPosition="0">
        <references count="10">
          <reference field="0" count="1">
            <x v="2"/>
          </reference>
          <reference field="31" count="1" selected="0">
            <x v="2"/>
          </reference>
          <reference field="32" count="1" selected="0">
            <x v="101"/>
          </reference>
          <reference field="33" count="1" selected="0">
            <x v="37"/>
          </reference>
          <reference field="34" count="1" selected="0">
            <x v="140"/>
          </reference>
          <reference field="36" count="1" selected="0">
            <x v="240"/>
          </reference>
          <reference field="42" count="1" selected="0">
            <x v="45"/>
          </reference>
          <reference field="43" count="1" selected="0">
            <x v="94"/>
          </reference>
          <reference field="44" count="1" selected="0">
            <x v="7"/>
          </reference>
          <reference field="58" count="1" selected="0">
            <x v="94"/>
          </reference>
        </references>
      </pivotArea>
    </format>
    <format dxfId="523">
      <pivotArea dataOnly="0" labelOnly="1" outline="0" fieldPosition="0">
        <references count="10">
          <reference field="0" count="1">
            <x v="0"/>
          </reference>
          <reference field="31" count="1" selected="0">
            <x v="25"/>
          </reference>
          <reference field="32" count="1" selected="0">
            <x v="26"/>
          </reference>
          <reference field="33" count="1" selected="0">
            <x v="90"/>
          </reference>
          <reference field="34" count="1" selected="0">
            <x v="142"/>
          </reference>
          <reference field="36" count="1" selected="0">
            <x v="183"/>
          </reference>
          <reference field="42" count="1" selected="0">
            <x v="57"/>
          </reference>
          <reference field="43" count="1" selected="0">
            <x v="36"/>
          </reference>
          <reference field="44" count="1" selected="0">
            <x v="10"/>
          </reference>
          <reference field="58" count="1" selected="0">
            <x v="31"/>
          </reference>
        </references>
      </pivotArea>
    </format>
    <format dxfId="522">
      <pivotArea dataOnly="0" labelOnly="1" outline="0" fieldPosition="0">
        <references count="10">
          <reference field="0" count="1">
            <x v="2"/>
          </reference>
          <reference field="31" count="1" selected="0">
            <x v="2"/>
          </reference>
          <reference field="32" count="1" selected="0">
            <x v="27"/>
          </reference>
          <reference field="33" count="1" selected="0">
            <x v="26"/>
          </reference>
          <reference field="34" count="1" selected="0">
            <x v="146"/>
          </reference>
          <reference field="36" count="1" selected="0">
            <x v="231"/>
          </reference>
          <reference field="42" count="1" selected="0">
            <x v="144"/>
          </reference>
          <reference field="43" count="1" selected="0">
            <x v="28"/>
          </reference>
          <reference field="44" count="1" selected="0">
            <x v="6"/>
          </reference>
          <reference field="58" count="1" selected="0">
            <x v="217"/>
          </reference>
        </references>
      </pivotArea>
    </format>
    <format dxfId="521">
      <pivotArea dataOnly="0" labelOnly="1" outline="0" fieldPosition="0">
        <references count="10">
          <reference field="0" count="1">
            <x v="0"/>
          </reference>
          <reference field="31" count="1" selected="0">
            <x v="2"/>
          </reference>
          <reference field="32" count="1" selected="0">
            <x v="105"/>
          </reference>
          <reference field="33" count="1" selected="0">
            <x v="91"/>
          </reference>
          <reference field="34" count="1" selected="0">
            <x v="150"/>
          </reference>
          <reference field="36" count="1" selected="0">
            <x v="170"/>
          </reference>
          <reference field="42" count="1" selected="0">
            <x v="65"/>
          </reference>
          <reference field="43" count="1" selected="0">
            <x v="9"/>
          </reference>
          <reference field="44" count="1" selected="0">
            <x v="7"/>
          </reference>
          <reference field="58" count="1" selected="0">
            <x v="8"/>
          </reference>
        </references>
      </pivotArea>
    </format>
    <format dxfId="520">
      <pivotArea dataOnly="0" labelOnly="1" outline="0" fieldPosition="0">
        <references count="10">
          <reference field="0" count="1">
            <x v="2"/>
          </reference>
          <reference field="31" count="1" selected="0">
            <x v="30"/>
          </reference>
          <reference field="32" count="1" selected="0">
            <x v="128"/>
          </reference>
          <reference field="33" count="1" selected="0">
            <x v="21"/>
          </reference>
          <reference field="34" count="1" selected="0">
            <x v="152"/>
          </reference>
          <reference field="36" count="1" selected="0">
            <x v="151"/>
          </reference>
          <reference field="42" count="1" selected="0">
            <x v="163"/>
          </reference>
          <reference field="43" count="1" selected="0">
            <x v="93"/>
          </reference>
          <reference field="44" count="1" selected="0">
            <x v="7"/>
          </reference>
          <reference field="58" count="1" selected="0">
            <x v="183"/>
          </reference>
        </references>
      </pivotArea>
    </format>
    <format dxfId="519">
      <pivotArea dataOnly="0" labelOnly="1" outline="0" fieldPosition="0">
        <references count="10">
          <reference field="0" count="1">
            <x v="0"/>
          </reference>
          <reference field="31" count="1" selected="0">
            <x v="2"/>
          </reference>
          <reference field="32" count="1" selected="0">
            <x v="235"/>
          </reference>
          <reference field="33" count="1" selected="0">
            <x v="93"/>
          </reference>
          <reference field="34" count="1" selected="0">
            <x v="153"/>
          </reference>
          <reference field="36" count="1" selected="0">
            <x v="78"/>
          </reference>
          <reference field="42" count="1" selected="0">
            <x v="196"/>
          </reference>
          <reference field="43" count="1" selected="0">
            <x v="23"/>
          </reference>
          <reference field="44" count="1" selected="0">
            <x v="7"/>
          </reference>
          <reference field="58" count="1" selected="0">
            <x v="160"/>
          </reference>
        </references>
      </pivotArea>
    </format>
    <format dxfId="518">
      <pivotArea dataOnly="0" labelOnly="1" outline="0" fieldPosition="0">
        <references count="10">
          <reference field="0" count="1">
            <x v="2"/>
          </reference>
          <reference field="31" count="1" selected="0">
            <x v="2"/>
          </reference>
          <reference field="32" count="1" selected="0">
            <x v="108"/>
          </reference>
          <reference field="33" count="1" selected="0">
            <x v="35"/>
          </reference>
          <reference field="34" count="1" selected="0">
            <x v="154"/>
          </reference>
          <reference field="36" count="1" selected="0">
            <x v="122"/>
          </reference>
          <reference field="42" count="1" selected="0">
            <x v="106"/>
          </reference>
          <reference field="43" count="1" selected="0">
            <x v="154"/>
          </reference>
          <reference field="44" count="1" selected="0">
            <x v="16"/>
          </reference>
          <reference field="58" count="1" selected="0">
            <x v="208"/>
          </reference>
        </references>
      </pivotArea>
    </format>
    <format dxfId="517">
      <pivotArea dataOnly="0" labelOnly="1" outline="0" fieldPosition="0">
        <references count="10">
          <reference field="0" count="1">
            <x v="0"/>
          </reference>
          <reference field="31" count="1" selected="0">
            <x v="2"/>
          </reference>
          <reference field="32" count="1" selected="0">
            <x v="109"/>
          </reference>
          <reference field="33" count="1" selected="0">
            <x v="94"/>
          </reference>
          <reference field="34" count="1" selected="0">
            <x v="155"/>
          </reference>
          <reference field="36" count="1" selected="0">
            <x v="173"/>
          </reference>
          <reference field="42" count="1" selected="0">
            <x v="200"/>
          </reference>
          <reference field="43" count="1" selected="0">
            <x v="20"/>
          </reference>
          <reference field="44" count="1" selected="0">
            <x v="7"/>
          </reference>
          <reference field="58" count="1" selected="0">
            <x v="48"/>
          </reference>
        </references>
      </pivotArea>
    </format>
    <format dxfId="516">
      <pivotArea dataOnly="0" labelOnly="1" outline="0" fieldPosition="0">
        <references count="10">
          <reference field="0" count="1">
            <x v="3"/>
          </reference>
          <reference field="31" count="1" selected="0">
            <x v="10"/>
          </reference>
          <reference field="32" count="1" selected="0">
            <x v="220"/>
          </reference>
          <reference field="33" count="1" selected="0">
            <x v="95"/>
          </reference>
          <reference field="34" count="1" selected="0">
            <x v="156"/>
          </reference>
          <reference field="36" count="1" selected="0">
            <x v="233"/>
          </reference>
          <reference field="42" count="1" selected="0">
            <x v="245"/>
          </reference>
          <reference field="43" count="1" selected="0">
            <x v="133"/>
          </reference>
          <reference field="44" count="1" selected="0">
            <x v="12"/>
          </reference>
          <reference field="58" count="1" selected="0">
            <x v="222"/>
          </reference>
        </references>
      </pivotArea>
    </format>
    <format dxfId="515">
      <pivotArea dataOnly="0" labelOnly="1" outline="0" fieldPosition="0">
        <references count="11">
          <reference field="0" count="1" selected="0">
            <x v="2"/>
          </reference>
          <reference field="11" count="1">
            <x v="1"/>
          </reference>
          <reference field="31" count="1" selected="0">
            <x v="2"/>
          </reference>
          <reference field="32" count="1" selected="0">
            <x v="43"/>
          </reference>
          <reference field="33" count="1" selected="0">
            <x v="10"/>
          </reference>
          <reference field="34" count="1" selected="0">
            <x v="0"/>
          </reference>
          <reference field="36" count="1" selected="0">
            <x v="138"/>
          </reference>
          <reference field="42" count="1" selected="0">
            <x v="219"/>
          </reference>
          <reference field="43" count="1" selected="0">
            <x v="87"/>
          </reference>
          <reference field="44" count="1" selected="0">
            <x v="6"/>
          </reference>
          <reference field="58" count="1" selected="0">
            <x v="171"/>
          </reference>
        </references>
      </pivotArea>
    </format>
    <format dxfId="514">
      <pivotArea dataOnly="0" labelOnly="1" outline="0" fieldPosition="0">
        <references count="11">
          <reference field="0" count="1" selected="0">
            <x v="2"/>
          </reference>
          <reference field="11" count="1">
            <x v="3"/>
          </reference>
          <reference field="31" count="1" selected="0">
            <x v="13"/>
          </reference>
          <reference field="32" count="1" selected="0">
            <x v="204"/>
          </reference>
          <reference field="33" count="1" selected="0">
            <x v="11"/>
          </reference>
          <reference field="34" count="1" selected="0">
            <x v="0"/>
          </reference>
          <reference field="36" count="1" selected="0">
            <x v="84"/>
          </reference>
          <reference field="42" count="1" selected="0">
            <x v="127"/>
          </reference>
          <reference field="43" count="1" selected="0">
            <x v="84"/>
          </reference>
          <reference field="44" count="1" selected="0">
            <x v="2"/>
          </reference>
          <reference field="58" count="1" selected="0">
            <x v="163"/>
          </reference>
        </references>
      </pivotArea>
    </format>
    <format dxfId="513">
      <pivotArea dataOnly="0" labelOnly="1" outline="0" fieldPosition="0">
        <references count="11">
          <reference field="0" count="1" selected="0">
            <x v="2"/>
          </reference>
          <reference field="11" count="1">
            <x v="1"/>
          </reference>
          <reference field="31" count="1" selected="0">
            <x v="2"/>
          </reference>
          <reference field="32" count="1" selected="0">
            <x v="232"/>
          </reference>
          <reference field="33" count="1" selected="0">
            <x v="11"/>
          </reference>
          <reference field="34" count="1" selected="0">
            <x v="0"/>
          </reference>
          <reference field="36" count="1" selected="0">
            <x v="95"/>
          </reference>
          <reference field="42" count="1" selected="0">
            <x v="116"/>
          </reference>
          <reference field="43" count="1" selected="0">
            <x v="17"/>
          </reference>
          <reference field="44" count="1" selected="0">
            <x v="7"/>
          </reference>
          <reference field="58" count="1" selected="0">
            <x v="170"/>
          </reference>
        </references>
      </pivotArea>
    </format>
    <format dxfId="512">
      <pivotArea dataOnly="0" labelOnly="1" outline="0" fieldPosition="0">
        <references count="11">
          <reference field="0" count="1" selected="0">
            <x v="2"/>
          </reference>
          <reference field="11" count="1">
            <x v="2"/>
          </reference>
          <reference field="31" count="1" selected="0">
            <x v="19"/>
          </reference>
          <reference field="32" count="1" selected="0">
            <x v="239"/>
          </reference>
          <reference field="33" count="1" selected="0">
            <x v="11"/>
          </reference>
          <reference field="34" count="1" selected="0">
            <x v="0"/>
          </reference>
          <reference field="36" count="1" selected="0">
            <x v="23"/>
          </reference>
          <reference field="42" count="1" selected="0">
            <x v="193"/>
          </reference>
          <reference field="43" count="1" selected="0">
            <x v="101"/>
          </reference>
          <reference field="44" count="1" selected="0">
            <x v="3"/>
          </reference>
          <reference field="58" count="1" selected="0">
            <x v="166"/>
          </reference>
        </references>
      </pivotArea>
    </format>
    <format dxfId="511">
      <pivotArea dataOnly="0" labelOnly="1" outline="0" fieldPosition="0">
        <references count="11">
          <reference field="0" count="1" selected="0">
            <x v="2"/>
          </reference>
          <reference field="11" count="1">
            <x v="1"/>
          </reference>
          <reference field="31" count="1" selected="0">
            <x v="2"/>
          </reference>
          <reference field="32" count="1" selected="0">
            <x v="181"/>
          </reference>
          <reference field="33" count="1" selected="0">
            <x v="14"/>
          </reference>
          <reference field="34" count="1" selected="0">
            <x v="1"/>
          </reference>
          <reference field="36" count="1" selected="0">
            <x v="88"/>
          </reference>
          <reference field="42" count="1" selected="0">
            <x v="151"/>
          </reference>
          <reference field="43" count="1" selected="0">
            <x v="71"/>
          </reference>
          <reference field="44" count="1" selected="0">
            <x v="7"/>
          </reference>
          <reference field="58" count="1" selected="0">
            <x v="188"/>
          </reference>
        </references>
      </pivotArea>
    </format>
    <format dxfId="510">
      <pivotArea dataOnly="0" labelOnly="1" outline="0" fieldPosition="0">
        <references count="11">
          <reference field="0" count="1" selected="0">
            <x v="0"/>
          </reference>
          <reference field="11" count="1">
            <x v="3"/>
          </reference>
          <reference field="31" count="1" selected="0">
            <x v="27"/>
          </reference>
          <reference field="32" count="1" selected="0">
            <x v="116"/>
          </reference>
          <reference field="33" count="1" selected="0">
            <x v="72"/>
          </reference>
          <reference field="34" count="1" selected="0">
            <x v="16"/>
          </reference>
          <reference field="36" count="1" selected="0">
            <x v="39"/>
          </reference>
          <reference field="42" count="1" selected="0">
            <x v="120"/>
          </reference>
          <reference field="43" count="1" selected="0">
            <x v="117"/>
          </reference>
          <reference field="44" count="1" selected="0">
            <x v="8"/>
          </reference>
          <reference field="58" count="1" selected="0">
            <x v="50"/>
          </reference>
        </references>
      </pivotArea>
    </format>
    <format dxfId="509">
      <pivotArea dataOnly="0" labelOnly="1" outline="0" fieldPosition="0">
        <references count="11">
          <reference field="0" count="1" selected="0">
            <x v="0"/>
          </reference>
          <reference field="11" count="1">
            <x v="1"/>
          </reference>
          <reference field="31" count="1" selected="0">
            <x v="1"/>
          </reference>
          <reference field="32" count="1" selected="0">
            <x v="118"/>
          </reference>
          <reference field="33" count="1" selected="0">
            <x v="72"/>
          </reference>
          <reference field="34" count="1" selected="0">
            <x v="16"/>
          </reference>
          <reference field="36" count="1" selected="0">
            <x v="191"/>
          </reference>
          <reference field="42" count="1" selected="0">
            <x v="194"/>
          </reference>
          <reference field="43" count="1" selected="0">
            <x v="120"/>
          </reference>
          <reference field="44" count="1" selected="0">
            <x v="6"/>
          </reference>
          <reference field="58" count="1" selected="0">
            <x v="51"/>
          </reference>
        </references>
      </pivotArea>
    </format>
    <format dxfId="508">
      <pivotArea dataOnly="0" labelOnly="1" outline="0" fieldPosition="0">
        <references count="11">
          <reference field="0" count="1" selected="0">
            <x v="0"/>
          </reference>
          <reference field="11" count="1">
            <x v="3"/>
          </reference>
          <reference field="31" count="1" selected="0">
            <x v="28"/>
          </reference>
          <reference field="32" count="1" selected="0">
            <x v="154"/>
          </reference>
          <reference field="33" count="1" selected="0">
            <x v="8"/>
          </reference>
          <reference field="34" count="1" selected="0">
            <x v="30"/>
          </reference>
          <reference field="36" count="1" selected="0">
            <x v="100"/>
          </reference>
          <reference field="42" count="1" selected="0">
            <x v="199"/>
          </reference>
          <reference field="43" count="1" selected="0">
            <x v="89"/>
          </reference>
          <reference field="44" count="1" selected="0">
            <x v="8"/>
          </reference>
          <reference field="58" count="1" selected="0">
            <x v="154"/>
          </reference>
        </references>
      </pivotArea>
    </format>
    <format dxfId="507">
      <pivotArea dataOnly="0" labelOnly="1" outline="0" fieldPosition="0">
        <references count="11">
          <reference field="0" count="1" selected="0">
            <x v="0"/>
          </reference>
          <reference field="11" count="1">
            <x v="1"/>
          </reference>
          <reference field="31" count="1" selected="0">
            <x v="16"/>
          </reference>
          <reference field="32" count="1" selected="0">
            <x v="178"/>
          </reference>
          <reference field="33" count="1" selected="0">
            <x v="8"/>
          </reference>
          <reference field="34" count="1" selected="0">
            <x v="30"/>
          </reference>
          <reference field="36" count="1" selected="0">
            <x v="22"/>
          </reference>
          <reference field="42" count="1" selected="0">
            <x v="136"/>
          </reference>
          <reference field="43" count="1" selected="0">
            <x v="114"/>
          </reference>
          <reference field="44" count="1" selected="0">
            <x v="6"/>
          </reference>
          <reference field="58" count="1" selected="0">
            <x v="1"/>
          </reference>
        </references>
      </pivotArea>
    </format>
    <format dxfId="506">
      <pivotArea dataOnly="0" labelOnly="1" outline="0" fieldPosition="0">
        <references count="11">
          <reference field="0" count="1" selected="0">
            <x v="0"/>
          </reference>
          <reference field="11" count="1">
            <x v="3"/>
          </reference>
          <reference field="31" count="1" selected="0">
            <x v="28"/>
          </reference>
          <reference field="32" count="1" selected="0">
            <x v="196"/>
          </reference>
          <reference field="33" count="1" selected="0">
            <x v="5"/>
          </reference>
          <reference field="34" count="1" selected="0">
            <x v="33"/>
          </reference>
          <reference field="36" count="1" selected="0">
            <x v="157"/>
          </reference>
          <reference field="42" count="1" selected="0">
            <x v="23"/>
          </reference>
          <reference field="43" count="1" selected="0">
            <x v="38"/>
          </reference>
          <reference field="44" count="1" selected="0">
            <x v="9"/>
          </reference>
          <reference field="58" count="1" selected="0">
            <x v="43"/>
          </reference>
        </references>
      </pivotArea>
    </format>
    <format dxfId="505">
      <pivotArea dataOnly="0" labelOnly="1" outline="0" fieldPosition="0">
        <references count="11">
          <reference field="0" count="1" selected="0">
            <x v="2"/>
          </reference>
          <reference field="11" count="1">
            <x v="1"/>
          </reference>
          <reference field="31" count="1" selected="0">
            <x v="2"/>
          </reference>
          <reference field="32" count="1" selected="0">
            <x v="17"/>
          </reference>
          <reference field="33" count="1" selected="0">
            <x v="47"/>
          </reference>
          <reference field="34" count="1" selected="0">
            <x v="34"/>
          </reference>
          <reference field="36" count="1" selected="0">
            <x v="184"/>
          </reference>
          <reference field="42" count="1" selected="0">
            <x v="42"/>
          </reference>
          <reference field="43" count="1" selected="0">
            <x v="136"/>
          </reference>
          <reference field="44" count="1" selected="0">
            <x v="8"/>
          </reference>
          <reference field="58" count="1" selected="0">
            <x v="98"/>
          </reference>
        </references>
      </pivotArea>
    </format>
    <format dxfId="504">
      <pivotArea dataOnly="0" labelOnly="1" outline="0" fieldPosition="0">
        <references count="11">
          <reference field="0" count="1" selected="0">
            <x v="2"/>
          </reference>
          <reference field="11" count="1">
            <x v="3"/>
          </reference>
          <reference field="31" count="1" selected="0">
            <x v="29"/>
          </reference>
          <reference field="32" count="1" selected="0">
            <x v="205"/>
          </reference>
          <reference field="33" count="1" selected="0">
            <x v="25"/>
          </reference>
          <reference field="34" count="1" selected="0">
            <x v="42"/>
          </reference>
          <reference field="36" count="1" selected="0">
            <x v="37"/>
          </reference>
          <reference field="42" count="1" selected="0">
            <x v="77"/>
          </reference>
          <reference field="43" count="1" selected="0">
            <x v="120"/>
          </reference>
          <reference field="44" count="1" selected="0">
            <x v="8"/>
          </reference>
          <reference field="58" count="1" selected="0">
            <x v="203"/>
          </reference>
        </references>
      </pivotArea>
    </format>
    <format dxfId="503">
      <pivotArea dataOnly="0" labelOnly="1" outline="0" fieldPosition="0">
        <references count="11">
          <reference field="0" count="1" selected="0">
            <x v="2"/>
          </reference>
          <reference field="11" count="1">
            <x v="2"/>
          </reference>
          <reference field="31" count="1" selected="0">
            <x v="19"/>
          </reference>
          <reference field="32" count="1" selected="0">
            <x v="245"/>
          </reference>
          <reference field="33" count="1" selected="0">
            <x v="25"/>
          </reference>
          <reference field="34" count="1" selected="0">
            <x v="42"/>
          </reference>
          <reference field="36" count="1" selected="0">
            <x v="37"/>
          </reference>
          <reference field="42" count="1" selected="0">
            <x v="212"/>
          </reference>
          <reference field="43" count="1" selected="0">
            <x v="116"/>
          </reference>
          <reference field="44" count="1" selected="0">
            <x v="3"/>
          </reference>
          <reference field="58" count="1" selected="0">
            <x v="247"/>
          </reference>
        </references>
      </pivotArea>
    </format>
    <format dxfId="502">
      <pivotArea dataOnly="0" labelOnly="1" outline="0" fieldPosition="0">
        <references count="11">
          <reference field="0" count="1" selected="0">
            <x v="2"/>
          </reference>
          <reference field="11" count="1">
            <x v="3"/>
          </reference>
          <reference field="31" count="1" selected="0">
            <x v="6"/>
          </reference>
          <reference field="32" count="1" selected="0">
            <x v="255"/>
          </reference>
          <reference field="33" count="1" selected="0">
            <x v="25"/>
          </reference>
          <reference field="34" count="1" selected="0">
            <x v="42"/>
          </reference>
          <reference field="36" count="1" selected="0">
            <x v="164"/>
          </reference>
          <reference field="42" count="1" selected="0">
            <x v="137"/>
          </reference>
          <reference field="43" count="1" selected="0">
            <x v="18"/>
          </reference>
          <reference field="44" count="1" selected="0">
            <x v="18"/>
          </reference>
          <reference field="58" count="1" selected="0">
            <x v="231"/>
          </reference>
        </references>
      </pivotArea>
    </format>
    <format dxfId="501">
      <pivotArea dataOnly="0" labelOnly="1" outline="0" fieldPosition="0">
        <references count="11">
          <reference field="0" count="1" selected="0">
            <x v="2"/>
          </reference>
          <reference field="11" count="1">
            <x v="1"/>
          </reference>
          <reference field="31" count="1" selected="0">
            <x v="2"/>
          </reference>
          <reference field="32" count="1" selected="0">
            <x v="81"/>
          </reference>
          <reference field="33" count="1" selected="0">
            <x v="25"/>
          </reference>
          <reference field="34" count="1" selected="0">
            <x v="43"/>
          </reference>
          <reference field="36" count="1" selected="0">
            <x v="47"/>
          </reference>
          <reference field="42" count="1" selected="0">
            <x v="101"/>
          </reference>
          <reference field="43" count="1" selected="0">
            <x v="98"/>
          </reference>
          <reference field="44" count="1" selected="0">
            <x v="6"/>
          </reference>
          <reference field="58" count="1" selected="0">
            <x v="199"/>
          </reference>
        </references>
      </pivotArea>
    </format>
    <format dxfId="500">
      <pivotArea dataOnly="0" labelOnly="1" outline="0" fieldPosition="0">
        <references count="11">
          <reference field="0" count="1" selected="0">
            <x v="0"/>
          </reference>
          <reference field="11" count="1">
            <x v="3"/>
          </reference>
          <reference field="31" count="1" selected="0">
            <x v="13"/>
          </reference>
          <reference field="32" count="1" selected="0">
            <x v="33"/>
          </reference>
          <reference field="33" count="1" selected="0">
            <x v="7"/>
          </reference>
          <reference field="34" count="1" selected="0">
            <x v="51"/>
          </reference>
          <reference field="36" count="1" selected="0">
            <x v="97"/>
          </reference>
          <reference field="42" count="1" selected="0">
            <x v="59"/>
          </reference>
          <reference field="43" count="1" selected="0">
            <x v="104"/>
          </reference>
          <reference field="44" count="1" selected="0">
            <x v="2"/>
          </reference>
          <reference field="58" count="1" selected="0">
            <x v="140"/>
          </reference>
        </references>
      </pivotArea>
    </format>
    <format dxfId="499">
      <pivotArea dataOnly="0" labelOnly="1" outline="0" fieldPosition="0">
        <references count="11">
          <reference field="0" count="1" selected="0">
            <x v="0"/>
          </reference>
          <reference field="11" count="1">
            <x v="1"/>
          </reference>
          <reference field="31" count="1" selected="0">
            <x v="1"/>
          </reference>
          <reference field="32" count="1" selected="0">
            <x v="38"/>
          </reference>
          <reference field="33" count="1" selected="0">
            <x v="7"/>
          </reference>
          <reference field="34" count="1" selected="0">
            <x v="51"/>
          </reference>
          <reference field="36" count="1" selected="0">
            <x v="10"/>
          </reference>
          <reference field="42" count="1" selected="0">
            <x v="20"/>
          </reference>
          <reference field="43" count="1" selected="0">
            <x v="83"/>
          </reference>
          <reference field="44" count="1" selected="0">
            <x v="6"/>
          </reference>
          <reference field="58" count="1" selected="0">
            <x v="148"/>
          </reference>
        </references>
      </pivotArea>
    </format>
    <format dxfId="498">
      <pivotArea dataOnly="0" labelOnly="1" outline="0" fieldPosition="0">
        <references count="11">
          <reference field="0" count="1" selected="0">
            <x v="0"/>
          </reference>
          <reference field="11" count="1">
            <x v="0"/>
          </reference>
          <reference field="31" count="1" selected="0">
            <x v="20"/>
          </reference>
          <reference field="32" count="1" selected="0">
            <x v="246"/>
          </reference>
          <reference field="33" count="1" selected="0">
            <x v="0"/>
          </reference>
          <reference field="34" count="1" selected="0">
            <x v="64"/>
          </reference>
          <reference field="36" count="1" selected="0">
            <x v="167"/>
          </reference>
          <reference field="42" count="1" selected="0">
            <x v="158"/>
          </reference>
          <reference field="43" count="1" selected="0">
            <x v="126"/>
          </reference>
          <reference field="44" count="1" selected="0">
            <x v="1"/>
          </reference>
          <reference field="58" count="1" selected="0">
            <x v="5"/>
          </reference>
        </references>
      </pivotArea>
    </format>
    <format dxfId="497">
      <pivotArea dataOnly="0" labelOnly="1" outline="0" fieldPosition="0">
        <references count="11">
          <reference field="0" count="1" selected="0">
            <x v="0"/>
          </reference>
          <reference field="11" count="1">
            <x v="3"/>
          </reference>
          <reference field="31" count="1" selected="0">
            <x v="5"/>
          </reference>
          <reference field="32" count="1" selected="0">
            <x v="258"/>
          </reference>
          <reference field="33" count="1" selected="0">
            <x v="0"/>
          </reference>
          <reference field="34" count="1" selected="0">
            <x v="64"/>
          </reference>
          <reference field="36" count="1" selected="0">
            <x v="245"/>
          </reference>
          <reference field="42" count="1" selected="0">
            <x v="184"/>
          </reference>
          <reference field="43" count="1" selected="0">
            <x v="158"/>
          </reference>
          <reference field="44" count="1" selected="0">
            <x v="9"/>
          </reference>
          <reference field="58" count="1" selected="0">
            <x v="269"/>
          </reference>
        </references>
      </pivotArea>
    </format>
    <format dxfId="496">
      <pivotArea dataOnly="0" labelOnly="1" outline="0" fieldPosition="0">
        <references count="11">
          <reference field="0" count="1" selected="0">
            <x v="0"/>
          </reference>
          <reference field="11" count="1">
            <x v="1"/>
          </reference>
          <reference field="31" count="1" selected="0">
            <x v="2"/>
          </reference>
          <reference field="32" count="1" selected="0">
            <x v="76"/>
          </reference>
          <reference field="33" count="1" selected="0">
            <x v="2"/>
          </reference>
          <reference field="34" count="1" selected="0">
            <x v="64"/>
          </reference>
          <reference field="36" count="1" selected="0">
            <x v="125"/>
          </reference>
          <reference field="42" count="1" selected="0">
            <x v="117"/>
          </reference>
          <reference field="43" count="1" selected="0">
            <x v="32"/>
          </reference>
          <reference field="44" count="1" selected="0">
            <x v="7"/>
          </reference>
          <reference field="58" count="1" selected="0">
            <x v="35"/>
          </reference>
        </references>
      </pivotArea>
    </format>
    <format dxfId="495">
      <pivotArea dataOnly="0" labelOnly="1" outline="0" fieldPosition="0">
        <references count="11">
          <reference field="0" count="1" selected="0">
            <x v="0"/>
          </reference>
          <reference field="11" count="1">
            <x v="3"/>
          </reference>
          <reference field="31" count="1" selected="0">
            <x v="13"/>
          </reference>
          <reference field="32" count="1" selected="0">
            <x v="32"/>
          </reference>
          <reference field="33" count="1" selected="0">
            <x v="1"/>
          </reference>
          <reference field="34" count="1" selected="0">
            <x v="68"/>
          </reference>
          <reference field="36" count="1" selected="0">
            <x v="1"/>
          </reference>
          <reference field="42" count="1" selected="0">
            <x v="156"/>
          </reference>
          <reference field="43" count="1" selected="0">
            <x v="133"/>
          </reference>
          <reference field="44" count="1" selected="0">
            <x v="12"/>
          </reference>
          <reference field="58" count="1" selected="0">
            <x v="3"/>
          </reference>
        </references>
      </pivotArea>
    </format>
    <format dxfId="494">
      <pivotArea dataOnly="0" labelOnly="1" outline="0" fieldPosition="0">
        <references count="11">
          <reference field="0" count="1" selected="0">
            <x v="0"/>
          </reference>
          <reference field="11" count="1">
            <x v="1"/>
          </reference>
          <reference field="31" count="1" selected="0">
            <x v="2"/>
          </reference>
          <reference field="32" count="1" selected="0">
            <x v="112"/>
          </reference>
          <reference field="33" count="1" selected="0">
            <x v="1"/>
          </reference>
          <reference field="34" count="1" selected="0">
            <x v="68"/>
          </reference>
          <reference field="36" count="1" selected="0">
            <x v="2"/>
          </reference>
          <reference field="42" count="1" selected="0">
            <x v="168"/>
          </reference>
          <reference field="43" count="1" selected="0">
            <x v="108"/>
          </reference>
          <reference field="44" count="1" selected="0">
            <x v="7"/>
          </reference>
          <reference field="58" count="1" selected="0">
            <x v="28"/>
          </reference>
        </references>
      </pivotArea>
    </format>
    <format dxfId="493">
      <pivotArea dataOnly="0" labelOnly="1" outline="0" fieldPosition="0">
        <references count="11">
          <reference field="0" count="1" selected="0">
            <x v="1"/>
          </reference>
          <reference field="11" count="1">
            <x v="3"/>
          </reference>
          <reference field="31" count="1" selected="0">
            <x v="5"/>
          </reference>
          <reference field="32" count="1" selected="0">
            <x v="30"/>
          </reference>
          <reference field="33" count="1" selected="0">
            <x v="57"/>
          </reference>
          <reference field="34" count="1" selected="0">
            <x v="78"/>
          </reference>
          <reference field="36" count="1" selected="0">
            <x v="150"/>
          </reference>
          <reference field="42" count="1" selected="0">
            <x v="18"/>
          </reference>
          <reference field="43" count="1" selected="0">
            <x v="122"/>
          </reference>
          <reference field="44" count="1" selected="0">
            <x v="8"/>
          </reference>
          <reference field="58" count="1" selected="0">
            <x v="100"/>
          </reference>
        </references>
      </pivotArea>
    </format>
    <format dxfId="492">
      <pivotArea dataOnly="0" labelOnly="1" outline="0" fieldPosition="0">
        <references count="11">
          <reference field="0" count="1" selected="0">
            <x v="1"/>
          </reference>
          <reference field="11" count="1">
            <x v="1"/>
          </reference>
          <reference field="31" count="1" selected="0">
            <x v="3"/>
          </reference>
          <reference field="32" count="1" selected="0">
            <x v="177"/>
          </reference>
          <reference field="33" count="1" selected="0">
            <x v="57"/>
          </reference>
          <reference field="34" count="1" selected="0">
            <x v="78"/>
          </reference>
          <reference field="36" count="1" selected="0">
            <x v="74"/>
          </reference>
          <reference field="42" count="1" selected="0">
            <x v="179"/>
          </reference>
          <reference field="43" count="1" selected="0">
            <x v="73"/>
          </reference>
          <reference field="44" count="1" selected="0">
            <x v="7"/>
          </reference>
          <reference field="58" count="1" selected="0">
            <x v="0"/>
          </reference>
        </references>
      </pivotArea>
    </format>
    <format dxfId="491">
      <pivotArea dataOnly="0" labelOnly="1" outline="0" fieldPosition="0">
        <references count="11">
          <reference field="0" count="1" selected="0">
            <x v="1"/>
          </reference>
          <reference field="11" count="1">
            <x v="3"/>
          </reference>
          <reference field="31" count="1" selected="0">
            <x v="13"/>
          </reference>
          <reference field="32" count="1" selected="0">
            <x v="204"/>
          </reference>
          <reference field="33" count="1" selected="0">
            <x v="57"/>
          </reference>
          <reference field="34" count="1" selected="0">
            <x v="78"/>
          </reference>
          <reference field="36" count="1" selected="0">
            <x v="232"/>
          </reference>
          <reference field="42" count="1" selected="0">
            <x v="107"/>
          </reference>
          <reference field="43" count="1" selected="0">
            <x v="81"/>
          </reference>
          <reference field="44" count="1" selected="0">
            <x v="9"/>
          </reference>
          <reference field="58" count="1" selected="0">
            <x v="224"/>
          </reference>
        </references>
      </pivotArea>
    </format>
    <format dxfId="490">
      <pivotArea dataOnly="0" labelOnly="1" outline="0" fieldPosition="0">
        <references count="11">
          <reference field="0" count="1" selected="0">
            <x v="1"/>
          </reference>
          <reference field="11" count="1">
            <x v="0"/>
          </reference>
          <reference field="31" count="1" selected="0">
            <x v="21"/>
          </reference>
          <reference field="32" count="1" selected="0">
            <x v="240"/>
          </reference>
          <reference field="33" count="1" selected="0">
            <x v="57"/>
          </reference>
          <reference field="34" count="1" selected="0">
            <x v="78"/>
          </reference>
          <reference field="36" count="1" selected="0">
            <x v="132"/>
          </reference>
          <reference field="42" count="1" selected="0">
            <x v="204"/>
          </reference>
          <reference field="43" count="1" selected="0">
            <x v="82"/>
          </reference>
          <reference field="44" count="1" selected="0">
            <x v="3"/>
          </reference>
          <reference field="58" count="1" selected="0">
            <x v="114"/>
          </reference>
        </references>
      </pivotArea>
    </format>
    <format dxfId="489">
      <pivotArea dataOnly="0" labelOnly="1" outline="0" fieldPosition="0">
        <references count="11">
          <reference field="0" count="1" selected="0">
            <x v="1"/>
          </reference>
          <reference field="11" count="1">
            <x v="2"/>
          </reference>
          <reference field="31" count="1" selected="0">
            <x v="18"/>
          </reference>
          <reference field="32" count="1" selected="0">
            <x v="242"/>
          </reference>
          <reference field="33" count="1" selected="0">
            <x v="57"/>
          </reference>
          <reference field="34" count="1" selected="0">
            <x v="78"/>
          </reference>
          <reference field="36" count="1" selected="0">
            <x v="121"/>
          </reference>
          <reference field="42" count="1" selected="0">
            <x v="86"/>
          </reference>
          <reference field="43" count="1" selected="0">
            <x v="143"/>
          </reference>
          <reference field="44" count="1" selected="0">
            <x v="20"/>
          </reference>
          <reference field="58" count="1" selected="0">
            <x v="111"/>
          </reference>
        </references>
      </pivotArea>
    </format>
    <format dxfId="488">
      <pivotArea dataOnly="0" labelOnly="1" outline="0" fieldPosition="0">
        <references count="11">
          <reference field="0" count="1" selected="0">
            <x v="1"/>
          </reference>
          <reference field="11" count="1">
            <x v="1"/>
          </reference>
          <reference field="31" count="1" selected="0">
            <x v="2"/>
          </reference>
          <reference field="32" count="1" selected="0">
            <x v="259"/>
          </reference>
          <reference field="33" count="1" selected="0">
            <x v="57"/>
          </reference>
          <reference field="34" count="1" selected="0">
            <x v="78"/>
          </reference>
          <reference field="36" count="1" selected="0">
            <x v="255"/>
          </reference>
          <reference field="42" count="1" selected="0">
            <x v="156"/>
          </reference>
          <reference field="43" count="1" selected="0">
            <x v="133"/>
          </reference>
          <reference field="44" count="1" selected="0">
            <x v="12"/>
          </reference>
          <reference field="58" count="1" selected="0">
            <x v="271"/>
          </reference>
        </references>
      </pivotArea>
    </format>
    <format dxfId="487">
      <pivotArea dataOnly="0" labelOnly="1" outline="0" fieldPosition="0">
        <references count="11">
          <reference field="0" count="1" selected="0">
            <x v="1"/>
          </reference>
          <reference field="11" count="1">
            <x v="2"/>
          </reference>
          <reference field="31" count="1" selected="0">
            <x v="17"/>
          </reference>
          <reference field="32" count="1" selected="0">
            <x v="241"/>
          </reference>
          <reference field="33" count="1" selected="0">
            <x v="58"/>
          </reference>
          <reference field="34" count="1" selected="0">
            <x v="78"/>
          </reference>
          <reference field="36" count="1" selected="0">
            <x v="249"/>
          </reference>
          <reference field="42" count="1" selected="0">
            <x v="78"/>
          </reference>
          <reference field="43" count="1" selected="0">
            <x v="128"/>
          </reference>
          <reference field="44" count="1" selected="0">
            <x v="3"/>
          </reference>
          <reference field="58" count="1" selected="0">
            <x v="115"/>
          </reference>
        </references>
      </pivotArea>
    </format>
    <format dxfId="486">
      <pivotArea dataOnly="0" labelOnly="1" outline="0" fieldPosition="0">
        <references count="11">
          <reference field="0" count="1" selected="0">
            <x v="1"/>
          </reference>
          <reference field="11" count="1">
            <x v="3"/>
          </reference>
          <reference field="31" count="1" selected="0">
            <x v="6"/>
          </reference>
          <reference field="32" count="1" selected="0">
            <x v="31"/>
          </reference>
          <reference field="33" count="1" selected="0">
            <x v="59"/>
          </reference>
          <reference field="34" count="1" selected="0">
            <x v="78"/>
          </reference>
          <reference field="36" count="1" selected="0">
            <x v="114"/>
          </reference>
          <reference field="42" count="1" selected="0">
            <x v="28"/>
          </reference>
          <reference field="43" count="1" selected="0">
            <x v="7"/>
          </reference>
          <reference field="44" count="1" selected="0">
            <x v="8"/>
          </reference>
          <reference field="58" count="1" selected="0">
            <x v="102"/>
          </reference>
        </references>
      </pivotArea>
    </format>
    <format dxfId="485">
      <pivotArea dataOnly="0" labelOnly="1" outline="0" fieldPosition="0">
        <references count="11">
          <reference field="0" count="1" selected="0">
            <x v="1"/>
          </reference>
          <reference field="11" count="1">
            <x v="1"/>
          </reference>
          <reference field="31" count="1" selected="0">
            <x v="2"/>
          </reference>
          <reference field="32" count="1" selected="0">
            <x v="155"/>
          </reference>
          <reference field="33" count="1" selected="0">
            <x v="59"/>
          </reference>
          <reference field="34" count="1" selected="0">
            <x v="78"/>
          </reference>
          <reference field="36" count="1" selected="0">
            <x v="137"/>
          </reference>
          <reference field="42" count="1" selected="0">
            <x v="102"/>
          </reference>
          <reference field="43" count="1" selected="0">
            <x v="111"/>
          </reference>
          <reference field="44" count="1" selected="0">
            <x v="7"/>
          </reference>
          <reference field="58" count="1" selected="0">
            <x v="106"/>
          </reference>
        </references>
      </pivotArea>
    </format>
    <format dxfId="484">
      <pivotArea dataOnly="0" labelOnly="1" outline="0" fieldPosition="0">
        <references count="11">
          <reference field="0" count="1" selected="0">
            <x v="1"/>
          </reference>
          <reference field="11" count="1">
            <x v="2"/>
          </reference>
          <reference field="31" count="1" selected="0">
            <x v="22"/>
          </reference>
          <reference field="32" count="1" selected="0">
            <x v="248"/>
          </reference>
          <reference field="33" count="1" selected="0">
            <x v="59"/>
          </reference>
          <reference field="34" count="1" selected="0">
            <x v="78"/>
          </reference>
          <reference field="36" count="1" selected="0">
            <x v="247"/>
          </reference>
          <reference field="42" count="1" selected="0">
            <x v="104"/>
          </reference>
          <reference field="43" count="1" selected="0">
            <x v="91"/>
          </reference>
          <reference field="44" count="1" selected="0">
            <x v="3"/>
          </reference>
          <reference field="58" count="1" selected="0">
            <x v="228"/>
          </reference>
        </references>
      </pivotArea>
    </format>
    <format dxfId="483">
      <pivotArea dataOnly="0" labelOnly="1" outline="0" fieldPosition="0">
        <references count="11">
          <reference field="0" count="1" selected="0">
            <x v="1"/>
          </reference>
          <reference field="11" count="1">
            <x v="3"/>
          </reference>
          <reference field="31" count="1" selected="0">
            <x v="33"/>
          </reference>
          <reference field="32" count="1" selected="0">
            <x v="249"/>
          </reference>
          <reference field="33" count="1" selected="0">
            <x v="59"/>
          </reference>
          <reference field="34" count="1" selected="0">
            <x v="79"/>
          </reference>
          <reference field="36" count="1" selected="0">
            <x v="211"/>
          </reference>
          <reference field="42" count="1" selected="0">
            <x v="95"/>
          </reference>
          <reference field="43" count="1" selected="0">
            <x v="93"/>
          </reference>
          <reference field="44" count="1" selected="0">
            <x v="9"/>
          </reference>
          <reference field="58" count="1" selected="0">
            <x v="103"/>
          </reference>
        </references>
      </pivotArea>
    </format>
    <format dxfId="482">
      <pivotArea dataOnly="0" labelOnly="1" outline="0" fieldPosition="0">
        <references count="11">
          <reference field="0" count="1" selected="0">
            <x v="1"/>
          </reference>
          <reference field="11" count="1">
            <x v="1"/>
          </reference>
          <reference field="31" count="1" selected="0">
            <x v="2"/>
          </reference>
          <reference field="32" count="1" selected="0">
            <x v="65"/>
          </reference>
          <reference field="33" count="1" selected="0">
            <x v="58"/>
          </reference>
          <reference field="34" count="1" selected="0">
            <x v="80"/>
          </reference>
          <reference field="36" count="1" selected="0">
            <x v="146"/>
          </reference>
          <reference field="42" count="1" selected="0">
            <x v="209"/>
          </reference>
          <reference field="43" count="1" selected="0">
            <x v="47"/>
          </reference>
          <reference field="44" count="1" selected="0">
            <x v="7"/>
          </reference>
          <reference field="58" count="1" selected="0">
            <x v="191"/>
          </reference>
        </references>
      </pivotArea>
    </format>
    <format dxfId="481">
      <pivotArea dataOnly="0" labelOnly="1" outline="0" fieldPosition="0">
        <references count="11">
          <reference field="0" count="1" selected="0">
            <x v="0"/>
          </reference>
          <reference field="11" count="1">
            <x v="2"/>
          </reference>
          <reference field="31" count="1" selected="0">
            <x v="17"/>
          </reference>
          <reference field="32" count="1" selected="0">
            <x v="243"/>
          </reference>
          <reference field="33" count="1" selected="0">
            <x v="81"/>
          </reference>
          <reference field="34" count="1" selected="0">
            <x v="84"/>
          </reference>
          <reference field="36" count="1" selected="0">
            <x v="80"/>
          </reference>
          <reference field="42" count="1" selected="0">
            <x v="96"/>
          </reference>
          <reference field="43" count="1" selected="0">
            <x v="39"/>
          </reference>
          <reference field="44" count="1" selected="0">
            <x v="3"/>
          </reference>
          <reference field="58" count="1" selected="0">
            <x v="248"/>
          </reference>
        </references>
      </pivotArea>
    </format>
    <format dxfId="480">
      <pivotArea dataOnly="0" labelOnly="1" outline="0" fieldPosition="0">
        <references count="11">
          <reference field="0" count="1" selected="0">
            <x v="1"/>
          </reference>
          <reference field="11" count="1">
            <x v="1"/>
          </reference>
          <reference field="31" count="1" selected="0">
            <x v="1"/>
          </reference>
          <reference field="32" count="1" selected="0">
            <x v="7"/>
          </reference>
          <reference field="33" count="1" selected="0">
            <x v="61"/>
          </reference>
          <reference field="34" count="1" selected="0">
            <x v="85"/>
          </reference>
          <reference field="36" count="1" selected="0">
            <x v="30"/>
          </reference>
          <reference field="42" count="1" selected="0">
            <x v="233"/>
          </reference>
          <reference field="43" count="1" selected="0">
            <x v="102"/>
          </reference>
          <reference field="44" count="1" selected="0">
            <x v="6"/>
          </reference>
          <reference field="58" count="1" selected="0">
            <x v="128"/>
          </reference>
        </references>
      </pivotArea>
    </format>
    <format dxfId="479">
      <pivotArea dataOnly="0" labelOnly="1" outline="0" fieldPosition="0">
        <references count="11">
          <reference field="0" count="1" selected="0">
            <x v="2"/>
          </reference>
          <reference field="11" count="1">
            <x v="1"/>
          </reference>
          <reference field="31" count="1" selected="0">
            <x v="2"/>
          </reference>
          <reference field="32" count="1" selected="0">
            <x v="67"/>
          </reference>
          <reference field="33" count="1" selected="0">
            <x v="36"/>
          </reference>
          <reference field="34" count="1" selected="0">
            <x v="124"/>
          </reference>
          <reference field="36" count="1" selected="0">
            <x v="210"/>
          </reference>
          <reference field="42" count="1" selected="0">
            <x v="188"/>
          </reference>
          <reference field="43" count="1" selected="0">
            <x v="14"/>
          </reference>
          <reference field="44" count="1" selected="0">
            <x v="7"/>
          </reference>
          <reference field="58" count="1" selected="0">
            <x v="65"/>
          </reference>
        </references>
      </pivotArea>
    </format>
    <format dxfId="478">
      <pivotArea dataOnly="0" labelOnly="1" outline="0" fieldPosition="0">
        <references count="11">
          <reference field="0" count="1" selected="0">
            <x v="2"/>
          </reference>
          <reference field="11" count="1">
            <x v="3"/>
          </reference>
          <reference field="31" count="1" selected="0">
            <x v="34"/>
          </reference>
          <reference field="32" count="1" selected="0">
            <x v="176"/>
          </reference>
          <reference field="33" count="1" selected="0">
            <x v="36"/>
          </reference>
          <reference field="34" count="1" selected="0">
            <x v="124"/>
          </reference>
          <reference field="36" count="1" selected="0">
            <x v="108"/>
          </reference>
          <reference field="42" count="1" selected="0">
            <x v="197"/>
          </reference>
          <reference field="43" count="1" selected="0">
            <x v="6"/>
          </reference>
          <reference field="44" count="1" selected="0">
            <x v="14"/>
          </reference>
          <reference field="58" count="1" selected="0">
            <x v="241"/>
          </reference>
        </references>
      </pivotArea>
    </format>
    <format dxfId="477">
      <pivotArea dataOnly="0" labelOnly="1" outline="0" fieldPosition="0">
        <references count="11">
          <reference field="0" count="1" selected="0">
            <x v="2"/>
          </reference>
          <reference field="11" count="1">
            <x v="1"/>
          </reference>
          <reference field="31" count="1" selected="0">
            <x v="2"/>
          </reference>
          <reference field="32" count="1" selected="0">
            <x v="188"/>
          </reference>
          <reference field="33" count="1" selected="0">
            <x v="36"/>
          </reference>
          <reference field="34" count="1" selected="0">
            <x v="124"/>
          </reference>
          <reference field="36" count="1" selected="0">
            <x v="77"/>
          </reference>
          <reference field="42" count="1" selected="0">
            <x v="155"/>
          </reference>
          <reference field="43" count="1" selected="0">
            <x v="71"/>
          </reference>
          <reference field="44" count="1" selected="0">
            <x v="16"/>
          </reference>
          <reference field="58" count="1" selected="0">
            <x v="64"/>
          </reference>
        </references>
      </pivotArea>
    </format>
    <format dxfId="476">
      <pivotArea dataOnly="0" labelOnly="1" outline="0" fieldPosition="0">
        <references count="11">
          <reference field="0" count="1" selected="0">
            <x v="2"/>
          </reference>
          <reference field="11" count="1">
            <x v="3"/>
          </reference>
          <reference field="31" count="1" selected="0">
            <x v="28"/>
          </reference>
          <reference field="32" count="1" selected="0">
            <x v="212"/>
          </reference>
          <reference field="33" count="1" selected="0">
            <x v="36"/>
          </reference>
          <reference field="34" count="1" selected="0">
            <x v="124"/>
          </reference>
          <reference field="36" count="1" selected="0">
            <x v="82"/>
          </reference>
          <reference field="42" count="1" selected="0">
            <x v="244"/>
          </reference>
          <reference field="43" count="1" selected="0">
            <x v="142"/>
          </reference>
          <reference field="44" count="1" selected="0">
            <x v="6"/>
          </reference>
          <reference field="58" count="1" selected="0">
            <x v="56"/>
          </reference>
        </references>
      </pivotArea>
    </format>
    <format dxfId="475">
      <pivotArea dataOnly="0" labelOnly="1" outline="0" fieldPosition="0">
        <references count="11">
          <reference field="0" count="1" selected="0">
            <x v="2"/>
          </reference>
          <reference field="11" count="1">
            <x v="1"/>
          </reference>
          <reference field="31" count="1" selected="0">
            <x v="8"/>
          </reference>
          <reference field="32" count="1" selected="0">
            <x v="233"/>
          </reference>
          <reference field="33" count="1" selected="0">
            <x v="36"/>
          </reference>
          <reference field="34" count="1" selected="0">
            <x v="124"/>
          </reference>
          <reference field="36" count="1" selected="0">
            <x v="149"/>
          </reference>
          <reference field="42" count="1" selected="0">
            <x v="83"/>
          </reference>
          <reference field="43" count="1" selected="0">
            <x v="114"/>
          </reference>
          <reference field="44" count="1" selected="0">
            <x v="6"/>
          </reference>
          <reference field="58" count="1" selected="0">
            <x v="260"/>
          </reference>
        </references>
      </pivotArea>
    </format>
    <format dxfId="474">
      <pivotArea dataOnly="0" labelOnly="1" outline="0" fieldPosition="0">
        <references count="11">
          <reference field="0" count="1" selected="0">
            <x v="2"/>
          </reference>
          <reference field="11" count="1">
            <x v="2"/>
          </reference>
          <reference field="31" count="1" selected="0">
            <x v="17"/>
          </reference>
          <reference field="32" count="1" selected="0">
            <x v="250"/>
          </reference>
          <reference field="33" count="1" selected="0">
            <x v="36"/>
          </reference>
          <reference field="34" count="1" selected="0">
            <x v="124"/>
          </reference>
          <reference field="36" count="1" selected="0">
            <x v="133"/>
          </reference>
          <reference field="42" count="1" selected="0">
            <x v="154"/>
          </reference>
          <reference field="43" count="1" selected="0">
            <x v="115"/>
          </reference>
          <reference field="44" count="1" selected="0">
            <x v="3"/>
          </reference>
          <reference field="58" count="1" selected="0">
            <x v="63"/>
          </reference>
        </references>
      </pivotArea>
    </format>
    <format dxfId="473">
      <pivotArea dataOnly="0" labelOnly="1" outline="0" fieldPosition="0">
        <references count="11">
          <reference field="0" count="1" selected="0">
            <x v="2"/>
          </reference>
          <reference field="11" count="1">
            <x v="1"/>
          </reference>
          <reference field="31" count="1" selected="0">
            <x v="1"/>
          </reference>
          <reference field="32" count="1" selected="0">
            <x v="34"/>
          </reference>
          <reference field="33" count="1" selected="0">
            <x v="37"/>
          </reference>
          <reference field="34" count="1" selected="0">
            <x v="124"/>
          </reference>
          <reference field="36" count="1" selected="0">
            <x v="106"/>
          </reference>
          <reference field="42" count="1" selected="0">
            <x v="82"/>
          </reference>
          <reference field="43" count="1" selected="0">
            <x v="63"/>
          </reference>
          <reference field="44" count="1" selected="0">
            <x v="6"/>
          </reference>
          <reference field="58" count="1" selected="0">
            <x v="68"/>
          </reference>
        </references>
      </pivotArea>
    </format>
    <format dxfId="472">
      <pivotArea dataOnly="0" labelOnly="1" outline="0" fieldPosition="0">
        <references count="11">
          <reference field="0" count="1" selected="0">
            <x v="2"/>
          </reference>
          <reference field="11" count="1">
            <x v="3"/>
          </reference>
          <reference field="31" count="1" selected="0">
            <x v="13"/>
          </reference>
          <reference field="32" count="1" selected="0">
            <x v="204"/>
          </reference>
          <reference field="33" count="1" selected="0">
            <x v="38"/>
          </reference>
          <reference field="34" count="1" selected="0">
            <x v="124"/>
          </reference>
          <reference field="36" count="1" selected="0">
            <x v="155"/>
          </reference>
          <reference field="42" count="1" selected="0">
            <x v="47"/>
          </reference>
          <reference field="43" count="1" selected="0">
            <x v="64"/>
          </reference>
          <reference field="44" count="1" selected="0">
            <x v="8"/>
          </reference>
          <reference field="58" count="1" selected="0">
            <x v="75"/>
          </reference>
        </references>
      </pivotArea>
    </format>
    <format dxfId="471">
      <pivotArea dataOnly="0" labelOnly="1" outline="0" fieldPosition="0">
        <references count="11">
          <reference field="0" count="1" selected="0">
            <x v="2"/>
          </reference>
          <reference field="11" count="1">
            <x v="1"/>
          </reference>
          <reference field="31" count="1" selected="0">
            <x v="2"/>
          </reference>
          <reference field="32" count="1" selected="0">
            <x v="168"/>
          </reference>
          <reference field="33" count="1" selected="0">
            <x v="38"/>
          </reference>
          <reference field="34" count="1" selected="0">
            <x v="125"/>
          </reference>
          <reference field="36" count="1" selected="0">
            <x v="83"/>
          </reference>
          <reference field="42" count="1" selected="0">
            <x v="122"/>
          </reference>
          <reference field="43" count="1" selected="0">
            <x v="22"/>
          </reference>
          <reference field="44" count="1" selected="0">
            <x v="6"/>
          </reference>
          <reference field="58" count="1" selected="0">
            <x v="85"/>
          </reference>
        </references>
      </pivotArea>
    </format>
    <format dxfId="470">
      <pivotArea dataOnly="0" labelOnly="1" outline="0" fieldPosition="0">
        <references count="11">
          <reference field="0" count="1" selected="0">
            <x v="2"/>
          </reference>
          <reference field="11" count="1">
            <x v="3"/>
          </reference>
          <reference field="31" count="1" selected="0">
            <x v="14"/>
          </reference>
          <reference field="32" count="1" selected="0">
            <x v="224"/>
          </reference>
          <reference field="33" count="1" selected="0">
            <x v="37"/>
          </reference>
          <reference field="34" count="1" selected="0">
            <x v="130"/>
          </reference>
          <reference field="36" count="1" selected="0">
            <x v="136"/>
          </reference>
          <reference field="42" count="1" selected="0">
            <x v="61"/>
          </reference>
          <reference field="43" count="1" selected="0">
            <x v="105"/>
          </reference>
          <reference field="44" count="1" selected="0">
            <x v="15"/>
          </reference>
          <reference field="58" count="1" selected="0">
            <x v="66"/>
          </reference>
        </references>
      </pivotArea>
    </format>
    <format dxfId="469">
      <pivotArea dataOnly="0" labelOnly="1" outline="0" fieldPosition="0">
        <references count="11">
          <reference field="0" count="1" selected="0">
            <x v="2"/>
          </reference>
          <reference field="11" count="1">
            <x v="1"/>
          </reference>
          <reference field="31" count="1" selected="0">
            <x v="2"/>
          </reference>
          <reference field="32" count="1" selected="0">
            <x v="167"/>
          </reference>
          <reference field="33" count="1" selected="0">
            <x v="38"/>
          </reference>
          <reference field="34" count="1" selected="0">
            <x v="131"/>
          </reference>
          <reference field="36" count="1" selected="0">
            <x v="90"/>
          </reference>
          <reference field="42" count="1" selected="0">
            <x v="131"/>
          </reference>
          <reference field="43" count="1" selected="0">
            <x v="13"/>
          </reference>
          <reference field="44" count="1" selected="0">
            <x v="7"/>
          </reference>
          <reference field="58" count="1" selected="0">
            <x v="61"/>
          </reference>
        </references>
      </pivotArea>
    </format>
    <format dxfId="468">
      <pivotArea dataOnly="0" labelOnly="1" outline="0" fieldPosition="0">
        <references count="11">
          <reference field="0" count="1" selected="0">
            <x v="2"/>
          </reference>
          <reference field="11" count="1">
            <x v="3"/>
          </reference>
          <reference field="31" count="1" selected="0">
            <x v="6"/>
          </reference>
          <reference field="32" count="1" selected="0">
            <x v="29"/>
          </reference>
          <reference field="33" count="1" selected="0">
            <x v="41"/>
          </reference>
          <reference field="34" count="1" selected="0">
            <x v="149"/>
          </reference>
          <reference field="36" count="1" selected="0">
            <x v="33"/>
          </reference>
          <reference field="42" count="1" selected="0">
            <x v="236"/>
          </reference>
          <reference field="43" count="1" selected="0">
            <x v="112"/>
          </reference>
          <reference field="44" count="1" selected="0">
            <x v="8"/>
          </reference>
          <reference field="58" count="1" selected="0">
            <x v="59"/>
          </reference>
        </references>
      </pivotArea>
    </format>
    <format dxfId="467">
      <pivotArea dataOnly="0" labelOnly="1" outline="0" fieldPosition="0">
        <references count="11">
          <reference field="0" count="1" selected="0">
            <x v="2"/>
          </reference>
          <reference field="11" count="1">
            <x v="1"/>
          </reference>
          <reference field="31" count="1" selected="0">
            <x v="1"/>
          </reference>
          <reference field="32" count="1" selected="0">
            <x v="214"/>
          </reference>
          <reference field="33" count="1" selected="0">
            <x v="41"/>
          </reference>
          <reference field="34" count="1" selected="0">
            <x v="149"/>
          </reference>
          <reference field="36" count="1" selected="0">
            <x v="32"/>
          </reference>
          <reference field="42" count="1" selected="0">
            <x v="25"/>
          </reference>
          <reference field="43" count="1" selected="0">
            <x v="113"/>
          </reference>
          <reference field="44" count="1" selected="0">
            <x v="7"/>
          </reference>
          <reference field="58" count="1" selected="0">
            <x v="60"/>
          </reference>
        </references>
      </pivotArea>
    </format>
    <format dxfId="466">
      <pivotArea dataOnly="0" labelOnly="1" outline="0" fieldPosition="0">
        <references count="11">
          <reference field="0" count="1" selected="0">
            <x v="2"/>
          </reference>
          <reference field="11" count="1">
            <x v="3"/>
          </reference>
          <reference field="31" count="1" selected="0">
            <x v="36"/>
          </reference>
          <reference field="32" count="1" selected="0">
            <x v="142"/>
          </reference>
          <reference field="33" count="1" selected="0">
            <x v="35"/>
          </reference>
          <reference field="34" count="1" selected="0">
            <x v="154"/>
          </reference>
          <reference field="36" count="1" selected="0">
            <x v="188"/>
          </reference>
          <reference field="42" count="1" selected="0">
            <x v="195"/>
          </reference>
          <reference field="43" count="1" selected="0">
            <x v="152"/>
          </reference>
          <reference field="44" count="1" selected="0">
            <x v="22"/>
          </reference>
          <reference field="58" count="1" selected="0">
            <x v="210"/>
          </reference>
        </references>
      </pivotArea>
    </format>
    <format dxfId="465">
      <pivotArea dataOnly="0" labelOnly="1" outline="0" fieldPosition="0">
        <references count="11">
          <reference field="0" count="1" selected="0">
            <x v="2"/>
          </reference>
          <reference field="11" count="1">
            <x v="2"/>
          </reference>
          <reference field="31" count="1" selected="0">
            <x v="18"/>
          </reference>
          <reference field="32" count="1" selected="0">
            <x v="244"/>
          </reference>
          <reference field="33" count="1" selected="0">
            <x v="35"/>
          </reference>
          <reference field="34" count="1" selected="0">
            <x v="154"/>
          </reference>
          <reference field="36" count="1" selected="0">
            <x v="246"/>
          </reference>
          <reference field="42" count="1" selected="0">
            <x v="52"/>
          </reference>
          <reference field="43" count="1" selected="0">
            <x v="145"/>
          </reference>
          <reference field="44" count="1" selected="0">
            <x v="0"/>
          </reference>
          <reference field="58" count="1" selected="0">
            <x v="211"/>
          </reference>
        </references>
      </pivotArea>
    </format>
    <format dxfId="464">
      <pivotArea dataOnly="0" labelOnly="1" outline="0" fieldPosition="0">
        <references count="11">
          <reference field="0" count="1" selected="0">
            <x v="0"/>
          </reference>
          <reference field="11" count="1">
            <x v="1"/>
          </reference>
          <reference field="31" count="1" selected="0">
            <x v="2"/>
          </reference>
          <reference field="32" count="1" selected="0">
            <x v="109"/>
          </reference>
          <reference field="33" count="1" selected="0">
            <x v="94"/>
          </reference>
          <reference field="34" count="1" selected="0">
            <x v="155"/>
          </reference>
          <reference field="36" count="1" selected="0">
            <x v="173"/>
          </reference>
          <reference field="42" count="1" selected="0">
            <x v="200"/>
          </reference>
          <reference field="43" count="1" selected="0">
            <x v="20"/>
          </reference>
          <reference field="44" count="1" selected="0">
            <x v="7"/>
          </reference>
          <reference field="58" count="1" selected="0">
            <x v="48"/>
          </reference>
        </references>
      </pivotArea>
    </format>
    <format dxfId="463">
      <pivotArea dataOnly="0" labelOnly="1" outline="0" fieldPosition="0">
        <references count="11">
          <reference field="0" count="1" selected="0">
            <x v="3"/>
          </reference>
          <reference field="11" count="1">
            <x v="4"/>
          </reference>
          <reference field="31" count="1" selected="0">
            <x v="10"/>
          </reference>
          <reference field="32" count="1" selected="0">
            <x v="220"/>
          </reference>
          <reference field="33" count="1" selected="0">
            <x v="95"/>
          </reference>
          <reference field="34" count="1" selected="0">
            <x v="156"/>
          </reference>
          <reference field="36" count="1" selected="0">
            <x v="233"/>
          </reference>
          <reference field="42" count="1" selected="0">
            <x v="245"/>
          </reference>
          <reference field="43" count="1" selected="0">
            <x v="133"/>
          </reference>
          <reference field="44" count="1" selected="0">
            <x v="12"/>
          </reference>
          <reference field="58" count="1" selected="0">
            <x v="222"/>
          </reference>
        </references>
      </pivotArea>
    </format>
    <format dxfId="462">
      <pivotArea dataOnly="0" labelOnly="1" outline="0" fieldPosition="0">
        <references count="12">
          <reference field="0" count="1" selected="0">
            <x v="2"/>
          </reference>
          <reference field="11" count="1" selected="0">
            <x v="1"/>
          </reference>
          <reference field="21" count="1">
            <x v="9"/>
          </reference>
          <reference field="31" count="1" selected="0">
            <x v="2"/>
          </reference>
          <reference field="32" count="1" selected="0">
            <x v="43"/>
          </reference>
          <reference field="33" count="1" selected="0">
            <x v="10"/>
          </reference>
          <reference field="34" count="1" selected="0">
            <x v="0"/>
          </reference>
          <reference field="36" count="1" selected="0">
            <x v="138"/>
          </reference>
          <reference field="42" count="1" selected="0">
            <x v="219"/>
          </reference>
          <reference field="43" count="1" selected="0">
            <x v="87"/>
          </reference>
          <reference field="44" count="1" selected="0">
            <x v="6"/>
          </reference>
          <reference field="58" count="1" selected="0">
            <x v="171"/>
          </reference>
        </references>
      </pivotArea>
    </format>
    <format dxfId="461">
      <pivotArea dataOnly="0" labelOnly="1" outline="0" fieldPosition="0">
        <references count="12">
          <reference field="0" count="1" selected="0">
            <x v="2"/>
          </reference>
          <reference field="11" count="1" selected="0">
            <x v="1"/>
          </reference>
          <reference field="21" count="1">
            <x v="5"/>
          </reference>
          <reference field="31" count="1" selected="0">
            <x v="24"/>
          </reference>
          <reference field="32" count="1" selected="0">
            <x v="120"/>
          </reference>
          <reference field="33" count="1" selected="0">
            <x v="11"/>
          </reference>
          <reference field="34" count="1" selected="0">
            <x v="0"/>
          </reference>
          <reference field="36" count="1" selected="0">
            <x v="126"/>
          </reference>
          <reference field="42" count="1" selected="0">
            <x v="143"/>
          </reference>
          <reference field="43" count="1" selected="0">
            <x v="143"/>
          </reference>
          <reference field="44" count="1" selected="0">
            <x v="17"/>
          </reference>
          <reference field="58" count="1" selected="0">
            <x v="169"/>
          </reference>
        </references>
      </pivotArea>
    </format>
    <format dxfId="460">
      <pivotArea dataOnly="0" labelOnly="1" outline="0" fieldPosition="0">
        <references count="12">
          <reference field="0" count="1" selected="0">
            <x v="2"/>
          </reference>
          <reference field="11" count="1" selected="0">
            <x v="1"/>
          </reference>
          <reference field="21" count="1">
            <x v="9"/>
          </reference>
          <reference field="31" count="1" selected="0">
            <x v="2"/>
          </reference>
          <reference field="32" count="1" selected="0">
            <x v="143"/>
          </reference>
          <reference field="33" count="1" selected="0">
            <x v="11"/>
          </reference>
          <reference field="34" count="1" selected="0">
            <x v="0"/>
          </reference>
          <reference field="36" count="1" selected="0">
            <x v="46"/>
          </reference>
          <reference field="42" count="1" selected="0">
            <x v="132"/>
          </reference>
          <reference field="43" count="1" selected="0">
            <x v="87"/>
          </reference>
          <reference field="44" count="1" selected="0">
            <x v="6"/>
          </reference>
          <reference field="58" count="1" selected="0">
            <x v="165"/>
          </reference>
        </references>
      </pivotArea>
    </format>
    <format dxfId="459">
      <pivotArea dataOnly="0" labelOnly="1" outline="0" fieldPosition="0">
        <references count="12">
          <reference field="0" count="1" selected="0">
            <x v="2"/>
          </reference>
          <reference field="11" count="1" selected="0">
            <x v="2"/>
          </reference>
          <reference field="21" count="1">
            <x v="13"/>
          </reference>
          <reference field="31" count="1" selected="0">
            <x v="19"/>
          </reference>
          <reference field="32" count="1" selected="0">
            <x v="239"/>
          </reference>
          <reference field="33" count="1" selected="0">
            <x v="11"/>
          </reference>
          <reference field="34" count="1" selected="0">
            <x v="0"/>
          </reference>
          <reference field="36" count="1" selected="0">
            <x v="23"/>
          </reference>
          <reference field="42" count="1" selected="0">
            <x v="193"/>
          </reference>
          <reference field="43" count="1" selected="0">
            <x v="101"/>
          </reference>
          <reference field="44" count="1" selected="0">
            <x v="3"/>
          </reference>
          <reference field="58" count="1" selected="0">
            <x v="166"/>
          </reference>
        </references>
      </pivotArea>
    </format>
    <format dxfId="458">
      <pivotArea dataOnly="0" labelOnly="1" outline="0" fieldPosition="0">
        <references count="12">
          <reference field="0" count="1" selected="0">
            <x v="2"/>
          </reference>
          <reference field="11" count="1" selected="0">
            <x v="1"/>
          </reference>
          <reference field="21" count="1">
            <x v="9"/>
          </reference>
          <reference field="31" count="1" selected="0">
            <x v="2"/>
          </reference>
          <reference field="32" count="1" selected="0">
            <x v="181"/>
          </reference>
          <reference field="33" count="1" selected="0">
            <x v="14"/>
          </reference>
          <reference field="34" count="1" selected="0">
            <x v="1"/>
          </reference>
          <reference field="36" count="1" selected="0">
            <x v="88"/>
          </reference>
          <reference field="42" count="1" selected="0">
            <x v="151"/>
          </reference>
          <reference field="43" count="1" selected="0">
            <x v="71"/>
          </reference>
          <reference field="44" count="1" selected="0">
            <x v="7"/>
          </reference>
          <reference field="58" count="1" selected="0">
            <x v="188"/>
          </reference>
        </references>
      </pivotArea>
    </format>
    <format dxfId="457">
      <pivotArea dataOnly="0" labelOnly="1" outline="0" fieldPosition="0">
        <references count="12">
          <reference field="0" count="1" selected="0">
            <x v="2"/>
          </reference>
          <reference field="11" count="1" selected="0">
            <x v="1"/>
          </reference>
          <reference field="21" count="1">
            <x v="5"/>
          </reference>
          <reference field="31" count="1" selected="0">
            <x v="26"/>
          </reference>
          <reference field="32" count="1" selected="0">
            <x v="172"/>
          </reference>
          <reference field="33" count="1" selected="0">
            <x v="13"/>
          </reference>
          <reference field="34" count="1" selected="0">
            <x v="8"/>
          </reference>
          <reference field="36" count="1" selected="0">
            <x v="163"/>
          </reference>
          <reference field="42" count="1" selected="0">
            <x v="159"/>
          </reference>
          <reference field="43" count="1" selected="0">
            <x v="7"/>
          </reference>
          <reference field="44" count="1" selected="0">
            <x v="10"/>
          </reference>
          <reference field="58" count="1" selected="0">
            <x v="229"/>
          </reference>
        </references>
      </pivotArea>
    </format>
    <format dxfId="456">
      <pivotArea dataOnly="0" labelOnly="1" outline="0" fieldPosition="0">
        <references count="12">
          <reference field="0" count="1" selected="0">
            <x v="2"/>
          </reference>
          <reference field="11" count="1" selected="0">
            <x v="1"/>
          </reference>
          <reference field="21" count="1">
            <x v="9"/>
          </reference>
          <reference field="31" count="1" selected="0">
            <x v="25"/>
          </reference>
          <reference field="32" count="1" selected="0">
            <x v="199"/>
          </reference>
          <reference field="33" count="1" selected="0">
            <x v="13"/>
          </reference>
          <reference field="34" count="1" selected="0">
            <x v="8"/>
          </reference>
          <reference field="36" count="1" selected="0">
            <x v="141"/>
          </reference>
          <reference field="42" count="1" selected="0">
            <x v="215"/>
          </reference>
          <reference field="43" count="1" selected="0">
            <x v="129"/>
          </reference>
          <reference field="44" count="1" selected="0">
            <x v="10"/>
          </reference>
          <reference field="58" count="1" selected="0">
            <x v="173"/>
          </reference>
        </references>
      </pivotArea>
    </format>
    <format dxfId="455">
      <pivotArea dataOnly="0" labelOnly="1" outline="0" fieldPosition="0">
        <references count="12">
          <reference field="0" count="1" selected="0">
            <x v="2"/>
          </reference>
          <reference field="11" count="1" selected="0">
            <x v="1"/>
          </reference>
          <reference field="21" count="1">
            <x v="6"/>
          </reference>
          <reference field="31" count="1" selected="0">
            <x v="3"/>
          </reference>
          <reference field="32" count="1" selected="0">
            <x v="36"/>
          </reference>
          <reference field="33" count="1" selected="0">
            <x v="18"/>
          </reference>
          <reference field="34" count="1" selected="0">
            <x v="9"/>
          </reference>
          <reference field="36" count="1" selected="0">
            <x v="61"/>
          </reference>
          <reference field="42" count="1" selected="0">
            <x v="170"/>
          </reference>
          <reference field="43" count="1" selected="0">
            <x v="93"/>
          </reference>
          <reference field="44" count="1" selected="0">
            <x v="7"/>
          </reference>
          <reference field="58" count="1" selected="0">
            <x v="187"/>
          </reference>
        </references>
      </pivotArea>
    </format>
    <format dxfId="454">
      <pivotArea dataOnly="0" labelOnly="1" outline="0" fieldPosition="0">
        <references count="12">
          <reference field="0" count="1" selected="0">
            <x v="0"/>
          </reference>
          <reference field="11" count="1" selected="0">
            <x v="1"/>
          </reference>
          <reference field="21" count="1">
            <x v="8"/>
          </reference>
          <reference field="31" count="1" selected="0">
            <x v="2"/>
          </reference>
          <reference field="32" count="1" selected="0">
            <x v="45"/>
          </reference>
          <reference field="33" count="1" selected="0">
            <x v="70"/>
          </reference>
          <reference field="34" count="1" selected="0">
            <x v="13"/>
          </reference>
          <reference field="36" count="1" selected="0">
            <x v="28"/>
          </reference>
          <reference field="42" count="1" selected="0">
            <x v="16"/>
          </reference>
          <reference field="43" count="1" selected="0">
            <x v="123"/>
          </reference>
          <reference field="44" count="1" selected="0">
            <x v="7"/>
          </reference>
          <reference field="58" count="1" selected="0">
            <x v="54"/>
          </reference>
        </references>
      </pivotArea>
    </format>
    <format dxfId="453">
      <pivotArea dataOnly="0" labelOnly="1" outline="0" fieldPosition="0">
        <references count="12">
          <reference field="0" count="1" selected="0">
            <x v="2"/>
          </reference>
          <reference field="11" count="1" selected="0">
            <x v="1"/>
          </reference>
          <reference field="21" count="1">
            <x v="6"/>
          </reference>
          <reference field="31" count="1" selected="0">
            <x v="2"/>
          </reference>
          <reference field="32" count="1" selected="0">
            <x v="46"/>
          </reference>
          <reference field="33" count="1" selected="0">
            <x v="27"/>
          </reference>
          <reference field="34" count="1" selected="0">
            <x v="14"/>
          </reference>
          <reference field="36" count="1" selected="0">
            <x v="94"/>
          </reference>
          <reference field="42" count="1" selected="0">
            <x v="217"/>
          </reference>
          <reference field="43" count="1" selected="0">
            <x v="26"/>
          </reference>
          <reference field="44" count="1" selected="0">
            <x v="7"/>
          </reference>
          <reference field="58" count="1" selected="0">
            <x v="206"/>
          </reference>
        </references>
      </pivotArea>
    </format>
    <format dxfId="452">
      <pivotArea dataOnly="0" labelOnly="1" outline="0" fieldPosition="0">
        <references count="12">
          <reference field="0" count="1" selected="0">
            <x v="0"/>
          </reference>
          <reference field="11" count="1" selected="0">
            <x v="1"/>
          </reference>
          <reference field="21" count="1">
            <x v="3"/>
          </reference>
          <reference field="31" count="1" selected="0">
            <x v="1"/>
          </reference>
          <reference field="32" count="1" selected="0">
            <x v="2"/>
          </reference>
          <reference field="33" count="1" selected="0">
            <x v="71"/>
          </reference>
          <reference field="34" count="1" selected="0">
            <x v="15"/>
          </reference>
          <reference field="36" count="1" selected="0">
            <x v="179"/>
          </reference>
          <reference field="42" count="1" selected="0">
            <x v="24"/>
          </reference>
          <reference field="43" count="1" selected="0">
            <x v="83"/>
          </reference>
          <reference field="44" count="1" selected="0">
            <x v="6"/>
          </reference>
          <reference field="58" count="1" selected="0">
            <x v="29"/>
          </reference>
        </references>
      </pivotArea>
    </format>
    <format dxfId="451">
      <pivotArea dataOnly="0" labelOnly="1" outline="0" fieldPosition="0">
        <references count="12">
          <reference field="0" count="1" selected="0">
            <x v="0"/>
          </reference>
          <reference field="11" count="1" selected="0">
            <x v="3"/>
          </reference>
          <reference field="21" count="1">
            <x v="13"/>
          </reference>
          <reference field="31" count="1" selected="0">
            <x v="27"/>
          </reference>
          <reference field="32" count="1" selected="0">
            <x v="116"/>
          </reference>
          <reference field="33" count="1" selected="0">
            <x v="72"/>
          </reference>
          <reference field="34" count="1" selected="0">
            <x v="16"/>
          </reference>
          <reference field="36" count="1" selected="0">
            <x v="39"/>
          </reference>
          <reference field="42" count="1" selected="0">
            <x v="120"/>
          </reference>
          <reference field="43" count="1" selected="0">
            <x v="117"/>
          </reference>
          <reference field="44" count="1" selected="0">
            <x v="8"/>
          </reference>
          <reference field="58" count="1" selected="0">
            <x v="50"/>
          </reference>
        </references>
      </pivotArea>
    </format>
    <format dxfId="450">
      <pivotArea dataOnly="0" labelOnly="1" outline="0" fieldPosition="0">
        <references count="12">
          <reference field="0" count="1" selected="0">
            <x v="0"/>
          </reference>
          <reference field="11" count="1" selected="0">
            <x v="1"/>
          </reference>
          <reference field="21" count="1">
            <x v="3"/>
          </reference>
          <reference field="31" count="1" selected="0">
            <x v="1"/>
          </reference>
          <reference field="32" count="1" selected="0">
            <x v="118"/>
          </reference>
          <reference field="33" count="1" selected="0">
            <x v="72"/>
          </reference>
          <reference field="34" count="1" selected="0">
            <x v="16"/>
          </reference>
          <reference field="36" count="1" selected="0">
            <x v="191"/>
          </reference>
          <reference field="42" count="1" selected="0">
            <x v="194"/>
          </reference>
          <reference field="43" count="1" selected="0">
            <x v="120"/>
          </reference>
          <reference field="44" count="1" selected="0">
            <x v="6"/>
          </reference>
          <reference field="58" count="1" selected="0">
            <x v="51"/>
          </reference>
        </references>
      </pivotArea>
    </format>
    <format dxfId="449">
      <pivotArea dataOnly="0" labelOnly="1" outline="0" fieldPosition="0">
        <references count="12">
          <reference field="0" count="1" selected="0">
            <x v="0"/>
          </reference>
          <reference field="11" count="1" selected="0">
            <x v="1"/>
          </reference>
          <reference field="21" count="1">
            <x v="0"/>
          </reference>
          <reference field="31" count="1" selected="0">
            <x v="2"/>
          </reference>
          <reference field="32" count="1" selected="0">
            <x v="123"/>
          </reference>
          <reference field="33" count="1" selected="0">
            <x v="69"/>
          </reference>
          <reference field="34" count="1" selected="0">
            <x v="17"/>
          </reference>
          <reference field="36" count="1" selected="0">
            <x v="129"/>
          </reference>
          <reference field="42" count="1" selected="0">
            <x v="138"/>
          </reference>
          <reference field="43" count="1" selected="0">
            <x v="66"/>
          </reference>
          <reference field="44" count="1" selected="0">
            <x v="7"/>
          </reference>
          <reference field="58" count="1" selected="0">
            <x v="155"/>
          </reference>
        </references>
      </pivotArea>
    </format>
    <format dxfId="448">
      <pivotArea dataOnly="0" labelOnly="1" outline="0" fieldPosition="0">
        <references count="12">
          <reference field="0" count="1" selected="0">
            <x v="2"/>
          </reference>
          <reference field="11" count="1" selected="0">
            <x v="1"/>
          </reference>
          <reference field="21" count="1">
            <x v="4"/>
          </reference>
          <reference field="31" count="1" selected="0">
            <x v="2"/>
          </reference>
          <reference field="32" count="1" selected="0">
            <x v="144"/>
          </reference>
          <reference field="33" count="1" selected="0">
            <x v="46"/>
          </reference>
          <reference field="34" count="1" selected="0">
            <x v="21"/>
          </reference>
          <reference field="36" count="1" selected="0">
            <x v="124"/>
          </reference>
          <reference field="42" count="1" selected="0">
            <x v="167"/>
          </reference>
          <reference field="43" count="1" selected="0">
            <x v="16"/>
          </reference>
          <reference field="44" count="1" selected="0">
            <x v="6"/>
          </reference>
          <reference field="58" count="1" selected="0">
            <x v="87"/>
          </reference>
        </references>
      </pivotArea>
    </format>
    <format dxfId="447">
      <pivotArea dataOnly="0" labelOnly="1" outline="0" fieldPosition="0">
        <references count="12">
          <reference field="0" count="1" selected="0">
            <x v="0"/>
          </reference>
          <reference field="11" count="1" selected="0">
            <x v="1"/>
          </reference>
          <reference field="21" count="1">
            <x v="8"/>
          </reference>
          <reference field="31" count="1" selected="0">
            <x v="2"/>
          </reference>
          <reference field="32" count="1" selected="0">
            <x v="35"/>
          </reference>
          <reference field="33" count="1" selected="0">
            <x v="73"/>
          </reference>
          <reference field="34" count="1" selected="0">
            <x v="22"/>
          </reference>
          <reference field="36" count="1" selected="0">
            <x v="228"/>
          </reference>
          <reference field="42" count="1" selected="0">
            <x v="14"/>
          </reference>
          <reference field="43" count="1" selected="0">
            <x v="33"/>
          </reference>
          <reference field="44" count="1" selected="0">
            <x v="7"/>
          </reference>
          <reference field="58" count="1" selected="0">
            <x v="16"/>
          </reference>
        </references>
      </pivotArea>
    </format>
    <format dxfId="446">
      <pivotArea dataOnly="0" labelOnly="1" outline="0" fieldPosition="0">
        <references count="12">
          <reference field="0" count="1" selected="0">
            <x v="2"/>
          </reference>
          <reference field="11" count="1" selected="0">
            <x v="1"/>
          </reference>
          <reference field="21" count="1">
            <x v="4"/>
          </reference>
          <reference field="31" count="1" selected="0">
            <x v="2"/>
          </reference>
          <reference field="32" count="1" selected="0">
            <x v="226"/>
          </reference>
          <reference field="33" count="1" selected="0">
            <x v="43"/>
          </reference>
          <reference field="34" count="1" selected="0">
            <x v="23"/>
          </reference>
          <reference field="36" count="1" selected="0">
            <x v="176"/>
          </reference>
          <reference field="42" count="1" selected="0">
            <x v="55"/>
          </reference>
          <reference field="43" count="1" selected="0">
            <x v="0"/>
          </reference>
          <reference field="44" count="1" selected="0">
            <x v="6"/>
          </reference>
          <reference field="58" count="1" selected="0">
            <x v="86"/>
          </reference>
        </references>
      </pivotArea>
    </format>
    <format dxfId="445">
      <pivotArea dataOnly="0" labelOnly="1" outline="0" fieldPosition="0">
        <references count="12">
          <reference field="0" count="1" selected="0">
            <x v="0"/>
          </reference>
          <reference field="11" count="1" selected="0">
            <x v="1"/>
          </reference>
          <reference field="21" count="1">
            <x v="8"/>
          </reference>
          <reference field="31" count="1" selected="0">
            <x v="2"/>
          </reference>
          <reference field="32" count="1" selected="0">
            <x v="230"/>
          </reference>
          <reference field="33" count="1" selected="0">
            <x v="74"/>
          </reference>
          <reference field="34" count="1" selected="0">
            <x v="24"/>
          </reference>
          <reference field="36" count="1" selected="0">
            <x v="139"/>
          </reference>
          <reference field="42" count="1" selected="0">
            <x v="105"/>
          </reference>
          <reference field="43" count="1" selected="0">
            <x v="77"/>
          </reference>
          <reference field="44" count="1" selected="0">
            <x v="6"/>
          </reference>
          <reference field="58" count="1" selected="0">
            <x v="151"/>
          </reference>
        </references>
      </pivotArea>
    </format>
    <format dxfId="444">
      <pivotArea dataOnly="0" labelOnly="1" outline="0" fieldPosition="0">
        <references count="12">
          <reference field="0" count="1" selected="0">
            <x v="2"/>
          </reference>
          <reference field="11" count="1" selected="0">
            <x v="1"/>
          </reference>
          <reference field="21" count="1">
            <x v="6"/>
          </reference>
          <reference field="31" count="1" selected="0">
            <x v="7"/>
          </reference>
          <reference field="32" count="1" selected="0">
            <x v="161"/>
          </reference>
          <reference field="33" count="1" selected="0">
            <x v="15"/>
          </reference>
          <reference field="34" count="1" selected="0">
            <x v="26"/>
          </reference>
          <reference field="36" count="1" selected="0">
            <x v="6"/>
          </reference>
          <reference field="42" count="1" selected="0">
            <x v="1"/>
          </reference>
          <reference field="43" count="1" selected="0">
            <x v="70"/>
          </reference>
          <reference field="44" count="1" selected="0">
            <x v="4"/>
          </reference>
          <reference field="58" count="1" selected="0">
            <x v="179"/>
          </reference>
        </references>
      </pivotArea>
    </format>
    <format dxfId="443">
      <pivotArea dataOnly="0" labelOnly="1" outline="0" fieldPosition="0">
        <references count="12">
          <reference field="0" count="1" selected="0">
            <x v="0"/>
          </reference>
          <reference field="11" count="1" selected="0">
            <x v="1"/>
          </reference>
          <reference field="21" count="1">
            <x v="8"/>
          </reference>
          <reference field="31" count="1" selected="0">
            <x v="2"/>
          </reference>
          <reference field="32" count="1" selected="0">
            <x v="157"/>
          </reference>
          <reference field="33" count="1" selected="0">
            <x v="75"/>
          </reference>
          <reference field="34" count="1" selected="0">
            <x v="29"/>
          </reference>
          <reference field="36" count="1" selected="0">
            <x v="89"/>
          </reference>
          <reference field="42" count="1" selected="0">
            <x v="160"/>
          </reference>
          <reference field="43" count="1" selected="0">
            <x v="43"/>
          </reference>
          <reference field="44" count="1" selected="0">
            <x v="7"/>
          </reference>
          <reference field="58" count="1" selected="0">
            <x v="18"/>
          </reference>
        </references>
      </pivotArea>
    </format>
    <format dxfId="442">
      <pivotArea dataOnly="0" labelOnly="1" outline="0" fieldPosition="0">
        <references count="12">
          <reference field="0" count="1" selected="0">
            <x v="0"/>
          </reference>
          <reference field="11" count="1" selected="0">
            <x v="3"/>
          </reference>
          <reference field="21" count="1">
            <x v="13"/>
          </reference>
          <reference field="31" count="1" selected="0">
            <x v="28"/>
          </reference>
          <reference field="32" count="1" selected="0">
            <x v="154"/>
          </reference>
          <reference field="33" count="1" selected="0">
            <x v="8"/>
          </reference>
          <reference field="34" count="1" selected="0">
            <x v="30"/>
          </reference>
          <reference field="36" count="1" selected="0">
            <x v="100"/>
          </reference>
          <reference field="42" count="1" selected="0">
            <x v="199"/>
          </reference>
          <reference field="43" count="1" selected="0">
            <x v="89"/>
          </reference>
          <reference field="44" count="1" selected="0">
            <x v="8"/>
          </reference>
          <reference field="58" count="1" selected="0">
            <x v="154"/>
          </reference>
        </references>
      </pivotArea>
    </format>
    <format dxfId="441">
      <pivotArea dataOnly="0" labelOnly="1" outline="0" fieldPosition="0">
        <references count="12">
          <reference field="0" count="1" selected="0">
            <x v="0"/>
          </reference>
          <reference field="11" count="1" selected="0">
            <x v="1"/>
          </reference>
          <reference field="21" count="1">
            <x v="0"/>
          </reference>
          <reference field="31" count="1" selected="0">
            <x v="16"/>
          </reference>
          <reference field="32" count="1" selected="0">
            <x v="178"/>
          </reference>
          <reference field="33" count="1" selected="0">
            <x v="8"/>
          </reference>
          <reference field="34" count="1" selected="0">
            <x v="30"/>
          </reference>
          <reference field="36" count="1" selected="0">
            <x v="22"/>
          </reference>
          <reference field="42" count="1" selected="0">
            <x v="136"/>
          </reference>
          <reference field="43" count="1" selected="0">
            <x v="114"/>
          </reference>
          <reference field="44" count="1" selected="0">
            <x v="6"/>
          </reference>
          <reference field="58" count="1" selected="0">
            <x v="1"/>
          </reference>
        </references>
      </pivotArea>
    </format>
    <format dxfId="440">
      <pivotArea dataOnly="0" labelOnly="1" outline="0" fieldPosition="0">
        <references count="12">
          <reference field="0" count="1" selected="0">
            <x v="1"/>
          </reference>
          <reference field="11" count="1" selected="0">
            <x v="1"/>
          </reference>
          <reference field="21" count="1">
            <x v="1"/>
          </reference>
          <reference field="31" count="1" selected="0">
            <x v="1"/>
          </reference>
          <reference field="32" count="1" selected="0">
            <x v="21"/>
          </reference>
          <reference field="33" count="1" selected="0">
            <x v="65"/>
          </reference>
          <reference field="34" count="1" selected="0">
            <x v="32"/>
          </reference>
          <reference field="36" count="1" selected="0">
            <x v="7"/>
          </reference>
          <reference field="42" count="1" selected="0">
            <x v="1"/>
          </reference>
          <reference field="43" count="1" selected="0">
            <x v="55"/>
          </reference>
          <reference field="44" count="1" selected="0">
            <x v="7"/>
          </reference>
          <reference field="58" count="1" selected="0">
            <x v="135"/>
          </reference>
        </references>
      </pivotArea>
    </format>
    <format dxfId="439">
      <pivotArea dataOnly="0" labelOnly="1" outline="0" fieldPosition="0">
        <references count="12">
          <reference field="0" count="1" selected="0">
            <x v="0"/>
          </reference>
          <reference field="11" count="1" selected="0">
            <x v="1"/>
          </reference>
          <reference field="21" count="1">
            <x v="8"/>
          </reference>
          <reference field="31" count="1" selected="0">
            <x v="1"/>
          </reference>
          <reference field="32" count="1" selected="0">
            <x v="151"/>
          </reference>
          <reference field="33" count="1" selected="0">
            <x v="5"/>
          </reference>
          <reference field="34" count="1" selected="0">
            <x v="33"/>
          </reference>
          <reference field="36" count="1" selected="0">
            <x v="127"/>
          </reference>
          <reference field="42" count="1" selected="0">
            <x v="190"/>
          </reference>
          <reference field="43" count="1" selected="0">
            <x v="85"/>
          </reference>
          <reference field="44" count="1" selected="0">
            <x v="6"/>
          </reference>
          <reference field="58" count="1" selected="0">
            <x v="42"/>
          </reference>
        </references>
      </pivotArea>
    </format>
    <format dxfId="438">
      <pivotArea dataOnly="0" labelOnly="1" outline="0" fieldPosition="0">
        <references count="12">
          <reference field="0" count="1" selected="0">
            <x v="0"/>
          </reference>
          <reference field="11" count="1" selected="0">
            <x v="3"/>
          </reference>
          <reference field="21" count="1">
            <x v="13"/>
          </reference>
          <reference field="31" count="1" selected="0">
            <x v="28"/>
          </reference>
          <reference field="32" count="1" selected="0">
            <x v="196"/>
          </reference>
          <reference field="33" count="1" selected="0">
            <x v="5"/>
          </reference>
          <reference field="34" count="1" selected="0">
            <x v="33"/>
          </reference>
          <reference field="36" count="1" selected="0">
            <x v="157"/>
          </reference>
          <reference field="42" count="1" selected="0">
            <x v="23"/>
          </reference>
          <reference field="43" count="1" selected="0">
            <x v="38"/>
          </reference>
          <reference field="44" count="1" selected="0">
            <x v="9"/>
          </reference>
          <reference field="58" count="1" selected="0">
            <x v="43"/>
          </reference>
        </references>
      </pivotArea>
    </format>
    <format dxfId="437">
      <pivotArea dataOnly="0" labelOnly="1" outline="0" fieldPosition="0">
        <references count="12">
          <reference field="0" count="1" selected="0">
            <x v="2"/>
          </reference>
          <reference field="11" count="1" selected="0">
            <x v="1"/>
          </reference>
          <reference field="21" count="1">
            <x v="4"/>
          </reference>
          <reference field="31" count="1" selected="0">
            <x v="2"/>
          </reference>
          <reference field="32" count="1" selected="0">
            <x v="17"/>
          </reference>
          <reference field="33" count="1" selected="0">
            <x v="47"/>
          </reference>
          <reference field="34" count="1" selected="0">
            <x v="34"/>
          </reference>
          <reference field="36" count="1" selected="0">
            <x v="184"/>
          </reference>
          <reference field="42" count="1" selected="0">
            <x v="42"/>
          </reference>
          <reference field="43" count="1" selected="0">
            <x v="136"/>
          </reference>
          <reference field="44" count="1" selected="0">
            <x v="8"/>
          </reference>
          <reference field="58" count="1" selected="0">
            <x v="98"/>
          </reference>
        </references>
      </pivotArea>
    </format>
    <format dxfId="436">
      <pivotArea dataOnly="0" labelOnly="1" outline="0" fieldPosition="0">
        <references count="12">
          <reference field="0" count="1" selected="0">
            <x v="0"/>
          </reference>
          <reference field="11" count="1" selected="0">
            <x v="1"/>
          </reference>
          <reference field="21" count="1">
            <x v="3"/>
          </reference>
          <reference field="31" count="1" selected="0">
            <x v="2"/>
          </reference>
          <reference field="32" count="1" selected="0">
            <x v="55"/>
          </reference>
          <reference field="33" count="1" selected="0">
            <x v="76"/>
          </reference>
          <reference field="34" count="1" selected="0">
            <x v="35"/>
          </reference>
          <reference field="36" count="1" selected="0">
            <x v="58"/>
          </reference>
          <reference field="42" count="1" selected="0">
            <x v="241"/>
          </reference>
          <reference field="43" count="1" selected="0">
            <x v="86"/>
          </reference>
          <reference field="44" count="1" selected="0">
            <x v="16"/>
          </reference>
          <reference field="58" count="1" selected="0">
            <x v="49"/>
          </reference>
        </references>
      </pivotArea>
    </format>
    <format dxfId="435">
      <pivotArea dataOnly="0" labelOnly="1" outline="0" fieldPosition="0">
        <references count="12">
          <reference field="0" count="1" selected="0">
            <x v="0"/>
          </reference>
          <reference field="11" count="1" selected="0">
            <x v="1"/>
          </reference>
          <reference field="21" count="1">
            <x v="8"/>
          </reference>
          <reference field="31" count="1" selected="0">
            <x v="7"/>
          </reference>
          <reference field="32" count="1" selected="0">
            <x v="19"/>
          </reference>
          <reference field="33" count="1" selected="0">
            <x v="3"/>
          </reference>
          <reference field="34" count="1" selected="0">
            <x v="40"/>
          </reference>
          <reference field="36" count="1" selected="0">
            <x v="153"/>
          </reference>
          <reference field="42" count="1" selected="0">
            <x v="186"/>
          </reference>
          <reference field="43" count="1" selected="0">
            <x v="7"/>
          </reference>
          <reference field="44" count="1" selected="0">
            <x v="4"/>
          </reference>
          <reference field="58" count="1" selected="0">
            <x v="37"/>
          </reference>
        </references>
      </pivotArea>
    </format>
    <format dxfId="434">
      <pivotArea dataOnly="0" labelOnly="1" outline="0" fieldPosition="0">
        <references count="12">
          <reference field="0" count="1" selected="0">
            <x v="2"/>
          </reference>
          <reference field="11" count="1" selected="0">
            <x v="1"/>
          </reference>
          <reference field="21" count="1">
            <x v="9"/>
          </reference>
          <reference field="31" count="1" selected="0">
            <x v="2"/>
          </reference>
          <reference field="32" count="1" selected="0">
            <x v="56"/>
          </reference>
          <reference field="33" count="1" selected="0">
            <x v="28"/>
          </reference>
          <reference field="34" count="1" selected="0">
            <x v="41"/>
          </reference>
          <reference field="36" count="1" selected="0">
            <x v="170"/>
          </reference>
          <reference field="42" count="1" selected="0">
            <x v="92"/>
          </reference>
          <reference field="43" count="1" selected="0">
            <x v="149"/>
          </reference>
          <reference field="44" count="1" selected="0">
            <x v="7"/>
          </reference>
          <reference field="58" count="1" selected="0">
            <x v="204"/>
          </reference>
        </references>
      </pivotArea>
    </format>
    <format dxfId="433">
      <pivotArea dataOnly="0" labelOnly="1" outline="0" fieldPosition="0">
        <references count="12">
          <reference field="0" count="1" selected="0">
            <x v="2"/>
          </reference>
          <reference field="11" count="1" selected="0">
            <x v="1"/>
          </reference>
          <reference field="21" count="1">
            <x v="2"/>
          </reference>
          <reference field="31" count="1" selected="0">
            <x v="1"/>
          </reference>
          <reference field="32" count="1" selected="0">
            <x v="13"/>
          </reference>
          <reference field="33" count="1" selected="0">
            <x v="25"/>
          </reference>
          <reference field="34" count="1" selected="0">
            <x v="42"/>
          </reference>
          <reference field="36" count="1" selected="0">
            <x v="142"/>
          </reference>
          <reference field="42" count="1" selected="0">
            <x v="164"/>
          </reference>
          <reference field="43" count="1" selected="0">
            <x v="65"/>
          </reference>
          <reference field="44" count="1" selected="0">
            <x v="6"/>
          </reference>
          <reference field="58" count="1" selected="0">
            <x v="201"/>
          </reference>
        </references>
      </pivotArea>
    </format>
    <format dxfId="432">
      <pivotArea dataOnly="0" labelOnly="1" outline="0" fieldPosition="0">
        <references count="12">
          <reference field="0" count="1" selected="0">
            <x v="2"/>
          </reference>
          <reference field="11" count="1" selected="0">
            <x v="3"/>
          </reference>
          <reference field="21" count="1">
            <x v="5"/>
          </reference>
          <reference field="31" count="1" selected="0">
            <x v="29"/>
          </reference>
          <reference field="32" count="1" selected="0">
            <x v="205"/>
          </reference>
          <reference field="33" count="1" selected="0">
            <x v="25"/>
          </reference>
          <reference field="34" count="1" selected="0">
            <x v="42"/>
          </reference>
          <reference field="36" count="1" selected="0">
            <x v="37"/>
          </reference>
          <reference field="42" count="1" selected="0">
            <x v="77"/>
          </reference>
          <reference field="43" count="1" selected="0">
            <x v="120"/>
          </reference>
          <reference field="44" count="1" selected="0">
            <x v="8"/>
          </reference>
          <reference field="58" count="1" selected="0">
            <x v="203"/>
          </reference>
        </references>
      </pivotArea>
    </format>
    <format dxfId="431">
      <pivotArea dataOnly="0" labelOnly="1" outline="0" fieldPosition="0">
        <references count="12">
          <reference field="0" count="1" selected="0">
            <x v="2"/>
          </reference>
          <reference field="11" count="1" selected="0">
            <x v="2"/>
          </reference>
          <reference field="21" count="1">
            <x v="13"/>
          </reference>
          <reference field="31" count="1" selected="0">
            <x v="19"/>
          </reference>
          <reference field="32" count="1" selected="0">
            <x v="245"/>
          </reference>
          <reference field="33" count="1" selected="0">
            <x v="25"/>
          </reference>
          <reference field="34" count="1" selected="0">
            <x v="42"/>
          </reference>
          <reference field="36" count="1" selected="0">
            <x v="37"/>
          </reference>
          <reference field="42" count="1" selected="0">
            <x v="212"/>
          </reference>
          <reference field="43" count="1" selected="0">
            <x v="116"/>
          </reference>
          <reference field="44" count="1" selected="0">
            <x v="3"/>
          </reference>
          <reference field="58" count="1" selected="0">
            <x v="247"/>
          </reference>
        </references>
      </pivotArea>
    </format>
    <format dxfId="430">
      <pivotArea dataOnly="0" labelOnly="1" outline="0" fieldPosition="0">
        <references count="12">
          <reference field="0" count="1" selected="0">
            <x v="2"/>
          </reference>
          <reference field="11" count="1" selected="0">
            <x v="3"/>
          </reference>
          <reference field="21" count="1">
            <x v="2"/>
          </reference>
          <reference field="31" count="1" selected="0">
            <x v="6"/>
          </reference>
          <reference field="32" count="1" selected="0">
            <x v="255"/>
          </reference>
          <reference field="33" count="1" selected="0">
            <x v="25"/>
          </reference>
          <reference field="34" count="1" selected="0">
            <x v="42"/>
          </reference>
          <reference field="36" count="1" selected="0">
            <x v="164"/>
          </reference>
          <reference field="42" count="1" selected="0">
            <x v="137"/>
          </reference>
          <reference field="43" count="1" selected="0">
            <x v="18"/>
          </reference>
          <reference field="44" count="1" selected="0">
            <x v="18"/>
          </reference>
          <reference field="58" count="1" selected="0">
            <x v="231"/>
          </reference>
        </references>
      </pivotArea>
    </format>
    <format dxfId="429">
      <pivotArea dataOnly="0" labelOnly="1" outline="0" fieldPosition="0">
        <references count="12">
          <reference field="0" count="1" selected="0">
            <x v="2"/>
          </reference>
          <reference field="11" count="1" selected="0">
            <x v="1"/>
          </reference>
          <reference field="21" count="1">
            <x v="4"/>
          </reference>
          <reference field="31" count="1" selected="0">
            <x v="2"/>
          </reference>
          <reference field="32" count="1" selected="0">
            <x v="57"/>
          </reference>
          <reference field="33" count="1" selected="0">
            <x v="48"/>
          </reference>
          <reference field="34" count="1" selected="0">
            <x v="48"/>
          </reference>
          <reference field="36" count="1" selected="0">
            <x v="192"/>
          </reference>
          <reference field="42" count="1" selected="0">
            <x v="8"/>
          </reference>
          <reference field="43" count="1" selected="0">
            <x v="97"/>
          </reference>
          <reference field="44" count="1" selected="0">
            <x v="9"/>
          </reference>
          <reference field="58" count="1" selected="0">
            <x v="93"/>
          </reference>
        </references>
      </pivotArea>
    </format>
    <format dxfId="428">
      <pivotArea dataOnly="0" labelOnly="1" outline="0" fieldPosition="0">
        <references count="12">
          <reference field="0" count="1" selected="0">
            <x v="0"/>
          </reference>
          <reference field="11" count="1" selected="0">
            <x v="1"/>
          </reference>
          <reference field="21" count="1">
            <x v="3"/>
          </reference>
          <reference field="31" count="1" selected="0">
            <x v="2"/>
          </reference>
          <reference field="32" count="1" selected="0">
            <x v="58"/>
          </reference>
          <reference field="33" count="1" selected="0">
            <x v="77"/>
          </reference>
          <reference field="34" count="1" selected="0">
            <x v="49"/>
          </reference>
          <reference field="36" count="1" selected="0">
            <x v="15"/>
          </reference>
          <reference field="42" count="1" selected="0">
            <x v="200"/>
          </reference>
          <reference field="43" count="1" selected="0">
            <x v="20"/>
          </reference>
          <reference field="44" count="1" selected="0">
            <x v="16"/>
          </reference>
          <reference field="58" count="1" selected="0">
            <x v="15"/>
          </reference>
        </references>
      </pivotArea>
    </format>
    <format dxfId="427">
      <pivotArea dataOnly="0" labelOnly="1" outline="0" fieldPosition="0">
        <references count="12">
          <reference field="0" count="1" selected="0">
            <x v="2"/>
          </reference>
          <reference field="11" count="1" selected="0">
            <x v="1"/>
          </reference>
          <reference field="21" count="1">
            <x v="9"/>
          </reference>
          <reference field="31" count="1" selected="0">
            <x v="1"/>
          </reference>
          <reference field="32" count="1" selected="0">
            <x v="156"/>
          </reference>
          <reference field="33" count="1" selected="0">
            <x v="19"/>
          </reference>
          <reference field="34" count="1" selected="0">
            <x v="50"/>
          </reference>
          <reference field="36" count="1" selected="0">
            <x v="9"/>
          </reference>
          <reference field="42" count="1" selected="0">
            <x v="114"/>
          </reference>
          <reference field="43" count="1" selected="0">
            <x v="16"/>
          </reference>
          <reference field="44" count="1" selected="0">
            <x v="6"/>
          </reference>
          <reference field="58" count="1" selected="0">
            <x v="185"/>
          </reference>
        </references>
      </pivotArea>
    </format>
    <format dxfId="426">
      <pivotArea dataOnly="0" labelOnly="1" outline="0" fieldPosition="0">
        <references count="12">
          <reference field="0" count="1" selected="0">
            <x v="0"/>
          </reference>
          <reference field="11" count="1" selected="0">
            <x v="1"/>
          </reference>
          <reference field="21" count="1">
            <x v="0"/>
          </reference>
          <reference field="31" count="1" selected="0">
            <x v="2"/>
          </reference>
          <reference field="32" count="1" selected="0">
            <x v="1"/>
          </reference>
          <reference field="33" count="1" selected="0">
            <x v="7"/>
          </reference>
          <reference field="34" count="1" selected="0">
            <x v="51"/>
          </reference>
          <reference field="36" count="1" selected="0">
            <x v="140"/>
          </reference>
          <reference field="42" count="1" selected="0">
            <x v="220"/>
          </reference>
          <reference field="43" count="1" selected="0">
            <x v="61"/>
          </reference>
          <reference field="44" count="1" selected="0">
            <x v="16"/>
          </reference>
          <reference field="58" count="1" selected="0">
            <x v="146"/>
          </reference>
        </references>
      </pivotArea>
    </format>
    <format dxfId="425">
      <pivotArea dataOnly="0" labelOnly="1" outline="0" fieldPosition="0">
        <references count="12">
          <reference field="0" count="1" selected="0">
            <x v="0"/>
          </reference>
          <reference field="11" count="1" selected="0">
            <x v="1"/>
          </reference>
          <reference field="21" count="1">
            <x v="13"/>
          </reference>
          <reference field="31" count="1" selected="0">
            <x v="30"/>
          </reference>
          <reference field="32" count="1" selected="0">
            <x v="206"/>
          </reference>
          <reference field="33" count="1" selected="0">
            <x v="7"/>
          </reference>
          <reference field="34" count="1" selected="0">
            <x v="51"/>
          </reference>
          <reference field="36" count="1" selected="0">
            <x v="213"/>
          </reference>
          <reference field="42" count="1" selected="0">
            <x v="130"/>
          </reference>
          <reference field="43" count="1" selected="0">
            <x v="68"/>
          </reference>
          <reference field="44" count="1" selected="0">
            <x v="7"/>
          </reference>
          <reference field="58" count="1" selected="0">
            <x v="252"/>
          </reference>
        </references>
      </pivotArea>
    </format>
    <format dxfId="424">
      <pivotArea dataOnly="0" labelOnly="1" outline="0" fieldPosition="0">
        <references count="12">
          <reference field="0" count="1" selected="0">
            <x v="0"/>
          </reference>
          <reference field="11" count="1" selected="0">
            <x v="1"/>
          </reference>
          <reference field="21" count="1">
            <x v="0"/>
          </reference>
          <reference field="31" count="1" selected="0">
            <x v="2"/>
          </reference>
          <reference field="32" count="1" selected="0">
            <x v="49"/>
          </reference>
          <reference field="33" count="1" selected="0">
            <x v="7"/>
          </reference>
          <reference field="34" count="1" selected="0">
            <x v="52"/>
          </reference>
          <reference field="36" count="1" selected="0">
            <x v="26"/>
          </reference>
          <reference field="42" count="1" selected="0">
            <x v="222"/>
          </reference>
          <reference field="43" count="1" selected="0">
            <x v="82"/>
          </reference>
          <reference field="44" count="1" selected="0">
            <x v="7"/>
          </reference>
          <reference field="58" count="1" selected="0">
            <x v="153"/>
          </reference>
        </references>
      </pivotArea>
    </format>
    <format dxfId="423">
      <pivotArea dataOnly="0" labelOnly="1" outline="0" fieldPosition="0">
        <references count="12">
          <reference field="0" count="1" selected="0">
            <x v="1"/>
          </reference>
          <reference field="11" count="1" selected="0">
            <x v="1"/>
          </reference>
          <reference field="21" count="1">
            <x v="10"/>
          </reference>
          <reference field="31" count="1" selected="0">
            <x v="3"/>
          </reference>
          <reference field="32" count="1" selected="0">
            <x v="207"/>
          </reference>
          <reference field="33" count="1" selected="0">
            <x v="62"/>
          </reference>
          <reference field="34" count="1" selected="0">
            <x v="54"/>
          </reference>
          <reference field="36" count="1" selected="0">
            <x v="53"/>
          </reference>
          <reference field="42" count="1" selected="0">
            <x v="74"/>
          </reference>
          <reference field="43" count="1" selected="0">
            <x v="77"/>
          </reference>
          <reference field="44" count="1" selected="0">
            <x v="6"/>
          </reference>
          <reference field="58" count="1" selected="0">
            <x v="245"/>
          </reference>
        </references>
      </pivotArea>
    </format>
    <format dxfId="422">
      <pivotArea dataOnly="0" labelOnly="1" outline="0" fieldPosition="0">
        <references count="12">
          <reference field="0" count="1" selected="0">
            <x v="1"/>
          </reference>
          <reference field="11" count="1" selected="0">
            <x v="1"/>
          </reference>
          <reference field="21" count="1">
            <x v="1"/>
          </reference>
          <reference field="31" count="1" selected="0">
            <x v="1"/>
          </reference>
          <reference field="32" count="1" selected="0">
            <x v="15"/>
          </reference>
          <reference field="33" count="1" selected="0">
            <x v="60"/>
          </reference>
          <reference field="34" count="1" selected="0">
            <x v="58"/>
          </reference>
          <reference field="36" count="1" selected="0">
            <x v="112"/>
          </reference>
          <reference field="42" count="1" selected="0">
            <x v="5"/>
          </reference>
          <reference field="43" count="1" selected="0">
            <x v="93"/>
          </reference>
          <reference field="44" count="1" selected="0">
            <x v="7"/>
          </reference>
          <reference field="58" count="1" selected="0">
            <x v="121"/>
          </reference>
        </references>
      </pivotArea>
    </format>
    <format dxfId="421">
      <pivotArea dataOnly="0" labelOnly="1" outline="0" fieldPosition="0">
        <references count="12">
          <reference field="0" count="1" selected="0">
            <x v="0"/>
          </reference>
          <reference field="11" count="1" selected="0">
            <x v="1"/>
          </reference>
          <reference field="21" count="1">
            <x v="0"/>
          </reference>
          <reference field="31" count="1" selected="0">
            <x v="2"/>
          </reference>
          <reference field="32" count="1" selected="0">
            <x v="125"/>
          </reference>
          <reference field="33" count="1" selected="0">
            <x v="78"/>
          </reference>
          <reference field="34" count="1" selected="0">
            <x v="62"/>
          </reference>
          <reference field="36" count="1" selected="0">
            <x v="226"/>
          </reference>
          <reference field="42" count="1" selected="0">
            <x v="84"/>
          </reference>
          <reference field="43" count="1" selected="0">
            <x v="119"/>
          </reference>
          <reference field="44" count="1" selected="0">
            <x v="7"/>
          </reference>
          <reference field="58" count="1" selected="0">
            <x v="45"/>
          </reference>
        </references>
      </pivotArea>
    </format>
    <format dxfId="420">
      <pivotArea dataOnly="0" labelOnly="1" outline="0" fieldPosition="0">
        <references count="12">
          <reference field="0" count="1" selected="0">
            <x v="2"/>
          </reference>
          <reference field="11" count="1" selected="0">
            <x v="1"/>
          </reference>
          <reference field="21" count="1">
            <x v="4"/>
          </reference>
          <reference field="31" count="1" selected="0">
            <x v="2"/>
          </reference>
          <reference field="32" count="1" selected="0">
            <x v="63"/>
          </reference>
          <reference field="33" count="1" selected="0">
            <x v="49"/>
          </reference>
          <reference field="34" count="1" selected="0">
            <x v="63"/>
          </reference>
          <reference field="36" count="1" selected="0">
            <x v="224"/>
          </reference>
          <reference field="42" count="1" selected="0">
            <x v="1"/>
          </reference>
          <reference field="43" count="1" selected="0">
            <x v="97"/>
          </reference>
          <reference field="44" count="1" selected="0">
            <x v="7"/>
          </reference>
          <reference field="58" count="1" selected="0">
            <x v="96"/>
          </reference>
        </references>
      </pivotArea>
    </format>
    <format dxfId="419">
      <pivotArea dataOnly="0" labelOnly="1" outline="0" fieldPosition="0">
        <references count="12">
          <reference field="0" count="1" selected="0">
            <x v="0"/>
          </reference>
          <reference field="11" count="1" selected="0">
            <x v="1"/>
          </reference>
          <reference field="21" count="1">
            <x v="12"/>
          </reference>
          <reference field="31" count="1" selected="0">
            <x v="1"/>
          </reference>
          <reference field="32" count="1" selected="0">
            <x v="2"/>
          </reference>
          <reference field="33" count="1" selected="0">
            <x v="0"/>
          </reference>
          <reference field="34" count="1" selected="0">
            <x v="64"/>
          </reference>
          <reference field="36" count="1" selected="0">
            <x v="128"/>
          </reference>
          <reference field="42" count="1" selected="0">
            <x v="19"/>
          </reference>
          <reference field="43" count="1" selected="0">
            <x v="137"/>
          </reference>
          <reference field="44" count="1" selected="0">
            <x v="6"/>
          </reference>
          <reference field="58" count="1" selected="0">
            <x v="22"/>
          </reference>
        </references>
      </pivotArea>
    </format>
    <format dxfId="418">
      <pivotArea dataOnly="0" labelOnly="1" outline="0" fieldPosition="0">
        <references count="12">
          <reference field="0" count="1" selected="0">
            <x v="0"/>
          </reference>
          <reference field="11" count="1" selected="0">
            <x v="1"/>
          </reference>
          <reference field="21" count="1">
            <x v="13"/>
          </reference>
          <reference field="31" count="1" selected="0">
            <x v="26"/>
          </reference>
          <reference field="32" count="1" selected="0">
            <x v="201"/>
          </reference>
          <reference field="33" count="1" selected="0">
            <x v="0"/>
          </reference>
          <reference field="34" count="1" selected="0">
            <x v="64"/>
          </reference>
          <reference field="36" count="1" selected="0">
            <x v="168"/>
          </reference>
          <reference field="42" count="1" selected="0">
            <x v="187"/>
          </reference>
          <reference field="43" count="1" selected="0">
            <x v="146"/>
          </reference>
          <reference field="44" count="1" selected="0">
            <x v="7"/>
          </reference>
          <reference field="58" count="1" selected="0">
            <x v="6"/>
          </reference>
        </references>
      </pivotArea>
    </format>
    <format dxfId="417">
      <pivotArea dataOnly="0" labelOnly="1" outline="0" fieldPosition="0">
        <references count="12">
          <reference field="0" count="1" selected="0">
            <x v="0"/>
          </reference>
          <reference field="11" count="1" selected="0">
            <x v="0"/>
          </reference>
          <reference field="21" count="1">
            <x v="13"/>
          </reference>
          <reference field="31" count="1" selected="0">
            <x v="20"/>
          </reference>
          <reference field="32" count="1" selected="0">
            <x v="246"/>
          </reference>
          <reference field="33" count="1" selected="0">
            <x v="0"/>
          </reference>
          <reference field="34" count="1" selected="0">
            <x v="64"/>
          </reference>
          <reference field="36" count="1" selected="0">
            <x v="167"/>
          </reference>
          <reference field="42" count="1" selected="0">
            <x v="158"/>
          </reference>
          <reference field="43" count="1" selected="0">
            <x v="126"/>
          </reference>
          <reference field="44" count="1" selected="0">
            <x v="1"/>
          </reference>
          <reference field="58" count="1" selected="0">
            <x v="5"/>
          </reference>
        </references>
      </pivotArea>
    </format>
    <format dxfId="416">
      <pivotArea dataOnly="0" labelOnly="1" outline="0" fieldPosition="0">
        <references count="12">
          <reference field="0" count="1" selected="0">
            <x v="0"/>
          </reference>
          <reference field="11" count="1" selected="0">
            <x v="3"/>
          </reference>
          <reference field="21" count="1">
            <x v="12"/>
          </reference>
          <reference field="31" count="1" selected="0">
            <x v="5"/>
          </reference>
          <reference field="32" count="1" selected="0">
            <x v="258"/>
          </reference>
          <reference field="33" count="1" selected="0">
            <x v="0"/>
          </reference>
          <reference field="34" count="1" selected="0">
            <x v="64"/>
          </reference>
          <reference field="36" count="1" selected="0">
            <x v="245"/>
          </reference>
          <reference field="42" count="1" selected="0">
            <x v="184"/>
          </reference>
          <reference field="43" count="1" selected="0">
            <x v="158"/>
          </reference>
          <reference field="44" count="1" selected="0">
            <x v="9"/>
          </reference>
          <reference field="58" count="1" selected="0">
            <x v="269"/>
          </reference>
        </references>
      </pivotArea>
    </format>
    <format dxfId="415">
      <pivotArea dataOnly="0" labelOnly="1" outline="0" fieldPosition="0">
        <references count="12">
          <reference field="0" count="1" selected="0">
            <x v="0"/>
          </reference>
          <reference field="11" count="1" selected="0">
            <x v="3"/>
          </reference>
          <reference field="21" count="1">
            <x v="13"/>
          </reference>
          <reference field="31" count="1" selected="0">
            <x v="37"/>
          </reference>
          <reference field="32" count="1" selected="0">
            <x v="252"/>
          </reference>
          <reference field="33" count="1" selected="0">
            <x v="1"/>
          </reference>
          <reference field="34" count="1" selected="0">
            <x v="64"/>
          </reference>
          <reference field="36" count="1" selected="0">
            <x v="50"/>
          </reference>
          <reference field="42" count="1" selected="0">
            <x v="199"/>
          </reference>
          <reference field="43" count="1" selected="0">
            <x v="89"/>
          </reference>
          <reference field="44" count="1" selected="0">
            <x v="6"/>
          </reference>
          <reference field="58" count="1" selected="0">
            <x v="19"/>
          </reference>
        </references>
      </pivotArea>
    </format>
    <format dxfId="414">
      <pivotArea dataOnly="0" labelOnly="1" outline="0" fieldPosition="0">
        <references count="12">
          <reference field="0" count="1" selected="0">
            <x v="0"/>
          </reference>
          <reference field="11" count="1" selected="0">
            <x v="1"/>
          </reference>
          <reference field="21" count="1">
            <x v="12"/>
          </reference>
          <reference field="31" count="1" selected="0">
            <x v="2"/>
          </reference>
          <reference field="32" count="1" selected="0">
            <x v="76"/>
          </reference>
          <reference field="33" count="1" selected="0">
            <x v="2"/>
          </reference>
          <reference field="34" count="1" selected="0">
            <x v="64"/>
          </reference>
          <reference field="36" count="1" selected="0">
            <x v="125"/>
          </reference>
          <reference field="42" count="1" selected="0">
            <x v="117"/>
          </reference>
          <reference field="43" count="1" selected="0">
            <x v="32"/>
          </reference>
          <reference field="44" count="1" selected="0">
            <x v="7"/>
          </reference>
          <reference field="58" count="1" selected="0">
            <x v="35"/>
          </reference>
        </references>
      </pivotArea>
    </format>
    <format dxfId="413">
      <pivotArea dataOnly="0" labelOnly="1" outline="0" fieldPosition="0">
        <references count="12">
          <reference field="0" count="1" selected="0">
            <x v="0"/>
          </reference>
          <reference field="11" count="1" selected="0">
            <x v="1"/>
          </reference>
          <reference field="21" count="1">
            <x v="0"/>
          </reference>
          <reference field="31" count="1" selected="0">
            <x v="2"/>
          </reference>
          <reference field="32" count="1" selected="0">
            <x v="66"/>
          </reference>
          <reference field="33" count="1" selected="0">
            <x v="79"/>
          </reference>
          <reference field="34" count="1" selected="0">
            <x v="74"/>
          </reference>
          <reference field="36" count="1" selected="0">
            <x v="98"/>
          </reference>
          <reference field="42" count="1" selected="0">
            <x v="111"/>
          </reference>
          <reference field="43" count="1" selected="0">
            <x v="110"/>
          </reference>
          <reference field="44" count="1" selected="0">
            <x v="7"/>
          </reference>
          <reference field="58" count="1" selected="0">
            <x v="157"/>
          </reference>
        </references>
      </pivotArea>
    </format>
    <format dxfId="412">
      <pivotArea dataOnly="0" labelOnly="1" outline="0" fieldPosition="0">
        <references count="12">
          <reference field="0" count="1" selected="0">
            <x v="2"/>
          </reference>
          <reference field="11" count="1" selected="0">
            <x v="1"/>
          </reference>
          <reference field="21" count="1">
            <x v="9"/>
          </reference>
          <reference field="31" count="1" selected="0">
            <x v="2"/>
          </reference>
          <reference field="32" count="1" selected="0">
            <x v="117"/>
          </reference>
          <reference field="33" count="1" selected="0">
            <x v="55"/>
          </reference>
          <reference field="34" count="1" selected="0">
            <x v="75"/>
          </reference>
          <reference field="36" count="1" selected="0">
            <x v="206"/>
          </reference>
          <reference field="42" count="1" selected="0">
            <x v="72"/>
          </reference>
          <reference field="43" count="1" selected="0">
            <x v="15"/>
          </reference>
          <reference field="44" count="1" selected="0">
            <x v="7"/>
          </reference>
          <reference field="58" count="1" selected="0">
            <x v="219"/>
          </reference>
        </references>
      </pivotArea>
    </format>
    <format dxfId="411">
      <pivotArea dataOnly="0" labelOnly="1" outline="0" fieldPosition="0">
        <references count="12">
          <reference field="0" count="1" selected="0">
            <x v="0"/>
          </reference>
          <reference field="11" count="1" selected="0">
            <x v="1"/>
          </reference>
          <reference field="21" count="1">
            <x v="3"/>
          </reference>
          <reference field="31" count="1" selected="0">
            <x v="2"/>
          </reference>
          <reference field="32" count="1" selected="0">
            <x v="68"/>
          </reference>
          <reference field="33" count="1" selected="0">
            <x v="80"/>
          </reference>
          <reference field="34" count="1" selected="0">
            <x v="77"/>
          </reference>
          <reference field="36" count="1" selected="0">
            <x v="169"/>
          </reference>
          <reference field="42" count="1" selected="0">
            <x v="36"/>
          </reference>
          <reference field="43" count="1" selected="0">
            <x v="60"/>
          </reference>
          <reference field="44" count="1" selected="0">
            <x v="7"/>
          </reference>
          <reference field="58" count="1" selected="0">
            <x v="47"/>
          </reference>
        </references>
      </pivotArea>
    </format>
    <format dxfId="410">
      <pivotArea dataOnly="0" labelOnly="1" outline="0" fieldPosition="0">
        <references count="12">
          <reference field="0" count="1" selected="0">
            <x v="1"/>
          </reference>
          <reference field="11" count="1" selected="0">
            <x v="1"/>
          </reference>
          <reference field="21" count="1">
            <x v="11"/>
          </reference>
          <reference field="31" count="1" selected="0">
            <x v="26"/>
          </reference>
          <reference field="32" count="1" selected="0">
            <x v="5"/>
          </reference>
          <reference field="33" count="1" selected="0">
            <x v="57"/>
          </reference>
          <reference field="34" count="1" selected="0">
            <x v="78"/>
          </reference>
          <reference field="36" count="1" selected="0">
            <x v="131"/>
          </reference>
          <reference field="42" count="1" selected="0">
            <x v="139"/>
          </reference>
          <reference field="43" count="1" selected="0">
            <x v="56"/>
          </reference>
          <reference field="44" count="1" selected="0">
            <x v="7"/>
          </reference>
          <reference field="58" count="1" selected="0">
            <x v="113"/>
          </reference>
        </references>
      </pivotArea>
    </format>
    <format dxfId="409">
      <pivotArea dataOnly="0" labelOnly="1" outline="0" fieldPosition="0">
        <references count="12">
          <reference field="0" count="1" selected="0">
            <x v="1"/>
          </reference>
          <reference field="11" count="1" selected="0">
            <x v="1"/>
          </reference>
          <reference field="21" count="1">
            <x v="10"/>
          </reference>
          <reference field="31" count="1" selected="0">
            <x v="2"/>
          </reference>
          <reference field="32" count="1" selected="0">
            <x v="6"/>
          </reference>
          <reference field="33" count="1" selected="0">
            <x v="57"/>
          </reference>
          <reference field="34" count="1" selected="0">
            <x v="78"/>
          </reference>
          <reference field="36" count="1" selected="0">
            <x v="17"/>
          </reference>
          <reference field="42" count="1" selected="0">
            <x v="165"/>
          </reference>
          <reference field="43" count="1" selected="0">
            <x v="106"/>
          </reference>
          <reference field="44" count="1" selected="0">
            <x v="7"/>
          </reference>
          <reference field="58" count="1" selected="0">
            <x v="104"/>
          </reference>
        </references>
      </pivotArea>
    </format>
    <format dxfId="408">
      <pivotArea dataOnly="0" labelOnly="1" outline="0" fieldPosition="0">
        <references count="12">
          <reference field="0" count="1" selected="0">
            <x v="1"/>
          </reference>
          <reference field="11" count="1" selected="0">
            <x v="3"/>
          </reference>
          <reference field="21" count="1">
            <x v="11"/>
          </reference>
          <reference field="31" count="1" selected="0">
            <x v="32"/>
          </reference>
          <reference field="32" count="1" selected="0">
            <x v="141"/>
          </reference>
          <reference field="33" count="1" selected="0">
            <x v="57"/>
          </reference>
          <reference field="34" count="1" selected="0">
            <x v="78"/>
          </reference>
          <reference field="36" count="1" selected="0">
            <x v="194"/>
          </reference>
          <reference field="42" count="1" selected="0">
            <x v="235"/>
          </reference>
          <reference field="43" count="1" selected="0">
            <x v="52"/>
          </reference>
          <reference field="44" count="1" selected="0">
            <x v="21"/>
          </reference>
          <reference field="58" count="1" selected="0">
            <x v="101"/>
          </reference>
        </references>
      </pivotArea>
    </format>
    <format dxfId="407">
      <pivotArea dataOnly="0" labelOnly="1" outline="0" fieldPosition="0">
        <references count="12">
          <reference field="0" count="1" selected="0">
            <x v="1"/>
          </reference>
          <reference field="11" count="1" selected="0">
            <x v="1"/>
          </reference>
          <reference field="21" count="1">
            <x v="10"/>
          </reference>
          <reference field="31" count="1" selected="0">
            <x v="3"/>
          </reference>
          <reference field="32" count="1" selected="0">
            <x v="177"/>
          </reference>
          <reference field="33" count="1" selected="0">
            <x v="57"/>
          </reference>
          <reference field="34" count="1" selected="0">
            <x v="78"/>
          </reference>
          <reference field="36" count="1" selected="0">
            <x v="74"/>
          </reference>
          <reference field="42" count="1" selected="0">
            <x v="179"/>
          </reference>
          <reference field="43" count="1" selected="0">
            <x v="73"/>
          </reference>
          <reference field="44" count="1" selected="0">
            <x v="7"/>
          </reference>
          <reference field="58" count="1" selected="0">
            <x v="0"/>
          </reference>
        </references>
      </pivotArea>
    </format>
    <format dxfId="406">
      <pivotArea dataOnly="0" labelOnly="1" outline="0" fieldPosition="0">
        <references count="12">
          <reference field="0" count="1" selected="0">
            <x v="1"/>
          </reference>
          <reference field="11" count="1" selected="0">
            <x v="3"/>
          </reference>
          <reference field="21" count="1">
            <x v="11"/>
          </reference>
          <reference field="31" count="1" selected="0">
            <x v="28"/>
          </reference>
          <reference field="32" count="1" selected="0">
            <x v="208"/>
          </reference>
          <reference field="33" count="1" selected="0">
            <x v="57"/>
          </reference>
          <reference field="34" count="1" selected="0">
            <x v="78"/>
          </reference>
          <reference field="36" count="1" selected="0">
            <x v="212"/>
          </reference>
          <reference field="42" count="1" selected="0">
            <x v="142"/>
          </reference>
          <reference field="43" count="1" selected="0">
            <x v="66"/>
          </reference>
          <reference field="44" count="1" selected="0">
            <x v="13"/>
          </reference>
          <reference field="58" count="1" selected="0">
            <x v="112"/>
          </reference>
        </references>
      </pivotArea>
    </format>
    <format dxfId="405">
      <pivotArea dataOnly="0" labelOnly="1" outline="0" fieldPosition="0">
        <references count="12">
          <reference field="0" count="1" selected="0">
            <x v="1"/>
          </reference>
          <reference field="11" count="1" selected="0">
            <x v="0"/>
          </reference>
          <reference field="21" count="1">
            <x v="13"/>
          </reference>
          <reference field="31" count="1" selected="0">
            <x v="21"/>
          </reference>
          <reference field="32" count="1" selected="0">
            <x v="240"/>
          </reference>
          <reference field="33" count="1" selected="0">
            <x v="57"/>
          </reference>
          <reference field="34" count="1" selected="0">
            <x v="78"/>
          </reference>
          <reference field="36" count="1" selected="0">
            <x v="132"/>
          </reference>
          <reference field="42" count="1" selected="0">
            <x v="204"/>
          </reference>
          <reference field="43" count="1" selected="0">
            <x v="82"/>
          </reference>
          <reference field="44" count="1" selected="0">
            <x v="3"/>
          </reference>
          <reference field="58" count="1" selected="0">
            <x v="114"/>
          </reference>
        </references>
      </pivotArea>
    </format>
    <format dxfId="404">
      <pivotArea dataOnly="0" labelOnly="1" outline="0" fieldPosition="0">
        <references count="12">
          <reference field="0" count="1" selected="0">
            <x v="1"/>
          </reference>
          <reference field="11" count="1" selected="0">
            <x v="1"/>
          </reference>
          <reference field="21" count="1">
            <x v="10"/>
          </reference>
          <reference field="31" count="1" selected="0">
            <x v="2"/>
          </reference>
          <reference field="32" count="1" selected="0">
            <x v="259"/>
          </reference>
          <reference field="33" count="1" selected="0">
            <x v="57"/>
          </reference>
          <reference field="34" count="1" selected="0">
            <x v="78"/>
          </reference>
          <reference field="36" count="1" selected="0">
            <x v="255"/>
          </reference>
          <reference field="42" count="1" selected="0">
            <x v="156"/>
          </reference>
          <reference field="43" count="1" selected="0">
            <x v="133"/>
          </reference>
          <reference field="44" count="1" selected="0">
            <x v="12"/>
          </reference>
          <reference field="58" count="1" selected="0">
            <x v="271"/>
          </reference>
        </references>
      </pivotArea>
    </format>
    <format dxfId="403">
      <pivotArea dataOnly="0" labelOnly="1" outline="0" fieldPosition="0">
        <references count="12">
          <reference field="0" count="1" selected="0">
            <x v="1"/>
          </reference>
          <reference field="11" count="1" selected="0">
            <x v="2"/>
          </reference>
          <reference field="21" count="1">
            <x v="13"/>
          </reference>
          <reference field="31" count="1" selected="0">
            <x v="17"/>
          </reference>
          <reference field="32" count="1" selected="0">
            <x v="241"/>
          </reference>
          <reference field="33" count="1" selected="0">
            <x v="58"/>
          </reference>
          <reference field="34" count="1" selected="0">
            <x v="78"/>
          </reference>
          <reference field="36" count="1" selected="0">
            <x v="249"/>
          </reference>
          <reference field="42" count="1" selected="0">
            <x v="78"/>
          </reference>
          <reference field="43" count="1" selected="0">
            <x v="128"/>
          </reference>
          <reference field="44" count="1" selected="0">
            <x v="3"/>
          </reference>
          <reference field="58" count="1" selected="0">
            <x v="115"/>
          </reference>
        </references>
      </pivotArea>
    </format>
    <format dxfId="402">
      <pivotArea dataOnly="0" labelOnly="1" outline="0" fieldPosition="0">
        <references count="12">
          <reference field="0" count="1" selected="0">
            <x v="1"/>
          </reference>
          <reference field="11" count="1" selected="0">
            <x v="3"/>
          </reference>
          <reference field="21" count="1">
            <x v="10"/>
          </reference>
          <reference field="31" count="1" selected="0">
            <x v="6"/>
          </reference>
          <reference field="32" count="1" selected="0">
            <x v="31"/>
          </reference>
          <reference field="33" count="1" selected="0">
            <x v="59"/>
          </reference>
          <reference field="34" count="1" selected="0">
            <x v="78"/>
          </reference>
          <reference field="36" count="1" selected="0">
            <x v="114"/>
          </reference>
          <reference field="42" count="1" selected="0">
            <x v="28"/>
          </reference>
          <reference field="43" count="1" selected="0">
            <x v="7"/>
          </reference>
          <reference field="44" count="1" selected="0">
            <x v="8"/>
          </reference>
          <reference field="58" count="1" selected="0">
            <x v="102"/>
          </reference>
        </references>
      </pivotArea>
    </format>
    <format dxfId="401">
      <pivotArea dataOnly="0" labelOnly="1" outline="0" fieldPosition="0">
        <references count="12">
          <reference field="0" count="1" selected="0">
            <x v="1"/>
          </reference>
          <reference field="11" count="1" selected="0">
            <x v="2"/>
          </reference>
          <reference field="21" count="1">
            <x v="13"/>
          </reference>
          <reference field="31" count="1" selected="0">
            <x v="22"/>
          </reference>
          <reference field="32" count="1" selected="0">
            <x v="248"/>
          </reference>
          <reference field="33" count="1" selected="0">
            <x v="59"/>
          </reference>
          <reference field="34" count="1" selected="0">
            <x v="78"/>
          </reference>
          <reference field="36" count="1" selected="0">
            <x v="247"/>
          </reference>
          <reference field="42" count="1" selected="0">
            <x v="104"/>
          </reference>
          <reference field="43" count="1" selected="0">
            <x v="91"/>
          </reference>
          <reference field="44" count="1" selected="0">
            <x v="3"/>
          </reference>
          <reference field="58" count="1" selected="0">
            <x v="228"/>
          </reference>
        </references>
      </pivotArea>
    </format>
    <format dxfId="400">
      <pivotArea dataOnly="0" labelOnly="1" outline="0" fieldPosition="0">
        <references count="12">
          <reference field="0" count="1" selected="0">
            <x v="1"/>
          </reference>
          <reference field="11" count="1" selected="0">
            <x v="3"/>
          </reference>
          <reference field="21" count="1">
            <x v="11"/>
          </reference>
          <reference field="31" count="1" selected="0">
            <x v="33"/>
          </reference>
          <reference field="32" count="1" selected="0">
            <x v="249"/>
          </reference>
          <reference field="33" count="1" selected="0">
            <x v="59"/>
          </reference>
          <reference field="34" count="1" selected="0">
            <x v="79"/>
          </reference>
          <reference field="36" count="1" selected="0">
            <x v="211"/>
          </reference>
          <reference field="42" count="1" selected="0">
            <x v="95"/>
          </reference>
          <reference field="43" count="1" selected="0">
            <x v="93"/>
          </reference>
          <reference field="44" count="1" selected="0">
            <x v="9"/>
          </reference>
          <reference field="58" count="1" selected="0">
            <x v="103"/>
          </reference>
        </references>
      </pivotArea>
    </format>
    <format dxfId="399">
      <pivotArea dataOnly="0" labelOnly="1" outline="0" fieldPosition="0">
        <references count="12">
          <reference field="0" count="1" selected="0">
            <x v="1"/>
          </reference>
          <reference field="11" count="1" selected="0">
            <x v="1"/>
          </reference>
          <reference field="21" count="1">
            <x v="10"/>
          </reference>
          <reference field="31" count="1" selected="0">
            <x v="2"/>
          </reference>
          <reference field="32" count="1" selected="0">
            <x v="65"/>
          </reference>
          <reference field="33" count="1" selected="0">
            <x v="58"/>
          </reference>
          <reference field="34" count="1" selected="0">
            <x v="80"/>
          </reference>
          <reference field="36" count="1" selected="0">
            <x v="146"/>
          </reference>
          <reference field="42" count="1" selected="0">
            <x v="209"/>
          </reference>
          <reference field="43" count="1" selected="0">
            <x v="47"/>
          </reference>
          <reference field="44" count="1" selected="0">
            <x v="7"/>
          </reference>
          <reference field="58" count="1" selected="0">
            <x v="191"/>
          </reference>
        </references>
      </pivotArea>
    </format>
    <format dxfId="398">
      <pivotArea dataOnly="0" labelOnly="1" outline="0" fieldPosition="0">
        <references count="12">
          <reference field="0" count="1" selected="0">
            <x v="0"/>
          </reference>
          <reference field="11" count="1" selected="0">
            <x v="2"/>
          </reference>
          <reference field="21" count="1">
            <x v="13"/>
          </reference>
          <reference field="31" count="1" selected="0">
            <x v="17"/>
          </reference>
          <reference field="32" count="1" selected="0">
            <x v="243"/>
          </reference>
          <reference field="33" count="1" selected="0">
            <x v="81"/>
          </reference>
          <reference field="34" count="1" selected="0">
            <x v="84"/>
          </reference>
          <reference field="36" count="1" selected="0">
            <x v="80"/>
          </reference>
          <reference field="42" count="1" selected="0">
            <x v="96"/>
          </reference>
          <reference field="43" count="1" selected="0">
            <x v="39"/>
          </reference>
          <reference field="44" count="1" selected="0">
            <x v="3"/>
          </reference>
          <reference field="58" count="1" selected="0">
            <x v="248"/>
          </reference>
        </references>
      </pivotArea>
    </format>
    <format dxfId="397">
      <pivotArea dataOnly="0" labelOnly="1" outline="0" fieldPosition="0">
        <references count="12">
          <reference field="0" count="1" selected="0">
            <x v="1"/>
          </reference>
          <reference field="11" count="1" selected="0">
            <x v="1"/>
          </reference>
          <reference field="21" count="1">
            <x v="1"/>
          </reference>
          <reference field="31" count="1" selected="0">
            <x v="1"/>
          </reference>
          <reference field="32" count="1" selected="0">
            <x v="7"/>
          </reference>
          <reference field="33" count="1" selected="0">
            <x v="61"/>
          </reference>
          <reference field="34" count="1" selected="0">
            <x v="85"/>
          </reference>
          <reference field="36" count="1" selected="0">
            <x v="30"/>
          </reference>
          <reference field="42" count="1" selected="0">
            <x v="233"/>
          </reference>
          <reference field="43" count="1" selected="0">
            <x v="102"/>
          </reference>
          <reference field="44" count="1" selected="0">
            <x v="6"/>
          </reference>
          <reference field="58" count="1" selected="0">
            <x v="128"/>
          </reference>
        </references>
      </pivotArea>
    </format>
    <format dxfId="396">
      <pivotArea dataOnly="0" labelOnly="1" outline="0" fieldPosition="0">
        <references count="12">
          <reference field="0" count="1" selected="0">
            <x v="1"/>
          </reference>
          <reference field="11" count="1" selected="0">
            <x v="1"/>
          </reference>
          <reference field="21" count="1">
            <x v="11"/>
          </reference>
          <reference field="31" count="1" selected="0">
            <x v="38"/>
          </reference>
          <reference field="32" count="1" selected="0">
            <x v="159"/>
          </reference>
          <reference field="33" count="1" selected="0">
            <x v="61"/>
          </reference>
          <reference field="34" count="1" selected="0">
            <x v="85"/>
          </reference>
          <reference field="36" count="1" selected="0">
            <x v="31"/>
          </reference>
          <reference field="42" count="1" selected="0">
            <x v="65"/>
          </reference>
          <reference field="43" count="1" selected="0">
            <x v="130"/>
          </reference>
          <reference field="44" count="1" selected="0">
            <x v="6"/>
          </reference>
          <reference field="58" count="1" selected="0">
            <x v="131"/>
          </reference>
        </references>
      </pivotArea>
    </format>
    <format dxfId="395">
      <pivotArea dataOnly="0" labelOnly="1" outline="0" fieldPosition="0">
        <references count="12">
          <reference field="0" count="1" selected="0">
            <x v="1"/>
          </reference>
          <reference field="11" count="1" selected="0">
            <x v="1"/>
          </reference>
          <reference field="21" count="1">
            <x v="1"/>
          </reference>
          <reference field="31" count="1" selected="0">
            <x v="2"/>
          </reference>
          <reference field="32" count="1" selected="0">
            <x v="198"/>
          </reference>
          <reference field="33" count="1" selected="0">
            <x v="61"/>
          </reference>
          <reference field="34" count="1" selected="0">
            <x v="85"/>
          </reference>
          <reference field="36" count="1" selected="0">
            <x v="38"/>
          </reference>
          <reference field="42" count="1" selected="0">
            <x v="60"/>
          </reference>
          <reference field="43" count="1" selected="0">
            <x v="111"/>
          </reference>
          <reference field="44" count="1" selected="0">
            <x v="7"/>
          </reference>
          <reference field="58" count="1" selected="0">
            <x v="130"/>
          </reference>
        </references>
      </pivotArea>
    </format>
    <format dxfId="394">
      <pivotArea dataOnly="0" labelOnly="1" outline="0" fieldPosition="0">
        <references count="12">
          <reference field="0" count="1" selected="0">
            <x v="2"/>
          </reference>
          <reference field="11" count="1" selected="0">
            <x v="1"/>
          </reference>
          <reference field="21" count="1">
            <x v="4"/>
          </reference>
          <reference field="31" count="1" selected="0">
            <x v="1"/>
          </reference>
          <reference field="32" count="1" selected="0">
            <x v="171"/>
          </reference>
          <reference field="33" count="1" selected="0">
            <x v="39"/>
          </reference>
          <reference field="34" count="1" selected="0">
            <x v="89"/>
          </reference>
          <reference field="36" count="1" selected="0">
            <x v="256"/>
          </reference>
          <reference field="42" count="1" selected="0">
            <x v="125"/>
          </reference>
          <reference field="43" count="1" selected="0">
            <x v="121"/>
          </reference>
          <reference field="44" count="1" selected="0">
            <x v="8"/>
          </reference>
          <reference field="58" count="1" selected="0">
            <x v="84"/>
          </reference>
        </references>
      </pivotArea>
    </format>
    <format dxfId="393">
      <pivotArea dataOnly="0" labelOnly="1" outline="0" fieldPosition="0">
        <references count="12">
          <reference field="0" count="1" selected="0">
            <x v="2"/>
          </reference>
          <reference field="11" count="1" selected="0">
            <x v="1"/>
          </reference>
          <reference field="21" count="1">
            <x v="6"/>
          </reference>
          <reference field="31" count="1" selected="0">
            <x v="1"/>
          </reference>
          <reference field="32" count="1" selected="0">
            <x v="4"/>
          </reference>
          <reference field="33" count="1" selected="0">
            <x v="20"/>
          </reference>
          <reference field="34" count="1" selected="0">
            <x v="92"/>
          </reference>
          <reference field="36" count="1" selected="0">
            <x v="198"/>
          </reference>
          <reference field="42" count="1" selected="0">
            <x v="148"/>
          </reference>
          <reference field="43" count="1" selected="0">
            <x v="100"/>
          </reference>
          <reference field="44" count="1" selected="0">
            <x v="6"/>
          </reference>
          <reference field="58" count="1" selected="0">
            <x v="233"/>
          </reference>
        </references>
      </pivotArea>
    </format>
    <format dxfId="392">
      <pivotArea dataOnly="0" labelOnly="1" outline="0" fieldPosition="0">
        <references count="12">
          <reference field="0" count="1" selected="0">
            <x v="2"/>
          </reference>
          <reference field="11" count="1" selected="0">
            <x v="1"/>
          </reference>
          <reference field="21" count="1">
            <x v="4"/>
          </reference>
          <reference field="31" count="1" selected="0">
            <x v="2"/>
          </reference>
          <reference field="32" count="1" selected="0">
            <x v="74"/>
          </reference>
          <reference field="33" count="1" selected="0">
            <x v="51"/>
          </reference>
          <reference field="34" count="1" selected="0">
            <x v="93"/>
          </reference>
          <reference field="36" count="1" selected="0">
            <x v="195"/>
          </reference>
          <reference field="42" count="1" selected="0">
            <x v="185"/>
          </reference>
          <reference field="43" count="1" selected="0">
            <x v="106"/>
          </reference>
          <reference field="44" count="1" selected="0">
            <x v="7"/>
          </reference>
          <reference field="58" count="1" selected="0">
            <x v="92"/>
          </reference>
        </references>
      </pivotArea>
    </format>
    <format dxfId="391">
      <pivotArea dataOnly="0" labelOnly="1" outline="0" fieldPosition="0">
        <references count="12">
          <reference field="0" count="1" selected="0">
            <x v="2"/>
          </reference>
          <reference field="11" count="1" selected="0">
            <x v="1"/>
          </reference>
          <reference field="21" count="1">
            <x v="6"/>
          </reference>
          <reference field="31" count="1" selected="0">
            <x v="2"/>
          </reference>
          <reference field="32" count="1" selected="0">
            <x v="77"/>
          </reference>
          <reference field="33" count="1" selected="0">
            <x v="29"/>
          </reference>
          <reference field="34" count="1" selected="0">
            <x v="94"/>
          </reference>
          <reference field="36" count="1" selected="0">
            <x v="186"/>
          </reference>
          <reference field="42" count="1" selected="0">
            <x v="110"/>
          </reference>
          <reference field="43" count="1" selected="0">
            <x v="113"/>
          </reference>
          <reference field="44" count="1" selected="0">
            <x v="7"/>
          </reference>
          <reference field="58" count="1" selected="0">
            <x v="218"/>
          </reference>
        </references>
      </pivotArea>
    </format>
    <format dxfId="390">
      <pivotArea dataOnly="0" labelOnly="1" outline="0" fieldPosition="0">
        <references count="12">
          <reference field="0" count="1" selected="0">
            <x v="1"/>
          </reference>
          <reference field="11" count="1" selected="0">
            <x v="1"/>
          </reference>
          <reference field="21" count="1">
            <x v="10"/>
          </reference>
          <reference field="31" count="1" selected="0">
            <x v="16"/>
          </reference>
          <reference field="32" count="1" selected="0">
            <x v="40"/>
          </reference>
          <reference field="33" count="1" selected="0">
            <x v="63"/>
          </reference>
          <reference field="34" count="1" selected="0">
            <x v="96"/>
          </reference>
          <reference field="36" count="1" selected="0">
            <x v="197"/>
          </reference>
          <reference field="42" count="1" selected="0">
            <x v="228"/>
          </reference>
          <reference field="43" count="1" selected="0">
            <x v="68"/>
          </reference>
          <reference field="44" count="1" selected="0">
            <x v="7"/>
          </reference>
          <reference field="58" count="1" selected="0">
            <x v="136"/>
          </reference>
        </references>
      </pivotArea>
    </format>
    <format dxfId="389">
      <pivotArea dataOnly="0" labelOnly="1" outline="0" fieldPosition="0">
        <references count="12">
          <reference field="0" count="1" selected="0">
            <x v="0"/>
          </reference>
          <reference field="11" count="1" selected="0">
            <x v="1"/>
          </reference>
          <reference field="21" count="1">
            <x v="0"/>
          </reference>
          <reference field="31" count="1" selected="0">
            <x v="2"/>
          </reference>
          <reference field="32" count="1" selected="0">
            <x v="42"/>
          </reference>
          <reference field="33" count="1" selected="0">
            <x v="82"/>
          </reference>
          <reference field="34" count="1" selected="0">
            <x v="97"/>
          </reference>
          <reference field="36" count="1" selected="0">
            <x v="201"/>
          </reference>
          <reference field="42" count="1" selected="0">
            <x v="22"/>
          </reference>
          <reference field="43" count="1" selected="0">
            <x v="33"/>
          </reference>
          <reference field="44" count="1" selected="0">
            <x v="7"/>
          </reference>
          <reference field="58" count="1" selected="0">
            <x v="143"/>
          </reference>
        </references>
      </pivotArea>
    </format>
    <format dxfId="388">
      <pivotArea dataOnly="0" labelOnly="1" outline="0" fieldPosition="0">
        <references count="12">
          <reference field="0" count="1" selected="0">
            <x v="2"/>
          </reference>
          <reference field="11" count="1" selected="0">
            <x v="1"/>
          </reference>
          <reference field="21" count="1">
            <x v="6"/>
          </reference>
          <reference field="31" count="1" selected="0">
            <x v="12"/>
          </reference>
          <reference field="32" count="1" selected="0">
            <x v="228"/>
          </reference>
          <reference field="33" count="1" selected="0">
            <x v="22"/>
          </reference>
          <reference field="34" count="1" selected="0">
            <x v="98"/>
          </reference>
          <reference field="36" count="1" selected="0">
            <x v="71"/>
          </reference>
          <reference field="42" count="1" selected="0">
            <x v="75"/>
          </reference>
          <reference field="43" count="1" selected="0">
            <x v="53"/>
          </reference>
          <reference field="44" count="1" selected="0">
            <x v="7"/>
          </reference>
          <reference field="58" count="1" selected="0">
            <x v="184"/>
          </reference>
        </references>
      </pivotArea>
    </format>
    <format dxfId="387">
      <pivotArea dataOnly="0" labelOnly="1" outline="0" fieldPosition="0">
        <references count="12">
          <reference field="0" count="1" selected="0">
            <x v="0"/>
          </reference>
          <reference field="11" count="1" selected="0">
            <x v="1"/>
          </reference>
          <reference field="21" count="1">
            <x v="8"/>
          </reference>
          <reference field="31" count="1" selected="0">
            <x v="2"/>
          </reference>
          <reference field="32" count="1" selected="0">
            <x v="78"/>
          </reference>
          <reference field="33" count="1" selected="0">
            <x v="83"/>
          </reference>
          <reference field="34" count="1" selected="0">
            <x v="99"/>
          </reference>
          <reference field="36" count="1" selected="0">
            <x v="109"/>
          </reference>
          <reference field="42" count="1" selected="0">
            <x v="64"/>
          </reference>
          <reference field="43" count="1" selected="0">
            <x v="67"/>
          </reference>
          <reference field="44" count="1" selected="0">
            <x v="7"/>
          </reference>
          <reference field="58" count="1" selected="0">
            <x v="150"/>
          </reference>
        </references>
      </pivotArea>
    </format>
    <format dxfId="386">
      <pivotArea dataOnly="0" labelOnly="1" outline="0" fieldPosition="0">
        <references count="12">
          <reference field="0" count="1" selected="0">
            <x v="2"/>
          </reference>
          <reference field="11" count="1" selected="0">
            <x v="1"/>
          </reference>
          <reference field="21" count="1">
            <x v="4"/>
          </reference>
          <reference field="31" count="1" selected="0">
            <x v="3"/>
          </reference>
          <reference field="32" count="1" selected="0">
            <x v="179"/>
          </reference>
          <reference field="33" count="1" selected="0">
            <x v="52"/>
          </reference>
          <reference field="34" count="1" selected="0">
            <x v="100"/>
          </reference>
          <reference field="36" count="1" selected="0">
            <x v="29"/>
          </reference>
          <reference field="42" count="1" selected="0">
            <x v="145"/>
          </reference>
          <reference field="43" count="1" selected="0">
            <x v="98"/>
          </reference>
          <reference field="44" count="1" selected="0">
            <x v="6"/>
          </reference>
          <reference field="58" count="1" selected="0">
            <x v="242"/>
          </reference>
        </references>
      </pivotArea>
    </format>
    <format dxfId="385">
      <pivotArea dataOnly="0" labelOnly="1" outline="0" fieldPosition="0">
        <references count="12">
          <reference field="0" count="1" selected="0">
            <x v="0"/>
          </reference>
          <reference field="11" count="1" selected="0">
            <x v="1"/>
          </reference>
          <reference field="21" count="1">
            <x v="0"/>
          </reference>
          <reference field="31" count="1" selected="0">
            <x v="2"/>
          </reference>
          <reference field="32" count="1" selected="0">
            <x v="253"/>
          </reference>
          <reference field="33" count="1" selected="0">
            <x v="84"/>
          </reference>
          <reference field="34" count="1" selected="0">
            <x v="104"/>
          </reference>
          <reference field="36" count="1" selected="0">
            <x v="65"/>
          </reference>
          <reference field="42" count="1" selected="0">
            <x v="230"/>
          </reference>
          <reference field="43" count="1" selected="0">
            <x v="123"/>
          </reference>
          <reference field="44" count="1" selected="0">
            <x v="7"/>
          </reference>
          <reference field="58" count="1" selected="0">
            <x v="159"/>
          </reference>
        </references>
      </pivotArea>
    </format>
    <format dxfId="384">
      <pivotArea dataOnly="0" labelOnly="1" outline="0" fieldPosition="0">
        <references count="12">
          <reference field="0" count="1" selected="0">
            <x v="2"/>
          </reference>
          <reference field="11" count="1" selected="0">
            <x v="1"/>
          </reference>
          <reference field="21" count="1">
            <x v="5"/>
          </reference>
          <reference field="31" count="1" selected="0">
            <x v="26"/>
          </reference>
          <reference field="32" count="1" selected="0">
            <x v="115"/>
          </reference>
          <reference field="33" count="1" selected="0">
            <x v="42"/>
          </reference>
          <reference field="34" count="1" selected="0">
            <x v="105"/>
          </reference>
          <reference field="36" count="1" selected="0">
            <x v="145"/>
          </reference>
          <reference field="42" count="1" selected="0">
            <x v="229"/>
          </reference>
          <reference field="43" count="1" selected="0">
            <x v="124"/>
          </reference>
          <reference field="44" count="1" selected="0">
            <x v="10"/>
          </reference>
          <reference field="58" count="1" selected="0">
            <x v="78"/>
          </reference>
        </references>
      </pivotArea>
    </format>
    <format dxfId="383">
      <pivotArea dataOnly="0" labelOnly="1" outline="0" fieldPosition="0">
        <references count="12">
          <reference field="0" count="1" selected="0">
            <x v="2"/>
          </reference>
          <reference field="11" count="1" selected="0">
            <x v="1"/>
          </reference>
          <reference field="21" count="1">
            <x v="4"/>
          </reference>
          <reference field="31" count="1" selected="0">
            <x v="8"/>
          </reference>
          <reference field="32" count="1" selected="0">
            <x v="126"/>
          </reference>
          <reference field="33" count="1" selected="0">
            <x v="42"/>
          </reference>
          <reference field="34" count="1" selected="0">
            <x v="105"/>
          </reference>
          <reference field="36" count="1" selected="0">
            <x v="54"/>
          </reference>
          <reference field="42" count="1" selected="0">
            <x v="175"/>
          </reference>
          <reference field="43" count="1" selected="0">
            <x v="3"/>
          </reference>
          <reference field="44" count="1" selected="0">
            <x v="6"/>
          </reference>
          <reference field="58" count="1" selected="0">
            <x v="76"/>
          </reference>
        </references>
      </pivotArea>
    </format>
    <format dxfId="382">
      <pivotArea dataOnly="0" labelOnly="1" outline="0" fieldPosition="0">
        <references count="12">
          <reference field="0" count="1" selected="0">
            <x v="1"/>
          </reference>
          <reference field="11" count="1" selected="0">
            <x v="1"/>
          </reference>
          <reference field="21" count="1">
            <x v="1"/>
          </reference>
          <reference field="31" count="1" selected="0">
            <x v="11"/>
          </reference>
          <reference field="32" count="1" selected="0">
            <x v="229"/>
          </reference>
          <reference field="33" count="1" selected="0">
            <x v="66"/>
          </reference>
          <reference field="34" count="1" selected="0">
            <x v="106"/>
          </reference>
          <reference field="36" count="1" selected="0">
            <x v="174"/>
          </reference>
          <reference field="42" count="1" selected="0">
            <x v="207"/>
          </reference>
          <reference field="43" count="1" selected="0">
            <x v="74"/>
          </reference>
          <reference field="44" count="1" selected="0">
            <x v="6"/>
          </reference>
          <reference field="58" count="1" selected="0">
            <x v="234"/>
          </reference>
        </references>
      </pivotArea>
    </format>
    <format dxfId="381">
      <pivotArea dataOnly="0" labelOnly="1" outline="0" fieldPosition="0">
        <references count="12">
          <reference field="0" count="1" selected="0">
            <x v="2"/>
          </reference>
          <reference field="11" count="1" selected="0">
            <x v="1"/>
          </reference>
          <reference field="21" count="1">
            <x v="6"/>
          </reference>
          <reference field="31" count="1" selected="0">
            <x v="2"/>
          </reference>
          <reference field="32" count="1" selected="0">
            <x v="12"/>
          </reference>
          <reference field="33" count="1" selected="0">
            <x v="30"/>
          </reference>
          <reference field="34" count="1" selected="0">
            <x v="110"/>
          </reference>
          <reference field="36" count="1" selected="0">
            <x v="55"/>
          </reference>
          <reference field="42" count="1" selected="0">
            <x v="41"/>
          </reference>
          <reference field="43" count="1" selected="0">
            <x v="125"/>
          </reference>
          <reference field="44" count="1" selected="0">
            <x v="7"/>
          </reference>
          <reference field="58" count="1" selected="0">
            <x v="195"/>
          </reference>
        </references>
      </pivotArea>
    </format>
    <format dxfId="380">
      <pivotArea dataOnly="0" labelOnly="1" outline="0" fieldPosition="0">
        <references count="12">
          <reference field="0" count="1" selected="0">
            <x v="1"/>
          </reference>
          <reference field="11" count="1" selected="0">
            <x v="1"/>
          </reference>
          <reference field="21" count="1">
            <x v="1"/>
          </reference>
          <reference field="31" count="1" selected="0">
            <x v="2"/>
          </reference>
          <reference field="32" count="1" selected="0">
            <x v="82"/>
          </reference>
          <reference field="33" count="1" selected="0">
            <x v="56"/>
          </reference>
          <reference field="34" count="1" selected="0">
            <x v="111"/>
          </reference>
          <reference field="36" count="1" selected="0">
            <x v="18"/>
          </reference>
          <reference field="42" count="1" selected="0">
            <x v="157"/>
          </reference>
          <reference field="43" count="1" selected="0">
            <x v="61"/>
          </reference>
          <reference field="44" count="1" selected="0">
            <x v="7"/>
          </reference>
          <reference field="58" count="1" selected="0">
            <x v="132"/>
          </reference>
        </references>
      </pivotArea>
    </format>
    <format dxfId="379">
      <pivotArea dataOnly="0" labelOnly="1" outline="0" fieldPosition="0">
        <references count="12">
          <reference field="0" count="1" selected="0">
            <x v="2"/>
          </reference>
          <reference field="11" count="1" selected="0">
            <x v="1"/>
          </reference>
          <reference field="21" count="1">
            <x v="9"/>
          </reference>
          <reference field="31" count="1" selected="0">
            <x v="1"/>
          </reference>
          <reference field="32" count="1" selected="0">
            <x v="20"/>
          </reference>
          <reference field="33" count="1" selected="0">
            <x v="16"/>
          </reference>
          <reference field="34" count="1" selected="0">
            <x v="112"/>
          </reference>
          <reference field="36" count="1" selected="0">
            <x v="244"/>
          </reference>
          <reference field="42" count="1" selected="0">
            <x v="180"/>
          </reference>
          <reference field="43" count="1" selected="0">
            <x v="89"/>
          </reference>
          <reference field="44" count="1" selected="0">
            <x v="6"/>
          </reference>
          <reference field="58" count="1" selected="0">
            <x v="237"/>
          </reference>
        </references>
      </pivotArea>
    </format>
    <format dxfId="378">
      <pivotArea dataOnly="0" labelOnly="1" outline="0" fieldPosition="0">
        <references count="12">
          <reference field="0" count="1" selected="0">
            <x v="0"/>
          </reference>
          <reference field="11" count="1" selected="0">
            <x v="1"/>
          </reference>
          <reference field="21" count="1">
            <x v="8"/>
          </reference>
          <reference field="31" count="1" selected="0">
            <x v="2"/>
          </reference>
          <reference field="32" count="1" selected="0">
            <x v="85"/>
          </reference>
          <reference field="33" count="1" selected="0">
            <x v="85"/>
          </reference>
          <reference field="34" count="1" selected="0">
            <x v="113"/>
          </reference>
          <reference field="36" count="1" selected="0">
            <x v="172"/>
          </reference>
          <reference field="42" count="1" selected="0">
            <x v="26"/>
          </reference>
          <reference field="43" count="1" selected="0">
            <x v="97"/>
          </reference>
          <reference field="44" count="1" selected="0">
            <x v="7"/>
          </reference>
          <reference field="58" count="1" selected="0">
            <x v="52"/>
          </reference>
        </references>
      </pivotArea>
    </format>
    <format dxfId="377">
      <pivotArea dataOnly="0" labelOnly="1" outline="0" fieldPosition="0">
        <references count="12">
          <reference field="0" count="1" selected="0">
            <x v="2"/>
          </reference>
          <reference field="11" count="1" selected="0">
            <x v="1"/>
          </reference>
          <reference field="21" count="1">
            <x v="6"/>
          </reference>
          <reference field="31" count="1" selected="0">
            <x v="2"/>
          </reference>
          <reference field="32" count="1" selected="0">
            <x v="87"/>
          </reference>
          <reference field="33" count="1" selected="0">
            <x v="31"/>
          </reference>
          <reference field="34" count="1" selected="0">
            <x v="114"/>
          </reference>
          <reference field="36" count="1" selected="0">
            <x v="174"/>
          </reference>
          <reference field="42" count="1" selected="0">
            <x v="178"/>
          </reference>
          <reference field="43" count="1" selected="0">
            <x v="38"/>
          </reference>
          <reference field="44" count="1" selected="0">
            <x v="16"/>
          </reference>
          <reference field="58" count="1" selected="0">
            <x v="258"/>
          </reference>
        </references>
      </pivotArea>
    </format>
    <format dxfId="376">
      <pivotArea dataOnly="0" labelOnly="1" outline="0" fieldPosition="0">
        <references count="12">
          <reference field="0" count="1" selected="0">
            <x v="0"/>
          </reference>
          <reference field="11" count="1" selected="0">
            <x v="1"/>
          </reference>
          <reference field="21" count="1">
            <x v="8"/>
          </reference>
          <reference field="31" count="1" selected="0">
            <x v="2"/>
          </reference>
          <reference field="32" count="1" selected="0">
            <x v="41"/>
          </reference>
          <reference field="33" count="1" selected="0">
            <x v="86"/>
          </reference>
          <reference field="34" count="1" selected="0">
            <x v="116"/>
          </reference>
          <reference field="36" count="1" selected="0">
            <x v="170"/>
          </reference>
          <reference field="42" count="1" selected="0">
            <x v="226"/>
          </reference>
          <reference field="43" count="1" selected="0">
            <x v="111"/>
          </reference>
          <reference field="44" count="1" selected="0">
            <x v="9"/>
          </reference>
          <reference field="58" count="1" selected="0">
            <x v="17"/>
          </reference>
        </references>
      </pivotArea>
    </format>
    <format dxfId="375">
      <pivotArea dataOnly="0" labelOnly="1" outline="0" fieldPosition="0">
        <references count="12">
          <reference field="0" count="1" selected="0">
            <x v="2"/>
          </reference>
          <reference field="11" count="1" selected="0">
            <x v="1"/>
          </reference>
          <reference field="21" count="1">
            <x v="6"/>
          </reference>
          <reference field="31" count="1" selected="0">
            <x v="2"/>
          </reference>
          <reference field="32" count="1" selected="0">
            <x v="254"/>
          </reference>
          <reference field="33" count="1" selected="0">
            <x v="24"/>
          </reference>
          <reference field="34" count="1" selected="0">
            <x v="117"/>
          </reference>
          <reference field="36" count="1" selected="0">
            <x v="178"/>
          </reference>
          <reference field="42" count="1" selected="0">
            <x v="76"/>
          </reference>
          <reference field="43" count="1" selected="0">
            <x v="40"/>
          </reference>
          <reference field="44" count="1" selected="0">
            <x v="6"/>
          </reference>
          <reference field="58" count="1" selected="0">
            <x v="227"/>
          </reference>
        </references>
      </pivotArea>
    </format>
    <format dxfId="374">
      <pivotArea dataOnly="0" labelOnly="1" outline="0" fieldPosition="0">
        <references count="12">
          <reference field="0" count="1" selected="0">
            <x v="2"/>
          </reference>
          <reference field="11" count="1" selected="0">
            <x v="1"/>
          </reference>
          <reference field="21" count="1">
            <x v="4"/>
          </reference>
          <reference field="31" count="1" selected="0">
            <x v="2"/>
          </reference>
          <reference field="32" count="1" selected="0">
            <x v="202"/>
          </reference>
          <reference field="33" count="1" selected="0">
            <x v="53"/>
          </reference>
          <reference field="34" count="1" selected="0">
            <x v="119"/>
          </reference>
          <reference field="36" count="1" selected="0">
            <x v="48"/>
          </reference>
          <reference field="42" count="1" selected="0">
            <x v="9"/>
          </reference>
          <reference field="43" count="1" selected="0">
            <x v="153"/>
          </reference>
          <reference field="44" count="1" selected="0">
            <x v="6"/>
          </reference>
          <reference field="58" count="1" selected="0">
            <x v="99"/>
          </reference>
        </references>
      </pivotArea>
    </format>
    <format dxfId="373">
      <pivotArea dataOnly="0" labelOnly="1" outline="0" fieldPosition="0">
        <references count="12">
          <reference field="0" count="1" selected="0">
            <x v="0"/>
          </reference>
          <reference field="11" count="1" selected="0">
            <x v="1"/>
          </reference>
          <reference field="21" count="1">
            <x v="8"/>
          </reference>
          <reference field="31" count="1" selected="0">
            <x v="1"/>
          </reference>
          <reference field="32" count="1" selected="0">
            <x v="187"/>
          </reference>
          <reference field="33" count="1" selected="0">
            <x v="87"/>
          </reference>
          <reference field="34" count="1" selected="0">
            <x v="120"/>
          </reference>
          <reference field="36" count="1" selected="0">
            <x v="203"/>
          </reference>
          <reference field="42" count="1" selected="0">
            <x v="46"/>
          </reference>
          <reference field="43" count="1" selected="0">
            <x v="135"/>
          </reference>
          <reference field="44" count="1" selected="0">
            <x v="6"/>
          </reference>
          <reference field="58" count="1" selected="0">
            <x v="44"/>
          </reference>
        </references>
      </pivotArea>
    </format>
    <format dxfId="372">
      <pivotArea dataOnly="0" labelOnly="1" outline="0" fieldPosition="0">
        <references count="12">
          <reference field="0" count="1" selected="0">
            <x v="2"/>
          </reference>
          <reference field="11" count="1" selected="0">
            <x v="1"/>
          </reference>
          <reference field="21" count="1">
            <x v="4"/>
          </reference>
          <reference field="31" count="1" selected="0">
            <x v="2"/>
          </reference>
          <reference field="32" count="1" selected="0">
            <x v="93"/>
          </reference>
          <reference field="33" count="1" selected="0">
            <x v="54"/>
          </reference>
          <reference field="34" count="1" selected="0">
            <x v="121"/>
          </reference>
          <reference field="36" count="1" selected="0">
            <x v="4"/>
          </reference>
          <reference field="42" count="1" selected="0">
            <x v="239"/>
          </reference>
          <reference field="43" count="1" selected="0">
            <x v="118"/>
          </reference>
          <reference field="44" count="1" selected="0">
            <x v="7"/>
          </reference>
          <reference field="58" count="1" selected="0">
            <x v="95"/>
          </reference>
        </references>
      </pivotArea>
    </format>
    <format dxfId="371">
      <pivotArea dataOnly="0" labelOnly="1" outline="0" fieldPosition="0">
        <references count="12">
          <reference field="0" count="1" selected="0">
            <x v="0"/>
          </reference>
          <reference field="11" count="1" selected="0">
            <x v="1"/>
          </reference>
          <reference field="21" count="1">
            <x v="3"/>
          </reference>
          <reference field="31" count="1" selected="0">
            <x v="2"/>
          </reference>
          <reference field="32" count="1" selected="0">
            <x v="94"/>
          </reference>
          <reference field="33" count="1" selected="0">
            <x v="88"/>
          </reference>
          <reference field="34" count="1" selected="0">
            <x v="122"/>
          </reference>
          <reference field="36" count="1" selected="0">
            <x v="171"/>
          </reference>
          <reference field="42" count="1" selected="0">
            <x v="4"/>
          </reference>
          <reference field="43" count="1" selected="0">
            <x v="127"/>
          </reference>
          <reference field="44" count="1" selected="0">
            <x v="7"/>
          </reference>
          <reference field="58" count="1" selected="0">
            <x v="27"/>
          </reference>
        </references>
      </pivotArea>
    </format>
    <format dxfId="370">
      <pivotArea dataOnly="0" labelOnly="1" outline="0" fieldPosition="0">
        <references count="12">
          <reference field="0" count="1" selected="0">
            <x v="2"/>
          </reference>
          <reference field="11" count="1" selected="0">
            <x v="3"/>
          </reference>
          <reference field="21" count="1">
            <x v="5"/>
          </reference>
          <reference field="31" count="1" selected="0">
            <x v="34"/>
          </reference>
          <reference field="32" count="1" selected="0">
            <x v="176"/>
          </reference>
          <reference field="33" count="1" selected="0">
            <x v="36"/>
          </reference>
          <reference field="34" count="1" selected="0">
            <x v="124"/>
          </reference>
          <reference field="36" count="1" selected="0">
            <x v="108"/>
          </reference>
          <reference field="42" count="1" selected="0">
            <x v="197"/>
          </reference>
          <reference field="43" count="1" selected="0">
            <x v="6"/>
          </reference>
          <reference field="44" count="1" selected="0">
            <x v="14"/>
          </reference>
          <reference field="58" count="1" selected="0">
            <x v="241"/>
          </reference>
        </references>
      </pivotArea>
    </format>
    <format dxfId="369">
      <pivotArea dataOnly="0" labelOnly="1" outline="0" fieldPosition="0">
        <references count="12">
          <reference field="0" count="1" selected="0">
            <x v="2"/>
          </reference>
          <reference field="11" count="1" selected="0">
            <x v="1"/>
          </reference>
          <reference field="21" count="1">
            <x v="7"/>
          </reference>
          <reference field="31" count="1" selected="0">
            <x v="2"/>
          </reference>
          <reference field="32" count="1" selected="0">
            <x v="188"/>
          </reference>
          <reference field="33" count="1" selected="0">
            <x v="36"/>
          </reference>
          <reference field="34" count="1" selected="0">
            <x v="124"/>
          </reference>
          <reference field="36" count="1" selected="0">
            <x v="77"/>
          </reference>
          <reference field="42" count="1" selected="0">
            <x v="155"/>
          </reference>
          <reference field="43" count="1" selected="0">
            <x v="71"/>
          </reference>
          <reference field="44" count="1" selected="0">
            <x v="16"/>
          </reference>
          <reference field="58" count="1" selected="0">
            <x v="64"/>
          </reference>
        </references>
      </pivotArea>
    </format>
    <format dxfId="368">
      <pivotArea dataOnly="0" labelOnly="1" outline="0" fieldPosition="0">
        <references count="12">
          <reference field="0" count="1" selected="0">
            <x v="2"/>
          </reference>
          <reference field="11" count="1" selected="0">
            <x v="3"/>
          </reference>
          <reference field="21" count="1">
            <x v="5"/>
          </reference>
          <reference field="31" count="1" selected="0">
            <x v="28"/>
          </reference>
          <reference field="32" count="1" selected="0">
            <x v="212"/>
          </reference>
          <reference field="33" count="1" selected="0">
            <x v="36"/>
          </reference>
          <reference field="34" count="1" selected="0">
            <x v="124"/>
          </reference>
          <reference field="36" count="1" selected="0">
            <x v="82"/>
          </reference>
          <reference field="42" count="1" selected="0">
            <x v="244"/>
          </reference>
          <reference field="43" count="1" selected="0">
            <x v="142"/>
          </reference>
          <reference field="44" count="1" selected="0">
            <x v="6"/>
          </reference>
          <reference field="58" count="1" selected="0">
            <x v="56"/>
          </reference>
        </references>
      </pivotArea>
    </format>
    <format dxfId="367">
      <pivotArea dataOnly="0" labelOnly="1" outline="0" fieldPosition="0">
        <references count="12">
          <reference field="0" count="1" selected="0">
            <x v="2"/>
          </reference>
          <reference field="11" count="1" selected="0">
            <x v="1"/>
          </reference>
          <reference field="21" count="1">
            <x v="7"/>
          </reference>
          <reference field="31" count="1" selected="0">
            <x v="8"/>
          </reference>
          <reference field="32" count="1" selected="0">
            <x v="233"/>
          </reference>
          <reference field="33" count="1" selected="0">
            <x v="36"/>
          </reference>
          <reference field="34" count="1" selected="0">
            <x v="124"/>
          </reference>
          <reference field="36" count="1" selected="0">
            <x v="149"/>
          </reference>
          <reference field="42" count="1" selected="0">
            <x v="83"/>
          </reference>
          <reference field="43" count="1" selected="0">
            <x v="114"/>
          </reference>
          <reference field="44" count="1" selected="0">
            <x v="6"/>
          </reference>
          <reference field="58" count="1" selected="0">
            <x v="260"/>
          </reference>
        </references>
      </pivotArea>
    </format>
    <format dxfId="366">
      <pivotArea dataOnly="0" labelOnly="1" outline="0" fieldPosition="0">
        <references count="12">
          <reference field="0" count="1" selected="0">
            <x v="2"/>
          </reference>
          <reference field="11" count="1" selected="0">
            <x v="2"/>
          </reference>
          <reference field="21" count="1">
            <x v="13"/>
          </reference>
          <reference field="31" count="1" selected="0">
            <x v="17"/>
          </reference>
          <reference field="32" count="1" selected="0">
            <x v="250"/>
          </reference>
          <reference field="33" count="1" selected="0">
            <x v="36"/>
          </reference>
          <reference field="34" count="1" selected="0">
            <x v="124"/>
          </reference>
          <reference field="36" count="1" selected="0">
            <x v="133"/>
          </reference>
          <reference field="42" count="1" selected="0">
            <x v="154"/>
          </reference>
          <reference field="43" count="1" selected="0">
            <x v="115"/>
          </reference>
          <reference field="44" count="1" selected="0">
            <x v="3"/>
          </reference>
          <reference field="58" count="1" selected="0">
            <x v="63"/>
          </reference>
        </references>
      </pivotArea>
    </format>
    <format dxfId="365">
      <pivotArea dataOnly="0" labelOnly="1" outline="0" fieldPosition="0">
        <references count="12">
          <reference field="0" count="1" selected="0">
            <x v="2"/>
          </reference>
          <reference field="11" count="1" selected="0">
            <x v="1"/>
          </reference>
          <reference field="21" count="1">
            <x v="5"/>
          </reference>
          <reference field="31" count="1" selected="0">
            <x v="31"/>
          </reference>
          <reference field="32" count="1" selected="0">
            <x v="137"/>
          </reference>
          <reference field="33" count="1" selected="0">
            <x v="37"/>
          </reference>
          <reference field="34" count="1" selected="0">
            <x v="124"/>
          </reference>
          <reference field="36" count="1" selected="0">
            <x v="120"/>
          </reference>
          <reference field="42" count="1" selected="0">
            <x v="7"/>
          </reference>
          <reference field="43" count="1" selected="0">
            <x v="89"/>
          </reference>
          <reference field="44" count="1" selected="0">
            <x v="10"/>
          </reference>
          <reference field="58" count="1" selected="0">
            <x v="62"/>
          </reference>
        </references>
      </pivotArea>
    </format>
    <format dxfId="364">
      <pivotArea dataOnly="0" labelOnly="1" outline="0" fieldPosition="0">
        <references count="12">
          <reference field="0" count="1" selected="0">
            <x v="2"/>
          </reference>
          <reference field="11" count="1" selected="0">
            <x v="1"/>
          </reference>
          <reference field="21" count="1">
            <x v="7"/>
          </reference>
          <reference field="31" count="1" selected="0">
            <x v="25"/>
          </reference>
          <reference field="32" count="1" selected="0">
            <x v="158"/>
          </reference>
          <reference field="33" count="1" selected="0">
            <x v="37"/>
          </reference>
          <reference field="34" count="1" selected="0">
            <x v="124"/>
          </reference>
          <reference field="36" count="1" selected="0">
            <x v="214"/>
          </reference>
          <reference field="42" count="1" selected="0">
            <x v="127"/>
          </reference>
          <reference field="43" count="1" selected="0">
            <x v="88"/>
          </reference>
          <reference field="44" count="1" selected="0">
            <x v="7"/>
          </reference>
          <reference field="58" count="1" selected="0">
            <x v="254"/>
          </reference>
        </references>
      </pivotArea>
    </format>
    <format dxfId="363">
      <pivotArea dataOnly="0" labelOnly="1" outline="0" fieldPosition="0">
        <references count="12">
          <reference field="0" count="1" selected="0">
            <x v="2"/>
          </reference>
          <reference field="11" count="1" selected="0">
            <x v="3"/>
          </reference>
          <reference field="21" count="1">
            <x v="5"/>
          </reference>
          <reference field="31" count="1" selected="0">
            <x v="35"/>
          </reference>
          <reference field="32" count="1" selected="0">
            <x v="216"/>
          </reference>
          <reference field="33" count="1" selected="0">
            <x v="38"/>
          </reference>
          <reference field="34" count="1" selected="0">
            <x v="124"/>
          </reference>
          <reference field="36" count="1" selected="0">
            <x v="248"/>
          </reference>
          <reference field="42" count="1" selected="0">
            <x v="189"/>
          </reference>
          <reference field="43" count="1" selected="0">
            <x v="148"/>
          </reference>
          <reference field="44" count="1" selected="0">
            <x v="7"/>
          </reference>
          <reference field="58" count="1" selected="0">
            <x v="70"/>
          </reference>
        </references>
      </pivotArea>
    </format>
    <format dxfId="362">
      <pivotArea dataOnly="0" labelOnly="1" outline="0" fieldPosition="0">
        <references count="12">
          <reference field="0" count="1" selected="0">
            <x v="2"/>
          </reference>
          <reference field="11" count="1" selected="0">
            <x v="3"/>
          </reference>
          <reference field="21" count="1">
            <x v="7"/>
          </reference>
          <reference field="31" count="1" selected="0">
            <x v="6"/>
          </reference>
          <reference field="32" count="1" selected="0">
            <x v="257"/>
          </reference>
          <reference field="33" count="1" selected="0">
            <x v="38"/>
          </reference>
          <reference field="34" count="1" selected="0">
            <x v="124"/>
          </reference>
          <reference field="36" count="1" selected="0">
            <x v="238"/>
          </reference>
          <reference field="42" count="1" selected="0">
            <x v="166"/>
          </reference>
          <reference field="43" count="1" selected="0">
            <x v="35"/>
          </reference>
          <reference field="44" count="1" selected="0">
            <x v="8"/>
          </reference>
          <reference field="58" count="1" selected="0">
            <x v="58"/>
          </reference>
        </references>
      </pivotArea>
    </format>
    <format dxfId="361">
      <pivotArea dataOnly="0" labelOnly="1" outline="0" fieldPosition="0">
        <references count="12">
          <reference field="0" count="1" selected="0">
            <x v="1"/>
          </reference>
          <reference field="11" count="1" selected="0">
            <x v="1"/>
          </reference>
          <reference field="21" count="1">
            <x v="1"/>
          </reference>
          <reference field="31" count="1" selected="0">
            <x v="16"/>
          </reference>
          <reference field="32" count="1" selected="0">
            <x v="236"/>
          </reference>
          <reference field="33" count="1" selected="0">
            <x v="67"/>
          </reference>
          <reference field="34" count="1" selected="0">
            <x v="134"/>
          </reference>
          <reference field="36" count="1" selected="0">
            <x v="64"/>
          </reference>
          <reference field="42" count="1" selected="0">
            <x v="240"/>
          </reference>
          <reference field="43" count="1" selected="0">
            <x v="102"/>
          </reference>
          <reference field="44" count="1" selected="0">
            <x v="6"/>
          </reference>
          <reference field="58" count="1" selected="0">
            <x v="133"/>
          </reference>
        </references>
      </pivotArea>
    </format>
    <format dxfId="360">
      <pivotArea dataOnly="0" labelOnly="1" outline="0" fieldPosition="0">
        <references count="12">
          <reference field="0" count="1" selected="0">
            <x v="2"/>
          </reference>
          <reference field="11" count="1" selected="0">
            <x v="1"/>
          </reference>
          <reference field="21" count="1">
            <x v="4"/>
          </reference>
          <reference field="31" count="1" selected="0">
            <x v="2"/>
          </reference>
          <reference field="32" count="1" selected="0">
            <x v="98"/>
          </reference>
          <reference field="33" count="1" selected="0">
            <x v="45"/>
          </reference>
          <reference field="34" count="1" selected="0">
            <x v="135"/>
          </reference>
          <reference field="36" count="1" selected="0">
            <x v="188"/>
          </reference>
          <reference field="42" count="1" selected="0">
            <x v="48"/>
          </reference>
          <reference field="43" count="1" selected="0">
            <x v="26"/>
          </reference>
          <reference field="44" count="1" selected="0">
            <x v="7"/>
          </reference>
          <reference field="58" count="1" selected="0">
            <x v="97"/>
          </reference>
        </references>
      </pivotArea>
    </format>
    <format dxfId="359">
      <pivotArea dataOnly="0" labelOnly="1" outline="0" fieldPosition="0">
        <references count="12">
          <reference field="0" count="1" selected="0">
            <x v="1"/>
          </reference>
          <reference field="11" count="1" selected="0">
            <x v="1"/>
          </reference>
          <reference field="21" count="1">
            <x v="10"/>
          </reference>
          <reference field="31" count="1" selected="0">
            <x v="16"/>
          </reference>
          <reference field="32" count="1" selected="0">
            <x v="122"/>
          </reference>
          <reference field="33" count="1" selected="0">
            <x v="64"/>
          </reference>
          <reference field="34" count="1" selected="0">
            <x v="136"/>
          </reference>
          <reference field="36" count="1" selected="0">
            <x v="180"/>
          </reference>
          <reference field="42" count="1" selected="0">
            <x v="91"/>
          </reference>
          <reference field="43" count="1" selected="0">
            <x v="166"/>
          </reference>
          <reference field="44" count="1" selected="0">
            <x v="6"/>
          </reference>
          <reference field="58" count="1" selected="0">
            <x v="137"/>
          </reference>
        </references>
      </pivotArea>
    </format>
    <format dxfId="358">
      <pivotArea dataOnly="0" labelOnly="1" outline="0" fieldPosition="0">
        <references count="12">
          <reference field="0" count="1" selected="0">
            <x v="2"/>
          </reference>
          <reference field="11" count="1" selected="0">
            <x v="1"/>
          </reference>
          <reference field="21" count="1">
            <x v="9"/>
          </reference>
          <reference field="31" count="1" selected="0">
            <x v="2"/>
          </reference>
          <reference field="32" count="1" selected="0">
            <x v="100"/>
          </reference>
          <reference field="33" count="1" selected="0">
            <x v="33"/>
          </reference>
          <reference field="34" count="1" selected="0">
            <x v="138"/>
          </reference>
          <reference field="36" count="1" selected="0">
            <x v="186"/>
          </reference>
          <reference field="42" count="1" selected="0">
            <x v="6"/>
          </reference>
          <reference field="43" count="1" selected="0">
            <x v="103"/>
          </reference>
          <reference field="44" count="1" selected="0">
            <x v="7"/>
          </reference>
          <reference field="58" count="1" selected="0">
            <x v="209"/>
          </reference>
        </references>
      </pivotArea>
    </format>
    <format dxfId="357">
      <pivotArea dataOnly="0" labelOnly="1" outline="0" fieldPosition="0">
        <references count="12">
          <reference field="0" count="1" selected="0">
            <x v="0"/>
          </reference>
          <reference field="11" count="1" selected="0">
            <x v="1"/>
          </reference>
          <reference field="21" count="1">
            <x v="8"/>
          </reference>
          <reference field="31" count="1" selected="0">
            <x v="2"/>
          </reference>
          <reference field="32" count="1" selected="0">
            <x v="127"/>
          </reference>
          <reference field="33" count="1" selected="0">
            <x v="6"/>
          </reference>
          <reference field="34" count="1" selected="0">
            <x v="139"/>
          </reference>
          <reference field="36" count="1" selected="0">
            <x v="161"/>
          </reference>
          <reference field="42" count="1" selected="0">
            <x v="50"/>
          </reference>
          <reference field="43" count="1" selected="0">
            <x v="106"/>
          </reference>
          <reference field="44" count="1" selected="0">
            <x v="7"/>
          </reference>
          <reference field="58" count="1" selected="0">
            <x v="256"/>
          </reference>
        </references>
      </pivotArea>
    </format>
    <format dxfId="356">
      <pivotArea dataOnly="0" labelOnly="1" outline="0" fieldPosition="0">
        <references count="12">
          <reference field="0" count="1" selected="0">
            <x v="2"/>
          </reference>
          <reference field="11" count="1" selected="0">
            <x v="1"/>
          </reference>
          <reference field="21" count="1">
            <x v="4"/>
          </reference>
          <reference field="31" count="1" selected="0">
            <x v="2"/>
          </reference>
          <reference field="32" count="1" selected="0">
            <x v="101"/>
          </reference>
          <reference field="33" count="1" selected="0">
            <x v="37"/>
          </reference>
          <reference field="34" count="1" selected="0">
            <x v="140"/>
          </reference>
          <reference field="36" count="1" selected="0">
            <x v="240"/>
          </reference>
          <reference field="42" count="1" selected="0">
            <x v="45"/>
          </reference>
          <reference field="43" count="1" selected="0">
            <x v="94"/>
          </reference>
          <reference field="44" count="1" selected="0">
            <x v="7"/>
          </reference>
          <reference field="58" count="1" selected="0">
            <x v="94"/>
          </reference>
        </references>
      </pivotArea>
    </format>
    <format dxfId="355">
      <pivotArea dataOnly="0" labelOnly="1" outline="0" fieldPosition="0">
        <references count="12">
          <reference field="0" count="1" selected="0">
            <x v="2"/>
          </reference>
          <reference field="11" count="1" selected="0">
            <x v="1"/>
          </reference>
          <reference field="21" count="1">
            <x v="9"/>
          </reference>
          <reference field="31" count="1" selected="0">
            <x v="2"/>
          </reference>
          <reference field="32" count="1" selected="0">
            <x v="102"/>
          </reference>
          <reference field="33" count="1" selected="0">
            <x v="34"/>
          </reference>
          <reference field="34" count="1" selected="0">
            <x v="141"/>
          </reference>
          <reference field="36" count="1" selected="0">
            <x v="180"/>
          </reference>
          <reference field="42" count="1" selected="0">
            <x v="73"/>
          </reference>
          <reference field="43" count="1" selected="0">
            <x v="80"/>
          </reference>
          <reference field="44" count="1" selected="0">
            <x v="7"/>
          </reference>
          <reference field="58" count="1" selected="0">
            <x v="207"/>
          </reference>
        </references>
      </pivotArea>
    </format>
    <format dxfId="354">
      <pivotArea dataOnly="0" labelOnly="1" outline="0" fieldPosition="0">
        <references count="12">
          <reference field="0" count="1" selected="0">
            <x v="0"/>
          </reference>
          <reference field="11" count="1" selected="0">
            <x v="1"/>
          </reference>
          <reference field="21" count="1">
            <x v="3"/>
          </reference>
          <reference field="31" count="1" selected="0">
            <x v="25"/>
          </reference>
          <reference field="32" count="1" selected="0">
            <x v="26"/>
          </reference>
          <reference field="33" count="1" selected="0">
            <x v="90"/>
          </reference>
          <reference field="34" count="1" selected="0">
            <x v="142"/>
          </reference>
          <reference field="36" count="1" selected="0">
            <x v="183"/>
          </reference>
          <reference field="42" count="1" selected="0">
            <x v="57"/>
          </reference>
          <reference field="43" count="1" selected="0">
            <x v="36"/>
          </reference>
          <reference field="44" count="1" selected="0">
            <x v="10"/>
          </reference>
          <reference field="58" count="1" selected="0">
            <x v="31"/>
          </reference>
        </references>
      </pivotArea>
    </format>
    <format dxfId="353">
      <pivotArea dataOnly="0" labelOnly="1" outline="0" fieldPosition="0">
        <references count="12">
          <reference field="0" count="1" selected="0">
            <x v="2"/>
          </reference>
          <reference field="11" count="1" selected="0">
            <x v="1"/>
          </reference>
          <reference field="21" count="1">
            <x v="9"/>
          </reference>
          <reference field="31" count="1" selected="0">
            <x v="2"/>
          </reference>
          <reference field="32" count="1" selected="0">
            <x v="27"/>
          </reference>
          <reference field="33" count="1" selected="0">
            <x v="26"/>
          </reference>
          <reference field="34" count="1" selected="0">
            <x v="146"/>
          </reference>
          <reference field="36" count="1" selected="0">
            <x v="231"/>
          </reference>
          <reference field="42" count="1" selected="0">
            <x v="144"/>
          </reference>
          <reference field="43" count="1" selected="0">
            <x v="28"/>
          </reference>
          <reference field="44" count="1" selected="0">
            <x v="6"/>
          </reference>
          <reference field="58" count="1" selected="0">
            <x v="217"/>
          </reference>
        </references>
      </pivotArea>
    </format>
    <format dxfId="352">
      <pivotArea dataOnly="0" labelOnly="1" outline="0" fieldPosition="0">
        <references count="12">
          <reference field="0" count="1" selected="0">
            <x v="2"/>
          </reference>
          <reference field="11" count="1" selected="0">
            <x v="1"/>
          </reference>
          <reference field="21" count="1">
            <x v="6"/>
          </reference>
          <reference field="31" count="1" selected="0">
            <x v="8"/>
          </reference>
          <reference field="32" count="1" selected="0">
            <x v="182"/>
          </reference>
          <reference field="33" count="1" selected="0">
            <x v="26"/>
          </reference>
          <reference field="34" count="1" selected="0">
            <x v="146"/>
          </reference>
          <reference field="36" count="1" selected="0">
            <x v="250"/>
          </reference>
          <reference field="42" count="1" selected="0">
            <x v="223"/>
          </reference>
          <reference field="43" count="1" selected="0">
            <x v="112"/>
          </reference>
          <reference field="44" count="1" selected="0">
            <x v="4"/>
          </reference>
          <reference field="58" count="1" selected="0">
            <x v="216"/>
          </reference>
        </references>
      </pivotArea>
    </format>
    <format dxfId="351">
      <pivotArea dataOnly="0" labelOnly="1" outline="0" fieldPosition="0">
        <references count="12">
          <reference field="0" count="1" selected="0">
            <x v="2"/>
          </reference>
          <reference field="11" count="1" selected="0">
            <x v="1"/>
          </reference>
          <reference field="21" count="1">
            <x v="9"/>
          </reference>
          <reference field="31" count="1" selected="0">
            <x v="2"/>
          </reference>
          <reference field="32" count="1" selected="0">
            <x v="110"/>
          </reference>
          <reference field="33" count="1" selected="0">
            <x v="26"/>
          </reference>
          <reference field="34" count="1" selected="0">
            <x v="147"/>
          </reference>
          <reference field="36" count="1" selected="0">
            <x v="188"/>
          </reference>
          <reference field="42" count="1" selected="0">
            <x v="227"/>
          </reference>
          <reference field="43" count="1" selected="0">
            <x v="10"/>
          </reference>
          <reference field="44" count="1" selected="0">
            <x v="7"/>
          </reference>
          <reference field="58" count="1" selected="0">
            <x v="215"/>
          </reference>
        </references>
      </pivotArea>
    </format>
    <format dxfId="350">
      <pivotArea dataOnly="0" labelOnly="1" outline="0" fieldPosition="0">
        <references count="12">
          <reference field="0" count="1" selected="0">
            <x v="2"/>
          </reference>
          <reference field="11" count="1" selected="0">
            <x v="3"/>
          </reference>
          <reference field="21" count="1">
            <x v="4"/>
          </reference>
          <reference field="31" count="1" selected="0">
            <x v="6"/>
          </reference>
          <reference field="32" count="1" selected="0">
            <x v="29"/>
          </reference>
          <reference field="33" count="1" selected="0">
            <x v="41"/>
          </reference>
          <reference field="34" count="1" selected="0">
            <x v="149"/>
          </reference>
          <reference field="36" count="1" selected="0">
            <x v="33"/>
          </reference>
          <reference field="42" count="1" selected="0">
            <x v="236"/>
          </reference>
          <reference field="43" count="1" selected="0">
            <x v="112"/>
          </reference>
          <reference field="44" count="1" selected="0">
            <x v="8"/>
          </reference>
          <reference field="58" count="1" selected="0">
            <x v="59"/>
          </reference>
        </references>
      </pivotArea>
    </format>
    <format dxfId="349">
      <pivotArea dataOnly="0" labelOnly="1" outline="0" fieldPosition="0">
        <references count="12">
          <reference field="0" count="1" selected="0">
            <x v="0"/>
          </reference>
          <reference field="11" count="1" selected="0">
            <x v="1"/>
          </reference>
          <reference field="21" count="1">
            <x v="3"/>
          </reference>
          <reference field="31" count="1" selected="0">
            <x v="2"/>
          </reference>
          <reference field="32" count="1" selected="0">
            <x v="105"/>
          </reference>
          <reference field="33" count="1" selected="0">
            <x v="91"/>
          </reference>
          <reference field="34" count="1" selected="0">
            <x v="150"/>
          </reference>
          <reference field="36" count="1" selected="0">
            <x v="170"/>
          </reference>
          <reference field="42" count="1" selected="0">
            <x v="65"/>
          </reference>
          <reference field="43" count="1" selected="0">
            <x v="9"/>
          </reference>
          <reference field="44" count="1" selected="0">
            <x v="7"/>
          </reference>
          <reference field="58" count="1" selected="0">
            <x v="8"/>
          </reference>
        </references>
      </pivotArea>
    </format>
    <format dxfId="348">
      <pivotArea dataOnly="0" labelOnly="1" outline="0" fieldPosition="0">
        <references count="12">
          <reference field="0" count="1" selected="0">
            <x v="0"/>
          </reference>
          <reference field="11" count="1" selected="0">
            <x v="1"/>
          </reference>
          <reference field="21" count="1">
            <x v="8"/>
          </reference>
          <reference field="31" count="1" selected="0">
            <x v="2"/>
          </reference>
          <reference field="32" count="1" selected="0">
            <x v="188"/>
          </reference>
          <reference field="33" count="1" selected="0">
            <x v="92"/>
          </reference>
          <reference field="34" count="1" selected="0">
            <x v="151"/>
          </reference>
          <reference field="36" count="1" selected="0">
            <x v="189"/>
          </reference>
          <reference field="42" count="1" selected="0">
            <x v="154"/>
          </reference>
          <reference field="43" count="1" selected="0">
            <x v="88"/>
          </reference>
          <reference field="44" count="1" selected="0">
            <x v="7"/>
          </reference>
          <reference field="58" count="1" selected="0">
            <x v="82"/>
          </reference>
        </references>
      </pivotArea>
    </format>
    <format dxfId="347">
      <pivotArea dataOnly="0" labelOnly="1" outline="0" fieldPosition="0">
        <references count="12">
          <reference field="0" count="1" selected="0">
            <x v="2"/>
          </reference>
          <reference field="11" count="1" selected="0">
            <x v="1"/>
          </reference>
          <reference field="21" count="1">
            <x v="5"/>
          </reference>
          <reference field="31" count="1" selected="0">
            <x v="30"/>
          </reference>
          <reference field="32" count="1" selected="0">
            <x v="128"/>
          </reference>
          <reference field="33" count="1" selected="0">
            <x v="21"/>
          </reference>
          <reference field="34" count="1" selected="0">
            <x v="152"/>
          </reference>
          <reference field="36" count="1" selected="0">
            <x v="151"/>
          </reference>
          <reference field="42" count="1" selected="0">
            <x v="163"/>
          </reference>
          <reference field="43" count="1" selected="0">
            <x v="93"/>
          </reference>
          <reference field="44" count="1" selected="0">
            <x v="7"/>
          </reference>
          <reference field="58" count="1" selected="0">
            <x v="183"/>
          </reference>
        </references>
      </pivotArea>
    </format>
    <format dxfId="346">
      <pivotArea dataOnly="0" labelOnly="1" outline="0" fieldPosition="0">
        <references count="12">
          <reference field="0" count="1" selected="0">
            <x v="2"/>
          </reference>
          <reference field="11" count="1" selected="0">
            <x v="1"/>
          </reference>
          <reference field="21" count="1">
            <x v="6"/>
          </reference>
          <reference field="31" count="1" selected="0">
            <x v="1"/>
          </reference>
          <reference field="32" count="1" selected="0">
            <x v="215"/>
          </reference>
          <reference field="33" count="1" selected="0">
            <x v="21"/>
          </reference>
          <reference field="34" count="1" selected="0">
            <x v="152"/>
          </reference>
          <reference field="36" count="1" selected="0">
            <x v="102"/>
          </reference>
          <reference field="42" count="1" selected="0">
            <x v="221"/>
          </reference>
          <reference field="43" count="1" selected="0">
            <x v="160"/>
          </reference>
          <reference field="44" count="1" selected="0">
            <x v="16"/>
          </reference>
          <reference field="58" count="1" selected="0">
            <x v="182"/>
          </reference>
        </references>
      </pivotArea>
    </format>
    <format dxfId="345">
      <pivotArea dataOnly="0" labelOnly="1" outline="0" fieldPosition="0">
        <references count="12">
          <reference field="0" count="1" selected="0">
            <x v="0"/>
          </reference>
          <reference field="11" count="1" selected="0">
            <x v="1"/>
          </reference>
          <reference field="21" count="1">
            <x v="0"/>
          </reference>
          <reference field="31" count="1" selected="0">
            <x v="2"/>
          </reference>
          <reference field="32" count="1" selected="0">
            <x v="235"/>
          </reference>
          <reference field="33" count="1" selected="0">
            <x v="93"/>
          </reference>
          <reference field="34" count="1" selected="0">
            <x v="153"/>
          </reference>
          <reference field="36" count="1" selected="0">
            <x v="78"/>
          </reference>
          <reference field="42" count="1" selected="0">
            <x v="196"/>
          </reference>
          <reference field="43" count="1" selected="0">
            <x v="23"/>
          </reference>
          <reference field="44" count="1" selected="0">
            <x v="7"/>
          </reference>
          <reference field="58" count="1" selected="0">
            <x v="160"/>
          </reference>
        </references>
      </pivotArea>
    </format>
    <format dxfId="344">
      <pivotArea dataOnly="0" labelOnly="1" outline="0" fieldPosition="0">
        <references count="12">
          <reference field="0" count="1" selected="0">
            <x v="2"/>
          </reference>
          <reference field="11" count="1" selected="0">
            <x v="1"/>
          </reference>
          <reference field="21" count="1">
            <x v="6"/>
          </reference>
          <reference field="31" count="1" selected="0">
            <x v="2"/>
          </reference>
          <reference field="32" count="1" selected="0">
            <x v="108"/>
          </reference>
          <reference field="33" count="1" selected="0">
            <x v="35"/>
          </reference>
          <reference field="34" count="1" selected="0">
            <x v="154"/>
          </reference>
          <reference field="36" count="1" selected="0">
            <x v="122"/>
          </reference>
          <reference field="42" count="1" selected="0">
            <x v="106"/>
          </reference>
          <reference field="43" count="1" selected="0">
            <x v="154"/>
          </reference>
          <reference field="44" count="1" selected="0">
            <x v="16"/>
          </reference>
          <reference field="58" count="1" selected="0">
            <x v="208"/>
          </reference>
        </references>
      </pivotArea>
    </format>
    <format dxfId="343">
      <pivotArea dataOnly="0" labelOnly="1" outline="0" fieldPosition="0">
        <references count="12">
          <reference field="0" count="1" selected="0">
            <x v="2"/>
          </reference>
          <reference field="11" count="1" selected="0">
            <x v="3"/>
          </reference>
          <reference field="21" count="1">
            <x v="5"/>
          </reference>
          <reference field="31" count="1" selected="0">
            <x v="36"/>
          </reference>
          <reference field="32" count="1" selected="0">
            <x v="142"/>
          </reference>
          <reference field="33" count="1" selected="0">
            <x v="35"/>
          </reference>
          <reference field="34" count="1" selected="0">
            <x v="154"/>
          </reference>
          <reference field="36" count="1" selected="0">
            <x v="188"/>
          </reference>
          <reference field="42" count="1" selected="0">
            <x v="195"/>
          </reference>
          <reference field="43" count="1" selected="0">
            <x v="152"/>
          </reference>
          <reference field="44" count="1" selected="0">
            <x v="22"/>
          </reference>
          <reference field="58" count="1" selected="0">
            <x v="210"/>
          </reference>
        </references>
      </pivotArea>
    </format>
    <format dxfId="342">
      <pivotArea dataOnly="0" labelOnly="1" outline="0" fieldPosition="0">
        <references count="12">
          <reference field="0" count="1" selected="0">
            <x v="2"/>
          </reference>
          <reference field="11" count="1" selected="0">
            <x v="2"/>
          </reference>
          <reference field="21" count="1">
            <x v="13"/>
          </reference>
          <reference field="31" count="1" selected="0">
            <x v="18"/>
          </reference>
          <reference field="32" count="1" selected="0">
            <x v="244"/>
          </reference>
          <reference field="33" count="1" selected="0">
            <x v="35"/>
          </reference>
          <reference field="34" count="1" selected="0">
            <x v="154"/>
          </reference>
          <reference field="36" count="1" selected="0">
            <x v="246"/>
          </reference>
          <reference field="42" count="1" selected="0">
            <x v="52"/>
          </reference>
          <reference field="43" count="1" selected="0">
            <x v="145"/>
          </reference>
          <reference field="44" count="1" selected="0">
            <x v="0"/>
          </reference>
          <reference field="58" count="1" selected="0">
            <x v="211"/>
          </reference>
        </references>
      </pivotArea>
    </format>
    <format dxfId="341">
      <pivotArea dataOnly="0" labelOnly="1" outline="0" fieldPosition="0">
        <references count="12">
          <reference field="0" count="1" selected="0">
            <x v="0"/>
          </reference>
          <reference field="11" count="1" selected="0">
            <x v="1"/>
          </reference>
          <reference field="21" count="1">
            <x v="3"/>
          </reference>
          <reference field="31" count="1" selected="0">
            <x v="2"/>
          </reference>
          <reference field="32" count="1" selected="0">
            <x v="109"/>
          </reference>
          <reference field="33" count="1" selected="0">
            <x v="94"/>
          </reference>
          <reference field="34" count="1" selected="0">
            <x v="155"/>
          </reference>
          <reference field="36" count="1" selected="0">
            <x v="173"/>
          </reference>
          <reference field="42" count="1" selected="0">
            <x v="200"/>
          </reference>
          <reference field="43" count="1" selected="0">
            <x v="20"/>
          </reference>
          <reference field="44" count="1" selected="0">
            <x v="7"/>
          </reference>
          <reference field="58" count="1" selected="0">
            <x v="48"/>
          </reference>
        </references>
      </pivotArea>
    </format>
    <format dxfId="340">
      <pivotArea dataOnly="0" labelOnly="1" outline="0" fieldPosition="0">
        <references count="12">
          <reference field="0" count="1" selected="0">
            <x v="3"/>
          </reference>
          <reference field="11" count="1" selected="0">
            <x v="4"/>
          </reference>
          <reference field="21" count="1">
            <x v="14"/>
          </reference>
          <reference field="31" count="1" selected="0">
            <x v="10"/>
          </reference>
          <reference field="32" count="1" selected="0">
            <x v="220"/>
          </reference>
          <reference field="33" count="1" selected="0">
            <x v="95"/>
          </reference>
          <reference field="34" count="1" selected="0">
            <x v="156"/>
          </reference>
          <reference field="36" count="1" selected="0">
            <x v="233"/>
          </reference>
          <reference field="42" count="1" selected="0">
            <x v="245"/>
          </reference>
          <reference field="43" count="1" selected="0">
            <x v="133"/>
          </reference>
          <reference field="44" count="1" selected="0">
            <x v="12"/>
          </reference>
          <reference field="58" count="1" selected="0">
            <x v="222"/>
          </reference>
        </references>
      </pivotArea>
    </format>
    <format dxfId="339">
      <pivotArea dataOnly="0" labelOnly="1" outline="0" fieldPosition="0">
        <references count="13">
          <reference field="0" count="1" selected="0">
            <x v="2"/>
          </reference>
          <reference field="11" count="1" selected="0">
            <x v="1"/>
          </reference>
          <reference field="21" count="1" selected="0">
            <x v="9"/>
          </reference>
          <reference field="26" count="1">
            <x v="0"/>
          </reference>
          <reference field="31" count="1" selected="0">
            <x v="2"/>
          </reference>
          <reference field="32" count="1" selected="0">
            <x v="43"/>
          </reference>
          <reference field="33" count="1" selected="0">
            <x v="10"/>
          </reference>
          <reference field="34" count="1" selected="0">
            <x v="0"/>
          </reference>
          <reference field="36" count="1" selected="0">
            <x v="138"/>
          </reference>
          <reference field="42" count="1" selected="0">
            <x v="219"/>
          </reference>
          <reference field="43" count="1" selected="0">
            <x v="87"/>
          </reference>
          <reference field="44" count="1" selected="0">
            <x v="6"/>
          </reference>
          <reference field="58" count="1" selected="0">
            <x v="171"/>
          </reference>
        </references>
      </pivotArea>
    </format>
    <format dxfId="338">
      <pivotArea dataOnly="0" labelOnly="1" outline="0" fieldPosition="0">
        <references count="13">
          <reference field="0" count="1" selected="0">
            <x v="2"/>
          </reference>
          <reference field="11" count="1" selected="0">
            <x v="1"/>
          </reference>
          <reference field="21" count="1" selected="0">
            <x v="9"/>
          </reference>
          <reference field="26" count="1">
            <x v="0"/>
          </reference>
          <reference field="31" count="1" selected="0">
            <x v="7"/>
          </reference>
          <reference field="32" count="1" selected="0">
            <x v="193"/>
          </reference>
          <reference field="33" count="1" selected="0">
            <x v="10"/>
          </reference>
          <reference field="34" count="1" selected="0">
            <x v="0"/>
          </reference>
          <reference field="36" count="1" selected="0">
            <x v="217"/>
          </reference>
          <reference field="42" count="1" selected="0">
            <x v="214"/>
          </reference>
          <reference field="43" count="1" selected="0">
            <x v="50"/>
          </reference>
          <reference field="44" count="1" selected="0">
            <x v="4"/>
          </reference>
          <reference field="58" count="1" selected="0">
            <x v="172"/>
          </reference>
        </references>
      </pivotArea>
    </format>
    <format dxfId="337">
      <pivotArea dataOnly="0" labelOnly="1" outline="0" fieldPosition="0">
        <references count="13">
          <reference field="0" count="1" selected="0">
            <x v="2"/>
          </reference>
          <reference field="11" count="1" selected="0">
            <x v="1"/>
          </reference>
          <reference field="21" count="1" selected="0">
            <x v="5"/>
          </reference>
          <reference field="26" count="1">
            <x v="0"/>
          </reference>
          <reference field="31" count="1" selected="0">
            <x v="24"/>
          </reference>
          <reference field="32" count="1" selected="0">
            <x v="120"/>
          </reference>
          <reference field="33" count="1" selected="0">
            <x v="11"/>
          </reference>
          <reference field="34" count="1" selected="0">
            <x v="0"/>
          </reference>
          <reference field="36" count="1" selected="0">
            <x v="126"/>
          </reference>
          <reference field="42" count="1" selected="0">
            <x v="143"/>
          </reference>
          <reference field="43" count="1" selected="0">
            <x v="143"/>
          </reference>
          <reference field="44" count="1" selected="0">
            <x v="17"/>
          </reference>
          <reference field="58" count="1" selected="0">
            <x v="169"/>
          </reference>
        </references>
      </pivotArea>
    </format>
    <format dxfId="336">
      <pivotArea dataOnly="0" labelOnly="1" outline="0" fieldPosition="0">
        <references count="13">
          <reference field="0" count="1" selected="0">
            <x v="2"/>
          </reference>
          <reference field="11" count="1" selected="0">
            <x v="1"/>
          </reference>
          <reference field="21" count="1" selected="0">
            <x v="9"/>
          </reference>
          <reference field="26" count="1">
            <x v="0"/>
          </reference>
          <reference field="31" count="1" selected="0">
            <x v="2"/>
          </reference>
          <reference field="32" count="1" selected="0">
            <x v="143"/>
          </reference>
          <reference field="33" count="1" selected="0">
            <x v="11"/>
          </reference>
          <reference field="34" count="1" selected="0">
            <x v="0"/>
          </reference>
          <reference field="36" count="1" selected="0">
            <x v="46"/>
          </reference>
          <reference field="42" count="1" selected="0">
            <x v="132"/>
          </reference>
          <reference field="43" count="1" selected="0">
            <x v="87"/>
          </reference>
          <reference field="44" count="1" selected="0">
            <x v="6"/>
          </reference>
          <reference field="58" count="1" selected="0">
            <x v="165"/>
          </reference>
        </references>
      </pivotArea>
    </format>
    <format dxfId="335">
      <pivotArea dataOnly="0" labelOnly="1" outline="0" fieldPosition="0">
        <references count="13">
          <reference field="0" count="1" selected="0">
            <x v="2"/>
          </reference>
          <reference field="11" count="1" selected="0">
            <x v="1"/>
          </reference>
          <reference field="21" count="1" selected="0">
            <x v="9"/>
          </reference>
          <reference field="26" count="1">
            <x v="0"/>
          </reference>
          <reference field="31" count="1" selected="0">
            <x v="1"/>
          </reference>
          <reference field="32" count="1" selected="0">
            <x v="171"/>
          </reference>
          <reference field="33" count="1" selected="0">
            <x v="11"/>
          </reference>
          <reference field="34" count="1" selected="0">
            <x v="0"/>
          </reference>
          <reference field="36" count="1" selected="0">
            <x v="62"/>
          </reference>
          <reference field="42" count="1" selected="0">
            <x v="66"/>
          </reference>
          <reference field="43" count="1" selected="0">
            <x v="69"/>
          </reference>
          <reference field="44" count="1" selected="0">
            <x v="6"/>
          </reference>
          <reference field="58" count="1" selected="0">
            <x v="167"/>
          </reference>
        </references>
      </pivotArea>
    </format>
    <format dxfId="334">
      <pivotArea dataOnly="0" labelOnly="1" outline="0" fieldPosition="0">
        <references count="13">
          <reference field="0" count="1" selected="0">
            <x v="2"/>
          </reference>
          <reference field="11" count="1" selected="0">
            <x v="1"/>
          </reference>
          <reference field="21" count="1" selected="0">
            <x v="9"/>
          </reference>
          <reference field="26" count="1">
            <x v="0"/>
          </reference>
          <reference field="31" count="1" selected="0">
            <x v="7"/>
          </reference>
          <reference field="32" count="1" selected="0">
            <x v="203"/>
          </reference>
          <reference field="33" count="1" selected="0">
            <x v="11"/>
          </reference>
          <reference field="34" count="1" selected="0">
            <x v="0"/>
          </reference>
          <reference field="36" count="1" selected="0">
            <x v="63"/>
          </reference>
          <reference field="42" count="1" selected="0">
            <x v="242"/>
          </reference>
          <reference field="43" count="1" selected="0">
            <x v="23"/>
          </reference>
          <reference field="44" count="1" selected="0">
            <x v="5"/>
          </reference>
          <reference field="58" count="1" selected="0">
            <x v="168"/>
          </reference>
        </references>
      </pivotArea>
    </format>
    <format dxfId="333">
      <pivotArea dataOnly="0" labelOnly="1" outline="0" fieldPosition="0">
        <references count="13">
          <reference field="0" count="1" selected="0">
            <x v="2"/>
          </reference>
          <reference field="11" count="1" selected="0">
            <x v="3"/>
          </reference>
          <reference field="21" count="1" selected="0">
            <x v="9"/>
          </reference>
          <reference field="26" count="1">
            <x v="0"/>
          </reference>
          <reference field="31" count="1" selected="0">
            <x v="13"/>
          </reference>
          <reference field="32" count="1" selected="0">
            <x v="204"/>
          </reference>
          <reference field="33" count="1" selected="0">
            <x v="11"/>
          </reference>
          <reference field="34" count="1" selected="0">
            <x v="0"/>
          </reference>
          <reference field="36" count="1" selected="0">
            <x v="84"/>
          </reference>
          <reference field="42" count="1" selected="0">
            <x v="127"/>
          </reference>
          <reference field="43" count="1" selected="0">
            <x v="84"/>
          </reference>
          <reference field="44" count="1" selected="0">
            <x v="2"/>
          </reference>
          <reference field="58" count="1" selected="0">
            <x v="163"/>
          </reference>
        </references>
      </pivotArea>
    </format>
    <format dxfId="332">
      <pivotArea dataOnly="0" labelOnly="1" outline="0" fieldPosition="0">
        <references count="13">
          <reference field="0" count="1" selected="0">
            <x v="2"/>
          </reference>
          <reference field="11" count="1" selected="0">
            <x v="1"/>
          </reference>
          <reference field="21" count="1" selected="0">
            <x v="9"/>
          </reference>
          <reference field="26" count="1">
            <x v="0"/>
          </reference>
          <reference field="31" count="1" selected="0">
            <x v="2"/>
          </reference>
          <reference field="32" count="1" selected="0">
            <x v="232"/>
          </reference>
          <reference field="33" count="1" selected="0">
            <x v="11"/>
          </reference>
          <reference field="34" count="1" selected="0">
            <x v="0"/>
          </reference>
          <reference field="36" count="1" selected="0">
            <x v="95"/>
          </reference>
          <reference field="42" count="1" selected="0">
            <x v="116"/>
          </reference>
          <reference field="43" count="1" selected="0">
            <x v="17"/>
          </reference>
          <reference field="44" count="1" selected="0">
            <x v="7"/>
          </reference>
          <reference field="58" count="1" selected="0">
            <x v="170"/>
          </reference>
        </references>
      </pivotArea>
    </format>
    <format dxfId="331">
      <pivotArea dataOnly="0" labelOnly="1" outline="0" fieldPosition="0">
        <references count="13">
          <reference field="0" count="1" selected="0">
            <x v="2"/>
          </reference>
          <reference field="11" count="1" selected="0">
            <x v="2"/>
          </reference>
          <reference field="21" count="1" selected="0">
            <x v="13"/>
          </reference>
          <reference field="26" count="1">
            <x v="0"/>
          </reference>
          <reference field="31" count="1" selected="0">
            <x v="19"/>
          </reference>
          <reference field="32" count="1" selected="0">
            <x v="239"/>
          </reference>
          <reference field="33" count="1" selected="0">
            <x v="11"/>
          </reference>
          <reference field="34" count="1" selected="0">
            <x v="0"/>
          </reference>
          <reference field="36" count="1" selected="0">
            <x v="23"/>
          </reference>
          <reference field="42" count="1" selected="0">
            <x v="193"/>
          </reference>
          <reference field="43" count="1" selected="0">
            <x v="101"/>
          </reference>
          <reference field="44" count="1" selected="0">
            <x v="3"/>
          </reference>
          <reference field="58" count="1" selected="0">
            <x v="166"/>
          </reference>
        </references>
      </pivotArea>
    </format>
    <format dxfId="330">
      <pivotArea dataOnly="0" labelOnly="1" outline="0" fieldPosition="0">
        <references count="13">
          <reference field="0" count="1" selected="0">
            <x v="2"/>
          </reference>
          <reference field="11" count="1" selected="0">
            <x v="2"/>
          </reference>
          <reference field="21" count="1" selected="0">
            <x v="13"/>
          </reference>
          <reference field="26" count="1">
            <x v="0"/>
          </reference>
          <reference field="31" count="1" selected="0">
            <x v="17"/>
          </reference>
          <reference field="32" count="1" selected="0">
            <x v="237"/>
          </reference>
          <reference field="33" count="1" selected="0">
            <x v="13"/>
          </reference>
          <reference field="34" count="1" selected="0">
            <x v="0"/>
          </reference>
          <reference field="36" count="1" selected="0">
            <x v="105"/>
          </reference>
          <reference field="42" count="1" selected="0">
            <x v="67"/>
          </reference>
          <reference field="43" count="1" selected="0">
            <x v="161"/>
          </reference>
          <reference field="44" count="1" selected="0">
            <x v="3"/>
          </reference>
          <reference field="58" count="1" selected="0">
            <x v="246"/>
          </reference>
        </references>
      </pivotArea>
    </format>
    <format dxfId="329">
      <pivotArea dataOnly="0" labelOnly="1" outline="0" fieldPosition="0">
        <references count="13">
          <reference field="0" count="1" selected="0">
            <x v="2"/>
          </reference>
          <reference field="11" count="1" selected="0">
            <x v="2"/>
          </reference>
          <reference field="21" count="1" selected="0">
            <x v="13"/>
          </reference>
          <reference field="26" count="1">
            <x v="0"/>
          </reference>
          <reference field="31" count="1" selected="0">
            <x v="18"/>
          </reference>
          <reference field="32" count="1" selected="0">
            <x v="238"/>
          </reference>
          <reference field="33" count="1" selected="0">
            <x v="13"/>
          </reference>
          <reference field="34" count="1" selected="0">
            <x v="0"/>
          </reference>
          <reference field="36" count="1" selected="0">
            <x v="162"/>
          </reference>
          <reference field="42" count="1" selected="0">
            <x v="149"/>
          </reference>
          <reference field="43" count="1" selected="0">
            <x v="25"/>
          </reference>
          <reference field="44" count="1" selected="0">
            <x v="3"/>
          </reference>
          <reference field="58" count="1" selected="0">
            <x v="164"/>
          </reference>
        </references>
      </pivotArea>
    </format>
    <format dxfId="328">
      <pivotArea dataOnly="0" labelOnly="1" outline="0" fieldPosition="0">
        <references count="13">
          <reference field="0" count="1" selected="0">
            <x v="2"/>
          </reference>
          <reference field="11" count="1" selected="0">
            <x v="1"/>
          </reference>
          <reference field="21" count="1" selected="0">
            <x v="9"/>
          </reference>
          <reference field="26" count="1">
            <x v="0"/>
          </reference>
          <reference field="31" count="1" selected="0">
            <x v="2"/>
          </reference>
          <reference field="32" count="1" selected="0">
            <x v="181"/>
          </reference>
          <reference field="33" count="1" selected="0">
            <x v="14"/>
          </reference>
          <reference field="34" count="1" selected="0">
            <x v="1"/>
          </reference>
          <reference field="36" count="1" selected="0">
            <x v="88"/>
          </reference>
          <reference field="42" count="1" selected="0">
            <x v="151"/>
          </reference>
          <reference field="43" count="1" selected="0">
            <x v="71"/>
          </reference>
          <reference field="44" count="1" selected="0">
            <x v="7"/>
          </reference>
          <reference field="58" count="1" selected="0">
            <x v="188"/>
          </reference>
        </references>
      </pivotArea>
    </format>
    <format dxfId="327">
      <pivotArea dataOnly="0" labelOnly="1" outline="0" fieldPosition="0">
        <references count="13">
          <reference field="0" count="1" selected="0">
            <x v="2"/>
          </reference>
          <reference field="11" count="1" selected="0">
            <x v="1"/>
          </reference>
          <reference field="21" count="1" selected="0">
            <x v="9"/>
          </reference>
          <reference field="26" count="1">
            <x v="0"/>
          </reference>
          <reference field="31" count="1" selected="0">
            <x v="2"/>
          </reference>
          <reference field="32" count="1" selected="0">
            <x v="37"/>
          </reference>
          <reference field="33" count="1" selected="0">
            <x v="12"/>
          </reference>
          <reference field="34" count="1" selected="0">
            <x v="2"/>
          </reference>
          <reference field="36" count="1" selected="0">
            <x v="0"/>
          </reference>
          <reference field="42" count="1" selected="0">
            <x v="243"/>
          </reference>
          <reference field="43" count="1" selected="0">
            <x v="93"/>
          </reference>
          <reference field="44" count="1" selected="0">
            <x v="7"/>
          </reference>
          <reference field="58" count="1" selected="0">
            <x v="193"/>
          </reference>
        </references>
      </pivotArea>
    </format>
    <format dxfId="326">
      <pivotArea dataOnly="0" labelOnly="1" outline="0" fieldPosition="0">
        <references count="13">
          <reference field="0" count="1" selected="0">
            <x v="2"/>
          </reference>
          <reference field="11" count="1" selected="0">
            <x v="1"/>
          </reference>
          <reference field="21" count="1" selected="0">
            <x v="9"/>
          </reference>
          <reference field="26" count="1">
            <x v="0"/>
          </reference>
          <reference field="31" count="1" selected="0">
            <x v="2"/>
          </reference>
          <reference field="32" count="1" selected="0">
            <x v="162"/>
          </reference>
          <reference field="33" count="1" selected="0">
            <x v="14"/>
          </reference>
          <reference field="34" count="1" selected="0">
            <x v="3"/>
          </reference>
          <reference field="36" count="1" selected="0">
            <x v="111"/>
          </reference>
          <reference field="42" count="1" selected="0">
            <x v="17"/>
          </reference>
          <reference field="43" count="1" selected="0">
            <x v="131"/>
          </reference>
          <reference field="44" count="1" selected="0">
            <x v="6"/>
          </reference>
          <reference field="58" count="1" selected="0">
            <x v="189"/>
          </reference>
        </references>
      </pivotArea>
    </format>
    <format dxfId="325">
      <pivotArea dataOnly="0" labelOnly="1" outline="0" fieldPosition="0">
        <references count="13">
          <reference field="0" count="1" selected="0">
            <x v="2"/>
          </reference>
          <reference field="11" count="1" selected="0">
            <x v="1"/>
          </reference>
          <reference field="21" count="1" selected="0">
            <x v="9"/>
          </reference>
          <reference field="26" count="1">
            <x v="0"/>
          </reference>
          <reference field="31" count="1" selected="0">
            <x v="2"/>
          </reference>
          <reference field="32" count="1" selected="0">
            <x v="133"/>
          </reference>
          <reference field="33" count="1" selected="0">
            <x v="13"/>
          </reference>
          <reference field="34" count="1" selected="0">
            <x v="4"/>
          </reference>
          <reference field="36" count="1" selected="0">
            <x v="104"/>
          </reference>
          <reference field="42" count="1" selected="0">
            <x v="30"/>
          </reference>
          <reference field="43" count="1" selected="0">
            <x v="108"/>
          </reference>
          <reference field="44" count="1" selected="0">
            <x v="7"/>
          </reference>
          <reference field="58" count="1" selected="0">
            <x v="175"/>
          </reference>
        </references>
      </pivotArea>
    </format>
    <format dxfId="324">
      <pivotArea dataOnly="0" labelOnly="1" outline="0" fieldPosition="0">
        <references count="13">
          <reference field="0" count="1" selected="0">
            <x v="2"/>
          </reference>
          <reference field="11" count="1" selected="0">
            <x v="1"/>
          </reference>
          <reference field="21" count="1" selected="0">
            <x v="9"/>
          </reference>
          <reference field="26" count="1">
            <x v="0"/>
          </reference>
          <reference field="31" count="1" selected="0">
            <x v="1"/>
          </reference>
          <reference field="32" count="1" selected="0">
            <x v="140"/>
          </reference>
          <reference field="33" count="1" selected="0">
            <x v="12"/>
          </reference>
          <reference field="34" count="1" selected="0">
            <x v="5"/>
          </reference>
          <reference field="36" count="1" selected="0">
            <x v="115"/>
          </reference>
          <reference field="42" count="1" selected="0">
            <x v="211"/>
          </reference>
          <reference field="43" count="1" selected="0">
            <x v="8"/>
          </reference>
          <reference field="44" count="1" selected="0">
            <x v="7"/>
          </reference>
          <reference field="58" count="1" selected="0">
            <x v="176"/>
          </reference>
        </references>
      </pivotArea>
    </format>
    <format dxfId="323">
      <pivotArea dataOnly="0" labelOnly="1" outline="0" fieldPosition="0">
        <references count="13">
          <reference field="0" count="1" selected="0">
            <x v="2"/>
          </reference>
          <reference field="11" count="1" selected="0">
            <x v="1"/>
          </reference>
          <reference field="21" count="1" selected="0">
            <x v="9"/>
          </reference>
          <reference field="26" count="1">
            <x v="0"/>
          </reference>
          <reference field="31" count="1" selected="0">
            <x v="1"/>
          </reference>
          <reference field="32" count="1" selected="0">
            <x v="39"/>
          </reference>
          <reference field="33" count="1" selected="0">
            <x v="14"/>
          </reference>
          <reference field="34" count="1" selected="0">
            <x v="6"/>
          </reference>
          <reference field="36" count="1" selected="0">
            <x v="237"/>
          </reference>
          <reference field="42" count="1" selected="0">
            <x v="172"/>
          </reference>
          <reference field="43" count="1" selected="0">
            <x v="87"/>
          </reference>
          <reference field="44" count="1" selected="0">
            <x v="6"/>
          </reference>
          <reference field="58" count="1" selected="0">
            <x v="161"/>
          </reference>
        </references>
      </pivotArea>
    </format>
    <format dxfId="322">
      <pivotArea dataOnly="0" labelOnly="1" outline="0" fieldPosition="0">
        <references count="13">
          <reference field="0" count="1" selected="0">
            <x v="2"/>
          </reference>
          <reference field="11" count="1" selected="0">
            <x v="1"/>
          </reference>
          <reference field="21" count="1" selected="0">
            <x v="9"/>
          </reference>
          <reference field="26" count="1">
            <x v="0"/>
          </reference>
          <reference field="31" count="1" selected="0">
            <x v="2"/>
          </reference>
          <reference field="32" count="1" selected="0">
            <x v="164"/>
          </reference>
          <reference field="33" count="1" selected="0">
            <x v="14"/>
          </reference>
          <reference field="34" count="1" selected="0">
            <x v="6"/>
          </reference>
          <reference field="36" count="1" selected="0">
            <x v="60"/>
          </reference>
          <reference field="42" count="1" selected="0">
            <x v="97"/>
          </reference>
          <reference field="43" count="1" selected="0">
            <x v="78"/>
          </reference>
          <reference field="44" count="1" selected="0">
            <x v="7"/>
          </reference>
          <reference field="58" count="1" selected="0">
            <x v="162"/>
          </reference>
        </references>
      </pivotArea>
    </format>
    <format dxfId="321">
      <pivotArea dataOnly="0" labelOnly="1" outline="0" fieldPosition="0">
        <references count="13">
          <reference field="0" count="1" selected="0">
            <x v="2"/>
          </reference>
          <reference field="11" count="1" selected="0">
            <x v="1"/>
          </reference>
          <reference field="21" count="1" selected="0">
            <x v="9"/>
          </reference>
          <reference field="26" count="1">
            <x v="0"/>
          </reference>
          <reference field="31" count="1" selected="0">
            <x v="2"/>
          </reference>
          <reference field="32" count="1" selected="0">
            <x v="44"/>
          </reference>
          <reference field="33" count="1" selected="0">
            <x v="12"/>
          </reference>
          <reference field="34" count="1" selected="0">
            <x v="7"/>
          </reference>
          <reference field="36" count="1" selected="0">
            <x v="86"/>
          </reference>
          <reference field="42" count="1" selected="0">
            <x v="89"/>
          </reference>
          <reference field="43" count="1" selected="0">
            <x v="34"/>
          </reference>
          <reference field="44" count="1" selected="0">
            <x v="6"/>
          </reference>
          <reference field="58" count="1" selected="0">
            <x v="190"/>
          </reference>
        </references>
      </pivotArea>
    </format>
    <format dxfId="320">
      <pivotArea dataOnly="0" labelOnly="1" outline="0" fieldPosition="0">
        <references count="13">
          <reference field="0" count="1" selected="0">
            <x v="2"/>
          </reference>
          <reference field="11" count="1" selected="0">
            <x v="1"/>
          </reference>
          <reference field="21" count="1" selected="0">
            <x v="9"/>
          </reference>
          <reference field="26" count="1">
            <x v="0"/>
          </reference>
          <reference field="31" count="1" selected="0">
            <x v="2"/>
          </reference>
          <reference field="32" count="1" selected="0">
            <x v="10"/>
          </reference>
          <reference field="33" count="1" selected="0">
            <x v="13"/>
          </reference>
          <reference field="34" count="1" selected="0">
            <x v="8"/>
          </reference>
          <reference field="36" count="1" selected="0">
            <x v="207"/>
          </reference>
          <reference field="42" count="1" selected="0">
            <x v="58"/>
          </reference>
          <reference field="43" count="1" selected="0">
            <x v="92"/>
          </reference>
          <reference field="44" count="1" selected="0">
            <x v="7"/>
          </reference>
          <reference field="58" count="1" selected="0">
            <x v="174"/>
          </reference>
        </references>
      </pivotArea>
    </format>
    <format dxfId="319">
      <pivotArea dataOnly="0" labelOnly="1" outline="0" fieldPosition="0">
        <references count="13">
          <reference field="0" count="1" selected="0">
            <x v="2"/>
          </reference>
          <reference field="11" count="1" selected="0">
            <x v="1"/>
          </reference>
          <reference field="21" count="1" selected="0">
            <x v="9"/>
          </reference>
          <reference field="26" count="1">
            <x v="0"/>
          </reference>
          <reference field="31" count="1" selected="0">
            <x v="3"/>
          </reference>
          <reference field="32" count="1" selected="0">
            <x v="134"/>
          </reference>
          <reference field="33" count="1" selected="0">
            <x v="13"/>
          </reference>
          <reference field="34" count="1" selected="0">
            <x v="8"/>
          </reference>
          <reference field="36" count="1" selected="0">
            <x v="87"/>
          </reference>
          <reference field="42" count="1" selected="0">
            <x v="34"/>
          </reference>
          <reference field="43" count="1" selected="0">
            <x v="120"/>
          </reference>
          <reference field="44" count="1" selected="0">
            <x v="6"/>
          </reference>
          <reference field="58" count="1" selected="0">
            <x v="240"/>
          </reference>
        </references>
      </pivotArea>
    </format>
    <format dxfId="318">
      <pivotArea dataOnly="0" labelOnly="1" outline="0" fieldPosition="0">
        <references count="13">
          <reference field="0" count="1" selected="0">
            <x v="2"/>
          </reference>
          <reference field="11" count="1" selected="0">
            <x v="1"/>
          </reference>
          <reference field="21" count="1" selected="0">
            <x v="5"/>
          </reference>
          <reference field="26" count="1">
            <x v="0"/>
          </reference>
          <reference field="31" count="1" selected="0">
            <x v="26"/>
          </reference>
          <reference field="32" count="1" selected="0">
            <x v="172"/>
          </reference>
          <reference field="33" count="1" selected="0">
            <x v="13"/>
          </reference>
          <reference field="34" count="1" selected="0">
            <x v="8"/>
          </reference>
          <reference field="36" count="1" selected="0">
            <x v="163"/>
          </reference>
          <reference field="42" count="1" selected="0">
            <x v="159"/>
          </reference>
          <reference field="43" count="1" selected="0">
            <x v="7"/>
          </reference>
          <reference field="44" count="1" selected="0">
            <x v="10"/>
          </reference>
          <reference field="58" count="1" selected="0">
            <x v="229"/>
          </reference>
        </references>
      </pivotArea>
    </format>
    <format dxfId="317">
      <pivotArea dataOnly="0" labelOnly="1" outline="0" fieldPosition="0">
        <references count="13">
          <reference field="0" count="1" selected="0">
            <x v="2"/>
          </reference>
          <reference field="11" count="1" selected="0">
            <x v="1"/>
          </reference>
          <reference field="21" count="1" selected="0">
            <x v="9"/>
          </reference>
          <reference field="26" count="1">
            <x v="0"/>
          </reference>
          <reference field="31" count="1" selected="0">
            <x v="25"/>
          </reference>
          <reference field="32" count="1" selected="0">
            <x v="199"/>
          </reference>
          <reference field="33" count="1" selected="0">
            <x v="13"/>
          </reference>
          <reference field="34" count="1" selected="0">
            <x v="8"/>
          </reference>
          <reference field="36" count="1" selected="0">
            <x v="141"/>
          </reference>
          <reference field="42" count="1" selected="0">
            <x v="215"/>
          </reference>
          <reference field="43" count="1" selected="0">
            <x v="129"/>
          </reference>
          <reference field="44" count="1" selected="0">
            <x v="10"/>
          </reference>
          <reference field="58" count="1" selected="0">
            <x v="173"/>
          </reference>
        </references>
      </pivotArea>
    </format>
    <format dxfId="316">
      <pivotArea dataOnly="0" labelOnly="1" outline="0" fieldPosition="0">
        <references count="13">
          <reference field="0" count="1" selected="0">
            <x v="2"/>
          </reference>
          <reference field="11" count="1" selected="0">
            <x v="1"/>
          </reference>
          <reference field="21" count="1" selected="0">
            <x v="6"/>
          </reference>
          <reference field="26" count="1">
            <x v="2"/>
          </reference>
          <reference field="31" count="1" selected="0">
            <x v="3"/>
          </reference>
          <reference field="32" count="1" selected="0">
            <x v="36"/>
          </reference>
          <reference field="33" count="1" selected="0">
            <x v="18"/>
          </reference>
          <reference field="34" count="1" selected="0">
            <x v="9"/>
          </reference>
          <reference field="36" count="1" selected="0">
            <x v="61"/>
          </reference>
          <reference field="42" count="1" selected="0">
            <x v="170"/>
          </reference>
          <reference field="43" count="1" selected="0">
            <x v="93"/>
          </reference>
          <reference field="44" count="1" selected="0">
            <x v="7"/>
          </reference>
          <reference field="58" count="1" selected="0">
            <x v="187"/>
          </reference>
        </references>
      </pivotArea>
    </format>
    <format dxfId="315">
      <pivotArea dataOnly="0" labelOnly="1" outline="0" fieldPosition="0">
        <references count="13">
          <reference field="0" count="1" selected="0">
            <x v="2"/>
          </reference>
          <reference field="11" count="1" selected="0">
            <x v="1"/>
          </reference>
          <reference field="21" count="1" selected="0">
            <x v="6"/>
          </reference>
          <reference field="26" count="1">
            <x v="2"/>
          </reference>
          <reference field="31" count="1" selected="0">
            <x v="2"/>
          </reference>
          <reference field="32" count="1" selected="0">
            <x v="70"/>
          </reference>
          <reference field="33" count="1" selected="0">
            <x v="18"/>
          </reference>
          <reference field="34" count="1" selected="0">
            <x v="10"/>
          </reference>
          <reference field="36" count="1" selected="0">
            <x v="185"/>
          </reference>
          <reference field="42" count="1" selected="0">
            <x v="16"/>
          </reference>
          <reference field="43" count="1" selected="0">
            <x v="109"/>
          </reference>
          <reference field="44" count="1" selected="0">
            <x v="7"/>
          </reference>
          <reference field="58" count="1" selected="0">
            <x v="186"/>
          </reference>
        </references>
      </pivotArea>
    </format>
    <format dxfId="314">
      <pivotArea dataOnly="0" labelOnly="1" outline="0" fieldPosition="0">
        <references count="13">
          <reference field="0" count="1" selected="0">
            <x v="2"/>
          </reference>
          <reference field="11" count="1" selected="0">
            <x v="1"/>
          </reference>
          <reference field="21" count="1" selected="0">
            <x v="6"/>
          </reference>
          <reference field="26" count="1">
            <x v="2"/>
          </reference>
          <reference field="31" count="1" selected="0">
            <x v="2"/>
          </reference>
          <reference field="32" count="1" selected="0">
            <x v="86"/>
          </reference>
          <reference field="33" count="1" selected="0">
            <x v="18"/>
          </reference>
          <reference field="34" count="1" selected="0">
            <x v="11"/>
          </reference>
          <reference field="36" count="1" selected="0">
            <x v="134"/>
          </reference>
          <reference field="42" count="1" selected="0">
            <x v="27"/>
          </reference>
          <reference field="43" count="1" selected="0">
            <x v="6"/>
          </reference>
          <reference field="44" count="1" selected="0">
            <x v="7"/>
          </reference>
          <reference field="58" count="1" selected="0">
            <x v="205"/>
          </reference>
        </references>
      </pivotArea>
    </format>
    <format dxfId="313">
      <pivotArea dataOnly="0" labelOnly="1" outline="0" fieldPosition="0">
        <references count="13">
          <reference field="0" count="1" selected="0">
            <x v="2"/>
          </reference>
          <reference field="11" count="1" selected="0">
            <x v="1"/>
          </reference>
          <reference field="21" count="1" selected="0">
            <x v="6"/>
          </reference>
          <reference field="26" count="1">
            <x v="2"/>
          </reference>
          <reference field="31" count="1" selected="0">
            <x v="2"/>
          </reference>
          <reference field="32" count="1" selected="0">
            <x v="219"/>
          </reference>
          <reference field="33" count="1" selected="0">
            <x v="18"/>
          </reference>
          <reference field="34" count="1" selected="0">
            <x v="12"/>
          </reference>
          <reference field="36" count="1" selected="0">
            <x v="196"/>
          </reference>
          <reference field="42" count="1" selected="0">
            <x v="44"/>
          </reference>
          <reference field="43" count="1" selected="0">
            <x v="12"/>
          </reference>
          <reference field="44" count="1" selected="0">
            <x v="16"/>
          </reference>
          <reference field="58" count="1" selected="0">
            <x v="221"/>
          </reference>
        </references>
      </pivotArea>
    </format>
    <format dxfId="312">
      <pivotArea dataOnly="0" labelOnly="1" outline="0" fieldPosition="0">
        <references count="13">
          <reference field="0" count="1" selected="0">
            <x v="0"/>
          </reference>
          <reference field="11" count="1" selected="0">
            <x v="1"/>
          </reference>
          <reference field="21" count="1" selected="0">
            <x v="8"/>
          </reference>
          <reference field="26" count="1">
            <x v="1"/>
          </reference>
          <reference field="31" count="1" selected="0">
            <x v="2"/>
          </reference>
          <reference field="32" count="1" selected="0">
            <x v="45"/>
          </reference>
          <reference field="33" count="1" selected="0">
            <x v="70"/>
          </reference>
          <reference field="34" count="1" selected="0">
            <x v="13"/>
          </reference>
          <reference field="36" count="1" selected="0">
            <x v="28"/>
          </reference>
          <reference field="42" count="1" selected="0">
            <x v="16"/>
          </reference>
          <reference field="43" count="1" selected="0">
            <x v="123"/>
          </reference>
          <reference field="44" count="1" selected="0">
            <x v="7"/>
          </reference>
          <reference field="58" count="1" selected="0">
            <x v="54"/>
          </reference>
        </references>
      </pivotArea>
    </format>
    <format dxfId="311">
      <pivotArea dataOnly="0" labelOnly="1" outline="0" fieldPosition="0">
        <references count="13">
          <reference field="0" count="1" selected="0">
            <x v="2"/>
          </reference>
          <reference field="11" count="1" selected="0">
            <x v="1"/>
          </reference>
          <reference field="21" count="1" selected="0">
            <x v="6"/>
          </reference>
          <reference field="26" count="1">
            <x v="2"/>
          </reference>
          <reference field="31" count="1" selected="0">
            <x v="2"/>
          </reference>
          <reference field="32" count="1" selected="0">
            <x v="46"/>
          </reference>
          <reference field="33" count="1" selected="0">
            <x v="27"/>
          </reference>
          <reference field="34" count="1" selected="0">
            <x v="14"/>
          </reference>
          <reference field="36" count="1" selected="0">
            <x v="94"/>
          </reference>
          <reference field="42" count="1" selected="0">
            <x v="217"/>
          </reference>
          <reference field="43" count="1" selected="0">
            <x v="26"/>
          </reference>
          <reference field="44" count="1" selected="0">
            <x v="7"/>
          </reference>
          <reference field="58" count="1" selected="0">
            <x v="206"/>
          </reference>
        </references>
      </pivotArea>
    </format>
    <format dxfId="310">
      <pivotArea dataOnly="0" labelOnly="1" outline="0" fieldPosition="0">
        <references count="13">
          <reference field="0" count="1" selected="0">
            <x v="0"/>
          </reference>
          <reference field="11" count="1" selected="0">
            <x v="1"/>
          </reference>
          <reference field="21" count="1" selected="0">
            <x v="3"/>
          </reference>
          <reference field="26" count="1">
            <x v="1"/>
          </reference>
          <reference field="31" count="1" selected="0">
            <x v="1"/>
          </reference>
          <reference field="32" count="1" selected="0">
            <x v="2"/>
          </reference>
          <reference field="33" count="1" selected="0">
            <x v="71"/>
          </reference>
          <reference field="34" count="1" selected="0">
            <x v="15"/>
          </reference>
          <reference field="36" count="1" selected="0">
            <x v="179"/>
          </reference>
          <reference field="42" count="1" selected="0">
            <x v="24"/>
          </reference>
          <reference field="43" count="1" selected="0">
            <x v="83"/>
          </reference>
          <reference field="44" count="1" selected="0">
            <x v="6"/>
          </reference>
          <reference field="58" count="1" selected="0">
            <x v="29"/>
          </reference>
        </references>
      </pivotArea>
    </format>
    <format dxfId="309">
      <pivotArea dataOnly="0" labelOnly="1" outline="0" fieldPosition="0">
        <references count="13">
          <reference field="0" count="1" selected="0">
            <x v="0"/>
          </reference>
          <reference field="11" count="1" selected="0">
            <x v="3"/>
          </reference>
          <reference field="21" count="1" selected="0">
            <x v="13"/>
          </reference>
          <reference field="26" count="1">
            <x v="1"/>
          </reference>
          <reference field="31" count="1" selected="0">
            <x v="27"/>
          </reference>
          <reference field="32" count="1" selected="0">
            <x v="116"/>
          </reference>
          <reference field="33" count="1" selected="0">
            <x v="72"/>
          </reference>
          <reference field="34" count="1" selected="0">
            <x v="16"/>
          </reference>
          <reference field="36" count="1" selected="0">
            <x v="39"/>
          </reference>
          <reference field="42" count="1" selected="0">
            <x v="120"/>
          </reference>
          <reference field="43" count="1" selected="0">
            <x v="117"/>
          </reference>
          <reference field="44" count="1" selected="0">
            <x v="8"/>
          </reference>
          <reference field="58" count="1" selected="0">
            <x v="50"/>
          </reference>
        </references>
      </pivotArea>
    </format>
    <format dxfId="308">
      <pivotArea dataOnly="0" labelOnly="1" outline="0" fieldPosition="0">
        <references count="13">
          <reference field="0" count="1" selected="0">
            <x v="0"/>
          </reference>
          <reference field="11" count="1" selected="0">
            <x v="1"/>
          </reference>
          <reference field="21" count="1" selected="0">
            <x v="3"/>
          </reference>
          <reference field="26" count="1">
            <x v="1"/>
          </reference>
          <reference field="31" count="1" selected="0">
            <x v="1"/>
          </reference>
          <reference field="32" count="1" selected="0">
            <x v="118"/>
          </reference>
          <reference field="33" count="1" selected="0">
            <x v="72"/>
          </reference>
          <reference field="34" count="1" selected="0">
            <x v="16"/>
          </reference>
          <reference field="36" count="1" selected="0">
            <x v="191"/>
          </reference>
          <reference field="42" count="1" selected="0">
            <x v="194"/>
          </reference>
          <reference field="43" count="1" selected="0">
            <x v="120"/>
          </reference>
          <reference field="44" count="1" selected="0">
            <x v="6"/>
          </reference>
          <reference field="58" count="1" selected="0">
            <x v="51"/>
          </reference>
        </references>
      </pivotArea>
    </format>
    <format dxfId="307">
      <pivotArea dataOnly="0" labelOnly="1" outline="0" fieldPosition="0">
        <references count="13">
          <reference field="0" count="1" selected="0">
            <x v="0"/>
          </reference>
          <reference field="11" count="1" selected="0">
            <x v="1"/>
          </reference>
          <reference field="21" count="1" selected="0">
            <x v="0"/>
          </reference>
          <reference field="26" count="1">
            <x v="1"/>
          </reference>
          <reference field="31" count="1" selected="0">
            <x v="2"/>
          </reference>
          <reference field="32" count="1" selected="0">
            <x v="123"/>
          </reference>
          <reference field="33" count="1" selected="0">
            <x v="69"/>
          </reference>
          <reference field="34" count="1" selected="0">
            <x v="17"/>
          </reference>
          <reference field="36" count="1" selected="0">
            <x v="129"/>
          </reference>
          <reference field="42" count="1" selected="0">
            <x v="138"/>
          </reference>
          <reference field="43" count="1" selected="0">
            <x v="66"/>
          </reference>
          <reference field="44" count="1" selected="0">
            <x v="7"/>
          </reference>
          <reference field="58" count="1" selected="0">
            <x v="155"/>
          </reference>
        </references>
      </pivotArea>
    </format>
    <format dxfId="306">
      <pivotArea dataOnly="0" labelOnly="1" outline="0" fieldPosition="0">
        <references count="13">
          <reference field="0" count="1" selected="0">
            <x v="0"/>
          </reference>
          <reference field="11" count="1" selected="0">
            <x v="1"/>
          </reference>
          <reference field="21" count="1" selected="0">
            <x v="0"/>
          </reference>
          <reference field="26" count="1">
            <x v="1"/>
          </reference>
          <reference field="31" count="1" selected="0">
            <x v="2"/>
          </reference>
          <reference field="32" count="1" selected="0">
            <x v="195"/>
          </reference>
          <reference field="33" count="1" selected="0">
            <x v="69"/>
          </reference>
          <reference field="34" count="1" selected="0">
            <x v="18"/>
          </reference>
          <reference field="36" count="1" selected="0">
            <x v="188"/>
          </reference>
          <reference field="42" count="1" selected="0">
            <x v="37"/>
          </reference>
          <reference field="43" count="1" selected="0">
            <x v="41"/>
          </reference>
          <reference field="44" count="1" selected="0">
            <x v="7"/>
          </reference>
          <reference field="58" count="1" selected="0">
            <x v="158"/>
          </reference>
        </references>
      </pivotArea>
    </format>
    <format dxfId="305">
      <pivotArea dataOnly="0" labelOnly="1" outline="0" fieldPosition="0">
        <references count="13">
          <reference field="0" count="1" selected="0">
            <x v="0"/>
          </reference>
          <reference field="11" count="1" selected="0">
            <x v="1"/>
          </reference>
          <reference field="21" count="1" selected="0">
            <x v="0"/>
          </reference>
          <reference field="26" count="1">
            <x v="1"/>
          </reference>
          <reference field="31" count="1" selected="0">
            <x v="2"/>
          </reference>
          <reference field="32" count="1" selected="0">
            <x v="50"/>
          </reference>
          <reference field="33" count="1" selected="0">
            <x v="9"/>
          </reference>
          <reference field="34" count="1" selected="0">
            <x v="19"/>
          </reference>
          <reference field="36" count="1" selected="0">
            <x v="13"/>
          </reference>
          <reference field="42" count="1" selected="0">
            <x v="109"/>
          </reference>
          <reference field="43" count="1" selected="0">
            <x v="116"/>
          </reference>
          <reference field="44" count="1" selected="0">
            <x v="7"/>
          </reference>
          <reference field="58" count="1" selected="0">
            <x v="141"/>
          </reference>
        </references>
      </pivotArea>
    </format>
    <format dxfId="304">
      <pivotArea dataOnly="0" labelOnly="1" outline="0" fieldPosition="0">
        <references count="13">
          <reference field="0" count="1" selected="0">
            <x v="0"/>
          </reference>
          <reference field="11" count="1" selected="0">
            <x v="1"/>
          </reference>
          <reference field="21" count="1" selected="0">
            <x v="0"/>
          </reference>
          <reference field="26" count="1">
            <x v="1"/>
          </reference>
          <reference field="31" count="1" selected="0">
            <x v="2"/>
          </reference>
          <reference field="32" count="1" selected="0">
            <x v="104"/>
          </reference>
          <reference field="33" count="1" selected="0">
            <x v="9"/>
          </reference>
          <reference field="34" count="1" selected="0">
            <x v="20"/>
          </reference>
          <reference field="36" count="1" selected="0">
            <x v="8"/>
          </reference>
          <reference field="42" count="1" selected="0">
            <x v="220"/>
          </reference>
          <reference field="43" count="1" selected="0">
            <x v="61"/>
          </reference>
          <reference field="44" count="1" selected="0">
            <x v="7"/>
          </reference>
          <reference field="58" count="1" selected="0">
            <x v="152"/>
          </reference>
        </references>
      </pivotArea>
    </format>
    <format dxfId="303">
      <pivotArea dataOnly="0" labelOnly="1" outline="0" fieldPosition="0">
        <references count="13">
          <reference field="0" count="1" selected="0">
            <x v="2"/>
          </reference>
          <reference field="11" count="1" selected="0">
            <x v="1"/>
          </reference>
          <reference field="21" count="1" selected="0">
            <x v="4"/>
          </reference>
          <reference field="26" count="1">
            <x v="2"/>
          </reference>
          <reference field="31" count="1" selected="0">
            <x v="2"/>
          </reference>
          <reference field="32" count="1" selected="0">
            <x v="144"/>
          </reference>
          <reference field="33" count="1" selected="0">
            <x v="46"/>
          </reference>
          <reference field="34" count="1" selected="0">
            <x v="21"/>
          </reference>
          <reference field="36" count="1" selected="0">
            <x v="124"/>
          </reference>
          <reference field="42" count="1" selected="0">
            <x v="167"/>
          </reference>
          <reference field="43" count="1" selected="0">
            <x v="16"/>
          </reference>
          <reference field="44" count="1" selected="0">
            <x v="6"/>
          </reference>
          <reference field="58" count="1" selected="0">
            <x v="87"/>
          </reference>
        </references>
      </pivotArea>
    </format>
    <format dxfId="302">
      <pivotArea dataOnly="0" labelOnly="1" outline="0" fieldPosition="0">
        <references count="13">
          <reference field="0" count="1" selected="0">
            <x v="0"/>
          </reference>
          <reference field="11" count="1" selected="0">
            <x v="1"/>
          </reference>
          <reference field="21" count="1" selected="0">
            <x v="8"/>
          </reference>
          <reference field="26" count="1">
            <x v="1"/>
          </reference>
          <reference field="31" count="1" selected="0">
            <x v="2"/>
          </reference>
          <reference field="32" count="1" selected="0">
            <x v="35"/>
          </reference>
          <reference field="33" count="1" selected="0">
            <x v="73"/>
          </reference>
          <reference field="34" count="1" selected="0">
            <x v="22"/>
          </reference>
          <reference field="36" count="1" selected="0">
            <x v="228"/>
          </reference>
          <reference field="42" count="1" selected="0">
            <x v="14"/>
          </reference>
          <reference field="43" count="1" selected="0">
            <x v="33"/>
          </reference>
          <reference field="44" count="1" selected="0">
            <x v="7"/>
          </reference>
          <reference field="58" count="1" selected="0">
            <x v="16"/>
          </reference>
        </references>
      </pivotArea>
    </format>
    <format dxfId="301">
      <pivotArea dataOnly="0" labelOnly="1" outline="0" fieldPosition="0">
        <references count="13">
          <reference field="0" count="1" selected="0">
            <x v="2"/>
          </reference>
          <reference field="11" count="1" selected="0">
            <x v="1"/>
          </reference>
          <reference field="21" count="1" selected="0">
            <x v="4"/>
          </reference>
          <reference field="26" count="1">
            <x v="2"/>
          </reference>
          <reference field="31" count="1" selected="0">
            <x v="2"/>
          </reference>
          <reference field="32" count="1" selected="0">
            <x v="226"/>
          </reference>
          <reference field="33" count="1" selected="0">
            <x v="43"/>
          </reference>
          <reference field="34" count="1" selected="0">
            <x v="23"/>
          </reference>
          <reference field="36" count="1" selected="0">
            <x v="176"/>
          </reference>
          <reference field="42" count="1" selected="0">
            <x v="55"/>
          </reference>
          <reference field="43" count="1" selected="0">
            <x v="0"/>
          </reference>
          <reference field="44" count="1" selected="0">
            <x v="6"/>
          </reference>
          <reference field="58" count="1" selected="0">
            <x v="86"/>
          </reference>
        </references>
      </pivotArea>
    </format>
    <format dxfId="300">
      <pivotArea dataOnly="0" labelOnly="1" outline="0" fieldPosition="0">
        <references count="13">
          <reference field="0" count="1" selected="0">
            <x v="0"/>
          </reference>
          <reference field="11" count="1" selected="0">
            <x v="1"/>
          </reference>
          <reference field="21" count="1" selected="0">
            <x v="8"/>
          </reference>
          <reference field="26" count="1">
            <x v="1"/>
          </reference>
          <reference field="31" count="1" selected="0">
            <x v="2"/>
          </reference>
          <reference field="32" count="1" selected="0">
            <x v="230"/>
          </reference>
          <reference field="33" count="1" selected="0">
            <x v="74"/>
          </reference>
          <reference field="34" count="1" selected="0">
            <x v="24"/>
          </reference>
          <reference field="36" count="1" selected="0">
            <x v="139"/>
          </reference>
          <reference field="42" count="1" selected="0">
            <x v="105"/>
          </reference>
          <reference field="43" count="1" selected="0">
            <x v="77"/>
          </reference>
          <reference field="44" count="1" selected="0">
            <x v="6"/>
          </reference>
          <reference field="58" count="1" selected="0">
            <x v="151"/>
          </reference>
        </references>
      </pivotArea>
    </format>
    <format dxfId="299">
      <pivotArea dataOnly="0" labelOnly="1" outline="0" fieldPosition="0">
        <references count="13">
          <reference field="0" count="1" selected="0">
            <x v="0"/>
          </reference>
          <reference field="11" count="1" selected="0">
            <x v="1"/>
          </reference>
          <reference field="21" count="1" selected="0">
            <x v="8"/>
          </reference>
          <reference field="26" count="1">
            <x v="1"/>
          </reference>
          <reference field="31" count="1" selected="0">
            <x v="2"/>
          </reference>
          <reference field="32" count="1" selected="0">
            <x v="103"/>
          </reference>
          <reference field="33" count="1" selected="0">
            <x v="74"/>
          </reference>
          <reference field="34" count="1" selected="0">
            <x v="25"/>
          </reference>
          <reference field="36" count="1" selected="0">
            <x v="199"/>
          </reference>
          <reference field="42" count="1" selected="0">
            <x v="66"/>
          </reference>
          <reference field="43" count="1" selected="0">
            <x v="111"/>
          </reference>
          <reference field="44" count="1" selected="0">
            <x v="7"/>
          </reference>
          <reference field="58" count="1" selected="0">
            <x v="149"/>
          </reference>
        </references>
      </pivotArea>
    </format>
    <format dxfId="298">
      <pivotArea dataOnly="0" labelOnly="1" outline="0" fieldPosition="0">
        <references count="13">
          <reference field="0" count="1" selected="0">
            <x v="2"/>
          </reference>
          <reference field="11" count="1" selected="0">
            <x v="1"/>
          </reference>
          <reference field="21" count="1" selected="0">
            <x v="6"/>
          </reference>
          <reference field="26" count="1">
            <x v="0"/>
          </reference>
          <reference field="31" count="1" selected="0">
            <x v="7"/>
          </reference>
          <reference field="32" count="1" selected="0">
            <x v="161"/>
          </reference>
          <reference field="33" count="1" selected="0">
            <x v="15"/>
          </reference>
          <reference field="34" count="1" selected="0">
            <x v="26"/>
          </reference>
          <reference field="36" count="1" selected="0">
            <x v="6"/>
          </reference>
          <reference field="42" count="1" selected="0">
            <x v="1"/>
          </reference>
          <reference field="43" count="1" selected="0">
            <x v="70"/>
          </reference>
          <reference field="44" count="1" selected="0">
            <x v="4"/>
          </reference>
          <reference field="58" count="1" selected="0">
            <x v="179"/>
          </reference>
        </references>
      </pivotArea>
    </format>
    <format dxfId="297">
      <pivotArea dataOnly="0" labelOnly="1" outline="0" fieldPosition="0">
        <references count="13">
          <reference field="0" count="1" selected="0">
            <x v="2"/>
          </reference>
          <reference field="11" count="1" selected="0">
            <x v="1"/>
          </reference>
          <reference field="21" count="1" selected="0">
            <x v="6"/>
          </reference>
          <reference field="26" count="1">
            <x v="0"/>
          </reference>
          <reference field="31" count="1" selected="0">
            <x v="2"/>
          </reference>
          <reference field="32" count="1" selected="0">
            <x v="175"/>
          </reference>
          <reference field="33" count="1" selected="0">
            <x v="15"/>
          </reference>
          <reference field="34" count="1" selected="0">
            <x v="26"/>
          </reference>
          <reference field="36" count="1" selected="0">
            <x v="101"/>
          </reference>
          <reference field="42" count="1" selected="0">
            <x v="32"/>
          </reference>
          <reference field="43" count="1" selected="0">
            <x v="132"/>
          </reference>
          <reference field="44" count="1" selected="0">
            <x v="7"/>
          </reference>
          <reference field="58" count="1" selected="0">
            <x v="181"/>
          </reference>
        </references>
      </pivotArea>
    </format>
    <format dxfId="296">
      <pivotArea dataOnly="0" labelOnly="1" outline="0" fieldPosition="0">
        <references count="13">
          <reference field="0" count="1" selected="0">
            <x v="2"/>
          </reference>
          <reference field="11" count="1" selected="0">
            <x v="1"/>
          </reference>
          <reference field="21" count="1" selected="0">
            <x v="6"/>
          </reference>
          <reference field="26" count="1">
            <x v="0"/>
          </reference>
          <reference field="31" count="1" selected="0">
            <x v="9"/>
          </reference>
          <reference field="32" count="1" selected="0">
            <x v="200"/>
          </reference>
          <reference field="33" count="1" selected="0">
            <x v="15"/>
          </reference>
          <reference field="34" count="1" selected="0">
            <x v="26"/>
          </reference>
          <reference field="36" count="1" selected="0">
            <x v="6"/>
          </reference>
          <reference field="42" count="1" selected="0">
            <x v="237"/>
          </reference>
          <reference field="43" count="1" selected="0">
            <x v="75"/>
          </reference>
          <reference field="44" count="1" selected="0">
            <x v="6"/>
          </reference>
          <reference field="58" count="1" selected="0">
            <x v="180"/>
          </reference>
        </references>
      </pivotArea>
    </format>
    <format dxfId="295">
      <pivotArea dataOnly="0" labelOnly="1" outline="0" fieldPosition="0">
        <references count="13">
          <reference field="0" count="1" selected="0">
            <x v="2"/>
          </reference>
          <reference field="11" count="1" selected="0">
            <x v="1"/>
          </reference>
          <reference field="21" count="1" selected="0">
            <x v="6"/>
          </reference>
          <reference field="26" count="1">
            <x v="0"/>
          </reference>
          <reference field="31" count="1" selected="0">
            <x v="2"/>
          </reference>
          <reference field="32" count="1" selected="0">
            <x v="83"/>
          </reference>
          <reference field="33" count="1" selected="0">
            <x v="15"/>
          </reference>
          <reference field="34" count="1" selected="0">
            <x v="27"/>
          </reference>
          <reference field="36" count="1" selected="0">
            <x v="175"/>
          </reference>
          <reference field="42" count="1" selected="0">
            <x v="213"/>
          </reference>
          <reference field="43" count="1" selected="0">
            <x v="26"/>
          </reference>
          <reference field="44" count="1" selected="0">
            <x v="7"/>
          </reference>
          <reference field="58" count="1" selected="0">
            <x v="178"/>
          </reference>
        </references>
      </pivotArea>
    </format>
    <format dxfId="294">
      <pivotArea dataOnly="0" labelOnly="1" outline="0" fieldPosition="0">
        <references count="13">
          <reference field="0" count="1" selected="0">
            <x v="2"/>
          </reference>
          <reference field="11" count="1" selected="0">
            <x v="1"/>
          </reference>
          <reference field="21" count="1" selected="0">
            <x v="6"/>
          </reference>
          <reference field="26" count="1">
            <x v="0"/>
          </reference>
          <reference field="31" count="1" selected="0">
            <x v="2"/>
          </reference>
          <reference field="32" count="1" selected="0">
            <x v="96"/>
          </reference>
          <reference field="33" count="1" selected="0">
            <x v="15"/>
          </reference>
          <reference field="34" count="1" selected="0">
            <x v="28"/>
          </reference>
          <reference field="36" count="1" selected="0">
            <x v="19"/>
          </reference>
          <reference field="42" count="1" selected="0">
            <x v="63"/>
          </reference>
          <reference field="43" count="1" selected="0">
            <x v="73"/>
          </reference>
          <reference field="44" count="1" selected="0">
            <x v="7"/>
          </reference>
          <reference field="58" count="1" selected="0">
            <x v="243"/>
          </reference>
        </references>
      </pivotArea>
    </format>
    <format dxfId="293">
      <pivotArea dataOnly="0" labelOnly="1" outline="0" fieldPosition="0">
        <references count="13">
          <reference field="0" count="1" selected="0">
            <x v="0"/>
          </reference>
          <reference field="11" count="1" selected="0">
            <x v="1"/>
          </reference>
          <reference field="21" count="1" selected="0">
            <x v="8"/>
          </reference>
          <reference field="26" count="1">
            <x v="1"/>
          </reference>
          <reference field="31" count="1" selected="0">
            <x v="2"/>
          </reference>
          <reference field="32" count="1" selected="0">
            <x v="157"/>
          </reference>
          <reference field="33" count="1" selected="0">
            <x v="75"/>
          </reference>
          <reference field="34" count="1" selected="0">
            <x v="29"/>
          </reference>
          <reference field="36" count="1" selected="0">
            <x v="89"/>
          </reference>
          <reference field="42" count="1" selected="0">
            <x v="160"/>
          </reference>
          <reference field="43" count="1" selected="0">
            <x v="43"/>
          </reference>
          <reference field="44" count="1" selected="0">
            <x v="7"/>
          </reference>
          <reference field="58" count="1" selected="0">
            <x v="18"/>
          </reference>
        </references>
      </pivotArea>
    </format>
    <format dxfId="292">
      <pivotArea dataOnly="0" labelOnly="1" outline="0" fieldPosition="0">
        <references count="13">
          <reference field="0" count="1" selected="0">
            <x v="0"/>
          </reference>
          <reference field="11" count="1" selected="0">
            <x v="3"/>
          </reference>
          <reference field="21" count="1" selected="0">
            <x v="13"/>
          </reference>
          <reference field="26" count="1">
            <x v="1"/>
          </reference>
          <reference field="31" count="1" selected="0">
            <x v="28"/>
          </reference>
          <reference field="32" count="1" selected="0">
            <x v="154"/>
          </reference>
          <reference field="33" count="1" selected="0">
            <x v="8"/>
          </reference>
          <reference field="34" count="1" selected="0">
            <x v="30"/>
          </reference>
          <reference field="36" count="1" selected="0">
            <x v="100"/>
          </reference>
          <reference field="42" count="1" selected="0">
            <x v="199"/>
          </reference>
          <reference field="43" count="1" selected="0">
            <x v="89"/>
          </reference>
          <reference field="44" count="1" selected="0">
            <x v="8"/>
          </reference>
          <reference field="58" count="1" selected="0">
            <x v="154"/>
          </reference>
        </references>
      </pivotArea>
    </format>
    <format dxfId="291">
      <pivotArea dataOnly="0" labelOnly="1" outline="0" fieldPosition="0">
        <references count="13">
          <reference field="0" count="1" selected="0">
            <x v="0"/>
          </reference>
          <reference field="11" count="1" selected="0">
            <x v="1"/>
          </reference>
          <reference field="21" count="1" selected="0">
            <x v="0"/>
          </reference>
          <reference field="26" count="1">
            <x v="1"/>
          </reference>
          <reference field="31" count="1" selected="0">
            <x v="16"/>
          </reference>
          <reference field="32" count="1" selected="0">
            <x v="178"/>
          </reference>
          <reference field="33" count="1" selected="0">
            <x v="8"/>
          </reference>
          <reference field="34" count="1" selected="0">
            <x v="30"/>
          </reference>
          <reference field="36" count="1" selected="0">
            <x v="22"/>
          </reference>
          <reference field="42" count="1" selected="0">
            <x v="136"/>
          </reference>
          <reference field="43" count="1" selected="0">
            <x v="114"/>
          </reference>
          <reference field="44" count="1" selected="0">
            <x v="6"/>
          </reference>
          <reference field="58" count="1" selected="0">
            <x v="1"/>
          </reference>
        </references>
      </pivotArea>
    </format>
    <format dxfId="290">
      <pivotArea dataOnly="0" labelOnly="1" outline="0" fieldPosition="0">
        <references count="13">
          <reference field="0" count="1" selected="0">
            <x v="0"/>
          </reference>
          <reference field="11" count="1" selected="0">
            <x v="1"/>
          </reference>
          <reference field="21" count="1" selected="0">
            <x v="0"/>
          </reference>
          <reference field="26" count="1">
            <x v="1"/>
          </reference>
          <reference field="31" count="1" selected="0">
            <x v="2"/>
          </reference>
          <reference field="32" count="1" selected="0">
            <x v="89"/>
          </reference>
          <reference field="33" count="1" selected="0">
            <x v="8"/>
          </reference>
          <reference field="34" count="1" selected="0">
            <x v="31"/>
          </reference>
          <reference field="36" count="1" selected="0">
            <x v="177"/>
          </reference>
          <reference field="42" count="1" selected="0">
            <x v="70"/>
          </reference>
          <reference field="43" count="1" selected="0">
            <x v="58"/>
          </reference>
          <reference field="44" count="1" selected="0">
            <x v="6"/>
          </reference>
          <reference field="58" count="1" selected="0">
            <x v="156"/>
          </reference>
        </references>
      </pivotArea>
    </format>
    <format dxfId="289">
      <pivotArea dataOnly="0" labelOnly="1" outline="0" fieldPosition="0">
        <references count="13">
          <reference field="0" count="1" selected="0">
            <x v="1"/>
          </reference>
          <reference field="11" count="1" selected="0">
            <x v="1"/>
          </reference>
          <reference field="21" count="1" selected="0">
            <x v="1"/>
          </reference>
          <reference field="26" count="1">
            <x v="1"/>
          </reference>
          <reference field="31" count="1" selected="0">
            <x v="1"/>
          </reference>
          <reference field="32" count="1" selected="0">
            <x v="21"/>
          </reference>
          <reference field="33" count="1" selected="0">
            <x v="65"/>
          </reference>
          <reference field="34" count="1" selected="0">
            <x v="32"/>
          </reference>
          <reference field="36" count="1" selected="0">
            <x v="7"/>
          </reference>
          <reference field="42" count="1" selected="0">
            <x v="1"/>
          </reference>
          <reference field="43" count="1" selected="0">
            <x v="55"/>
          </reference>
          <reference field="44" count="1" selected="0">
            <x v="7"/>
          </reference>
          <reference field="58" count="1" selected="0">
            <x v="135"/>
          </reference>
        </references>
      </pivotArea>
    </format>
    <format dxfId="288">
      <pivotArea dataOnly="0" labelOnly="1" outline="0" fieldPosition="0">
        <references count="13">
          <reference field="0" count="1" selected="0">
            <x v="0"/>
          </reference>
          <reference field="11" count="1" selected="0">
            <x v="1"/>
          </reference>
          <reference field="21" count="1" selected="0">
            <x v="8"/>
          </reference>
          <reference field="26" count="1">
            <x v="1"/>
          </reference>
          <reference field="31" count="1" selected="0">
            <x v="1"/>
          </reference>
          <reference field="32" count="1" selected="0">
            <x v="151"/>
          </reference>
          <reference field="33" count="1" selected="0">
            <x v="5"/>
          </reference>
          <reference field="34" count="1" selected="0">
            <x v="33"/>
          </reference>
          <reference field="36" count="1" selected="0">
            <x v="127"/>
          </reference>
          <reference field="42" count="1" selected="0">
            <x v="190"/>
          </reference>
          <reference field="43" count="1" selected="0">
            <x v="85"/>
          </reference>
          <reference field="44" count="1" selected="0">
            <x v="6"/>
          </reference>
          <reference field="58" count="1" selected="0">
            <x v="42"/>
          </reference>
        </references>
      </pivotArea>
    </format>
    <format dxfId="287">
      <pivotArea dataOnly="0" labelOnly="1" outline="0" fieldPosition="0">
        <references count="13">
          <reference field="0" count="1" selected="0">
            <x v="0"/>
          </reference>
          <reference field="11" count="1" selected="0">
            <x v="1"/>
          </reference>
          <reference field="21" count="1" selected="0">
            <x v="8"/>
          </reference>
          <reference field="26" count="1">
            <x v="1"/>
          </reference>
          <reference field="31" count="1" selected="0">
            <x v="2"/>
          </reference>
          <reference field="32" count="1" selected="0">
            <x v="189"/>
          </reference>
          <reference field="33" count="1" selected="0">
            <x v="5"/>
          </reference>
          <reference field="34" count="1" selected="0">
            <x v="33"/>
          </reference>
          <reference field="36" count="1" selected="0">
            <x v="221"/>
          </reference>
          <reference field="42" count="1" selected="0">
            <x v="13"/>
          </reference>
          <reference field="43" count="1" selected="0">
            <x v="37"/>
          </reference>
          <reference field="44" count="1" selected="0">
            <x v="7"/>
          </reference>
          <reference field="58" count="1" selected="0">
            <x v="41"/>
          </reference>
        </references>
      </pivotArea>
    </format>
    <format dxfId="286">
      <pivotArea dataOnly="0" labelOnly="1" outline="0" fieldPosition="0">
        <references count="13">
          <reference field="0" count="1" selected="0">
            <x v="0"/>
          </reference>
          <reference field="11" count="1" selected="0">
            <x v="3"/>
          </reference>
          <reference field="21" count="1" selected="0">
            <x v="13"/>
          </reference>
          <reference field="26" count="1">
            <x v="1"/>
          </reference>
          <reference field="31" count="1" selected="0">
            <x v="28"/>
          </reference>
          <reference field="32" count="1" selected="0">
            <x v="196"/>
          </reference>
          <reference field="33" count="1" selected="0">
            <x v="5"/>
          </reference>
          <reference field="34" count="1" selected="0">
            <x v="33"/>
          </reference>
          <reference field="36" count="1" selected="0">
            <x v="157"/>
          </reference>
          <reference field="42" count="1" selected="0">
            <x v="23"/>
          </reference>
          <reference field="43" count="1" selected="0">
            <x v="38"/>
          </reference>
          <reference field="44" count="1" selected="0">
            <x v="9"/>
          </reference>
          <reference field="58" count="1" selected="0">
            <x v="43"/>
          </reference>
        </references>
      </pivotArea>
    </format>
    <format dxfId="285">
      <pivotArea dataOnly="0" labelOnly="1" outline="0" fieldPosition="0">
        <references count="13">
          <reference field="0" count="1" selected="0">
            <x v="2"/>
          </reference>
          <reference field="11" count="1" selected="0">
            <x v="1"/>
          </reference>
          <reference field="21" count="1" selected="0">
            <x v="4"/>
          </reference>
          <reference field="26" count="1">
            <x v="2"/>
          </reference>
          <reference field="31" count="1" selected="0">
            <x v="2"/>
          </reference>
          <reference field="32" count="1" selected="0">
            <x v="17"/>
          </reference>
          <reference field="33" count="1" selected="0">
            <x v="47"/>
          </reference>
          <reference field="34" count="1" selected="0">
            <x v="34"/>
          </reference>
          <reference field="36" count="1" selected="0">
            <x v="184"/>
          </reference>
          <reference field="42" count="1" selected="0">
            <x v="42"/>
          </reference>
          <reference field="43" count="1" selected="0">
            <x v="136"/>
          </reference>
          <reference field="44" count="1" selected="0">
            <x v="8"/>
          </reference>
          <reference field="58" count="1" selected="0">
            <x v="98"/>
          </reference>
        </references>
      </pivotArea>
    </format>
    <format dxfId="284">
      <pivotArea dataOnly="0" labelOnly="1" outline="0" fieldPosition="0">
        <references count="13">
          <reference field="0" count="1" selected="0">
            <x v="0"/>
          </reference>
          <reference field="11" count="1" selected="0">
            <x v="1"/>
          </reference>
          <reference field="21" count="1" selected="0">
            <x v="3"/>
          </reference>
          <reference field="26" count="1">
            <x v="1"/>
          </reference>
          <reference field="31" count="1" selected="0">
            <x v="2"/>
          </reference>
          <reference field="32" count="1" selected="0">
            <x v="55"/>
          </reference>
          <reference field="33" count="1" selected="0">
            <x v="76"/>
          </reference>
          <reference field="34" count="1" selected="0">
            <x v="35"/>
          </reference>
          <reference field="36" count="1" selected="0">
            <x v="58"/>
          </reference>
          <reference field="42" count="1" selected="0">
            <x v="241"/>
          </reference>
          <reference field="43" count="1" selected="0">
            <x v="86"/>
          </reference>
          <reference field="44" count="1" selected="0">
            <x v="16"/>
          </reference>
          <reference field="58" count="1" selected="0">
            <x v="49"/>
          </reference>
        </references>
      </pivotArea>
    </format>
    <format dxfId="283">
      <pivotArea dataOnly="0" labelOnly="1" outline="0" fieldPosition="0">
        <references count="13">
          <reference field="0" count="1" selected="0">
            <x v="0"/>
          </reference>
          <reference field="11" count="1" selected="0">
            <x v="1"/>
          </reference>
          <reference field="21" count="1" selected="0">
            <x v="3"/>
          </reference>
          <reference field="26" count="1">
            <x v="1"/>
          </reference>
          <reference field="31" count="1" selected="0">
            <x v="2"/>
          </reference>
          <reference field="32" count="1" selected="0">
            <x v="149"/>
          </reference>
          <reference field="33" count="1" selected="0">
            <x v="4"/>
          </reference>
          <reference field="34" count="1" selected="0">
            <x v="36"/>
          </reference>
          <reference field="36" count="1" selected="0">
            <x v="70"/>
          </reference>
          <reference field="42" count="1" selected="0">
            <x v="43"/>
          </reference>
          <reference field="43" count="1" selected="0">
            <x v="12"/>
          </reference>
          <reference field="44" count="1" selected="0">
            <x v="7"/>
          </reference>
          <reference field="58" count="1" selected="0">
            <x v="263"/>
          </reference>
        </references>
      </pivotArea>
    </format>
    <format dxfId="282">
      <pivotArea dataOnly="0" labelOnly="1" outline="0" fieldPosition="0">
        <references count="13">
          <reference field="0" count="1" selected="0">
            <x v="0"/>
          </reference>
          <reference field="11" count="1" selected="0">
            <x v="1"/>
          </reference>
          <reference field="21" count="1" selected="0">
            <x v="3"/>
          </reference>
          <reference field="26" count="1">
            <x v="1"/>
          </reference>
          <reference field="31" count="1" selected="0">
            <x v="7"/>
          </reference>
          <reference field="32" count="1" selected="0">
            <x v="160"/>
          </reference>
          <reference field="33" count="1" selected="0">
            <x v="4"/>
          </reference>
          <reference field="34" count="1" selected="0">
            <x v="36"/>
          </reference>
          <reference field="36" count="1" selected="0">
            <x v="34"/>
          </reference>
          <reference field="42" count="1" selected="0">
            <x v="141"/>
          </reference>
          <reference field="43" count="1" selected="0">
            <x v="51"/>
          </reference>
          <reference field="44" count="1" selected="0">
            <x v="5"/>
          </reference>
          <reference field="58" count="1" selected="0">
            <x v="268"/>
          </reference>
        </references>
      </pivotArea>
    </format>
    <format dxfId="281">
      <pivotArea dataOnly="0" labelOnly="1" outline="0" fieldPosition="0">
        <references count="13">
          <reference field="0" count="1" selected="0">
            <x v="0"/>
          </reference>
          <reference field="11" count="1" selected="0">
            <x v="1"/>
          </reference>
          <reference field="21" count="1" selected="0">
            <x v="3"/>
          </reference>
          <reference field="26" count="1">
            <x v="1"/>
          </reference>
          <reference field="31" count="1" selected="0">
            <x v="2"/>
          </reference>
          <reference field="32" count="1" selected="0">
            <x v="222"/>
          </reference>
          <reference field="33" count="1" selected="0">
            <x v="4"/>
          </reference>
          <reference field="34" count="1" selected="0">
            <x v="36"/>
          </reference>
          <reference field="36" count="1" selected="0">
            <x v="235"/>
          </reference>
          <reference field="42" count="1" selected="0">
            <x v="66"/>
          </reference>
          <reference field="43" count="1" selected="0">
            <x v="56"/>
          </reference>
          <reference field="44" count="1" selected="0">
            <x v="7"/>
          </reference>
          <reference field="58" count="1" selected="0">
            <x v="262"/>
          </reference>
        </references>
      </pivotArea>
    </format>
    <format dxfId="280">
      <pivotArea dataOnly="0" labelOnly="1" outline="0" fieldPosition="0">
        <references count="13">
          <reference field="0" count="1" selected="0">
            <x v="0"/>
          </reference>
          <reference field="11" count="1" selected="0">
            <x v="1"/>
          </reference>
          <reference field="21" count="1" selected="0">
            <x v="3"/>
          </reference>
          <reference field="26" count="1">
            <x v="1"/>
          </reference>
          <reference field="31" count="1" selected="0">
            <x v="25"/>
          </reference>
          <reference field="32" count="1" selected="0">
            <x v="223"/>
          </reference>
          <reference field="33" count="1" selected="0">
            <x v="4"/>
          </reference>
          <reference field="34" count="1" selected="0">
            <x v="36"/>
          </reference>
          <reference field="36" count="1" selected="0">
            <x v="229"/>
          </reference>
          <reference field="42" count="1" selected="0">
            <x v="20"/>
          </reference>
          <reference field="43" count="1" selected="0">
            <x v="165"/>
          </reference>
          <reference field="44" count="1" selected="0">
            <x v="17"/>
          </reference>
          <reference field="58" count="1" selected="0">
            <x v="264"/>
          </reference>
        </references>
      </pivotArea>
    </format>
    <format dxfId="279">
      <pivotArea dataOnly="0" labelOnly="1" outline="0" fieldPosition="0">
        <references count="13">
          <reference field="0" count="1" selected="0">
            <x v="0"/>
          </reference>
          <reference field="11" count="1" selected="0">
            <x v="1"/>
          </reference>
          <reference field="21" count="1" selected="0">
            <x v="3"/>
          </reference>
          <reference field="26" count="1">
            <x v="1"/>
          </reference>
          <reference field="31" count="1" selected="0">
            <x v="2"/>
          </reference>
          <reference field="32" count="1" selected="0">
            <x v="53"/>
          </reference>
          <reference field="33" count="1" selected="0">
            <x v="4"/>
          </reference>
          <reference field="34" count="1" selected="0">
            <x v="37"/>
          </reference>
          <reference field="36" count="1" selected="0">
            <x v="66"/>
          </reference>
          <reference field="42" count="1" selected="0">
            <x v="225"/>
          </reference>
          <reference field="43" count="1" selected="0">
            <x v="42"/>
          </reference>
          <reference field="44" count="1" selected="0">
            <x v="7"/>
          </reference>
          <reference field="58" count="1" selected="0">
            <x v="265"/>
          </reference>
        </references>
      </pivotArea>
    </format>
    <format dxfId="278">
      <pivotArea dataOnly="0" labelOnly="1" outline="0" fieldPosition="0">
        <references count="13">
          <reference field="0" count="1" selected="0">
            <x v="0"/>
          </reference>
          <reference field="11" count="1" selected="0">
            <x v="1"/>
          </reference>
          <reference field="21" count="1" selected="0">
            <x v="3"/>
          </reference>
          <reference field="26" count="1">
            <x v="1"/>
          </reference>
          <reference field="31" count="1" selected="0">
            <x v="2"/>
          </reference>
          <reference field="32" count="1" selected="0">
            <x v="92"/>
          </reference>
          <reference field="33" count="1" selected="0">
            <x v="4"/>
          </reference>
          <reference field="34" count="1" selected="0">
            <x v="38"/>
          </reference>
          <reference field="36" count="1" selected="0">
            <x v="251"/>
          </reference>
          <reference field="42" count="1" selected="0">
            <x v="171"/>
          </reference>
          <reference field="43" count="1" selected="0">
            <x v="132"/>
          </reference>
          <reference field="44" count="1" selected="0">
            <x v="7"/>
          </reference>
          <reference field="58" count="1" selected="0">
            <x v="266"/>
          </reference>
        </references>
      </pivotArea>
    </format>
    <format dxfId="277">
      <pivotArea dataOnly="0" labelOnly="1" outline="0" fieldPosition="0">
        <references count="13">
          <reference field="0" count="1" selected="0">
            <x v="0"/>
          </reference>
          <reference field="11" count="1" selected="0">
            <x v="1"/>
          </reference>
          <reference field="21" count="1" selected="0">
            <x v="3"/>
          </reference>
          <reference field="26" count="1">
            <x v="1"/>
          </reference>
          <reference field="31" count="1" selected="0">
            <x v="2"/>
          </reference>
          <reference field="32" count="1" selected="0">
            <x v="106"/>
          </reference>
          <reference field="33" count="1" selected="0">
            <x v="4"/>
          </reference>
          <reference field="34" count="1" selected="0">
            <x v="39"/>
          </reference>
          <reference field="36" count="1" selected="0">
            <x v="234"/>
          </reference>
          <reference field="42" count="1" selected="0">
            <x v="218"/>
          </reference>
          <reference field="43" count="1" selected="0">
            <x v="108"/>
          </reference>
          <reference field="44" count="1" selected="0">
            <x v="7"/>
          </reference>
          <reference field="58" count="1" selected="0">
            <x v="267"/>
          </reference>
        </references>
      </pivotArea>
    </format>
    <format dxfId="276">
      <pivotArea dataOnly="0" labelOnly="1" outline="0" fieldPosition="0">
        <references count="13">
          <reference field="0" count="1" selected="0">
            <x v="0"/>
          </reference>
          <reference field="11" count="1" selected="0">
            <x v="1"/>
          </reference>
          <reference field="21" count="1" selected="0">
            <x v="8"/>
          </reference>
          <reference field="26" count="1">
            <x v="1"/>
          </reference>
          <reference field="31" count="1" selected="0">
            <x v="7"/>
          </reference>
          <reference field="32" count="1" selected="0">
            <x v="19"/>
          </reference>
          <reference field="33" count="1" selected="0">
            <x v="3"/>
          </reference>
          <reference field="34" count="1" selected="0">
            <x v="40"/>
          </reference>
          <reference field="36" count="1" selected="0">
            <x v="153"/>
          </reference>
          <reference field="42" count="1" selected="0">
            <x v="186"/>
          </reference>
          <reference field="43" count="1" selected="0">
            <x v="7"/>
          </reference>
          <reference field="44" count="1" selected="0">
            <x v="4"/>
          </reference>
          <reference field="58" count="1" selected="0">
            <x v="37"/>
          </reference>
        </references>
      </pivotArea>
    </format>
    <format dxfId="275">
      <pivotArea dataOnly="0" labelOnly="1" outline="0" fieldPosition="0">
        <references count="13">
          <reference field="0" count="1" selected="0">
            <x v="0"/>
          </reference>
          <reference field="11" count="1" selected="0">
            <x v="1"/>
          </reference>
          <reference field="21" count="1" selected="0">
            <x v="8"/>
          </reference>
          <reference field="26" count="1">
            <x v="1"/>
          </reference>
          <reference field="31" count="1" selected="0">
            <x v="25"/>
          </reference>
          <reference field="32" count="1" selected="0">
            <x v="158"/>
          </reference>
          <reference field="33" count="1" selected="0">
            <x v="3"/>
          </reference>
          <reference field="34" count="1" selected="0">
            <x v="40"/>
          </reference>
          <reference field="36" count="1" selected="0">
            <x v="45"/>
          </reference>
          <reference field="42" count="1" selected="0">
            <x v="146"/>
          </reference>
          <reference field="43" count="1" selected="0">
            <x v="159"/>
          </reference>
          <reference field="44" count="1" selected="0">
            <x v="7"/>
          </reference>
          <reference field="58" count="1" selected="0">
            <x v="40"/>
          </reference>
        </references>
      </pivotArea>
    </format>
    <format dxfId="274">
      <pivotArea dataOnly="0" labelOnly="1" outline="0" fieldPosition="0">
        <references count="13">
          <reference field="0" count="1" selected="0">
            <x v="0"/>
          </reference>
          <reference field="11" count="1" selected="0">
            <x v="1"/>
          </reference>
          <reference field="21" count="1" selected="0">
            <x v="8"/>
          </reference>
          <reference field="26" count="1">
            <x v="1"/>
          </reference>
          <reference field="31" count="1" selected="0">
            <x v="4"/>
          </reference>
          <reference field="32" count="1" selected="0">
            <x v="184"/>
          </reference>
          <reference field="33" count="1" selected="0">
            <x v="3"/>
          </reference>
          <reference field="34" count="1" selected="0">
            <x v="40"/>
          </reference>
          <reference field="36" count="1" selected="0">
            <x v="187"/>
          </reference>
          <reference field="42" count="1" selected="0">
            <x v="49"/>
          </reference>
          <reference field="43" count="1" selected="0">
            <x v="7"/>
          </reference>
          <reference field="44" count="1" selected="0">
            <x v="6"/>
          </reference>
          <reference field="58" count="1" selected="0">
            <x v="38"/>
          </reference>
        </references>
      </pivotArea>
    </format>
    <format dxfId="273">
      <pivotArea dataOnly="0" labelOnly="1" outline="0" fieldPosition="0">
        <references count="13">
          <reference field="0" count="1" selected="0">
            <x v="0"/>
          </reference>
          <reference field="11" count="1" selected="0">
            <x v="1"/>
          </reference>
          <reference field="21" count="1" selected="0">
            <x v="8"/>
          </reference>
          <reference field="26" count="1">
            <x v="1"/>
          </reference>
          <reference field="31" count="1" selected="0">
            <x v="1"/>
          </reference>
          <reference field="32" count="1" selected="0">
            <x v="217"/>
          </reference>
          <reference field="33" count="1" selected="0">
            <x v="3"/>
          </reference>
          <reference field="34" count="1" selected="0">
            <x v="40"/>
          </reference>
          <reference field="36" count="1" selected="0">
            <x v="204"/>
          </reference>
          <reference field="42" count="1" selected="0">
            <x v="68"/>
          </reference>
          <reference field="43" count="1" selected="0">
            <x v="29"/>
          </reference>
          <reference field="44" count="1" selected="0">
            <x v="7"/>
          </reference>
          <reference field="58" count="1" selected="0">
            <x v="39"/>
          </reference>
        </references>
      </pivotArea>
    </format>
    <format dxfId="272">
      <pivotArea dataOnly="0" labelOnly="1" outline="0" fieldPosition="0">
        <references count="13">
          <reference field="0" count="1" selected="0">
            <x v="2"/>
          </reference>
          <reference field="11" count="1" selected="0">
            <x v="1"/>
          </reference>
          <reference field="21" count="1" selected="0">
            <x v="9"/>
          </reference>
          <reference field="26" count="1">
            <x v="2"/>
          </reference>
          <reference field="31" count="1" selected="0">
            <x v="2"/>
          </reference>
          <reference field="32" count="1" selected="0">
            <x v="56"/>
          </reference>
          <reference field="33" count="1" selected="0">
            <x v="28"/>
          </reference>
          <reference field="34" count="1" selected="0">
            <x v="41"/>
          </reference>
          <reference field="36" count="1" selected="0">
            <x v="170"/>
          </reference>
          <reference field="42" count="1" selected="0">
            <x v="92"/>
          </reference>
          <reference field="43" count="1" selected="0">
            <x v="149"/>
          </reference>
          <reference field="44" count="1" selected="0">
            <x v="7"/>
          </reference>
          <reference field="58" count="1" selected="0">
            <x v="204"/>
          </reference>
        </references>
      </pivotArea>
    </format>
    <format dxfId="271">
      <pivotArea dataOnly="0" labelOnly="1" outline="0" fieldPosition="0">
        <references count="13">
          <reference field="0" count="1" selected="0">
            <x v="2"/>
          </reference>
          <reference field="11" count="1" selected="0">
            <x v="1"/>
          </reference>
          <reference field="21" count="1" selected="0">
            <x v="2"/>
          </reference>
          <reference field="26" count="1">
            <x v="2"/>
          </reference>
          <reference field="31" count="1" selected="0">
            <x v="1"/>
          </reference>
          <reference field="32" count="1" selected="0">
            <x v="13"/>
          </reference>
          <reference field="33" count="1" selected="0">
            <x v="25"/>
          </reference>
          <reference field="34" count="1" selected="0">
            <x v="42"/>
          </reference>
          <reference field="36" count="1" selected="0">
            <x v="142"/>
          </reference>
          <reference field="42" count="1" selected="0">
            <x v="164"/>
          </reference>
          <reference field="43" count="1" selected="0">
            <x v="65"/>
          </reference>
          <reference field="44" count="1" selected="0">
            <x v="6"/>
          </reference>
          <reference field="58" count="1" selected="0">
            <x v="201"/>
          </reference>
        </references>
      </pivotArea>
    </format>
    <format dxfId="270">
      <pivotArea dataOnly="0" labelOnly="1" outline="0" fieldPosition="0">
        <references count="13">
          <reference field="0" count="1" selected="0">
            <x v="2"/>
          </reference>
          <reference field="11" count="1" selected="0">
            <x v="1"/>
          </reference>
          <reference field="21" count="1" selected="0">
            <x v="2"/>
          </reference>
          <reference field="26" count="1">
            <x v="2"/>
          </reference>
          <reference field="31" count="1" selected="0">
            <x v="7"/>
          </reference>
          <reference field="32" count="1" selected="0">
            <x v="24"/>
          </reference>
          <reference field="33" count="1" selected="0">
            <x v="25"/>
          </reference>
          <reference field="34" count="1" selected="0">
            <x v="42"/>
          </reference>
          <reference field="36" count="1" selected="0">
            <x v="20"/>
          </reference>
          <reference field="42" count="1" selected="0">
            <x v="38"/>
          </reference>
          <reference field="43" count="1" selected="0">
            <x v="85"/>
          </reference>
          <reference field="44" count="1" selected="0">
            <x v="4"/>
          </reference>
          <reference field="58" count="1" selected="0">
            <x v="200"/>
          </reference>
        </references>
      </pivotArea>
    </format>
    <format dxfId="269">
      <pivotArea dataOnly="0" labelOnly="1" outline="0" fieldPosition="0">
        <references count="13">
          <reference field="0" count="1" selected="0">
            <x v="2"/>
          </reference>
          <reference field="11" count="1" selected="0">
            <x v="1"/>
          </reference>
          <reference field="21" count="1" selected="0">
            <x v="2"/>
          </reference>
          <reference field="26" count="1">
            <x v="2"/>
          </reference>
          <reference field="31" count="1" selected="0">
            <x v="2"/>
          </reference>
          <reference field="32" count="1" selected="0">
            <x v="138"/>
          </reference>
          <reference field="33" count="1" selected="0">
            <x v="25"/>
          </reference>
          <reference field="34" count="1" selected="0">
            <x v="42"/>
          </reference>
          <reference field="36" count="1" selected="0">
            <x v="21"/>
          </reference>
          <reference field="42" count="1" selected="0">
            <x v="181"/>
          </reference>
          <reference field="43" count="1" selected="0">
            <x v="11"/>
          </reference>
          <reference field="44" count="1" selected="0">
            <x v="7"/>
          </reference>
          <reference field="58" count="1" selected="0">
            <x v="196"/>
          </reference>
        </references>
      </pivotArea>
    </format>
    <format dxfId="268">
      <pivotArea dataOnly="0" labelOnly="1" outline="0" fieldPosition="0">
        <references count="13">
          <reference field="0" count="1" selected="0">
            <x v="2"/>
          </reference>
          <reference field="11" count="1" selected="0">
            <x v="1"/>
          </reference>
          <reference field="21" count="1" selected="0">
            <x v="2"/>
          </reference>
          <reference field="26" count="1">
            <x v="2"/>
          </reference>
          <reference field="31" count="1" selected="0">
            <x v="1"/>
          </reference>
          <reference field="32" count="1" selected="0">
            <x v="152"/>
          </reference>
          <reference field="33" count="1" selected="0">
            <x v="25"/>
          </reference>
          <reference field="34" count="1" selected="0">
            <x v="42"/>
          </reference>
          <reference field="36" count="1" selected="0">
            <x v="193"/>
          </reference>
          <reference field="42" count="1" selected="0">
            <x v="170"/>
          </reference>
          <reference field="43" count="1" selected="0">
            <x v="54"/>
          </reference>
          <reference field="44" count="1" selected="0">
            <x v="6"/>
          </reference>
          <reference field="58" count="1" selected="0">
            <x v="202"/>
          </reference>
        </references>
      </pivotArea>
    </format>
    <format dxfId="267">
      <pivotArea dataOnly="0" labelOnly="1" outline="0" fieldPosition="0">
        <references count="13">
          <reference field="0" count="1" selected="0">
            <x v="2"/>
          </reference>
          <reference field="11" count="1" selected="0">
            <x v="1"/>
          </reference>
          <reference field="21" count="1" selected="0">
            <x v="2"/>
          </reference>
          <reference field="26" count="1">
            <x v="2"/>
          </reference>
          <reference field="31" count="1" selected="0">
            <x v="25"/>
          </reference>
          <reference field="32" count="1" selected="0">
            <x v="173"/>
          </reference>
          <reference field="33" count="1" selected="0">
            <x v="25"/>
          </reference>
          <reference field="34" count="1" selected="0">
            <x v="42"/>
          </reference>
          <reference field="36" count="1" selected="0">
            <x v="165"/>
          </reference>
          <reference field="42" count="1" selected="0">
            <x v="71"/>
          </reference>
          <reference field="43" count="1" selected="0">
            <x v="93"/>
          </reference>
          <reference field="44" count="1" selected="0">
            <x v="7"/>
          </reference>
          <reference field="58" count="1" selected="0">
            <x v="194"/>
          </reference>
        </references>
      </pivotArea>
    </format>
    <format dxfId="266">
      <pivotArea dataOnly="0" labelOnly="1" outline="0" fieldPosition="0">
        <references count="13">
          <reference field="0" count="1" selected="0">
            <x v="2"/>
          </reference>
          <reference field="11" count="1" selected="0">
            <x v="3"/>
          </reference>
          <reference field="21" count="1" selected="0">
            <x v="5"/>
          </reference>
          <reference field="26" count="1">
            <x v="2"/>
          </reference>
          <reference field="31" count="1" selected="0">
            <x v="29"/>
          </reference>
          <reference field="32" count="1" selected="0">
            <x v="205"/>
          </reference>
          <reference field="33" count="1" selected="0">
            <x v="25"/>
          </reference>
          <reference field="34" count="1" selected="0">
            <x v="42"/>
          </reference>
          <reference field="36" count="1" selected="0">
            <x v="37"/>
          </reference>
          <reference field="42" count="1" selected="0">
            <x v="77"/>
          </reference>
          <reference field="43" count="1" selected="0">
            <x v="120"/>
          </reference>
          <reference field="44" count="1" selected="0">
            <x v="8"/>
          </reference>
          <reference field="58" count="1" selected="0">
            <x v="203"/>
          </reference>
        </references>
      </pivotArea>
    </format>
    <format dxfId="265">
      <pivotArea dataOnly="0" labelOnly="1" outline="0" fieldPosition="0">
        <references count="13">
          <reference field="0" count="1" selected="0">
            <x v="2"/>
          </reference>
          <reference field="11" count="1" selected="0">
            <x v="2"/>
          </reference>
          <reference field="21" count="1" selected="0">
            <x v="13"/>
          </reference>
          <reference field="26" count="1">
            <x v="2"/>
          </reference>
          <reference field="31" count="1" selected="0">
            <x v="19"/>
          </reference>
          <reference field="32" count="1" selected="0">
            <x v="245"/>
          </reference>
          <reference field="33" count="1" selected="0">
            <x v="25"/>
          </reference>
          <reference field="34" count="1" selected="0">
            <x v="42"/>
          </reference>
          <reference field="36" count="1" selected="0">
            <x v="37"/>
          </reference>
          <reference field="42" count="1" selected="0">
            <x v="212"/>
          </reference>
          <reference field="43" count="1" selected="0">
            <x v="116"/>
          </reference>
          <reference field="44" count="1" selected="0">
            <x v="3"/>
          </reference>
          <reference field="58" count="1" selected="0">
            <x v="247"/>
          </reference>
        </references>
      </pivotArea>
    </format>
    <format dxfId="264">
      <pivotArea dataOnly="0" labelOnly="1" outline="0" fieldPosition="0">
        <references count="13">
          <reference field="0" count="1" selected="0">
            <x v="2"/>
          </reference>
          <reference field="11" count="1" selected="0">
            <x v="3"/>
          </reference>
          <reference field="21" count="1" selected="0">
            <x v="2"/>
          </reference>
          <reference field="26" count="1">
            <x v="2"/>
          </reference>
          <reference field="31" count="1" selected="0">
            <x v="6"/>
          </reference>
          <reference field="32" count="1" selected="0">
            <x v="255"/>
          </reference>
          <reference field="33" count="1" selected="0">
            <x v="25"/>
          </reference>
          <reference field="34" count="1" selected="0">
            <x v="42"/>
          </reference>
          <reference field="36" count="1" selected="0">
            <x v="164"/>
          </reference>
          <reference field="42" count="1" selected="0">
            <x v="137"/>
          </reference>
          <reference field="43" count="1" selected="0">
            <x v="18"/>
          </reference>
          <reference field="44" count="1" selected="0">
            <x v="18"/>
          </reference>
          <reference field="58" count="1" selected="0">
            <x v="231"/>
          </reference>
        </references>
      </pivotArea>
    </format>
    <format dxfId="263">
      <pivotArea dataOnly="0" labelOnly="1" outline="0" fieldPosition="0">
        <references count="13">
          <reference field="0" count="1" selected="0">
            <x v="2"/>
          </reference>
          <reference field="11" count="1" selected="0">
            <x v="1"/>
          </reference>
          <reference field="21" count="1" selected="0">
            <x v="2"/>
          </reference>
          <reference field="26" count="1">
            <x v="2"/>
          </reference>
          <reference field="31" count="1" selected="0">
            <x v="2"/>
          </reference>
          <reference field="32" count="1" selected="0">
            <x v="81"/>
          </reference>
          <reference field="33" count="1" selected="0">
            <x v="25"/>
          </reference>
          <reference field="34" count="1" selected="0">
            <x v="43"/>
          </reference>
          <reference field="36" count="1" selected="0">
            <x v="47"/>
          </reference>
          <reference field="42" count="1" selected="0">
            <x v="101"/>
          </reference>
          <reference field="43" count="1" selected="0">
            <x v="98"/>
          </reference>
          <reference field="44" count="1" selected="0">
            <x v="6"/>
          </reference>
          <reference field="58" count="1" selected="0">
            <x v="199"/>
          </reference>
        </references>
      </pivotArea>
    </format>
    <format dxfId="262">
      <pivotArea dataOnly="0" labelOnly="1" outline="0" fieldPosition="0">
        <references count="13">
          <reference field="0" count="1" selected="0">
            <x v="2"/>
          </reference>
          <reference field="11" count="1" selected="0">
            <x v="1"/>
          </reference>
          <reference field="21" count="1" selected="0">
            <x v="2"/>
          </reference>
          <reference field="26" count="1">
            <x v="2"/>
          </reference>
          <reference field="31" count="1" selected="0">
            <x v="2"/>
          </reference>
          <reference field="32" count="1" selected="0">
            <x v="136"/>
          </reference>
          <reference field="33" count="1" selected="0">
            <x v="25"/>
          </reference>
          <reference field="34" count="1" selected="0">
            <x v="44"/>
          </reference>
          <reference field="36" count="1" selected="0">
            <x v="107"/>
          </reference>
          <reference field="42" count="1" selected="0">
            <x v="31"/>
          </reference>
          <reference field="43" count="1" selected="0">
            <x v="56"/>
          </reference>
          <reference field="44" count="1" selected="0">
            <x v="7"/>
          </reference>
          <reference field="58" count="1" selected="0">
            <x v="212"/>
          </reference>
        </references>
      </pivotArea>
    </format>
    <format dxfId="261">
      <pivotArea dataOnly="0" labelOnly="1" outline="0" fieldPosition="0">
        <references count="13">
          <reference field="0" count="1" selected="0">
            <x v="2"/>
          </reference>
          <reference field="11" count="1" selected="0">
            <x v="1"/>
          </reference>
          <reference field="21" count="1" selected="0">
            <x v="2"/>
          </reference>
          <reference field="26" count="1">
            <x v="2"/>
          </reference>
          <reference field="31" count="1" selected="0">
            <x v="2"/>
          </reference>
          <reference field="32" count="1" selected="0">
            <x v="91"/>
          </reference>
          <reference field="33" count="1" selected="0">
            <x v="25"/>
          </reference>
          <reference field="34" count="1" selected="0">
            <x v="45"/>
          </reference>
          <reference field="36" count="1" selected="0">
            <x v="113"/>
          </reference>
          <reference field="42" count="1" selected="0">
            <x v="174"/>
          </reference>
          <reference field="43" count="1" selected="0">
            <x v="19"/>
          </reference>
          <reference field="44" count="1" selected="0">
            <x v="7"/>
          </reference>
          <reference field="58" count="1" selected="0">
            <x v="197"/>
          </reference>
        </references>
      </pivotArea>
    </format>
    <format dxfId="260">
      <pivotArea dataOnly="0" labelOnly="1" outline="0" fieldPosition="0">
        <references count="13">
          <reference field="0" count="1" selected="0">
            <x v="2"/>
          </reference>
          <reference field="11" count="1" selected="0">
            <x v="1"/>
          </reference>
          <reference field="21" count="1" selected="0">
            <x v="2"/>
          </reference>
          <reference field="26" count="1">
            <x v="2"/>
          </reference>
          <reference field="31" count="1" selected="0">
            <x v="2"/>
          </reference>
          <reference field="32" count="1" selected="0">
            <x v="132"/>
          </reference>
          <reference field="33" count="1" selected="0">
            <x v="25"/>
          </reference>
          <reference field="34" count="1" selected="0">
            <x v="46"/>
          </reference>
          <reference field="36" count="1" selected="0">
            <x v="116"/>
          </reference>
          <reference field="42" count="1" selected="0">
            <x v="79"/>
          </reference>
          <reference field="43" count="1" selected="0">
            <x v="33"/>
          </reference>
          <reference field="44" count="1" selected="0">
            <x v="7"/>
          </reference>
          <reference field="58" count="1" selected="0">
            <x v="213"/>
          </reference>
        </references>
      </pivotArea>
    </format>
    <format dxfId="259">
      <pivotArea dataOnly="0" labelOnly="1" outline="0" fieldPosition="0">
        <references count="13">
          <reference field="0" count="1" selected="0">
            <x v="2"/>
          </reference>
          <reference field="11" count="1" selected="0">
            <x v="1"/>
          </reference>
          <reference field="21" count="1" selected="0">
            <x v="2"/>
          </reference>
          <reference field="26" count="1">
            <x v="2"/>
          </reference>
          <reference field="31" count="1" selected="0">
            <x v="2"/>
          </reference>
          <reference field="32" count="1" selected="0">
            <x v="99"/>
          </reference>
          <reference field="33" count="1" selected="0">
            <x v="25"/>
          </reference>
          <reference field="34" count="1" selected="0">
            <x v="47"/>
          </reference>
          <reference field="36" count="1" selected="0">
            <x v="93"/>
          </reference>
          <reference field="42" count="1" selected="0">
            <x v="234"/>
          </reference>
          <reference field="43" count="1" selected="0">
            <x v="29"/>
          </reference>
          <reference field="44" count="1" selected="0">
            <x v="7"/>
          </reference>
          <reference field="58" count="1" selected="0">
            <x v="198"/>
          </reference>
        </references>
      </pivotArea>
    </format>
    <format dxfId="258">
      <pivotArea dataOnly="0" labelOnly="1" outline="0" fieldPosition="0">
        <references count="13">
          <reference field="0" count="1" selected="0">
            <x v="2"/>
          </reference>
          <reference field="11" count="1" selected="0">
            <x v="1"/>
          </reference>
          <reference field="21" count="1" selected="0">
            <x v="4"/>
          </reference>
          <reference field="26" count="1">
            <x v="2"/>
          </reference>
          <reference field="31" count="1" selected="0">
            <x v="2"/>
          </reference>
          <reference field="32" count="1" selected="0">
            <x v="57"/>
          </reference>
          <reference field="33" count="1" selected="0">
            <x v="48"/>
          </reference>
          <reference field="34" count="1" selected="0">
            <x v="48"/>
          </reference>
          <reference field="36" count="1" selected="0">
            <x v="192"/>
          </reference>
          <reference field="42" count="1" selected="0">
            <x v="8"/>
          </reference>
          <reference field="43" count="1" selected="0">
            <x v="97"/>
          </reference>
          <reference field="44" count="1" selected="0">
            <x v="9"/>
          </reference>
          <reference field="58" count="1" selected="0">
            <x v="93"/>
          </reference>
        </references>
      </pivotArea>
    </format>
    <format dxfId="257">
      <pivotArea dataOnly="0" labelOnly="1" outline="0" fieldPosition="0">
        <references count="13">
          <reference field="0" count="1" selected="0">
            <x v="0"/>
          </reference>
          <reference field="11" count="1" selected="0">
            <x v="1"/>
          </reference>
          <reference field="21" count="1" selected="0">
            <x v="3"/>
          </reference>
          <reference field="26" count="1">
            <x v="1"/>
          </reference>
          <reference field="31" count="1" selected="0">
            <x v="2"/>
          </reference>
          <reference field="32" count="1" selected="0">
            <x v="58"/>
          </reference>
          <reference field="33" count="1" selected="0">
            <x v="77"/>
          </reference>
          <reference field="34" count="1" selected="0">
            <x v="49"/>
          </reference>
          <reference field="36" count="1" selected="0">
            <x v="15"/>
          </reference>
          <reference field="42" count="1" selected="0">
            <x v="200"/>
          </reference>
          <reference field="43" count="1" selected="0">
            <x v="20"/>
          </reference>
          <reference field="44" count="1" selected="0">
            <x v="16"/>
          </reference>
          <reference field="58" count="1" selected="0">
            <x v="15"/>
          </reference>
        </references>
      </pivotArea>
    </format>
    <format dxfId="256">
      <pivotArea dataOnly="0" labelOnly="1" outline="0" fieldPosition="0">
        <references count="13">
          <reference field="0" count="1" selected="0">
            <x v="2"/>
          </reference>
          <reference field="11" count="1" selected="0">
            <x v="1"/>
          </reference>
          <reference field="21" count="1" selected="0">
            <x v="9"/>
          </reference>
          <reference field="26" count="1">
            <x v="2"/>
          </reference>
          <reference field="31" count="1" selected="0">
            <x v="1"/>
          </reference>
          <reference field="32" count="1" selected="0">
            <x v="156"/>
          </reference>
          <reference field="33" count="1" selected="0">
            <x v="19"/>
          </reference>
          <reference field="34" count="1" selected="0">
            <x v="50"/>
          </reference>
          <reference field="36" count="1" selected="0">
            <x v="9"/>
          </reference>
          <reference field="42" count="1" selected="0">
            <x v="114"/>
          </reference>
          <reference field="43" count="1" selected="0">
            <x v="16"/>
          </reference>
          <reference field="44" count="1" selected="0">
            <x v="6"/>
          </reference>
          <reference field="58" count="1" selected="0">
            <x v="185"/>
          </reference>
        </references>
      </pivotArea>
    </format>
    <format dxfId="255">
      <pivotArea dataOnly="0" labelOnly="1" outline="0" fieldPosition="0">
        <references count="13">
          <reference field="0" count="1" selected="0">
            <x v="0"/>
          </reference>
          <reference field="11" count="1" selected="0">
            <x v="1"/>
          </reference>
          <reference field="21" count="1" selected="0">
            <x v="0"/>
          </reference>
          <reference field="26" count="1">
            <x v="1"/>
          </reference>
          <reference field="31" count="1" selected="0">
            <x v="2"/>
          </reference>
          <reference field="32" count="1" selected="0">
            <x v="1"/>
          </reference>
          <reference field="33" count="1" selected="0">
            <x v="7"/>
          </reference>
          <reference field="34" count="1" selected="0">
            <x v="51"/>
          </reference>
          <reference field="36" count="1" selected="0">
            <x v="140"/>
          </reference>
          <reference field="42" count="1" selected="0">
            <x v="220"/>
          </reference>
          <reference field="43" count="1" selected="0">
            <x v="61"/>
          </reference>
          <reference field="44" count="1" selected="0">
            <x v="16"/>
          </reference>
          <reference field="58" count="1" selected="0">
            <x v="146"/>
          </reference>
        </references>
      </pivotArea>
    </format>
    <format dxfId="254">
      <pivotArea dataOnly="0" labelOnly="1" outline="0" fieldPosition="0">
        <references count="13">
          <reference field="0" count="1" selected="0">
            <x v="0"/>
          </reference>
          <reference field="11" count="1" selected="0">
            <x v="1"/>
          </reference>
          <reference field="21" count="1" selected="0">
            <x v="0"/>
          </reference>
          <reference field="26" count="1">
            <x v="1"/>
          </reference>
          <reference field="31" count="1" selected="0">
            <x v="7"/>
          </reference>
          <reference field="32" count="1" selected="0">
            <x v="18"/>
          </reference>
          <reference field="33" count="1" selected="0">
            <x v="7"/>
          </reference>
          <reference field="34" count="1" selected="0">
            <x v="51"/>
          </reference>
          <reference field="36" count="1" selected="0">
            <x v="218"/>
          </reference>
          <reference field="42" count="1" selected="0">
            <x v="232"/>
          </reference>
          <reference field="43" count="1" selected="0">
            <x v="25"/>
          </reference>
          <reference field="44" count="1" selected="0">
            <x v="5"/>
          </reference>
          <reference field="58" count="1" selected="0">
            <x v="139"/>
          </reference>
        </references>
      </pivotArea>
    </format>
    <format dxfId="253">
      <pivotArea dataOnly="0" labelOnly="1" outline="0" fieldPosition="0">
        <references count="13">
          <reference field="0" count="1" selected="0">
            <x v="0"/>
          </reference>
          <reference field="11" count="1" selected="0">
            <x v="3"/>
          </reference>
          <reference field="21" count="1" selected="0">
            <x v="0"/>
          </reference>
          <reference field="26" count="1">
            <x v="1"/>
          </reference>
          <reference field="31" count="1" selected="0">
            <x v="13"/>
          </reference>
          <reference field="32" count="1" selected="0">
            <x v="33"/>
          </reference>
          <reference field="33" count="1" selected="0">
            <x v="7"/>
          </reference>
          <reference field="34" count="1" selected="0">
            <x v="51"/>
          </reference>
          <reference field="36" count="1" selected="0">
            <x v="97"/>
          </reference>
          <reference field="42" count="1" selected="0">
            <x v="59"/>
          </reference>
          <reference field="43" count="1" selected="0">
            <x v="104"/>
          </reference>
          <reference field="44" count="1" selected="0">
            <x v="2"/>
          </reference>
          <reference field="58" count="1" selected="0">
            <x v="140"/>
          </reference>
        </references>
      </pivotArea>
    </format>
    <format dxfId="252">
      <pivotArea dataOnly="0" labelOnly="1" outline="0" fieldPosition="0">
        <references count="13">
          <reference field="0" count="1" selected="0">
            <x v="0"/>
          </reference>
          <reference field="11" count="1" selected="0">
            <x v="1"/>
          </reference>
          <reference field="21" count="1" selected="0">
            <x v="0"/>
          </reference>
          <reference field="26" count="1">
            <x v="1"/>
          </reference>
          <reference field="31" count="1" selected="0">
            <x v="1"/>
          </reference>
          <reference field="32" count="1" selected="0">
            <x v="38"/>
          </reference>
          <reference field="33" count="1" selected="0">
            <x v="7"/>
          </reference>
          <reference field="34" count="1" selected="0">
            <x v="51"/>
          </reference>
          <reference field="36" count="1" selected="0">
            <x v="10"/>
          </reference>
          <reference field="42" count="1" selected="0">
            <x v="20"/>
          </reference>
          <reference field="43" count="1" selected="0">
            <x v="83"/>
          </reference>
          <reference field="44" count="1" selected="0">
            <x v="6"/>
          </reference>
          <reference field="58" count="1" selected="0">
            <x v="148"/>
          </reference>
        </references>
      </pivotArea>
    </format>
    <format dxfId="251">
      <pivotArea dataOnly="0" labelOnly="1" outline="0" fieldPosition="0">
        <references count="13">
          <reference field="0" count="1" selected="0">
            <x v="0"/>
          </reference>
          <reference field="11" count="1" selected="0">
            <x v="1"/>
          </reference>
          <reference field="21" count="1" selected="0">
            <x v="0"/>
          </reference>
          <reference field="26" count="1">
            <x v="1"/>
          </reference>
          <reference field="31" count="1" selected="0">
            <x v="4"/>
          </reference>
          <reference field="32" count="1" selected="0">
            <x v="148"/>
          </reference>
          <reference field="33" count="1" selected="0">
            <x v="7"/>
          </reference>
          <reference field="34" count="1" selected="0">
            <x v="51"/>
          </reference>
          <reference field="36" count="1" selected="0">
            <x v="11"/>
          </reference>
          <reference field="42" count="1" selected="0">
            <x v="129"/>
          </reference>
          <reference field="43" count="1" selected="0">
            <x v="113"/>
          </reference>
          <reference field="44" count="1" selected="0">
            <x v="16"/>
          </reference>
          <reference field="58" count="1" selected="0">
            <x v="145"/>
          </reference>
        </references>
      </pivotArea>
    </format>
    <format dxfId="250">
      <pivotArea dataOnly="0" labelOnly="1" outline="0" fieldPosition="0">
        <references count="13">
          <reference field="0" count="1" selected="0">
            <x v="0"/>
          </reference>
          <reference field="11" count="1" selected="0">
            <x v="1"/>
          </reference>
          <reference field="21" count="1" selected="0">
            <x v="0"/>
          </reference>
          <reference field="26" count="1">
            <x v="1"/>
          </reference>
          <reference field="31" count="1" selected="0">
            <x v="25"/>
          </reference>
          <reference field="32" count="1" selected="0">
            <x v="158"/>
          </reference>
          <reference field="33" count="1" selected="0">
            <x v="7"/>
          </reference>
          <reference field="34" count="1" selected="0">
            <x v="51"/>
          </reference>
          <reference field="36" count="1" selected="0">
            <x v="75"/>
          </reference>
          <reference field="42" count="1" selected="0">
            <x v="177"/>
          </reference>
          <reference field="43" count="1" selected="0">
            <x v="119"/>
          </reference>
          <reference field="44" count="1" selected="0">
            <x v="11"/>
          </reference>
          <reference field="58" count="1" selected="0">
            <x v="144"/>
          </reference>
        </references>
      </pivotArea>
    </format>
    <format dxfId="249">
      <pivotArea dataOnly="0" labelOnly="1" outline="0" fieldPosition="0">
        <references count="13">
          <reference field="0" count="1" selected="0">
            <x v="0"/>
          </reference>
          <reference field="11" count="1" selected="0">
            <x v="1"/>
          </reference>
          <reference field="21" count="1" selected="0">
            <x v="0"/>
          </reference>
          <reference field="26" count="1">
            <x v="1"/>
          </reference>
          <reference field="31" count="1" selected="0">
            <x v="7"/>
          </reference>
          <reference field="32" count="1" selected="0">
            <x v="174"/>
          </reference>
          <reference field="33" count="1" selected="0">
            <x v="7"/>
          </reference>
          <reference field="34" count="1" selected="0">
            <x v="51"/>
          </reference>
          <reference field="36" count="1" selected="0">
            <x v="202"/>
          </reference>
          <reference field="42" count="1" selected="0">
            <x v="169"/>
          </reference>
          <reference field="43" count="1" selected="0">
            <x v="106"/>
          </reference>
          <reference field="44" count="1" selected="0">
            <x v="5"/>
          </reference>
          <reference field="58" count="1" selected="0">
            <x v="147"/>
          </reference>
        </references>
      </pivotArea>
    </format>
    <format dxfId="248">
      <pivotArea dataOnly="0" labelOnly="1" outline="0" fieldPosition="0">
        <references count="13">
          <reference field="0" count="1" selected="0">
            <x v="0"/>
          </reference>
          <reference field="11" count="1" selected="0">
            <x v="1"/>
          </reference>
          <reference field="21" count="1" selected="0">
            <x v="0"/>
          </reference>
          <reference field="26" count="1">
            <x v="1"/>
          </reference>
          <reference field="31" count="1" selected="0">
            <x v="4"/>
          </reference>
          <reference field="32" count="1" selected="0">
            <x v="194"/>
          </reference>
          <reference field="33" count="1" selected="0">
            <x v="7"/>
          </reference>
          <reference field="34" count="1" selected="0">
            <x v="51"/>
          </reference>
          <reference field="36" count="1" selected="0">
            <x v="42"/>
          </reference>
          <reference field="42" count="1" selected="0">
            <x v="198"/>
          </reference>
          <reference field="43" count="1" selected="0">
            <x v="155"/>
          </reference>
          <reference field="44" count="1" selected="0">
            <x v="9"/>
          </reference>
          <reference field="58" count="1" selected="0">
            <x v="138"/>
          </reference>
        </references>
      </pivotArea>
    </format>
    <format dxfId="247">
      <pivotArea dataOnly="0" labelOnly="1" outline="0" fieldPosition="0">
        <references count="13">
          <reference field="0" count="1" selected="0">
            <x v="0"/>
          </reference>
          <reference field="11" count="1" selected="0">
            <x v="1"/>
          </reference>
          <reference field="21" count="1" selected="0">
            <x v="13"/>
          </reference>
          <reference field="26" count="1">
            <x v="1"/>
          </reference>
          <reference field="31" count="1" selected="0">
            <x v="30"/>
          </reference>
          <reference field="32" count="1" selected="0">
            <x v="206"/>
          </reference>
          <reference field="33" count="1" selected="0">
            <x v="7"/>
          </reference>
          <reference field="34" count="1" selected="0">
            <x v="51"/>
          </reference>
          <reference field="36" count="1" selected="0">
            <x v="213"/>
          </reference>
          <reference field="42" count="1" selected="0">
            <x v="130"/>
          </reference>
          <reference field="43" count="1" selected="0">
            <x v="68"/>
          </reference>
          <reference field="44" count="1" selected="0">
            <x v="7"/>
          </reference>
          <reference field="58" count="1" selected="0">
            <x v="252"/>
          </reference>
        </references>
      </pivotArea>
    </format>
    <format dxfId="246">
      <pivotArea dataOnly="0" labelOnly="1" outline="0" fieldPosition="0">
        <references count="13">
          <reference field="0" count="1" selected="0">
            <x v="0"/>
          </reference>
          <reference field="11" count="1" selected="0">
            <x v="1"/>
          </reference>
          <reference field="21" count="1" selected="0">
            <x v="0"/>
          </reference>
          <reference field="26" count="1">
            <x v="1"/>
          </reference>
          <reference field="31" count="1" selected="0">
            <x v="2"/>
          </reference>
          <reference field="32" count="1" selected="0">
            <x v="49"/>
          </reference>
          <reference field="33" count="1" selected="0">
            <x v="7"/>
          </reference>
          <reference field="34" count="1" selected="0">
            <x v="52"/>
          </reference>
          <reference field="36" count="1" selected="0">
            <x v="26"/>
          </reference>
          <reference field="42" count="1" selected="0">
            <x v="222"/>
          </reference>
          <reference field="43" count="1" selected="0">
            <x v="82"/>
          </reference>
          <reference field="44" count="1" selected="0">
            <x v="7"/>
          </reference>
          <reference field="58" count="1" selected="0">
            <x v="153"/>
          </reference>
        </references>
      </pivotArea>
    </format>
    <format dxfId="245">
      <pivotArea dataOnly="0" labelOnly="1" outline="0" fieldPosition="0">
        <references count="13">
          <reference field="0" count="1" selected="0">
            <x v="0"/>
          </reference>
          <reference field="11" count="1" selected="0">
            <x v="1"/>
          </reference>
          <reference field="21" count="1" selected="0">
            <x v="0"/>
          </reference>
          <reference field="26" count="1">
            <x v="1"/>
          </reference>
          <reference field="31" count="1" selected="0">
            <x v="2"/>
          </reference>
          <reference field="32" count="1" selected="0">
            <x v="59"/>
          </reference>
          <reference field="33" count="1" selected="0">
            <x v="7"/>
          </reference>
          <reference field="34" count="1" selected="0">
            <x v="53"/>
          </reference>
          <reference field="36" count="1" selected="0">
            <x v="252"/>
          </reference>
          <reference field="42" count="1" selected="0">
            <x v="62"/>
          </reference>
          <reference field="43" count="1" selected="0">
            <x v="6"/>
          </reference>
          <reference field="44" count="1" selected="0">
            <x v="7"/>
          </reference>
          <reference field="58" count="1" selected="0">
            <x v="142"/>
          </reference>
        </references>
      </pivotArea>
    </format>
    <format dxfId="244">
      <pivotArea dataOnly="0" labelOnly="1" outline="0" fieldPosition="0">
        <references count="13">
          <reference field="0" count="1" selected="0">
            <x v="1"/>
          </reference>
          <reference field="11" count="1" selected="0">
            <x v="1"/>
          </reference>
          <reference field="21" count="1" selected="0">
            <x v="10"/>
          </reference>
          <reference field="26" count="1">
            <x v="0"/>
          </reference>
          <reference field="31" count="1" selected="0">
            <x v="3"/>
          </reference>
          <reference field="32" count="1" selected="0">
            <x v="207"/>
          </reference>
          <reference field="33" count="1" selected="0">
            <x v="62"/>
          </reference>
          <reference field="34" count="1" selected="0">
            <x v="54"/>
          </reference>
          <reference field="36" count="1" selected="0">
            <x v="53"/>
          </reference>
          <reference field="42" count="1" selected="0">
            <x v="74"/>
          </reference>
          <reference field="43" count="1" selected="0">
            <x v="77"/>
          </reference>
          <reference field="44" count="1" selected="0">
            <x v="6"/>
          </reference>
          <reference field="58" count="1" selected="0">
            <x v="245"/>
          </reference>
        </references>
      </pivotArea>
    </format>
    <format dxfId="243">
      <pivotArea dataOnly="0" labelOnly="1" outline="0" fieldPosition="0">
        <references count="13">
          <reference field="0" count="1" selected="0">
            <x v="1"/>
          </reference>
          <reference field="11" count="1" selected="0">
            <x v="1"/>
          </reference>
          <reference field="21" count="1" selected="0">
            <x v="10"/>
          </reference>
          <reference field="26" count="1">
            <x v="0"/>
          </reference>
          <reference field="31" count="1" selected="0">
            <x v="2"/>
          </reference>
          <reference field="32" count="1" selected="0">
            <x v="260"/>
          </reference>
          <reference field="33" count="1" selected="0">
            <x v="62"/>
          </reference>
          <reference field="34" count="1" selected="0">
            <x v="55"/>
          </reference>
          <reference field="36" count="1" selected="0">
            <x v="239"/>
          </reference>
          <reference field="42" count="1" selected="0">
            <x v="154"/>
          </reference>
          <reference field="43" count="1" selected="0">
            <x v="49"/>
          </reference>
          <reference field="44" count="1" selected="0">
            <x v="7"/>
          </reference>
          <reference field="58" count="1" selected="0">
            <x v="127"/>
          </reference>
        </references>
      </pivotArea>
    </format>
    <format dxfId="242">
      <pivotArea dataOnly="0" labelOnly="1" outline="0" fieldPosition="0">
        <references count="13">
          <reference field="0" count="1" selected="0">
            <x v="1"/>
          </reference>
          <reference field="11" count="1" selected="0">
            <x v="1"/>
          </reference>
          <reference field="21" count="1" selected="0">
            <x v="10"/>
          </reference>
          <reference field="26" count="1">
            <x v="0"/>
          </reference>
          <reference field="31" count="1" selected="0">
            <x v="2"/>
          </reference>
          <reference field="32" count="1" selected="0">
            <x v="61"/>
          </reference>
          <reference field="33" count="1" selected="0">
            <x v="62"/>
          </reference>
          <reference field="34" count="1" selected="0">
            <x v="56"/>
          </reference>
          <reference field="36" count="1" selected="0">
            <x v="205"/>
          </reference>
          <reference field="42" count="1" selected="0">
            <x v="29"/>
          </reference>
          <reference field="43" count="1" selected="0">
            <x v="28"/>
          </reference>
          <reference field="44" count="1" selected="0">
            <x v="6"/>
          </reference>
          <reference field="58" count="1" selected="0">
            <x v="123"/>
          </reference>
        </references>
      </pivotArea>
    </format>
    <format dxfId="241">
      <pivotArea dataOnly="0" labelOnly="1" outline="0" fieldPosition="0">
        <references count="13">
          <reference field="0" count="1" selected="0">
            <x v="1"/>
          </reference>
          <reference field="11" count="1" selected="0">
            <x v="1"/>
          </reference>
          <reference field="21" count="1" selected="0">
            <x v="10"/>
          </reference>
          <reference field="26" count="1">
            <x v="0"/>
          </reference>
          <reference field="31" count="1" selected="0">
            <x v="2"/>
          </reference>
          <reference field="32" count="1" selected="0">
            <x v="62"/>
          </reference>
          <reference field="33" count="1" selected="0">
            <x v="62"/>
          </reference>
          <reference field="34" count="1" selected="0">
            <x v="57"/>
          </reference>
          <reference field="36" count="1" selected="0">
            <x v="52"/>
          </reference>
          <reference field="42" count="1" selected="0">
            <x v="89"/>
          </reference>
          <reference field="43" count="1" selected="0">
            <x v="162"/>
          </reference>
          <reference field="44" count="1" selected="0">
            <x v="7"/>
          </reference>
          <reference field="58" count="1" selected="0">
            <x v="122"/>
          </reference>
        </references>
      </pivotArea>
    </format>
    <format dxfId="240">
      <pivotArea dataOnly="0" labelOnly="1" outline="0" fieldPosition="0">
        <references count="13">
          <reference field="0" count="1" selected="0">
            <x v="1"/>
          </reference>
          <reference field="11" count="1" selected="0">
            <x v="1"/>
          </reference>
          <reference field="21" count="1" selected="0">
            <x v="1"/>
          </reference>
          <reference field="26" count="1">
            <x v="0"/>
          </reference>
          <reference field="31" count="1" selected="0">
            <x v="1"/>
          </reference>
          <reference field="32" count="1" selected="0">
            <x v="15"/>
          </reference>
          <reference field="33" count="1" selected="0">
            <x v="60"/>
          </reference>
          <reference field="34" count="1" selected="0">
            <x v="58"/>
          </reference>
          <reference field="36" count="1" selected="0">
            <x v="112"/>
          </reference>
          <reference field="42" count="1" selected="0">
            <x v="5"/>
          </reference>
          <reference field="43" count="1" selected="0">
            <x v="93"/>
          </reference>
          <reference field="44" count="1" selected="0">
            <x v="7"/>
          </reference>
          <reference field="58" count="1" selected="0">
            <x v="121"/>
          </reference>
        </references>
      </pivotArea>
    </format>
    <format dxfId="239">
      <pivotArea dataOnly="0" labelOnly="1" outline="0" fieldPosition="0">
        <references count="13">
          <reference field="0" count="1" selected="0">
            <x v="1"/>
          </reference>
          <reference field="11" count="1" selected="0">
            <x v="1"/>
          </reference>
          <reference field="21" count="1" selected="0">
            <x v="1"/>
          </reference>
          <reference field="26" count="1">
            <x v="0"/>
          </reference>
          <reference field="31" count="1" selected="0">
            <x v="25"/>
          </reference>
          <reference field="32" count="1" selected="0">
            <x v="129"/>
          </reference>
          <reference field="33" count="1" selected="0">
            <x v="60"/>
          </reference>
          <reference field="34" count="1" selected="0">
            <x v="58"/>
          </reference>
          <reference field="36" count="1" selected="0">
            <x v="44"/>
          </reference>
          <reference field="42" count="1" selected="0">
            <x v="5"/>
          </reference>
          <reference field="43" count="1" selected="0">
            <x v="93"/>
          </reference>
          <reference field="44" count="1" selected="0">
            <x v="16"/>
          </reference>
          <reference field="58" count="1" selected="0">
            <x v="116"/>
          </reference>
        </references>
      </pivotArea>
    </format>
    <format dxfId="238">
      <pivotArea dataOnly="0" labelOnly="1" outline="0" fieldPosition="0">
        <references count="13">
          <reference field="0" count="1" selected="0">
            <x v="1"/>
          </reference>
          <reference field="11" count="1" selected="0">
            <x v="1"/>
          </reference>
          <reference field="21" count="1" selected="0">
            <x v="1"/>
          </reference>
          <reference field="26" count="1">
            <x v="0"/>
          </reference>
          <reference field="31" count="1" selected="0">
            <x v="2"/>
          </reference>
          <reference field="32" count="1" selected="0">
            <x v="147"/>
          </reference>
          <reference field="33" count="1" selected="0">
            <x v="60"/>
          </reference>
          <reference field="34" count="1" selected="0">
            <x v="58"/>
          </reference>
          <reference field="36" count="1" selected="0">
            <x v="57"/>
          </reference>
          <reference field="42" count="1" selected="0">
            <x v="153"/>
          </reference>
          <reference field="43" count="1" selected="0">
            <x v="90"/>
          </reference>
          <reference field="44" count="1" selected="0">
            <x v="7"/>
          </reference>
          <reference field="58" count="1" selected="0">
            <x v="120"/>
          </reference>
        </references>
      </pivotArea>
    </format>
    <format dxfId="237">
      <pivotArea dataOnly="0" labelOnly="1" outline="0" fieldPosition="0">
        <references count="13">
          <reference field="0" count="1" selected="0">
            <x v="1"/>
          </reference>
          <reference field="11" count="1" selected="0">
            <x v="1"/>
          </reference>
          <reference field="21" count="1" selected="0">
            <x v="1"/>
          </reference>
          <reference field="26" count="1">
            <x v="0"/>
          </reference>
          <reference field="31" count="1" selected="0">
            <x v="7"/>
          </reference>
          <reference field="32" count="1" selected="0">
            <x v="163"/>
          </reference>
          <reference field="33" count="1" selected="0">
            <x v="60"/>
          </reference>
          <reference field="34" count="1" selected="0">
            <x v="58"/>
          </reference>
          <reference field="36" count="1" selected="0">
            <x v="56"/>
          </reference>
          <reference field="42" count="1" selected="0">
            <x v="162"/>
          </reference>
          <reference field="43" count="1" selected="0">
            <x v="34"/>
          </reference>
          <reference field="44" count="1" selected="0">
            <x v="4"/>
          </reference>
          <reference field="58" count="1" selected="0">
            <x v="223"/>
          </reference>
        </references>
      </pivotArea>
    </format>
    <format dxfId="236">
      <pivotArea dataOnly="0" labelOnly="1" outline="0" fieldPosition="0">
        <references count="13">
          <reference field="0" count="1" selected="0">
            <x v="1"/>
          </reference>
          <reference field="11" count="1" selected="0">
            <x v="1"/>
          </reference>
          <reference field="21" count="1" selected="0">
            <x v="1"/>
          </reference>
          <reference field="26" count="1">
            <x v="0"/>
          </reference>
          <reference field="31" count="1" selected="0">
            <x v="2"/>
          </reference>
          <reference field="32" count="1" selected="0">
            <x v="73"/>
          </reference>
          <reference field="33" count="1" selected="0">
            <x v="60"/>
          </reference>
          <reference field="34" count="1" selected="0">
            <x v="61"/>
          </reference>
          <reference field="36" count="1" selected="0">
            <x v="253"/>
          </reference>
          <reference field="42" count="1" selected="0">
            <x v="140"/>
          </reference>
          <reference field="43" count="1" selected="0">
            <x v="30"/>
          </reference>
          <reference field="44" count="1" selected="0">
            <x v="7"/>
          </reference>
          <reference field="58" count="1" selected="0">
            <x v="125"/>
          </reference>
        </references>
      </pivotArea>
    </format>
    <format dxfId="235">
      <pivotArea dataOnly="0" labelOnly="1" outline="0" fieldPosition="0">
        <references count="13">
          <reference field="0" count="1" selected="0">
            <x v="0"/>
          </reference>
          <reference field="11" count="1" selected="0">
            <x v="1"/>
          </reference>
          <reference field="21" count="1" selected="0">
            <x v="0"/>
          </reference>
          <reference field="26" count="1">
            <x v="1"/>
          </reference>
          <reference field="31" count="1" selected="0">
            <x v="2"/>
          </reference>
          <reference field="32" count="1" selected="0">
            <x v="125"/>
          </reference>
          <reference field="33" count="1" selected="0">
            <x v="78"/>
          </reference>
          <reference field="34" count="1" selected="0">
            <x v="62"/>
          </reference>
          <reference field="36" count="1" selected="0">
            <x v="226"/>
          </reference>
          <reference field="42" count="1" selected="0">
            <x v="84"/>
          </reference>
          <reference field="43" count="1" selected="0">
            <x v="119"/>
          </reference>
          <reference field="44" count="1" selected="0">
            <x v="7"/>
          </reference>
          <reference field="58" count="1" selected="0">
            <x v="45"/>
          </reference>
        </references>
      </pivotArea>
    </format>
    <format dxfId="234">
      <pivotArea dataOnly="0" labelOnly="1" outline="0" fieldPosition="0">
        <references count="13">
          <reference field="0" count="1" selected="0">
            <x v="2"/>
          </reference>
          <reference field="11" count="1" selected="0">
            <x v="1"/>
          </reference>
          <reference field="21" count="1" selected="0">
            <x v="4"/>
          </reference>
          <reference field="26" count="1">
            <x v="2"/>
          </reference>
          <reference field="31" count="1" selected="0">
            <x v="2"/>
          </reference>
          <reference field="32" count="1" selected="0">
            <x v="63"/>
          </reference>
          <reference field="33" count="1" selected="0">
            <x v="49"/>
          </reference>
          <reference field="34" count="1" selected="0">
            <x v="63"/>
          </reference>
          <reference field="36" count="1" selected="0">
            <x v="224"/>
          </reference>
          <reference field="42" count="1" selected="0">
            <x v="1"/>
          </reference>
          <reference field="43" count="1" selected="0">
            <x v="97"/>
          </reference>
          <reference field="44" count="1" selected="0">
            <x v="7"/>
          </reference>
          <reference field="58" count="1" selected="0">
            <x v="96"/>
          </reference>
        </references>
      </pivotArea>
    </format>
    <format dxfId="233">
      <pivotArea dataOnly="0" labelOnly="1" outline="0" fieldPosition="0">
        <references count="13">
          <reference field="0" count="1" selected="0">
            <x v="0"/>
          </reference>
          <reference field="11" count="1" selected="0">
            <x v="1"/>
          </reference>
          <reference field="21" count="1" selected="0">
            <x v="12"/>
          </reference>
          <reference field="26" count="1">
            <x v="1"/>
          </reference>
          <reference field="31" count="1" selected="0">
            <x v="1"/>
          </reference>
          <reference field="32" count="1" selected="0">
            <x v="2"/>
          </reference>
          <reference field="33" count="1" selected="0">
            <x v="0"/>
          </reference>
          <reference field="34" count="1" selected="0">
            <x v="64"/>
          </reference>
          <reference field="36" count="1" selected="0">
            <x v="128"/>
          </reference>
          <reference field="42" count="1" selected="0">
            <x v="19"/>
          </reference>
          <reference field="43" count="1" selected="0">
            <x v="137"/>
          </reference>
          <reference field="44" count="1" selected="0">
            <x v="6"/>
          </reference>
          <reference field="58" count="1" selected="0">
            <x v="22"/>
          </reference>
        </references>
      </pivotArea>
    </format>
    <format dxfId="232">
      <pivotArea dataOnly="0" labelOnly="1" outline="0" fieldPosition="0">
        <references count="13">
          <reference field="0" count="1" selected="0">
            <x v="0"/>
          </reference>
          <reference field="11" count="1" selected="0">
            <x v="1"/>
          </reference>
          <reference field="21" count="1" selected="0">
            <x v="12"/>
          </reference>
          <reference field="26" count="1">
            <x v="1"/>
          </reference>
          <reference field="31" count="1" selected="0">
            <x v="25"/>
          </reference>
          <reference field="32" count="1" selected="0">
            <x v="158"/>
          </reference>
          <reference field="33" count="1" selected="0">
            <x v="0"/>
          </reference>
          <reference field="34" count="1" selected="0">
            <x v="64"/>
          </reference>
          <reference field="36" count="1" selected="0">
            <x v="43"/>
          </reference>
          <reference field="42" count="1" selected="0">
            <x v="112"/>
          </reference>
          <reference field="43" count="1" selected="0">
            <x v="140"/>
          </reference>
          <reference field="44" count="1" selected="0">
            <x v="7"/>
          </reference>
          <reference field="58" count="1" selected="0">
            <x v="24"/>
          </reference>
        </references>
      </pivotArea>
    </format>
    <format dxfId="231">
      <pivotArea dataOnly="0" labelOnly="1" outline="0" fieldPosition="0">
        <references count="13">
          <reference field="0" count="1" selected="0">
            <x v="0"/>
          </reference>
          <reference field="11" count="1" selected="0">
            <x v="1"/>
          </reference>
          <reference field="21" count="1" selected="0">
            <x v="12"/>
          </reference>
          <reference field="26" count="1">
            <x v="1"/>
          </reference>
          <reference field="31" count="1" selected="0">
            <x v="7"/>
          </reference>
          <reference field="32" count="1" selected="0">
            <x v="170"/>
          </reference>
          <reference field="33" count="1" selected="0">
            <x v="0"/>
          </reference>
          <reference field="34" count="1" selected="0">
            <x v="64"/>
          </reference>
          <reference field="36" count="1" selected="0">
            <x v="158"/>
          </reference>
          <reference field="42" count="1" selected="0">
            <x v="24"/>
          </reference>
          <reference field="43" count="1" selected="0">
            <x v="2"/>
          </reference>
          <reference field="44" count="1" selected="0">
            <x v="4"/>
          </reference>
          <reference field="58" count="1" selected="0">
            <x v="20"/>
          </reference>
        </references>
      </pivotArea>
    </format>
    <format dxfId="230">
      <pivotArea dataOnly="0" labelOnly="1" outline="0" fieldPosition="0">
        <references count="13">
          <reference field="0" count="1" selected="0">
            <x v="0"/>
          </reference>
          <reference field="11" count="1" selected="0">
            <x v="1"/>
          </reference>
          <reference field="21" count="1" selected="0">
            <x v="12"/>
          </reference>
          <reference field="26" count="1">
            <x v="1"/>
          </reference>
          <reference field="31" count="1" selected="0">
            <x v="2"/>
          </reference>
          <reference field="32" count="1" selected="0">
            <x v="192"/>
          </reference>
          <reference field="33" count="1" selected="0">
            <x v="0"/>
          </reference>
          <reference field="34" count="1" selected="0">
            <x v="64"/>
          </reference>
          <reference field="36" count="1" selected="0">
            <x v="123"/>
          </reference>
          <reference field="42" count="1" selected="0">
            <x v="102"/>
          </reference>
          <reference field="43" count="1" selected="0">
            <x v="6"/>
          </reference>
          <reference field="44" count="1" selected="0">
            <x v="7"/>
          </reference>
          <reference field="58" count="1" selected="0">
            <x v="26"/>
          </reference>
        </references>
      </pivotArea>
    </format>
    <format dxfId="229">
      <pivotArea dataOnly="0" labelOnly="1" outline="0" fieldPosition="0">
        <references count="13">
          <reference field="0" count="1" selected="0">
            <x v="0"/>
          </reference>
          <reference field="11" count="1" selected="0">
            <x v="1"/>
          </reference>
          <reference field="21" count="1" selected="0">
            <x v="12"/>
          </reference>
          <reference field="26" count="1">
            <x v="1"/>
          </reference>
          <reference field="31" count="1" selected="0">
            <x v="7"/>
          </reference>
          <reference field="32" count="1" selected="0">
            <x v="193"/>
          </reference>
          <reference field="33" count="1" selected="0">
            <x v="0"/>
          </reference>
          <reference field="34" count="1" selected="0">
            <x v="64"/>
          </reference>
          <reference field="36" count="1" selected="0">
            <x v="35"/>
          </reference>
          <reference field="42" count="1" selected="0">
            <x v="216"/>
          </reference>
          <reference field="43" count="1" selected="0">
            <x v="95"/>
          </reference>
          <reference field="44" count="1" selected="0">
            <x v="4"/>
          </reference>
          <reference field="58" count="1" selected="0">
            <x v="21"/>
          </reference>
        </references>
      </pivotArea>
    </format>
    <format dxfId="228">
      <pivotArea dataOnly="0" labelOnly="1" outline="0" fieldPosition="0">
        <references count="13">
          <reference field="0" count="1" selected="0">
            <x v="0"/>
          </reference>
          <reference field="11" count="1" selected="0">
            <x v="1"/>
          </reference>
          <reference field="21" count="1" selected="0">
            <x v="12"/>
          </reference>
          <reference field="26" count="1">
            <x v="1"/>
          </reference>
          <reference field="31" count="1" selected="0">
            <x v="4"/>
          </reference>
          <reference field="32" count="1" selected="0">
            <x v="197"/>
          </reference>
          <reference field="33" count="1" selected="0">
            <x v="0"/>
          </reference>
          <reference field="34" count="1" selected="0">
            <x v="64"/>
          </reference>
          <reference field="36" count="1" selected="0">
            <x v="91"/>
          </reference>
          <reference field="42" count="1" selected="0">
            <x v="108"/>
          </reference>
          <reference field="43" count="1" selected="0">
            <x v="27"/>
          </reference>
          <reference field="44" count="1" selected="0">
            <x v="7"/>
          </reference>
          <reference field="58" count="1" selected="0">
            <x v="238"/>
          </reference>
        </references>
      </pivotArea>
    </format>
    <format dxfId="227">
      <pivotArea dataOnly="0" labelOnly="1" outline="0" fieldPosition="0">
        <references count="13">
          <reference field="0" count="1" selected="0">
            <x v="0"/>
          </reference>
          <reference field="11" count="1" selected="0">
            <x v="1"/>
          </reference>
          <reference field="21" count="1" selected="0">
            <x v="13"/>
          </reference>
          <reference field="26" count="1">
            <x v="1"/>
          </reference>
          <reference field="31" count="1" selected="0">
            <x v="26"/>
          </reference>
          <reference field="32" count="1" selected="0">
            <x v="201"/>
          </reference>
          <reference field="33" count="1" selected="0">
            <x v="0"/>
          </reference>
          <reference field="34" count="1" selected="0">
            <x v="64"/>
          </reference>
          <reference field="36" count="1" selected="0">
            <x v="168"/>
          </reference>
          <reference field="42" count="1" selected="0">
            <x v="187"/>
          </reference>
          <reference field="43" count="1" selected="0">
            <x v="146"/>
          </reference>
          <reference field="44" count="1" selected="0">
            <x v="7"/>
          </reference>
          <reference field="58" count="1" selected="0">
            <x v="6"/>
          </reference>
        </references>
      </pivotArea>
    </format>
    <format dxfId="226">
      <pivotArea dataOnly="0" labelOnly="1" outline="0" fieldPosition="0">
        <references count="13">
          <reference field="0" count="1" selected="0">
            <x v="0"/>
          </reference>
          <reference field="11" count="1" selected="0">
            <x v="1"/>
          </reference>
          <reference field="21" count="1" selected="0">
            <x v="13"/>
          </reference>
          <reference field="26" count="1">
            <x v="1"/>
          </reference>
          <reference field="31" count="1" selected="0">
            <x v="31"/>
          </reference>
          <reference field="32" count="1" selected="0">
            <x v="206"/>
          </reference>
          <reference field="33" count="1" selected="0">
            <x v="0"/>
          </reference>
          <reference field="34" count="1" selected="0">
            <x v="64"/>
          </reference>
          <reference field="36" count="1" selected="0">
            <x v="166"/>
          </reference>
          <reference field="42" count="1" selected="0">
            <x v="135"/>
          </reference>
          <reference field="43" count="1" selected="0">
            <x v="125"/>
          </reference>
          <reference field="44" count="1" selected="0">
            <x v="7"/>
          </reference>
          <reference field="58" count="1" selected="0">
            <x v="4"/>
          </reference>
        </references>
      </pivotArea>
    </format>
    <format dxfId="225">
      <pivotArea dataOnly="0" labelOnly="1" outline="0" fieldPosition="0">
        <references count="13">
          <reference field="0" count="1" selected="0">
            <x v="0"/>
          </reference>
          <reference field="11" count="1" selected="0">
            <x v="0"/>
          </reference>
          <reference field="21" count="1" selected="0">
            <x v="13"/>
          </reference>
          <reference field="26" count="1">
            <x v="1"/>
          </reference>
          <reference field="31" count="1" selected="0">
            <x v="20"/>
          </reference>
          <reference field="32" count="1" selected="0">
            <x v="246"/>
          </reference>
          <reference field="33" count="1" selected="0">
            <x v="0"/>
          </reference>
          <reference field="34" count="1" selected="0">
            <x v="64"/>
          </reference>
          <reference field="36" count="1" selected="0">
            <x v="167"/>
          </reference>
          <reference field="42" count="1" selected="0">
            <x v="158"/>
          </reference>
          <reference field="43" count="1" selected="0">
            <x v="126"/>
          </reference>
          <reference field="44" count="1" selected="0">
            <x v="1"/>
          </reference>
          <reference field="58" count="1" selected="0">
            <x v="5"/>
          </reference>
        </references>
      </pivotArea>
    </format>
    <format dxfId="224">
      <pivotArea dataOnly="0" labelOnly="1" outline="0" fieldPosition="0">
        <references count="13">
          <reference field="0" count="1" selected="0">
            <x v="0"/>
          </reference>
          <reference field="11" count="1" selected="0">
            <x v="0"/>
          </reference>
          <reference field="21" count="1" selected="0">
            <x v="13"/>
          </reference>
          <reference field="26" count="1">
            <x v="1"/>
          </reference>
          <reference field="31" count="1" selected="0">
            <x v="21"/>
          </reference>
          <reference field="32" count="1" selected="0">
            <x v="247"/>
          </reference>
          <reference field="33" count="1" selected="0">
            <x v="0"/>
          </reference>
          <reference field="34" count="1" selected="0">
            <x v="64"/>
          </reference>
          <reference field="36" count="1" selected="0">
            <x v="167"/>
          </reference>
          <reference field="42" count="1" selected="0">
            <x v="113"/>
          </reference>
          <reference field="43" count="1" selected="0">
            <x v="134"/>
          </reference>
          <reference field="44" count="1" selected="0">
            <x v="19"/>
          </reference>
          <reference field="58" count="1" selected="0">
            <x v="7"/>
          </reference>
        </references>
      </pivotArea>
    </format>
    <format dxfId="223">
      <pivotArea dataOnly="0" labelOnly="1" outline="0" fieldPosition="0">
        <references count="13">
          <reference field="0" count="1" selected="0">
            <x v="0"/>
          </reference>
          <reference field="11" count="1" selected="0">
            <x v="3"/>
          </reference>
          <reference field="21" count="1" selected="0">
            <x v="12"/>
          </reference>
          <reference field="26" count="1">
            <x v="1"/>
          </reference>
          <reference field="31" count="1" selected="0">
            <x v="5"/>
          </reference>
          <reference field="32" count="1" selected="0">
            <x v="258"/>
          </reference>
          <reference field="33" count="1" selected="0">
            <x v="0"/>
          </reference>
          <reference field="34" count="1" selected="0">
            <x v="64"/>
          </reference>
          <reference field="36" count="1" selected="0">
            <x v="245"/>
          </reference>
          <reference field="42" count="1" selected="0">
            <x v="184"/>
          </reference>
          <reference field="43" count="1" selected="0">
            <x v="158"/>
          </reference>
          <reference field="44" count="1" selected="0">
            <x v="9"/>
          </reference>
          <reference field="58" count="1" selected="0">
            <x v="269"/>
          </reference>
        </references>
      </pivotArea>
    </format>
    <format dxfId="222">
      <pivotArea dataOnly="0" labelOnly="1" outline="0" fieldPosition="0">
        <references count="13">
          <reference field="0" count="1" selected="0">
            <x v="0"/>
          </reference>
          <reference field="11" count="1" selected="0">
            <x v="3"/>
          </reference>
          <reference field="21" count="1" selected="0">
            <x v="13"/>
          </reference>
          <reference field="26" count="1">
            <x v="1"/>
          </reference>
          <reference field="31" count="1" selected="0">
            <x v="37"/>
          </reference>
          <reference field="32" count="1" selected="0">
            <x v="252"/>
          </reference>
          <reference field="33" count="1" selected="0">
            <x v="1"/>
          </reference>
          <reference field="34" count="1" selected="0">
            <x v="64"/>
          </reference>
          <reference field="36" count="1" selected="0">
            <x v="50"/>
          </reference>
          <reference field="42" count="1" selected="0">
            <x v="199"/>
          </reference>
          <reference field="43" count="1" selected="0">
            <x v="89"/>
          </reference>
          <reference field="44" count="1" selected="0">
            <x v="6"/>
          </reference>
          <reference field="58" count="1" selected="0">
            <x v="19"/>
          </reference>
        </references>
      </pivotArea>
    </format>
    <format dxfId="221">
      <pivotArea dataOnly="0" labelOnly="1" outline="0" fieldPosition="0">
        <references count="13">
          <reference field="0" count="1" selected="0">
            <x v="0"/>
          </reference>
          <reference field="11" count="1" selected="0">
            <x v="1"/>
          </reference>
          <reference field="21" count="1" selected="0">
            <x v="12"/>
          </reference>
          <reference field="26" count="1">
            <x v="1"/>
          </reference>
          <reference field="31" count="1" selected="0">
            <x v="2"/>
          </reference>
          <reference field="32" count="1" selected="0">
            <x v="76"/>
          </reference>
          <reference field="33" count="1" selected="0">
            <x v="2"/>
          </reference>
          <reference field="34" count="1" selected="0">
            <x v="64"/>
          </reference>
          <reference field="36" count="1" selected="0">
            <x v="125"/>
          </reference>
          <reference field="42" count="1" selected="0">
            <x v="117"/>
          </reference>
          <reference field="43" count="1" selected="0">
            <x v="32"/>
          </reference>
          <reference field="44" count="1" selected="0">
            <x v="7"/>
          </reference>
          <reference field="58" count="1" selected="0">
            <x v="35"/>
          </reference>
        </references>
      </pivotArea>
    </format>
    <format dxfId="220">
      <pivotArea dataOnly="0" labelOnly="1" outline="0" fieldPosition="0">
        <references count="13">
          <reference field="0" count="1" selected="0">
            <x v="0"/>
          </reference>
          <reference field="11" count="1" selected="0">
            <x v="1"/>
          </reference>
          <reference field="21" count="1" selected="0">
            <x v="12"/>
          </reference>
          <reference field="26" count="1">
            <x v="1"/>
          </reference>
          <reference field="31" count="1" selected="0">
            <x v="7"/>
          </reference>
          <reference field="32" count="1" selected="0">
            <x v="119"/>
          </reference>
          <reference field="33" count="1" selected="0">
            <x v="2"/>
          </reference>
          <reference field="34" count="1" selected="0">
            <x v="64"/>
          </reference>
          <reference field="36" count="1" selected="0">
            <x v="59"/>
          </reference>
          <reference field="42" count="1" selected="0">
            <x v="115"/>
          </reference>
          <reference field="43" count="1" selected="0">
            <x v="44"/>
          </reference>
          <reference field="44" count="1" selected="0">
            <x v="5"/>
          </reference>
          <reference field="58" count="1" selected="0">
            <x v="257"/>
          </reference>
        </references>
      </pivotArea>
    </format>
    <format dxfId="219">
      <pivotArea dataOnly="0" labelOnly="1" outline="0" fieldPosition="0">
        <references count="13">
          <reference field="0" count="1" selected="0">
            <x v="0"/>
          </reference>
          <reference field="11" count="1" selected="0">
            <x v="1"/>
          </reference>
          <reference field="21" count="1" selected="0">
            <x v="12"/>
          </reference>
          <reference field="26" count="1">
            <x v="1"/>
          </reference>
          <reference field="31" count="1" selected="0">
            <x v="2"/>
          </reference>
          <reference field="32" count="1" selected="0">
            <x v="190"/>
          </reference>
          <reference field="33" count="1" selected="0">
            <x v="2"/>
          </reference>
          <reference field="34" count="1" selected="0">
            <x v="64"/>
          </reference>
          <reference field="36" count="1" selected="0">
            <x v="119"/>
          </reference>
          <reference field="42" count="1" selected="0">
            <x v="134"/>
          </reference>
          <reference field="43" count="1" selected="0">
            <x v="9"/>
          </reference>
          <reference field="44" count="1" selected="0">
            <x v="7"/>
          </reference>
          <reference field="58" count="1" selected="0">
            <x v="250"/>
          </reference>
        </references>
      </pivotArea>
    </format>
    <format dxfId="218">
      <pivotArea dataOnly="0" labelOnly="1" outline="0" fieldPosition="0">
        <references count="13">
          <reference field="0" count="1" selected="0">
            <x v="0"/>
          </reference>
          <reference field="11" count="1" selected="0">
            <x v="1"/>
          </reference>
          <reference field="21" count="1" selected="0">
            <x v="12"/>
          </reference>
          <reference field="26" count="1">
            <x v="1"/>
          </reference>
          <reference field="31" count="1" selected="0">
            <x v="2"/>
          </reference>
          <reference field="32" count="1" selected="0">
            <x v="150"/>
          </reference>
          <reference field="33" count="1" selected="0">
            <x v="1"/>
          </reference>
          <reference field="34" count="1" selected="0">
            <x v="65"/>
          </reference>
          <reference field="36" count="1" selected="0">
            <x v="118"/>
          </reference>
          <reference field="42" count="1" selected="0">
            <x v="237"/>
          </reference>
          <reference field="43" count="1" selected="0">
            <x v="141"/>
          </reference>
          <reference field="44" count="1" selected="0">
            <x v="7"/>
          </reference>
          <reference field="58" count="1" selected="0">
            <x v="9"/>
          </reference>
        </references>
      </pivotArea>
    </format>
    <format dxfId="217">
      <pivotArea dataOnly="0" labelOnly="1" outline="0" fieldPosition="0">
        <references count="13">
          <reference field="0" count="1" selected="0">
            <x v="0"/>
          </reference>
          <reference field="11" count="1" selected="0">
            <x v="1"/>
          </reference>
          <reference field="21" count="1" selected="0">
            <x v="12"/>
          </reference>
          <reference field="26" count="1">
            <x v="1"/>
          </reference>
          <reference field="31" count="1" selected="0">
            <x v="2"/>
          </reference>
          <reference field="32" count="1" selected="0">
            <x v="51"/>
          </reference>
          <reference field="33" count="1" selected="0">
            <x v="1"/>
          </reference>
          <reference field="34" count="1" selected="0">
            <x v="66"/>
          </reference>
          <reference field="36" count="1" selected="0">
            <x v="96"/>
          </reference>
          <reference field="42" count="1" selected="0">
            <x v="80"/>
          </reference>
          <reference field="43" count="1" selected="0">
            <x v="17"/>
          </reference>
          <reference field="44" count="1" selected="0">
            <x v="7"/>
          </reference>
          <reference field="58" count="1" selected="0">
            <x v="14"/>
          </reference>
        </references>
      </pivotArea>
    </format>
    <format dxfId="216">
      <pivotArea dataOnly="0" labelOnly="1" outline="0" fieldPosition="0">
        <references count="13">
          <reference field="0" count="1" selected="0">
            <x v="0"/>
          </reference>
          <reference field="11" count="1" selected="0">
            <x v="1"/>
          </reference>
          <reference field="21" count="1" selected="0">
            <x v="12"/>
          </reference>
          <reference field="26" count="1">
            <x v="1"/>
          </reference>
          <reference field="31" count="1" selected="0">
            <x v="2"/>
          </reference>
          <reference field="32" count="1" selected="0">
            <x v="9"/>
          </reference>
          <reference field="33" count="1" selected="0">
            <x v="2"/>
          </reference>
          <reference field="34" count="1" selected="0">
            <x v="67"/>
          </reference>
          <reference field="36" count="1" selected="0">
            <x v="200"/>
          </reference>
          <reference field="42" count="1" selected="0">
            <x v="182"/>
          </reference>
          <reference field="43" count="1" selected="0">
            <x v="43"/>
          </reference>
          <reference field="44" count="1" selected="0">
            <x v="7"/>
          </reference>
          <reference field="58" count="1" selected="0">
            <x v="239"/>
          </reference>
        </references>
      </pivotArea>
    </format>
    <format dxfId="215">
      <pivotArea dataOnly="0" labelOnly="1" outline="0" fieldPosition="0">
        <references count="13">
          <reference field="0" count="1" selected="0">
            <x v="0"/>
          </reference>
          <reference field="11" count="1" selected="0">
            <x v="3"/>
          </reference>
          <reference field="21" count="1" selected="0">
            <x v="12"/>
          </reference>
          <reference field="26" count="1">
            <x v="1"/>
          </reference>
          <reference field="31" count="1" selected="0">
            <x v="13"/>
          </reference>
          <reference field="32" count="1" selected="0">
            <x v="32"/>
          </reference>
          <reference field="33" count="1" selected="0">
            <x v="1"/>
          </reference>
          <reference field="34" count="1" selected="0">
            <x v="68"/>
          </reference>
          <reference field="36" count="1" selected="0">
            <x v="1"/>
          </reference>
          <reference field="42" count="1" selected="0">
            <x v="156"/>
          </reference>
          <reference field="43" count="1" selected="0">
            <x v="133"/>
          </reference>
          <reference field="44" count="1" selected="0">
            <x v="12"/>
          </reference>
          <reference field="58" count="1" selected="0">
            <x v="3"/>
          </reference>
        </references>
      </pivotArea>
    </format>
    <format dxfId="214">
      <pivotArea dataOnly="0" labelOnly="1" outline="0" fieldPosition="0">
        <references count="13">
          <reference field="0" count="1" selected="0">
            <x v="0"/>
          </reference>
          <reference field="11" count="1" selected="0">
            <x v="1"/>
          </reference>
          <reference field="21" count="1" selected="0">
            <x v="12"/>
          </reference>
          <reference field="26" count="1">
            <x v="1"/>
          </reference>
          <reference field="31" count="1" selected="0">
            <x v="2"/>
          </reference>
          <reference field="32" count="1" selected="0">
            <x v="112"/>
          </reference>
          <reference field="33" count="1" selected="0">
            <x v="1"/>
          </reference>
          <reference field="34" count="1" selected="0">
            <x v="68"/>
          </reference>
          <reference field="36" count="1" selected="0">
            <x v="2"/>
          </reference>
          <reference field="42" count="1" selected="0">
            <x v="168"/>
          </reference>
          <reference field="43" count="1" selected="0">
            <x v="108"/>
          </reference>
          <reference field="44" count="1" selected="0">
            <x v="7"/>
          </reference>
          <reference field="58" count="1" selected="0">
            <x v="28"/>
          </reference>
        </references>
      </pivotArea>
    </format>
    <format dxfId="213">
      <pivotArea dataOnly="0" labelOnly="1" outline="0" fieldPosition="0">
        <references count="13">
          <reference field="0" count="1" selected="0">
            <x v="0"/>
          </reference>
          <reference field="11" count="1" selected="0">
            <x v="1"/>
          </reference>
          <reference field="21" count="1" selected="0">
            <x v="12"/>
          </reference>
          <reference field="26" count="1">
            <x v="1"/>
          </reference>
          <reference field="31" count="1" selected="0">
            <x v="2"/>
          </reference>
          <reference field="32" count="1" selected="0">
            <x v="169"/>
          </reference>
          <reference field="33" count="1" selected="0">
            <x v="1"/>
          </reference>
          <reference field="34" count="1" selected="0">
            <x v="68"/>
          </reference>
          <reference field="36" count="1" selected="0">
            <x v="147"/>
          </reference>
          <reference field="42" count="1" selected="0">
            <x v="152"/>
          </reference>
          <reference field="43" count="1" selected="0">
            <x v="88"/>
          </reference>
          <reference field="44" count="1" selected="0">
            <x v="7"/>
          </reference>
          <reference field="58" count="1" selected="0">
            <x v="25"/>
          </reference>
        </references>
      </pivotArea>
    </format>
    <format dxfId="212">
      <pivotArea dataOnly="0" labelOnly="1" outline="0" fieldPosition="0">
        <references count="13">
          <reference field="0" count="1" selected="0">
            <x v="0"/>
          </reference>
          <reference field="11" count="1" selected="0">
            <x v="1"/>
          </reference>
          <reference field="21" count="1" selected="0">
            <x v="12"/>
          </reference>
          <reference field="26" count="1">
            <x v="1"/>
          </reference>
          <reference field="31" count="1" selected="0">
            <x v="2"/>
          </reference>
          <reference field="32" count="1" selected="0">
            <x v="71"/>
          </reference>
          <reference field="33" count="1" selected="0">
            <x v="2"/>
          </reference>
          <reference field="34" count="1" selected="0">
            <x v="69"/>
          </reference>
          <reference field="36" count="1" selected="0">
            <x v="14"/>
          </reference>
          <reference field="42" count="1" selected="0">
            <x v="154"/>
          </reference>
          <reference field="43" count="1" selected="0">
            <x v="88"/>
          </reference>
          <reference field="44" count="1" selected="0">
            <x v="16"/>
          </reference>
          <reference field="58" count="1" selected="0">
            <x v="53"/>
          </reference>
        </references>
      </pivotArea>
    </format>
    <format dxfId="211">
      <pivotArea dataOnly="0" labelOnly="1" outline="0" fieldPosition="0">
        <references count="13">
          <reference field="0" count="1" selected="0">
            <x v="0"/>
          </reference>
          <reference field="11" count="1" selected="0">
            <x v="1"/>
          </reference>
          <reference field="21" count="1" selected="0">
            <x v="12"/>
          </reference>
          <reference field="26" count="1">
            <x v="1"/>
          </reference>
          <reference field="31" count="1" selected="0">
            <x v="2"/>
          </reference>
          <reference field="32" count="1" selected="0">
            <x v="72"/>
          </reference>
          <reference field="33" count="1" selected="0">
            <x v="2"/>
          </reference>
          <reference field="34" count="1" selected="0">
            <x v="70"/>
          </reference>
          <reference field="36" count="1" selected="0">
            <x v="160"/>
          </reference>
          <reference field="42" count="1" selected="0">
            <x v="121"/>
          </reference>
          <reference field="43" count="1" selected="0">
            <x v="123"/>
          </reference>
          <reference field="44" count="1" selected="0">
            <x v="7"/>
          </reference>
          <reference field="58" count="1" selected="0">
            <x v="23"/>
          </reference>
        </references>
      </pivotArea>
    </format>
    <format dxfId="210">
      <pivotArea dataOnly="0" labelOnly="1" outline="0" fieldPosition="0">
        <references count="13">
          <reference field="0" count="1" selected="0">
            <x v="0"/>
          </reference>
          <reference field="11" count="1" selected="0">
            <x v="1"/>
          </reference>
          <reference field="21" count="1" selected="0">
            <x v="12"/>
          </reference>
          <reference field="26" count="1">
            <x v="1"/>
          </reference>
          <reference field="31" count="1" selected="0">
            <x v="2"/>
          </reference>
          <reference field="32" count="1" selected="0">
            <x v="8"/>
          </reference>
          <reference field="33" count="1" selected="0">
            <x v="1"/>
          </reference>
          <reference field="34" count="1" selected="0">
            <x v="71"/>
          </reference>
          <reference field="36" count="1" selected="0">
            <x v="27"/>
          </reference>
          <reference field="42" count="1" selected="0">
            <x v="98"/>
          </reference>
          <reference field="43" count="1" selected="0">
            <x v="164"/>
          </reference>
          <reference field="44" count="1" selected="0">
            <x v="16"/>
          </reference>
          <reference field="58" count="1" selected="0">
            <x v="33"/>
          </reference>
        </references>
      </pivotArea>
    </format>
    <format dxfId="209">
      <pivotArea dataOnly="0" labelOnly="1" outline="0" fieldPosition="0">
        <references count="13">
          <reference field="0" count="1" selected="0">
            <x v="0"/>
          </reference>
          <reference field="11" count="1" selected="0">
            <x v="1"/>
          </reference>
          <reference field="21" count="1" selected="0">
            <x v="12"/>
          </reference>
          <reference field="26" count="1">
            <x v="1"/>
          </reference>
          <reference field="31" count="1" selected="0">
            <x v="2"/>
          </reference>
          <reference field="32" count="1" selected="0">
            <x v="130"/>
          </reference>
          <reference field="33" count="1" selected="0">
            <x v="0"/>
          </reference>
          <reference field="34" count="1" selected="0">
            <x v="72"/>
          </reference>
          <reference field="36" count="1" selected="0">
            <x v="230"/>
          </reference>
          <reference field="42" count="1" selected="0">
            <x v="10"/>
          </reference>
          <reference field="43" count="1" selected="0">
            <x v="109"/>
          </reference>
          <reference field="44" count="1" selected="0">
            <x v="9"/>
          </reference>
          <reference field="58" count="1" selected="0">
            <x v="10"/>
          </reference>
        </references>
      </pivotArea>
    </format>
    <format dxfId="208">
      <pivotArea dataOnly="0" labelOnly="1" outline="0" fieldPosition="0">
        <references count="13">
          <reference field="0" count="1" selected="0">
            <x v="0"/>
          </reference>
          <reference field="11" count="1" selected="0">
            <x v="1"/>
          </reference>
          <reference field="21" count="1" selected="0">
            <x v="12"/>
          </reference>
          <reference field="26" count="1">
            <x v="1"/>
          </reference>
          <reference field="31" count="1" selected="0">
            <x v="2"/>
          </reference>
          <reference field="32" count="1" selected="0">
            <x v="227"/>
          </reference>
          <reference field="33" count="1" selected="0">
            <x v="2"/>
          </reference>
          <reference field="34" count="1" selected="0">
            <x v="73"/>
          </reference>
          <reference field="36" count="1" selected="0">
            <x v="219"/>
          </reference>
          <reference field="42" count="1" selected="0">
            <x v="150"/>
          </reference>
          <reference field="43" count="1" selected="0">
            <x v="138"/>
          </reference>
          <reference field="44" count="1" selected="0">
            <x v="16"/>
          </reference>
          <reference field="58" count="1" selected="0">
            <x v="36"/>
          </reference>
        </references>
      </pivotArea>
    </format>
    <format dxfId="207">
      <pivotArea dataOnly="0" labelOnly="1" outline="0" fieldPosition="0">
        <references count="13">
          <reference field="0" count="1" selected="0">
            <x v="0"/>
          </reference>
          <reference field="11" count="1" selected="0">
            <x v="1"/>
          </reference>
          <reference field="21" count="1" selected="0">
            <x v="0"/>
          </reference>
          <reference field="26" count="1">
            <x v="1"/>
          </reference>
          <reference field="31" count="1" selected="0">
            <x v="2"/>
          </reference>
          <reference field="32" count="1" selected="0">
            <x v="66"/>
          </reference>
          <reference field="33" count="1" selected="0">
            <x v="79"/>
          </reference>
          <reference field="34" count="1" selected="0">
            <x v="74"/>
          </reference>
          <reference field="36" count="1" selected="0">
            <x v="98"/>
          </reference>
          <reference field="42" count="1" selected="0">
            <x v="111"/>
          </reference>
          <reference field="43" count="1" selected="0">
            <x v="110"/>
          </reference>
          <reference field="44" count="1" selected="0">
            <x v="7"/>
          </reference>
          <reference field="58" count="1" selected="0">
            <x v="157"/>
          </reference>
        </references>
      </pivotArea>
    </format>
    <format dxfId="206">
      <pivotArea dataOnly="0" labelOnly="1" outline="0" fieldPosition="0">
        <references count="13">
          <reference field="0" count="1" selected="0">
            <x v="2"/>
          </reference>
          <reference field="11" count="1" selected="0">
            <x v="1"/>
          </reference>
          <reference field="21" count="1" selected="0">
            <x v="9"/>
          </reference>
          <reference field="26" count="1">
            <x v="2"/>
          </reference>
          <reference field="31" count="1" selected="0">
            <x v="2"/>
          </reference>
          <reference field="32" count="1" selected="0">
            <x v="117"/>
          </reference>
          <reference field="33" count="1" selected="0">
            <x v="55"/>
          </reference>
          <reference field="34" count="1" selected="0">
            <x v="75"/>
          </reference>
          <reference field="36" count="1" selected="0">
            <x v="206"/>
          </reference>
          <reference field="42" count="1" selected="0">
            <x v="72"/>
          </reference>
          <reference field="43" count="1" selected="0">
            <x v="15"/>
          </reference>
          <reference field="44" count="1" selected="0">
            <x v="7"/>
          </reference>
          <reference field="58" count="1" selected="0">
            <x v="219"/>
          </reference>
        </references>
      </pivotArea>
    </format>
    <format dxfId="205">
      <pivotArea dataOnly="0" labelOnly="1" outline="0" fieldPosition="0">
        <references count="13">
          <reference field="0" count="1" selected="0">
            <x v="2"/>
          </reference>
          <reference field="11" count="1" selected="0">
            <x v="1"/>
          </reference>
          <reference field="21" count="1" selected="0">
            <x v="9"/>
          </reference>
          <reference field="26" count="1">
            <x v="2"/>
          </reference>
          <reference field="31" count="1" selected="0">
            <x v="2"/>
          </reference>
          <reference field="32" count="1" selected="0">
            <x v="60"/>
          </reference>
          <reference field="33" count="1" selected="0">
            <x v="55"/>
          </reference>
          <reference field="34" count="1" selected="0">
            <x v="76"/>
          </reference>
          <reference field="36" count="1" selected="0">
            <x v="92"/>
          </reference>
          <reference field="42" count="1" selected="0">
            <x v="103"/>
          </reference>
          <reference field="43" count="1" selected="0">
            <x v="62"/>
          </reference>
          <reference field="44" count="1" selected="0">
            <x v="7"/>
          </reference>
          <reference field="58" count="1" selected="0">
            <x v="220"/>
          </reference>
        </references>
      </pivotArea>
    </format>
    <format dxfId="204">
      <pivotArea dataOnly="0" labelOnly="1" outline="0" fieldPosition="0">
        <references count="13">
          <reference field="0" count="1" selected="0">
            <x v="0"/>
          </reference>
          <reference field="11" count="1" selected="0">
            <x v="1"/>
          </reference>
          <reference field="21" count="1" selected="0">
            <x v="3"/>
          </reference>
          <reference field="26" count="1">
            <x v="1"/>
          </reference>
          <reference field="31" count="1" selected="0">
            <x v="2"/>
          </reference>
          <reference field="32" count="1" selected="0">
            <x v="68"/>
          </reference>
          <reference field="33" count="1" selected="0">
            <x v="80"/>
          </reference>
          <reference field="34" count="1" selected="0">
            <x v="77"/>
          </reference>
          <reference field="36" count="1" selected="0">
            <x v="169"/>
          </reference>
          <reference field="42" count="1" selected="0">
            <x v="36"/>
          </reference>
          <reference field="43" count="1" selected="0">
            <x v="60"/>
          </reference>
          <reference field="44" count="1" selected="0">
            <x v="7"/>
          </reference>
          <reference field="58" count="1" selected="0">
            <x v="47"/>
          </reference>
        </references>
      </pivotArea>
    </format>
    <format dxfId="203">
      <pivotArea dataOnly="0" labelOnly="1" outline="0" fieldPosition="0">
        <references count="13">
          <reference field="0" count="1" selected="0">
            <x v="1"/>
          </reference>
          <reference field="11" count="1" selected="0">
            <x v="1"/>
          </reference>
          <reference field="21" count="1" selected="0">
            <x v="11"/>
          </reference>
          <reference field="26" count="1">
            <x v="0"/>
          </reference>
          <reference field="31" count="1" selected="0">
            <x v="26"/>
          </reference>
          <reference field="32" count="1" selected="0">
            <x v="5"/>
          </reference>
          <reference field="33" count="1" selected="0">
            <x v="57"/>
          </reference>
          <reference field="34" count="1" selected="0">
            <x v="78"/>
          </reference>
          <reference field="36" count="1" selected="0">
            <x v="131"/>
          </reference>
          <reference field="42" count="1" selected="0">
            <x v="139"/>
          </reference>
          <reference field="43" count="1" selected="0">
            <x v="56"/>
          </reference>
          <reference field="44" count="1" selected="0">
            <x v="7"/>
          </reference>
          <reference field="58" count="1" selected="0">
            <x v="113"/>
          </reference>
        </references>
      </pivotArea>
    </format>
    <format dxfId="202">
      <pivotArea dataOnly="0" labelOnly="1" outline="0" fieldPosition="0">
        <references count="13">
          <reference field="0" count="1" selected="0">
            <x v="1"/>
          </reference>
          <reference field="11" count="1" selected="0">
            <x v="1"/>
          </reference>
          <reference field="21" count="1" selected="0">
            <x v="10"/>
          </reference>
          <reference field="26" count="1">
            <x v="1"/>
          </reference>
          <reference field="31" count="1" selected="0">
            <x v="2"/>
          </reference>
          <reference field="32" count="1" selected="0">
            <x v="6"/>
          </reference>
          <reference field="33" count="1" selected="0">
            <x v="57"/>
          </reference>
          <reference field="34" count="1" selected="0">
            <x v="78"/>
          </reference>
          <reference field="36" count="1" selected="0">
            <x v="17"/>
          </reference>
          <reference field="42" count="1" selected="0">
            <x v="165"/>
          </reference>
          <reference field="43" count="1" selected="0">
            <x v="106"/>
          </reference>
          <reference field="44" count="1" selected="0">
            <x v="7"/>
          </reference>
          <reference field="58" count="1" selected="0">
            <x v="104"/>
          </reference>
        </references>
      </pivotArea>
    </format>
    <format dxfId="201">
      <pivotArea dataOnly="0" labelOnly="1" outline="0" fieldPosition="0">
        <references count="13">
          <reference field="0" count="1" selected="0">
            <x v="1"/>
          </reference>
          <reference field="11" count="1" selected="0">
            <x v="1"/>
          </reference>
          <reference field="21" count="1" selected="0">
            <x v="10"/>
          </reference>
          <reference field="26" count="1">
            <x v="1"/>
          </reference>
          <reference field="31" count="1" selected="0">
            <x v="25"/>
          </reference>
          <reference field="32" count="1" selected="0">
            <x v="16"/>
          </reference>
          <reference field="33" count="1" selected="0">
            <x v="57"/>
          </reference>
          <reference field="34" count="1" selected="0">
            <x v="78"/>
          </reference>
          <reference field="36" count="1" selected="0">
            <x v="73"/>
          </reference>
          <reference field="42" count="1" selected="0">
            <x v="133"/>
          </reference>
          <reference field="43" count="1" selected="0">
            <x v="147"/>
          </reference>
          <reference field="44" count="1" selected="0">
            <x v="9"/>
          </reference>
          <reference field="58" count="1" selected="0">
            <x v="226"/>
          </reference>
        </references>
      </pivotArea>
    </format>
    <format dxfId="200">
      <pivotArea dataOnly="0" labelOnly="1" outline="0" fieldPosition="0">
        <references count="13">
          <reference field="0" count="1" selected="0">
            <x v="1"/>
          </reference>
          <reference field="11" count="1" selected="0">
            <x v="1"/>
          </reference>
          <reference field="21" count="1" selected="0">
            <x v="10"/>
          </reference>
          <reference field="26" count="1">
            <x v="1"/>
          </reference>
          <reference field="31" count="1" selected="0">
            <x v="7"/>
          </reference>
          <reference field="32" count="1" selected="0">
            <x v="25"/>
          </reference>
          <reference field="33" count="1" selected="0">
            <x v="57"/>
          </reference>
          <reference field="34" count="1" selected="0">
            <x v="78"/>
          </reference>
          <reference field="36" count="1" selected="0">
            <x v="16"/>
          </reference>
          <reference field="42" count="1" selected="0">
            <x v="11"/>
          </reference>
          <reference field="43" count="1" selected="0">
            <x v="50"/>
          </reference>
          <reference field="44" count="1" selected="0">
            <x v="4"/>
          </reference>
          <reference field="58" count="1" selected="0">
            <x v="225"/>
          </reference>
        </references>
      </pivotArea>
    </format>
    <format dxfId="199">
      <pivotArea dataOnly="0" labelOnly="1" outline="0" fieldPosition="0">
        <references count="13">
          <reference field="0" count="1" selected="0">
            <x v="1"/>
          </reference>
          <reference field="11" count="1" selected="0">
            <x v="3"/>
          </reference>
          <reference field="21" count="1" selected="0">
            <x v="10"/>
          </reference>
          <reference field="26" count="1">
            <x v="1"/>
          </reference>
          <reference field="31" count="1" selected="0">
            <x v="5"/>
          </reference>
          <reference field="32" count="1" selected="0">
            <x v="30"/>
          </reference>
          <reference field="33" count="1" selected="0">
            <x v="57"/>
          </reference>
          <reference field="34" count="1" selected="0">
            <x v="78"/>
          </reference>
          <reference field="36" count="1" selected="0">
            <x v="150"/>
          </reference>
          <reference field="42" count="1" selected="0">
            <x v="18"/>
          </reference>
          <reference field="43" count="1" selected="0">
            <x v="122"/>
          </reference>
          <reference field="44" count="1" selected="0">
            <x v="8"/>
          </reference>
          <reference field="58" count="1" selected="0">
            <x v="100"/>
          </reference>
        </references>
      </pivotArea>
    </format>
    <format dxfId="198">
      <pivotArea dataOnly="0" labelOnly="1" outline="0" fieldPosition="0">
        <references count="13">
          <reference field="0" count="1" selected="0">
            <x v="1"/>
          </reference>
          <reference field="11" count="1" selected="0">
            <x v="3"/>
          </reference>
          <reference field="21" count="1" selected="0">
            <x v="11"/>
          </reference>
          <reference field="26" count="1">
            <x v="1"/>
          </reference>
          <reference field="31" count="1" selected="0">
            <x v="32"/>
          </reference>
          <reference field="32" count="1" selected="0">
            <x v="141"/>
          </reference>
          <reference field="33" count="1" selected="0">
            <x v="57"/>
          </reference>
          <reference field="34" count="1" selected="0">
            <x v="78"/>
          </reference>
          <reference field="36" count="1" selected="0">
            <x v="194"/>
          </reference>
          <reference field="42" count="1" selected="0">
            <x v="235"/>
          </reference>
          <reference field="43" count="1" selected="0">
            <x v="52"/>
          </reference>
          <reference field="44" count="1" selected="0">
            <x v="21"/>
          </reference>
          <reference field="58" count="1" selected="0">
            <x v="101"/>
          </reference>
        </references>
      </pivotArea>
    </format>
    <format dxfId="197">
      <pivotArea dataOnly="0" labelOnly="1" outline="0" fieldPosition="0">
        <references count="13">
          <reference field="0" count="1" selected="0">
            <x v="1"/>
          </reference>
          <reference field="11" count="1" selected="0">
            <x v="1"/>
          </reference>
          <reference field="21" count="1" selected="0">
            <x v="10"/>
          </reference>
          <reference field="26" count="1">
            <x v="1"/>
          </reference>
          <reference field="31" count="1" selected="0">
            <x v="3"/>
          </reference>
          <reference field="32" count="1" selected="0">
            <x v="177"/>
          </reference>
          <reference field="33" count="1" selected="0">
            <x v="57"/>
          </reference>
          <reference field="34" count="1" selected="0">
            <x v="78"/>
          </reference>
          <reference field="36" count="1" selected="0">
            <x v="74"/>
          </reference>
          <reference field="42" count="1" selected="0">
            <x v="179"/>
          </reference>
          <reference field="43" count="1" selected="0">
            <x v="73"/>
          </reference>
          <reference field="44" count="1" selected="0">
            <x v="7"/>
          </reference>
          <reference field="58" count="1" selected="0">
            <x v="0"/>
          </reference>
        </references>
      </pivotArea>
    </format>
    <format dxfId="196">
      <pivotArea dataOnly="0" labelOnly="1" outline="0" fieldPosition="0">
        <references count="13">
          <reference field="0" count="1" selected="0">
            <x v="1"/>
          </reference>
          <reference field="11" count="1" selected="0">
            <x v="3"/>
          </reference>
          <reference field="21" count="1" selected="0">
            <x v="10"/>
          </reference>
          <reference field="26" count="1">
            <x v="1"/>
          </reference>
          <reference field="31" count="1" selected="0">
            <x v="13"/>
          </reference>
          <reference field="32" count="1" selected="0">
            <x v="204"/>
          </reference>
          <reference field="33" count="1" selected="0">
            <x v="57"/>
          </reference>
          <reference field="34" count="1" selected="0">
            <x v="78"/>
          </reference>
          <reference field="36" count="1" selected="0">
            <x v="232"/>
          </reference>
          <reference field="42" count="1" selected="0">
            <x v="107"/>
          </reference>
          <reference field="43" count="1" selected="0">
            <x v="81"/>
          </reference>
          <reference field="44" count="1" selected="0">
            <x v="9"/>
          </reference>
          <reference field="58" count="1" selected="0">
            <x v="224"/>
          </reference>
        </references>
      </pivotArea>
    </format>
    <format dxfId="195">
      <pivotArea dataOnly="0" labelOnly="1" outline="0" fieldPosition="0">
        <references count="13">
          <reference field="0" count="1" selected="0">
            <x v="1"/>
          </reference>
          <reference field="11" count="1" selected="0">
            <x v="3"/>
          </reference>
          <reference field="21" count="1" selected="0">
            <x v="11"/>
          </reference>
          <reference field="26" count="1">
            <x v="1"/>
          </reference>
          <reference field="31" count="1" selected="0">
            <x v="28"/>
          </reference>
          <reference field="32" count="1" selected="0">
            <x v="208"/>
          </reference>
          <reference field="33" count="1" selected="0">
            <x v="57"/>
          </reference>
          <reference field="34" count="1" selected="0">
            <x v="78"/>
          </reference>
          <reference field="36" count="1" selected="0">
            <x v="212"/>
          </reference>
          <reference field="42" count="1" selected="0">
            <x v="142"/>
          </reference>
          <reference field="43" count="1" selected="0">
            <x v="66"/>
          </reference>
          <reference field="44" count="1" selected="0">
            <x v="13"/>
          </reference>
          <reference field="58" count="1" selected="0">
            <x v="112"/>
          </reference>
        </references>
      </pivotArea>
    </format>
    <format dxfId="194">
      <pivotArea dataOnly="0" labelOnly="1" outline="0" fieldPosition="0">
        <references count="13">
          <reference field="0" count="1" selected="0">
            <x v="1"/>
          </reference>
          <reference field="11" count="1" selected="0">
            <x v="0"/>
          </reference>
          <reference field="21" count="1" selected="0">
            <x v="13"/>
          </reference>
          <reference field="26" count="1">
            <x v="1"/>
          </reference>
          <reference field="31" count="1" selected="0">
            <x v="21"/>
          </reference>
          <reference field="32" count="1" selected="0">
            <x v="240"/>
          </reference>
          <reference field="33" count="1" selected="0">
            <x v="57"/>
          </reference>
          <reference field="34" count="1" selected="0">
            <x v="78"/>
          </reference>
          <reference field="36" count="1" selected="0">
            <x v="132"/>
          </reference>
          <reference field="42" count="1" selected="0">
            <x v="204"/>
          </reference>
          <reference field="43" count="1" selected="0">
            <x v="82"/>
          </reference>
          <reference field="44" count="1" selected="0">
            <x v="3"/>
          </reference>
          <reference field="58" count="1" selected="0">
            <x v="114"/>
          </reference>
        </references>
      </pivotArea>
    </format>
    <format dxfId="193">
      <pivotArea dataOnly="0" labelOnly="1" outline="0" fieldPosition="0">
        <references count="13">
          <reference field="0" count="1" selected="0">
            <x v="1"/>
          </reference>
          <reference field="11" count="1" selected="0">
            <x v="2"/>
          </reference>
          <reference field="21" count="1" selected="0">
            <x v="13"/>
          </reference>
          <reference field="26" count="1">
            <x v="1"/>
          </reference>
          <reference field="31" count="1" selected="0">
            <x v="18"/>
          </reference>
          <reference field="32" count="1" selected="0">
            <x v="242"/>
          </reference>
          <reference field="33" count="1" selected="0">
            <x v="57"/>
          </reference>
          <reference field="34" count="1" selected="0">
            <x v="78"/>
          </reference>
          <reference field="36" count="1" selected="0">
            <x v="121"/>
          </reference>
          <reference field="42" count="1" selected="0">
            <x v="86"/>
          </reference>
          <reference field="43" count="1" selected="0">
            <x v="143"/>
          </reference>
          <reference field="44" count="1" selected="0">
            <x v="20"/>
          </reference>
          <reference field="58" count="1" selected="0">
            <x v="111"/>
          </reference>
        </references>
      </pivotArea>
    </format>
    <format dxfId="192">
      <pivotArea dataOnly="0" labelOnly="1" outline="0" fieldPosition="0">
        <references count="13">
          <reference field="0" count="1" selected="0">
            <x v="1"/>
          </reference>
          <reference field="11" count="1" selected="0">
            <x v="1"/>
          </reference>
          <reference field="21" count="1" selected="0">
            <x v="10"/>
          </reference>
          <reference field="26" count="1">
            <x v="1"/>
          </reference>
          <reference field="31" count="1" selected="0">
            <x v="2"/>
          </reference>
          <reference field="32" count="1" selected="0">
            <x v="259"/>
          </reference>
          <reference field="33" count="1" selected="0">
            <x v="57"/>
          </reference>
          <reference field="34" count="1" selected="0">
            <x v="78"/>
          </reference>
          <reference field="36" count="1" selected="0">
            <x v="255"/>
          </reference>
          <reference field="42" count="1" selected="0">
            <x v="156"/>
          </reference>
          <reference field="43" count="1" selected="0">
            <x v="133"/>
          </reference>
          <reference field="44" count="1" selected="0">
            <x v="12"/>
          </reference>
          <reference field="58" count="1" selected="0">
            <x v="271"/>
          </reference>
        </references>
      </pivotArea>
    </format>
    <format dxfId="191">
      <pivotArea dataOnly="0" labelOnly="1" outline="0" fieldPosition="0">
        <references count="13">
          <reference field="0" count="1" selected="0">
            <x v="1"/>
          </reference>
          <reference field="11" count="1" selected="0">
            <x v="1"/>
          </reference>
          <reference field="21" count="1" selected="0">
            <x v="10"/>
          </reference>
          <reference field="26" count="1">
            <x v="1"/>
          </reference>
          <reference field="31" count="1" selected="0">
            <x v="1"/>
          </reference>
          <reference field="32" count="1" selected="0">
            <x v="218"/>
          </reference>
          <reference field="33" count="1" selected="0">
            <x v="58"/>
          </reference>
          <reference field="34" count="1" selected="0">
            <x v="78"/>
          </reference>
          <reference field="36" count="1" selected="0">
            <x v="242"/>
          </reference>
          <reference field="42" count="1" selected="0">
            <x v="191"/>
          </reference>
          <reference field="43" count="1" selected="0">
            <x v="150"/>
          </reference>
          <reference field="44" count="1" selected="0">
            <x v="8"/>
          </reference>
          <reference field="58" count="1" selected="0">
            <x v="270"/>
          </reference>
        </references>
      </pivotArea>
    </format>
    <format dxfId="190">
      <pivotArea dataOnly="0" labelOnly="1" outline="0" fieldPosition="0">
        <references count="13">
          <reference field="0" count="1" selected="0">
            <x v="1"/>
          </reference>
          <reference field="11" count="1" selected="0">
            <x v="2"/>
          </reference>
          <reference field="21" count="1" selected="0">
            <x v="13"/>
          </reference>
          <reference field="26" count="1">
            <x v="1"/>
          </reference>
          <reference field="31" count="1" selected="0">
            <x v="17"/>
          </reference>
          <reference field="32" count="1" selected="0">
            <x v="241"/>
          </reference>
          <reference field="33" count="1" selected="0">
            <x v="58"/>
          </reference>
          <reference field="34" count="1" selected="0">
            <x v="78"/>
          </reference>
          <reference field="36" count="1" selected="0">
            <x v="249"/>
          </reference>
          <reference field="42" count="1" selected="0">
            <x v="78"/>
          </reference>
          <reference field="43" count="1" selected="0">
            <x v="128"/>
          </reference>
          <reference field="44" count="1" selected="0">
            <x v="3"/>
          </reference>
          <reference field="58" count="1" selected="0">
            <x v="115"/>
          </reference>
        </references>
      </pivotArea>
    </format>
    <format dxfId="189">
      <pivotArea dataOnly="0" labelOnly="1" outline="0" fieldPosition="0">
        <references count="13">
          <reference field="0" count="1" selected="0">
            <x v="1"/>
          </reference>
          <reference field="11" count="1" selected="0">
            <x v="3"/>
          </reference>
          <reference field="21" count="1" selected="0">
            <x v="10"/>
          </reference>
          <reference field="26" count="1">
            <x v="1"/>
          </reference>
          <reference field="31" count="1" selected="0">
            <x v="6"/>
          </reference>
          <reference field="32" count="1" selected="0">
            <x v="31"/>
          </reference>
          <reference field="33" count="1" selected="0">
            <x v="59"/>
          </reference>
          <reference field="34" count="1" selected="0">
            <x v="78"/>
          </reference>
          <reference field="36" count="1" selected="0">
            <x v="114"/>
          </reference>
          <reference field="42" count="1" selected="0">
            <x v="28"/>
          </reference>
          <reference field="43" count="1" selected="0">
            <x v="7"/>
          </reference>
          <reference field="44" count="1" selected="0">
            <x v="8"/>
          </reference>
          <reference field="58" count="1" selected="0">
            <x v="102"/>
          </reference>
        </references>
      </pivotArea>
    </format>
    <format dxfId="188">
      <pivotArea dataOnly="0" labelOnly="1" outline="0" fieldPosition="0">
        <references count="13">
          <reference field="0" count="1" selected="0">
            <x v="1"/>
          </reference>
          <reference field="11" count="1" selected="0">
            <x v="1"/>
          </reference>
          <reference field="21" count="1" selected="0">
            <x v="10"/>
          </reference>
          <reference field="26" count="1">
            <x v="1"/>
          </reference>
          <reference field="31" count="1" selected="0">
            <x v="2"/>
          </reference>
          <reference field="32" count="1" selected="0">
            <x v="155"/>
          </reference>
          <reference field="33" count="1" selected="0">
            <x v="59"/>
          </reference>
          <reference field="34" count="1" selected="0">
            <x v="78"/>
          </reference>
          <reference field="36" count="1" selected="0">
            <x v="137"/>
          </reference>
          <reference field="42" count="1" selected="0">
            <x v="102"/>
          </reference>
          <reference field="43" count="1" selected="0">
            <x v="111"/>
          </reference>
          <reference field="44" count="1" selected="0">
            <x v="7"/>
          </reference>
          <reference field="58" count="1" selected="0">
            <x v="106"/>
          </reference>
        </references>
      </pivotArea>
    </format>
    <format dxfId="187">
      <pivotArea dataOnly="0" labelOnly="1" outline="0" fieldPosition="0">
        <references count="13">
          <reference field="0" count="1" selected="0">
            <x v="1"/>
          </reference>
          <reference field="11" count="1" selected="0">
            <x v="2"/>
          </reference>
          <reference field="21" count="1" selected="0">
            <x v="13"/>
          </reference>
          <reference field="26" count="1">
            <x v="1"/>
          </reference>
          <reference field="31" count="1" selected="0">
            <x v="22"/>
          </reference>
          <reference field="32" count="1" selected="0">
            <x v="248"/>
          </reference>
          <reference field="33" count="1" selected="0">
            <x v="59"/>
          </reference>
          <reference field="34" count="1" selected="0">
            <x v="78"/>
          </reference>
          <reference field="36" count="1" selected="0">
            <x v="247"/>
          </reference>
          <reference field="42" count="1" selected="0">
            <x v="104"/>
          </reference>
          <reference field="43" count="1" selected="0">
            <x v="91"/>
          </reference>
          <reference field="44" count="1" selected="0">
            <x v="3"/>
          </reference>
          <reference field="58" count="1" selected="0">
            <x v="228"/>
          </reference>
        </references>
      </pivotArea>
    </format>
    <format dxfId="186">
      <pivotArea dataOnly="0" labelOnly="1" outline="0" fieldPosition="0">
        <references count="13">
          <reference field="0" count="1" selected="0">
            <x v="1"/>
          </reference>
          <reference field="11" count="1" selected="0">
            <x v="3"/>
          </reference>
          <reference field="21" count="1" selected="0">
            <x v="11"/>
          </reference>
          <reference field="26" count="1">
            <x v="1"/>
          </reference>
          <reference field="31" count="1" selected="0">
            <x v="33"/>
          </reference>
          <reference field="32" count="1" selected="0">
            <x v="249"/>
          </reference>
          <reference field="33" count="1" selected="0">
            <x v="59"/>
          </reference>
          <reference field="34" count="1" selected="0">
            <x v="79"/>
          </reference>
          <reference field="36" count="1" selected="0">
            <x v="211"/>
          </reference>
          <reference field="42" count="1" selected="0">
            <x v="95"/>
          </reference>
          <reference field="43" count="1" selected="0">
            <x v="93"/>
          </reference>
          <reference field="44" count="1" selected="0">
            <x v="9"/>
          </reference>
          <reference field="58" count="1" selected="0">
            <x v="103"/>
          </reference>
        </references>
      </pivotArea>
    </format>
    <format dxfId="185">
      <pivotArea dataOnly="0" labelOnly="1" outline="0" fieldPosition="0">
        <references count="13">
          <reference field="0" count="1" selected="0">
            <x v="1"/>
          </reference>
          <reference field="11" count="1" selected="0">
            <x v="1"/>
          </reference>
          <reference field="21" count="1" selected="0">
            <x v="10"/>
          </reference>
          <reference field="26" count="1">
            <x v="1"/>
          </reference>
          <reference field="31" count="1" selected="0">
            <x v="2"/>
          </reference>
          <reference field="32" count="1" selected="0">
            <x v="65"/>
          </reference>
          <reference field="33" count="1" selected="0">
            <x v="58"/>
          </reference>
          <reference field="34" count="1" selected="0">
            <x v="80"/>
          </reference>
          <reference field="36" count="1" selected="0">
            <x v="146"/>
          </reference>
          <reference field="42" count="1" selected="0">
            <x v="209"/>
          </reference>
          <reference field="43" count="1" selected="0">
            <x v="47"/>
          </reference>
          <reference field="44" count="1" selected="0">
            <x v="7"/>
          </reference>
          <reference field="58" count="1" selected="0">
            <x v="191"/>
          </reference>
        </references>
      </pivotArea>
    </format>
    <format dxfId="184">
      <pivotArea dataOnly="0" labelOnly="1" outline="0" fieldPosition="0">
        <references count="13">
          <reference field="0" count="1" selected="0">
            <x v="1"/>
          </reference>
          <reference field="11" count="1" selected="0">
            <x v="1"/>
          </reference>
          <reference field="21" count="1" selected="0">
            <x v="10"/>
          </reference>
          <reference field="26" count="1">
            <x v="1"/>
          </reference>
          <reference field="31" count="1" selected="0">
            <x v="2"/>
          </reference>
          <reference field="32" count="1" selected="0">
            <x v="90"/>
          </reference>
          <reference field="33" count="1" selected="0">
            <x v="59"/>
          </reference>
          <reference field="34" count="1" selected="0">
            <x v="81"/>
          </reference>
          <reference field="36" count="1" selected="0">
            <x v="25"/>
          </reference>
          <reference field="42" count="1" selected="0">
            <x v="65"/>
          </reference>
          <reference field="43" count="1" selected="0">
            <x v="99"/>
          </reference>
          <reference field="44" count="1" selected="0">
            <x v="6"/>
          </reference>
          <reference field="58" count="1" selected="0">
            <x v="107"/>
          </reference>
        </references>
      </pivotArea>
    </format>
    <format dxfId="183">
      <pivotArea dataOnly="0" labelOnly="1" outline="0" fieldPosition="0">
        <references count="13">
          <reference field="0" count="1" selected="0">
            <x v="1"/>
          </reference>
          <reference field="11" count="1" selected="0">
            <x v="1"/>
          </reference>
          <reference field="21" count="1" selected="0">
            <x v="10"/>
          </reference>
          <reference field="26" count="1">
            <x v="1"/>
          </reference>
          <reference field="31" count="1" selected="0">
            <x v="2"/>
          </reference>
          <reference field="32" count="1" selected="0">
            <x v="185"/>
          </reference>
          <reference field="33" count="1" selected="0">
            <x v="59"/>
          </reference>
          <reference field="34" count="1" selected="0">
            <x v="81"/>
          </reference>
          <reference field="36" count="1" selected="0">
            <x v="236"/>
          </reference>
          <reference field="42" count="1" selected="0">
            <x v="15"/>
          </reference>
          <reference field="43" count="1" selected="0">
            <x v="89"/>
          </reference>
          <reference field="44" count="1" selected="0">
            <x v="6"/>
          </reference>
          <reference field="58" count="1" selected="0">
            <x v="105"/>
          </reference>
        </references>
      </pivotArea>
    </format>
    <format dxfId="182">
      <pivotArea dataOnly="0" labelOnly="1" outline="0" fieldPosition="0">
        <references count="13">
          <reference field="0" count="1" selected="0">
            <x v="1"/>
          </reference>
          <reference field="11" count="1" selected="0">
            <x v="1"/>
          </reference>
          <reference field="21" count="1" selected="0">
            <x v="10"/>
          </reference>
          <reference field="26" count="1">
            <x v="1"/>
          </reference>
          <reference field="31" count="1" selected="0">
            <x v="2"/>
          </reference>
          <reference field="32" count="1" selected="0">
            <x v="84"/>
          </reference>
          <reference field="33" count="1" selected="0">
            <x v="59"/>
          </reference>
          <reference field="34" count="1" selected="0">
            <x v="82"/>
          </reference>
          <reference field="36" count="1" selected="0">
            <x v="180"/>
          </reference>
          <reference field="42" count="1" selected="0">
            <x v="183"/>
          </reference>
          <reference field="43" count="1" selected="0">
            <x v="156"/>
          </reference>
          <reference field="44" count="1" selected="0">
            <x v="6"/>
          </reference>
          <reference field="58" count="1" selected="0">
            <x v="110"/>
          </reference>
        </references>
      </pivotArea>
    </format>
    <format dxfId="181">
      <pivotArea dataOnly="0" labelOnly="1" outline="0" fieldPosition="0">
        <references count="13">
          <reference field="0" count="1" selected="0">
            <x v="1"/>
          </reference>
          <reference field="11" count="1" selected="0">
            <x v="1"/>
          </reference>
          <reference field="21" count="1" selected="0">
            <x v="10"/>
          </reference>
          <reference field="26" count="1">
            <x v="1"/>
          </reference>
          <reference field="31" count="1" selected="0">
            <x v="4"/>
          </reference>
          <reference field="32" count="1" selected="0">
            <x v="124"/>
          </reference>
          <reference field="33" count="1" selected="0">
            <x v="58"/>
          </reference>
          <reference field="34" count="1" selected="0">
            <x v="83"/>
          </reference>
          <reference field="36" count="1" selected="0">
            <x v="85"/>
          </reference>
          <reference field="42" count="1" selected="0">
            <x v="238"/>
          </reference>
          <reference field="43" count="1" selected="0">
            <x v="29"/>
          </reference>
          <reference field="44" count="1" selected="0">
            <x v="7"/>
          </reference>
          <reference field="58" count="1" selected="0">
            <x v="109"/>
          </reference>
        </references>
      </pivotArea>
    </format>
    <format dxfId="180">
      <pivotArea dataOnly="0" labelOnly="1" outline="0" fieldPosition="0">
        <references count="13">
          <reference field="0" count="1" selected="0">
            <x v="1"/>
          </reference>
          <reference field="11" count="1" selected="0">
            <x v="1"/>
          </reference>
          <reference field="21" count="1" selected="0">
            <x v="10"/>
          </reference>
          <reference field="26" count="1">
            <x v="1"/>
          </reference>
          <reference field="31" count="1" selected="0">
            <x v="2"/>
          </reference>
          <reference field="32" count="1" selected="0">
            <x v="225"/>
          </reference>
          <reference field="33" count="1" selected="0">
            <x v="58"/>
          </reference>
          <reference field="34" count="1" selected="0">
            <x v="83"/>
          </reference>
          <reference field="36" count="1" selected="0">
            <x v="36"/>
          </reference>
          <reference field="42" count="1" selected="0">
            <x v="81"/>
          </reference>
          <reference field="43" count="1" selected="0">
            <x v="76"/>
          </reference>
          <reference field="44" count="1" selected="0">
            <x v="7"/>
          </reference>
          <reference field="58" count="1" selected="0">
            <x v="108"/>
          </reference>
        </references>
      </pivotArea>
    </format>
    <format dxfId="179">
      <pivotArea dataOnly="0" labelOnly="1" outline="0" fieldPosition="0">
        <references count="13">
          <reference field="0" count="1" selected="0">
            <x v="0"/>
          </reference>
          <reference field="11" count="1" selected="0">
            <x v="2"/>
          </reference>
          <reference field="21" count="1" selected="0">
            <x v="13"/>
          </reference>
          <reference field="26" count="1">
            <x v="1"/>
          </reference>
          <reference field="31" count="1" selected="0">
            <x v="17"/>
          </reference>
          <reference field="32" count="1" selected="0">
            <x v="243"/>
          </reference>
          <reference field="33" count="1" selected="0">
            <x v="81"/>
          </reference>
          <reference field="34" count="1" selected="0">
            <x v="84"/>
          </reference>
          <reference field="36" count="1" selected="0">
            <x v="80"/>
          </reference>
          <reference field="42" count="1" selected="0">
            <x v="96"/>
          </reference>
          <reference field="43" count="1" selected="0">
            <x v="39"/>
          </reference>
          <reference field="44" count="1" selected="0">
            <x v="3"/>
          </reference>
          <reference field="58" count="1" selected="0">
            <x v="248"/>
          </reference>
        </references>
      </pivotArea>
    </format>
    <format dxfId="178">
      <pivotArea dataOnly="0" labelOnly="1" outline="0" fieldPosition="0">
        <references count="13">
          <reference field="0" count="1" selected="0">
            <x v="1"/>
          </reference>
          <reference field="11" count="1" selected="0">
            <x v="1"/>
          </reference>
          <reference field="21" count="1" selected="0">
            <x v="1"/>
          </reference>
          <reference field="26" count="1">
            <x v="0"/>
          </reference>
          <reference field="31" count="1" selected="0">
            <x v="1"/>
          </reference>
          <reference field="32" count="1" selected="0">
            <x v="7"/>
          </reference>
          <reference field="33" count="1" selected="0">
            <x v="61"/>
          </reference>
          <reference field="34" count="1" selected="0">
            <x v="85"/>
          </reference>
          <reference field="36" count="1" selected="0">
            <x v="30"/>
          </reference>
          <reference field="42" count="1" selected="0">
            <x v="233"/>
          </reference>
          <reference field="43" count="1" selected="0">
            <x v="102"/>
          </reference>
          <reference field="44" count="1" selected="0">
            <x v="6"/>
          </reference>
          <reference field="58" count="1" selected="0">
            <x v="128"/>
          </reference>
        </references>
      </pivotArea>
    </format>
    <format dxfId="177">
      <pivotArea dataOnly="0" labelOnly="1" outline="0" fieldPosition="0">
        <references count="13">
          <reference field="0" count="1" selected="0">
            <x v="1"/>
          </reference>
          <reference field="11" count="1" selected="0">
            <x v="1"/>
          </reference>
          <reference field="21" count="1" selected="0">
            <x v="11"/>
          </reference>
          <reference field="26" count="1">
            <x v="0"/>
          </reference>
          <reference field="31" count="1" selected="0">
            <x v="38"/>
          </reference>
          <reference field="32" count="1" selected="0">
            <x v="159"/>
          </reference>
          <reference field="33" count="1" selected="0">
            <x v="61"/>
          </reference>
          <reference field="34" count="1" selected="0">
            <x v="85"/>
          </reference>
          <reference field="36" count="1" selected="0">
            <x v="31"/>
          </reference>
          <reference field="42" count="1" selected="0">
            <x v="65"/>
          </reference>
          <reference field="43" count="1" selected="0">
            <x v="130"/>
          </reference>
          <reference field="44" count="1" selected="0">
            <x v="6"/>
          </reference>
          <reference field="58" count="1" selected="0">
            <x v="131"/>
          </reference>
        </references>
      </pivotArea>
    </format>
    <format dxfId="176">
      <pivotArea dataOnly="0" labelOnly="1" outline="0" fieldPosition="0">
        <references count="13">
          <reference field="0" count="1" selected="0">
            <x v="1"/>
          </reference>
          <reference field="11" count="1" selected="0">
            <x v="1"/>
          </reference>
          <reference field="21" count="1" selected="0">
            <x v="1"/>
          </reference>
          <reference field="26" count="1">
            <x v="0"/>
          </reference>
          <reference field="31" count="1" selected="0">
            <x v="2"/>
          </reference>
          <reference field="32" count="1" selected="0">
            <x v="198"/>
          </reference>
          <reference field="33" count="1" selected="0">
            <x v="61"/>
          </reference>
          <reference field="34" count="1" selected="0">
            <x v="85"/>
          </reference>
          <reference field="36" count="1" selected="0">
            <x v="38"/>
          </reference>
          <reference field="42" count="1" selected="0">
            <x v="60"/>
          </reference>
          <reference field="43" count="1" selected="0">
            <x v="111"/>
          </reference>
          <reference field="44" count="1" selected="0">
            <x v="7"/>
          </reference>
          <reference field="58" count="1" selected="0">
            <x v="130"/>
          </reference>
        </references>
      </pivotArea>
    </format>
    <format dxfId="175">
      <pivotArea dataOnly="0" labelOnly="1" outline="0" fieldPosition="0">
        <references count="13">
          <reference field="0" count="1" selected="0">
            <x v="1"/>
          </reference>
          <reference field="11" count="1" selected="0">
            <x v="1"/>
          </reference>
          <reference field="21" count="1" selected="0">
            <x v="1"/>
          </reference>
          <reference field="26" count="1">
            <x v="0"/>
          </reference>
          <reference field="31" count="1" selected="0">
            <x v="2"/>
          </reference>
          <reference field="32" count="1" selected="0">
            <x v="52"/>
          </reference>
          <reference field="33" count="1" selected="0">
            <x v="61"/>
          </reference>
          <reference field="34" count="1" selected="0">
            <x v="86"/>
          </reference>
          <reference field="36" count="1" selected="0">
            <x v="225"/>
          </reference>
          <reference field="42" count="1" selected="0">
            <x v="192"/>
          </reference>
          <reference field="43" count="1" selected="0">
            <x v="68"/>
          </reference>
          <reference field="44" count="1" selected="0">
            <x v="7"/>
          </reference>
          <reference field="58" count="1" selected="0">
            <x v="126"/>
          </reference>
        </references>
      </pivotArea>
    </format>
    <format dxfId="174">
      <pivotArea dataOnly="0" labelOnly="1" outline="0" fieldPosition="0">
        <references count="13">
          <reference field="0" count="1" selected="0">
            <x v="1"/>
          </reference>
          <reference field="11" count="1" selected="0">
            <x v="1"/>
          </reference>
          <reference field="21" count="1" selected="0">
            <x v="1"/>
          </reference>
          <reference field="26" count="1">
            <x v="0"/>
          </reference>
          <reference field="31" count="1" selected="0">
            <x v="2"/>
          </reference>
          <reference field="32" count="1" selected="0">
            <x v="14"/>
          </reference>
          <reference field="33" count="1" selected="0">
            <x v="61"/>
          </reference>
          <reference field="34" count="1" selected="0">
            <x v="87"/>
          </reference>
          <reference field="36" count="1" selected="0">
            <x v="152"/>
          </reference>
          <reference field="42" count="1" selected="0">
            <x v="85"/>
          </reference>
          <reference field="43" count="1" selected="0">
            <x v="139"/>
          </reference>
          <reference field="44" count="1" selected="0">
            <x v="7"/>
          </reference>
          <reference field="58" count="1" selected="0">
            <x v="129"/>
          </reference>
        </references>
      </pivotArea>
    </format>
    <format dxfId="173">
      <pivotArea dataOnly="0" labelOnly="1" outline="0" fieldPosition="0">
        <references count="13">
          <reference field="0" count="1" selected="0">
            <x v="1"/>
          </reference>
          <reference field="11" count="1" selected="0">
            <x v="1"/>
          </reference>
          <reference field="21" count="1" selected="0">
            <x v="1"/>
          </reference>
          <reference field="26" count="1">
            <x v="0"/>
          </reference>
          <reference field="31" count="1" selected="0">
            <x v="2"/>
          </reference>
          <reference field="32" count="1" selected="0">
            <x v="166"/>
          </reference>
          <reference field="33" count="1" selected="0">
            <x v="68"/>
          </reference>
          <reference field="34" count="1" selected="0">
            <x v="88"/>
          </reference>
          <reference field="36" count="1" selected="0">
            <x v="67"/>
          </reference>
          <reference field="42" count="1" selected="0">
            <x v="93"/>
          </reference>
          <reference field="43" count="1" selected="0">
            <x v="31"/>
          </reference>
          <reference field="44" count="1" selected="0">
            <x v="7"/>
          </reference>
          <reference field="58" count="1" selected="0">
            <x v="118"/>
          </reference>
        </references>
      </pivotArea>
    </format>
    <format dxfId="172">
      <pivotArea dataOnly="0" labelOnly="1" outline="0" fieldPosition="0">
        <references count="13">
          <reference field="0" count="1" selected="0">
            <x v="2"/>
          </reference>
          <reference field="11" count="1" selected="0">
            <x v="1"/>
          </reference>
          <reference field="21" count="1" selected="0">
            <x v="4"/>
          </reference>
          <reference field="26" count="1">
            <x v="2"/>
          </reference>
          <reference field="31" count="1" selected="0">
            <x v="1"/>
          </reference>
          <reference field="32" count="1" selected="0">
            <x v="171"/>
          </reference>
          <reference field="33" count="1" selected="0">
            <x v="39"/>
          </reference>
          <reference field="34" count="1" selected="0">
            <x v="89"/>
          </reference>
          <reference field="36" count="1" selected="0">
            <x v="256"/>
          </reference>
          <reference field="42" count="1" selected="0">
            <x v="125"/>
          </reference>
          <reference field="43" count="1" selected="0">
            <x v="121"/>
          </reference>
          <reference field="44" count="1" selected="0">
            <x v="8"/>
          </reference>
          <reference field="58" count="1" selected="0">
            <x v="84"/>
          </reference>
        </references>
      </pivotArea>
    </format>
    <format dxfId="171">
      <pivotArea dataOnly="0" labelOnly="1" outline="0" fieldPosition="0">
        <references count="13">
          <reference field="0" count="1" selected="0">
            <x v="2"/>
          </reference>
          <reference field="11" count="1" selected="0">
            <x v="1"/>
          </reference>
          <reference field="21" count="1" selected="0">
            <x v="4"/>
          </reference>
          <reference field="26" count="1">
            <x v="2"/>
          </reference>
          <reference field="31" count="1" selected="0">
            <x v="7"/>
          </reference>
          <reference field="32" count="1" selected="0">
            <x v="209"/>
          </reference>
          <reference field="33" count="1" selected="0">
            <x v="39"/>
          </reference>
          <reference field="34" count="1" selected="0">
            <x v="89"/>
          </reference>
          <reference field="36" count="1" selected="0">
            <x v="254"/>
          </reference>
          <reference field="42" count="1" selected="0">
            <x v="90"/>
          </reference>
          <reference field="43" count="1" selected="0">
            <x v="151"/>
          </reference>
          <reference field="44" count="1" selected="0">
            <x v="5"/>
          </reference>
          <reference field="58" count="1" selected="0">
            <x v="83"/>
          </reference>
        </references>
      </pivotArea>
    </format>
    <format dxfId="170">
      <pivotArea dataOnly="0" labelOnly="1" outline="0" fieldPosition="0">
        <references count="13">
          <reference field="0" count="1" selected="0">
            <x v="2"/>
          </reference>
          <reference field="11" count="1" selected="0">
            <x v="1"/>
          </reference>
          <reference field="21" count="1" selected="0">
            <x v="4"/>
          </reference>
          <reference field="26" count="1">
            <x v="2"/>
          </reference>
          <reference field="31" count="1" selected="0">
            <x v="25"/>
          </reference>
          <reference field="32" count="1" selected="0">
            <x v="210"/>
          </reference>
          <reference field="33" count="1" selected="0">
            <x v="39"/>
          </reference>
          <reference field="34" count="1" selected="0">
            <x v="89"/>
          </reference>
          <reference field="36" count="1" selected="0">
            <x v="99"/>
          </reference>
          <reference field="42" count="1" selected="0">
            <x v="124"/>
          </reference>
          <reference field="43" count="1" selected="0">
            <x v="73"/>
          </reference>
          <reference field="44" count="1" selected="0">
            <x v="7"/>
          </reference>
          <reference field="58" count="1" selected="0">
            <x v="88"/>
          </reference>
        </references>
      </pivotArea>
    </format>
    <format dxfId="169">
      <pivotArea dataOnly="0" labelOnly="1" outline="0" fieldPosition="0">
        <references count="13">
          <reference field="0" count="1" selected="0">
            <x v="2"/>
          </reference>
          <reference field="11" count="1" selected="0">
            <x v="1"/>
          </reference>
          <reference field="21" count="1" selected="0">
            <x v="4"/>
          </reference>
          <reference field="26" count="1">
            <x v="2"/>
          </reference>
          <reference field="31" count="1" selected="0">
            <x v="2"/>
          </reference>
          <reference field="32" count="1" selected="0">
            <x v="11"/>
          </reference>
          <reference field="33" count="1" selected="0">
            <x v="39"/>
          </reference>
          <reference field="34" count="1" selected="0">
            <x v="90"/>
          </reference>
          <reference field="36" count="1" selected="0">
            <x v="182"/>
          </reference>
          <reference field="42" count="1" selected="0">
            <x v="2"/>
          </reference>
          <reference field="43" count="1" selected="0">
            <x v="117"/>
          </reference>
          <reference field="44" count="1" selected="0">
            <x v="6"/>
          </reference>
          <reference field="58" count="1" selected="0">
            <x v="89"/>
          </reference>
        </references>
      </pivotArea>
    </format>
    <format dxfId="168">
      <pivotArea dataOnly="0" labelOnly="1" outline="0" fieldPosition="0">
        <references count="13">
          <reference field="0" count="1" selected="0">
            <x v="2"/>
          </reference>
          <reference field="11" count="1" selected="0">
            <x v="1"/>
          </reference>
          <reference field="21" count="1" selected="0">
            <x v="4"/>
          </reference>
          <reference field="26" count="1">
            <x v="2"/>
          </reference>
          <reference field="31" count="1" selected="0">
            <x v="2"/>
          </reference>
          <reference field="32" count="1" selected="0">
            <x v="145"/>
          </reference>
          <reference field="33" count="1" selected="0">
            <x v="50"/>
          </reference>
          <reference field="34" count="1" selected="0">
            <x v="91"/>
          </reference>
          <reference field="36" count="1" selected="0">
            <x v="185"/>
          </reference>
          <reference field="42" count="1" selected="0">
            <x v="140"/>
          </reference>
          <reference field="43" count="1" selected="0">
            <x v="60"/>
          </reference>
          <reference field="44" count="1" selected="0">
            <x v="7"/>
          </reference>
          <reference field="58" count="1" selected="0">
            <x v="91"/>
          </reference>
        </references>
      </pivotArea>
    </format>
    <format dxfId="167">
      <pivotArea dataOnly="0" labelOnly="1" outline="0" fieldPosition="0">
        <references count="13">
          <reference field="0" count="1" selected="0">
            <x v="2"/>
          </reference>
          <reference field="11" count="1" selected="0">
            <x v="1"/>
          </reference>
          <reference field="21" count="1" selected="0">
            <x v="6"/>
          </reference>
          <reference field="26" count="1">
            <x v="2"/>
          </reference>
          <reference field="31" count="1" selected="0">
            <x v="1"/>
          </reference>
          <reference field="32" count="1" selected="0">
            <x v="4"/>
          </reference>
          <reference field="33" count="1" selected="0">
            <x v="20"/>
          </reference>
          <reference field="34" count="1" selected="0">
            <x v="92"/>
          </reference>
          <reference field="36" count="1" selected="0">
            <x v="198"/>
          </reference>
          <reference field="42" count="1" selected="0">
            <x v="148"/>
          </reference>
          <reference field="43" count="1" selected="0">
            <x v="100"/>
          </reference>
          <reference field="44" count="1" selected="0">
            <x v="6"/>
          </reference>
          <reference field="58" count="1" selected="0">
            <x v="233"/>
          </reference>
        </references>
      </pivotArea>
    </format>
    <format dxfId="166">
      <pivotArea dataOnly="0" labelOnly="1" outline="0" fieldPosition="0">
        <references count="13">
          <reference field="0" count="1" selected="0">
            <x v="2"/>
          </reference>
          <reference field="11" count="1" selected="0">
            <x v="1"/>
          </reference>
          <reference field="21" count="1" selected="0">
            <x v="4"/>
          </reference>
          <reference field="26" count="1">
            <x v="2"/>
          </reference>
          <reference field="31" count="1" selected="0">
            <x v="2"/>
          </reference>
          <reference field="32" count="1" selected="0">
            <x v="74"/>
          </reference>
          <reference field="33" count="1" selected="0">
            <x v="51"/>
          </reference>
          <reference field="34" count="1" selected="0">
            <x v="93"/>
          </reference>
          <reference field="36" count="1" selected="0">
            <x v="195"/>
          </reference>
          <reference field="42" count="1" selected="0">
            <x v="185"/>
          </reference>
          <reference field="43" count="1" selected="0">
            <x v="106"/>
          </reference>
          <reference field="44" count="1" selected="0">
            <x v="7"/>
          </reference>
          <reference field="58" count="1" selected="0">
            <x v="92"/>
          </reference>
        </references>
      </pivotArea>
    </format>
    <format dxfId="165">
      <pivotArea dataOnly="0" labelOnly="1" outline="0" fieldPosition="0">
        <references count="13">
          <reference field="0" count="1" selected="0">
            <x v="2"/>
          </reference>
          <reference field="11" count="1" selected="0">
            <x v="1"/>
          </reference>
          <reference field="21" count="1" selected="0">
            <x v="6"/>
          </reference>
          <reference field="26" count="1">
            <x v="2"/>
          </reference>
          <reference field="31" count="1" selected="0">
            <x v="2"/>
          </reference>
          <reference field="32" count="1" selected="0">
            <x v="77"/>
          </reference>
          <reference field="33" count="1" selected="0">
            <x v="29"/>
          </reference>
          <reference field="34" count="1" selected="0">
            <x v="94"/>
          </reference>
          <reference field="36" count="1" selected="0">
            <x v="186"/>
          </reference>
          <reference field="42" count="1" selected="0">
            <x v="110"/>
          </reference>
          <reference field="43" count="1" selected="0">
            <x v="113"/>
          </reference>
          <reference field="44" count="1" selected="0">
            <x v="7"/>
          </reference>
          <reference field="58" count="1" selected="0">
            <x v="218"/>
          </reference>
        </references>
      </pivotArea>
    </format>
    <format dxfId="164">
      <pivotArea dataOnly="0" labelOnly="1" outline="0" fieldPosition="0">
        <references count="13">
          <reference field="0" count="1" selected="0">
            <x v="2"/>
          </reference>
          <reference field="11" count="1" selected="0">
            <x v="1"/>
          </reference>
          <reference field="21" count="1" selected="0">
            <x v="6"/>
          </reference>
          <reference field="26" count="1">
            <x v="0"/>
          </reference>
          <reference field="31" count="1" selected="0">
            <x v="2"/>
          </reference>
          <reference field="32" count="1" selected="0">
            <x v="3"/>
          </reference>
          <reference field="33" count="1" selected="0">
            <x v="23"/>
          </reference>
          <reference field="34" count="1" selected="0">
            <x v="95"/>
          </reference>
          <reference field="36" count="1" selected="0">
            <x v="159"/>
          </reference>
          <reference field="42" count="1" selected="0">
            <x v="156"/>
          </reference>
          <reference field="43" count="1" selected="0">
            <x v="133"/>
          </reference>
          <reference field="44" count="1" selected="0">
            <x v="12"/>
          </reference>
          <reference field="58" count="1" selected="0">
            <x v="177"/>
          </reference>
        </references>
      </pivotArea>
    </format>
    <format dxfId="163">
      <pivotArea dataOnly="0" labelOnly="1" outline="0" fieldPosition="0">
        <references count="13">
          <reference field="0" count="1" selected="0">
            <x v="1"/>
          </reference>
          <reference field="11" count="1" selected="0">
            <x v="1"/>
          </reference>
          <reference field="21" count="1" selected="0">
            <x v="10"/>
          </reference>
          <reference field="26" count="1">
            <x v="1"/>
          </reference>
          <reference field="31" count="1" selected="0">
            <x v="16"/>
          </reference>
          <reference field="32" count="1" selected="0">
            <x v="40"/>
          </reference>
          <reference field="33" count="1" selected="0">
            <x v="63"/>
          </reference>
          <reference field="34" count="1" selected="0">
            <x v="96"/>
          </reference>
          <reference field="36" count="1" selected="0">
            <x v="197"/>
          </reference>
          <reference field="42" count="1" selected="0">
            <x v="228"/>
          </reference>
          <reference field="43" count="1" selected="0">
            <x v="68"/>
          </reference>
          <reference field="44" count="1" selected="0">
            <x v="7"/>
          </reference>
          <reference field="58" count="1" selected="0">
            <x v="136"/>
          </reference>
        </references>
      </pivotArea>
    </format>
    <format dxfId="162">
      <pivotArea dataOnly="0" labelOnly="1" outline="0" fieldPosition="0">
        <references count="13">
          <reference field="0" count="1" selected="0">
            <x v="0"/>
          </reference>
          <reference field="11" count="1" selected="0">
            <x v="1"/>
          </reference>
          <reference field="21" count="1" selected="0">
            <x v="0"/>
          </reference>
          <reference field="26" count="1">
            <x v="1"/>
          </reference>
          <reference field="31" count="1" selected="0">
            <x v="2"/>
          </reference>
          <reference field="32" count="1" selected="0">
            <x v="42"/>
          </reference>
          <reference field="33" count="1" selected="0">
            <x v="82"/>
          </reference>
          <reference field="34" count="1" selected="0">
            <x v="97"/>
          </reference>
          <reference field="36" count="1" selected="0">
            <x v="201"/>
          </reference>
          <reference field="42" count="1" selected="0">
            <x v="22"/>
          </reference>
          <reference field="43" count="1" selected="0">
            <x v="33"/>
          </reference>
          <reference field="44" count="1" selected="0">
            <x v="7"/>
          </reference>
          <reference field="58" count="1" selected="0">
            <x v="143"/>
          </reference>
        </references>
      </pivotArea>
    </format>
    <format dxfId="161">
      <pivotArea dataOnly="0" labelOnly="1" outline="0" fieldPosition="0">
        <references count="13">
          <reference field="0" count="1" selected="0">
            <x v="2"/>
          </reference>
          <reference field="11" count="1" selected="0">
            <x v="1"/>
          </reference>
          <reference field="21" count="1" selected="0">
            <x v="6"/>
          </reference>
          <reference field="26" count="1">
            <x v="0"/>
          </reference>
          <reference field="31" count="1" selected="0">
            <x v="12"/>
          </reference>
          <reference field="32" count="1" selected="0">
            <x v="228"/>
          </reference>
          <reference field="33" count="1" selected="0">
            <x v="22"/>
          </reference>
          <reference field="34" count="1" selected="0">
            <x v="98"/>
          </reference>
          <reference field="36" count="1" selected="0">
            <x v="71"/>
          </reference>
          <reference field="42" count="1" selected="0">
            <x v="75"/>
          </reference>
          <reference field="43" count="1" selected="0">
            <x v="53"/>
          </reference>
          <reference field="44" count="1" selected="0">
            <x v="7"/>
          </reference>
          <reference field="58" count="1" selected="0">
            <x v="184"/>
          </reference>
        </references>
      </pivotArea>
    </format>
    <format dxfId="160">
      <pivotArea dataOnly="0" labelOnly="1" outline="0" fieldPosition="0">
        <references count="13">
          <reference field="0" count="1" selected="0">
            <x v="0"/>
          </reference>
          <reference field="11" count="1" selected="0">
            <x v="1"/>
          </reference>
          <reference field="21" count="1" selected="0">
            <x v="8"/>
          </reference>
          <reference field="26" count="1">
            <x v="1"/>
          </reference>
          <reference field="31" count="1" selected="0">
            <x v="2"/>
          </reference>
          <reference field="32" count="1" selected="0">
            <x v="78"/>
          </reference>
          <reference field="33" count="1" selected="0">
            <x v="83"/>
          </reference>
          <reference field="34" count="1" selected="0">
            <x v="99"/>
          </reference>
          <reference field="36" count="1" selected="0">
            <x v="109"/>
          </reference>
          <reference field="42" count="1" selected="0">
            <x v="64"/>
          </reference>
          <reference field="43" count="1" selected="0">
            <x v="67"/>
          </reference>
          <reference field="44" count="1" selected="0">
            <x v="7"/>
          </reference>
          <reference field="58" count="1" selected="0">
            <x v="150"/>
          </reference>
        </references>
      </pivotArea>
    </format>
    <format dxfId="159">
      <pivotArea dataOnly="0" labelOnly="1" outline="0" fieldPosition="0">
        <references count="13">
          <reference field="0" count="1" selected="0">
            <x v="2"/>
          </reference>
          <reference field="11" count="1" selected="0">
            <x v="1"/>
          </reference>
          <reference field="21" count="1" selected="0">
            <x v="4"/>
          </reference>
          <reference field="26" count="1">
            <x v="2"/>
          </reference>
          <reference field="31" count="1" selected="0">
            <x v="3"/>
          </reference>
          <reference field="32" count="1" selected="0">
            <x v="179"/>
          </reference>
          <reference field="33" count="1" selected="0">
            <x v="52"/>
          </reference>
          <reference field="34" count="1" selected="0">
            <x v="100"/>
          </reference>
          <reference field="36" count="1" selected="0">
            <x v="29"/>
          </reference>
          <reference field="42" count="1" selected="0">
            <x v="145"/>
          </reference>
          <reference field="43" count="1" selected="0">
            <x v="98"/>
          </reference>
          <reference field="44" count="1" selected="0">
            <x v="6"/>
          </reference>
          <reference field="58" count="1" selected="0">
            <x v="242"/>
          </reference>
        </references>
      </pivotArea>
    </format>
    <format dxfId="158">
      <pivotArea dataOnly="0" labelOnly="1" outline="0" fieldPosition="0">
        <references count="13">
          <reference field="0" count="1" selected="0">
            <x v="2"/>
          </reference>
          <reference field="11" count="1" selected="0">
            <x v="1"/>
          </reference>
          <reference field="21" count="1" selected="0">
            <x v="4"/>
          </reference>
          <reference field="26" count="1">
            <x v="2"/>
          </reference>
          <reference field="31" count="1" selected="0">
            <x v="2"/>
          </reference>
          <reference field="32" count="1" selected="0">
            <x v="188"/>
          </reference>
          <reference field="33" count="1" selected="0">
            <x v="40"/>
          </reference>
          <reference field="34" count="1" selected="0">
            <x v="101"/>
          </reference>
          <reference field="36" count="1" selected="0">
            <x v="156"/>
          </reference>
          <reference field="42" count="1" selected="0">
            <x v="69"/>
          </reference>
          <reference field="43" count="1" selected="0">
            <x v="5"/>
          </reference>
          <reference field="44" count="1" selected="0">
            <x v="7"/>
          </reference>
          <reference field="58" count="1" selected="0">
            <x v="81"/>
          </reference>
        </references>
      </pivotArea>
    </format>
    <format dxfId="157">
      <pivotArea dataOnly="0" labelOnly="1" outline="0" fieldPosition="0">
        <references count="13">
          <reference field="0" count="1" selected="0">
            <x v="2"/>
          </reference>
          <reference field="11" count="1" selected="0">
            <x v="1"/>
          </reference>
          <reference field="21" count="1" selected="0">
            <x v="4"/>
          </reference>
          <reference field="26" count="1">
            <x v="2"/>
          </reference>
          <reference field="31" count="1" selected="0">
            <x v="7"/>
          </reference>
          <reference field="32" count="1" selected="0">
            <x v="211"/>
          </reference>
          <reference field="33" count="1" selected="0">
            <x v="40"/>
          </reference>
          <reference field="34" count="1" selected="0">
            <x v="101"/>
          </reference>
          <reference field="36" count="1" selected="0">
            <x v="12"/>
          </reference>
          <reference field="42" count="1" selected="0">
            <x v="230"/>
          </reference>
          <reference field="43" count="1" selected="0">
            <x v="24"/>
          </reference>
          <reference field="44" count="1" selected="0">
            <x v="5"/>
          </reference>
          <reference field="58" count="1" selected="0">
            <x v="79"/>
          </reference>
        </references>
      </pivotArea>
    </format>
    <format dxfId="156">
      <pivotArea dataOnly="0" labelOnly="1" outline="0" fieldPosition="0">
        <references count="13">
          <reference field="0" count="1" selected="0">
            <x v="2"/>
          </reference>
          <reference field="11" count="1" selected="0">
            <x v="1"/>
          </reference>
          <reference field="21" count="1" selected="0">
            <x v="4"/>
          </reference>
          <reference field="26" count="1">
            <x v="2"/>
          </reference>
          <reference field="31" count="1" selected="0">
            <x v="2"/>
          </reference>
          <reference field="32" count="1" selected="0">
            <x v="79"/>
          </reference>
          <reference field="33" count="1" selected="0">
            <x v="40"/>
          </reference>
          <reference field="34" count="1" selected="0">
            <x v="102"/>
          </reference>
          <reference field="36" count="1" selected="0">
            <x v="148"/>
          </reference>
          <reference field="42" count="1" selected="0">
            <x v="119"/>
          </reference>
          <reference field="43" count="1" selected="0">
            <x v="115"/>
          </reference>
          <reference field="44" count="1" selected="0">
            <x v="7"/>
          </reference>
          <reference field="58" count="1" selected="0">
            <x v="80"/>
          </reference>
        </references>
      </pivotArea>
    </format>
    <format dxfId="155">
      <pivotArea dataOnly="0" labelOnly="1" outline="0" fieldPosition="0">
        <references count="13">
          <reference field="0" count="1" selected="0">
            <x v="2"/>
          </reference>
          <reference field="11" count="1" selected="0">
            <x v="1"/>
          </reference>
          <reference field="21" count="1" selected="0">
            <x v="4"/>
          </reference>
          <reference field="26" count="1">
            <x v="2"/>
          </reference>
          <reference field="31" count="1" selected="0">
            <x v="2"/>
          </reference>
          <reference field="32" count="1" selected="0">
            <x v="146"/>
          </reference>
          <reference field="33" count="1" selected="0">
            <x v="44"/>
          </reference>
          <reference field="34" count="1" selected="0">
            <x v="103"/>
          </reference>
          <reference field="36" count="1" selected="0">
            <x v="79"/>
          </reference>
          <reference field="42" count="1" selected="0">
            <x v="210"/>
          </reference>
          <reference field="43" count="1" selected="0">
            <x v="91"/>
          </reference>
          <reference field="44" count="1" selected="0">
            <x v="9"/>
          </reference>
          <reference field="58" count="1" selected="0">
            <x v="90"/>
          </reference>
        </references>
      </pivotArea>
    </format>
    <format dxfId="154">
      <pivotArea dataOnly="0" labelOnly="1" outline="0" fieldPosition="0">
        <references count="13">
          <reference field="0" count="1" selected="0">
            <x v="0"/>
          </reference>
          <reference field="11" count="1" selected="0">
            <x v="1"/>
          </reference>
          <reference field="21" count="1" selected="0">
            <x v="0"/>
          </reference>
          <reference field="26" count="1">
            <x v="1"/>
          </reference>
          <reference field="31" count="1" selected="0">
            <x v="2"/>
          </reference>
          <reference field="32" count="1" selected="0">
            <x v="253"/>
          </reference>
          <reference field="33" count="1" selected="0">
            <x v="84"/>
          </reference>
          <reference field="34" count="1" selected="0">
            <x v="104"/>
          </reference>
          <reference field="36" count="1" selected="0">
            <x v="65"/>
          </reference>
          <reference field="42" count="1" selected="0">
            <x v="230"/>
          </reference>
          <reference field="43" count="1" selected="0">
            <x v="123"/>
          </reference>
          <reference field="44" count="1" selected="0">
            <x v="7"/>
          </reference>
          <reference field="58" count="1" selected="0">
            <x v="159"/>
          </reference>
        </references>
      </pivotArea>
    </format>
    <format dxfId="153">
      <pivotArea dataOnly="0" labelOnly="1" outline="0" fieldPosition="0">
        <references count="13">
          <reference field="0" count="1" selected="0">
            <x v="2"/>
          </reference>
          <reference field="11" count="1" selected="0">
            <x v="1"/>
          </reference>
          <reference field="21" count="1" selected="0">
            <x v="5"/>
          </reference>
          <reference field="26" count="1">
            <x v="2"/>
          </reference>
          <reference field="31" count="1" selected="0">
            <x v="26"/>
          </reference>
          <reference field="32" count="1" selected="0">
            <x v="115"/>
          </reference>
          <reference field="33" count="1" selected="0">
            <x v="42"/>
          </reference>
          <reference field="34" count="1" selected="0">
            <x v="105"/>
          </reference>
          <reference field="36" count="1" selected="0">
            <x v="145"/>
          </reference>
          <reference field="42" count="1" selected="0">
            <x v="229"/>
          </reference>
          <reference field="43" count="1" selected="0">
            <x v="124"/>
          </reference>
          <reference field="44" count="1" selected="0">
            <x v="10"/>
          </reference>
          <reference field="58" count="1" selected="0">
            <x v="78"/>
          </reference>
        </references>
      </pivotArea>
    </format>
    <format dxfId="152">
      <pivotArea dataOnly="0" labelOnly="1" outline="0" fieldPosition="0">
        <references count="13">
          <reference field="0" count="1" selected="0">
            <x v="2"/>
          </reference>
          <reference field="11" count="1" selected="0">
            <x v="1"/>
          </reference>
          <reference field="21" count="1" selected="0">
            <x v="4"/>
          </reference>
          <reference field="26" count="1">
            <x v="2"/>
          </reference>
          <reference field="31" count="1" selected="0">
            <x v="8"/>
          </reference>
          <reference field="32" count="1" selected="0">
            <x v="126"/>
          </reference>
          <reference field="33" count="1" selected="0">
            <x v="42"/>
          </reference>
          <reference field="34" count="1" selected="0">
            <x v="105"/>
          </reference>
          <reference field="36" count="1" selected="0">
            <x v="54"/>
          </reference>
          <reference field="42" count="1" selected="0">
            <x v="175"/>
          </reference>
          <reference field="43" count="1" selected="0">
            <x v="3"/>
          </reference>
          <reference field="44" count="1" selected="0">
            <x v="6"/>
          </reference>
          <reference field="58" count="1" selected="0">
            <x v="76"/>
          </reference>
        </references>
      </pivotArea>
    </format>
    <format dxfId="151">
      <pivotArea dataOnly="0" labelOnly="1" outline="0" fieldPosition="0">
        <references count="13">
          <reference field="0" count="1" selected="0">
            <x v="2"/>
          </reference>
          <reference field="11" count="1" selected="0">
            <x v="1"/>
          </reference>
          <reference field="21" count="1" selected="0">
            <x v="4"/>
          </reference>
          <reference field="26" count="1">
            <x v="2"/>
          </reference>
          <reference field="31" count="1" selected="0">
            <x v="2"/>
          </reference>
          <reference field="32" count="1" selected="0">
            <x v="221"/>
          </reference>
          <reference field="33" count="1" selected="0">
            <x v="42"/>
          </reference>
          <reference field="34" count="1" selected="0">
            <x v="105"/>
          </reference>
          <reference field="36" count="1" selected="0">
            <x v="72"/>
          </reference>
          <reference field="42" count="1" selected="0">
            <x v="193"/>
          </reference>
          <reference field="43" count="1" selected="0">
            <x v="114"/>
          </reference>
          <reference field="44" count="1" selected="0">
            <x v="8"/>
          </reference>
          <reference field="58" count="1" selected="0">
            <x v="69"/>
          </reference>
        </references>
      </pivotArea>
    </format>
    <format dxfId="150">
      <pivotArea dataOnly="0" labelOnly="1" outline="0" fieldPosition="0">
        <references count="13">
          <reference field="0" count="1" selected="0">
            <x v="1"/>
          </reference>
          <reference field="11" count="1" selected="0">
            <x v="1"/>
          </reference>
          <reference field="21" count="1" selected="0">
            <x v="1"/>
          </reference>
          <reference field="26" count="1">
            <x v="1"/>
          </reference>
          <reference field="31" count="1" selected="0">
            <x v="11"/>
          </reference>
          <reference field="32" count="1" selected="0">
            <x v="229"/>
          </reference>
          <reference field="33" count="1" selected="0">
            <x v="66"/>
          </reference>
          <reference field="34" count="1" selected="0">
            <x v="106"/>
          </reference>
          <reference field="36" count="1" selected="0">
            <x v="174"/>
          </reference>
          <reference field="42" count="1" selected="0">
            <x v="207"/>
          </reference>
          <reference field="43" count="1" selected="0">
            <x v="74"/>
          </reference>
          <reference field="44" count="1" selected="0">
            <x v="6"/>
          </reference>
          <reference field="58" count="1" selected="0">
            <x v="234"/>
          </reference>
        </references>
      </pivotArea>
    </format>
    <format dxfId="149">
      <pivotArea dataOnly="0" labelOnly="1" outline="0" fieldPosition="0">
        <references count="13">
          <reference field="0" count="1" selected="0">
            <x v="1"/>
          </reference>
          <reference field="11" count="1" selected="0">
            <x v="1"/>
          </reference>
          <reference field="21" count="1" selected="0">
            <x v="1"/>
          </reference>
          <reference field="26" count="1">
            <x v="1"/>
          </reference>
          <reference field="31" count="1" selected="0">
            <x v="2"/>
          </reference>
          <reference field="32" count="1" selected="0">
            <x v="48"/>
          </reference>
          <reference field="33" count="1" selected="0">
            <x v="66"/>
          </reference>
          <reference field="34" count="1" selected="0">
            <x v="107"/>
          </reference>
          <reference field="36" count="1" selected="0">
            <x v="117"/>
          </reference>
          <reference field="42" count="1" selected="0">
            <x v="35"/>
          </reference>
          <reference field="43" count="1" selected="0">
            <x v="67"/>
          </reference>
          <reference field="44" count="1" selected="0">
            <x v="7"/>
          </reference>
          <reference field="58" count="1" selected="0">
            <x v="134"/>
          </reference>
        </references>
      </pivotArea>
    </format>
    <format dxfId="148">
      <pivotArea dataOnly="0" labelOnly="1" outline="0" fieldPosition="0">
        <references count="13">
          <reference field="0" count="1" selected="0">
            <x v="2"/>
          </reference>
          <reference field="11" count="1" selected="0">
            <x v="1"/>
          </reference>
          <reference field="21" count="1" selected="0">
            <x v="1"/>
          </reference>
          <reference field="26" count="1">
            <x v="0"/>
          </reference>
          <reference field="31" count="1" selected="0">
            <x v="3"/>
          </reference>
          <reference field="32" count="1" selected="0">
            <x v="114"/>
          </reference>
          <reference field="33" count="1" selected="0">
            <x v="17"/>
          </reference>
          <reference field="34" count="1" selected="0">
            <x v="108"/>
          </reference>
          <reference field="36" count="1" selected="0">
            <x v="40"/>
          </reference>
          <reference field="42" count="1" selected="0">
            <x v="56"/>
          </reference>
          <reference field="43" count="1" selected="0">
            <x v="59"/>
          </reference>
          <reference field="44" count="1" selected="0">
            <x v="6"/>
          </reference>
          <reference field="58" count="1" selected="0">
            <x v="235"/>
          </reference>
        </references>
      </pivotArea>
    </format>
    <format dxfId="147">
      <pivotArea dataOnly="0" labelOnly="1" outline="0" fieldPosition="0">
        <references count="13">
          <reference field="0" count="1" selected="0">
            <x v="2"/>
          </reference>
          <reference field="11" count="1" selected="0">
            <x v="1"/>
          </reference>
          <reference field="21" count="1" selected="0">
            <x v="1"/>
          </reference>
          <reference field="26" count="1">
            <x v="0"/>
          </reference>
          <reference field="31" count="1" selected="0">
            <x v="2"/>
          </reference>
          <reference field="32" count="1" selected="0">
            <x v="80"/>
          </reference>
          <reference field="33" count="1" selected="0">
            <x v="17"/>
          </reference>
          <reference field="34" count="1" selected="0">
            <x v="109"/>
          </reference>
          <reference field="36" count="1" selected="0">
            <x v="103"/>
          </reference>
          <reference field="42" count="1" selected="0">
            <x v="1"/>
          </reference>
          <reference field="43" count="1" selected="0">
            <x v="45"/>
          </reference>
          <reference field="44" count="1" selected="0">
            <x v="7"/>
          </reference>
          <reference field="58" count="1" selected="0">
            <x v="192"/>
          </reference>
        </references>
      </pivotArea>
    </format>
    <format dxfId="146">
      <pivotArea dataOnly="0" labelOnly="1" outline="0" fieldPosition="0">
        <references count="13">
          <reference field="0" count="1" selected="0">
            <x v="2"/>
          </reference>
          <reference field="11" count="1" selected="0">
            <x v="1"/>
          </reference>
          <reference field="21" count="1" selected="0">
            <x v="6"/>
          </reference>
          <reference field="26" count="1">
            <x v="2"/>
          </reference>
          <reference field="31" count="1" selected="0">
            <x v="2"/>
          </reference>
          <reference field="32" count="1" selected="0">
            <x v="12"/>
          </reference>
          <reference field="33" count="1" selected="0">
            <x v="30"/>
          </reference>
          <reference field="34" count="1" selected="0">
            <x v="110"/>
          </reference>
          <reference field="36" count="1" selected="0">
            <x v="55"/>
          </reference>
          <reference field="42" count="1" selected="0">
            <x v="41"/>
          </reference>
          <reference field="43" count="1" selected="0">
            <x v="125"/>
          </reference>
          <reference field="44" count="1" selected="0">
            <x v="7"/>
          </reference>
          <reference field="58" count="1" selected="0">
            <x v="195"/>
          </reference>
        </references>
      </pivotArea>
    </format>
    <format dxfId="145">
      <pivotArea dataOnly="0" labelOnly="1" outline="0" fieldPosition="0">
        <references count="13">
          <reference field="0" count="1" selected="0">
            <x v="1"/>
          </reference>
          <reference field="11" count="1" selected="0">
            <x v="1"/>
          </reference>
          <reference field="21" count="1" selected="0">
            <x v="1"/>
          </reference>
          <reference field="26" count="1">
            <x v="0"/>
          </reference>
          <reference field="31" count="1" selected="0">
            <x v="2"/>
          </reference>
          <reference field="32" count="1" selected="0">
            <x v="82"/>
          </reference>
          <reference field="33" count="1" selected="0">
            <x v="56"/>
          </reference>
          <reference field="34" count="1" selected="0">
            <x v="111"/>
          </reference>
          <reference field="36" count="1" selected="0">
            <x v="18"/>
          </reference>
          <reference field="42" count="1" selected="0">
            <x v="157"/>
          </reference>
          <reference field="43" count="1" selected="0">
            <x v="61"/>
          </reference>
          <reference field="44" count="1" selected="0">
            <x v="7"/>
          </reference>
          <reference field="58" count="1" selected="0">
            <x v="132"/>
          </reference>
        </references>
      </pivotArea>
    </format>
    <format dxfId="144">
      <pivotArea dataOnly="0" labelOnly="1" outline="0" fieldPosition="0">
        <references count="13">
          <reference field="0" count="1" selected="0">
            <x v="2"/>
          </reference>
          <reference field="11" count="1" selected="0">
            <x v="1"/>
          </reference>
          <reference field="21" count="1" selected="0">
            <x v="9"/>
          </reference>
          <reference field="26" count="1">
            <x v="0"/>
          </reference>
          <reference field="31" count="1" selected="0">
            <x v="1"/>
          </reference>
          <reference field="32" count="1" selected="0">
            <x v="20"/>
          </reference>
          <reference field="33" count="1" selected="0">
            <x v="16"/>
          </reference>
          <reference field="34" count="1" selected="0">
            <x v="112"/>
          </reference>
          <reference field="36" count="1" selected="0">
            <x v="244"/>
          </reference>
          <reference field="42" count="1" selected="0">
            <x v="180"/>
          </reference>
          <reference field="43" count="1" selected="0">
            <x v="89"/>
          </reference>
          <reference field="44" count="1" selected="0">
            <x v="6"/>
          </reference>
          <reference field="58" count="1" selected="0">
            <x v="237"/>
          </reference>
        </references>
      </pivotArea>
    </format>
    <format dxfId="143">
      <pivotArea dataOnly="0" labelOnly="1" outline="0" fieldPosition="0">
        <references count="13">
          <reference field="0" count="1" selected="0">
            <x v="2"/>
          </reference>
          <reference field="11" count="1" selected="0">
            <x v="1"/>
          </reference>
          <reference field="21" count="1" selected="0">
            <x v="9"/>
          </reference>
          <reference field="26" count="1">
            <x v="0"/>
          </reference>
          <reference field="31" count="1" selected="0">
            <x v="25"/>
          </reference>
          <reference field="32" count="1" selected="0">
            <x v="186"/>
          </reference>
          <reference field="33" count="1" selected="0">
            <x v="16"/>
          </reference>
          <reference field="34" count="1" selected="0">
            <x v="112"/>
          </reference>
          <reference field="36" count="1" selected="0">
            <x v="243"/>
          </reference>
          <reference field="42" count="1" selected="0">
            <x v="176"/>
          </reference>
          <reference field="43" count="1" selected="0">
            <x v="72"/>
          </reference>
          <reference field="44" count="1" selected="0">
            <x v="7"/>
          </reference>
          <reference field="58" count="1" selected="0">
            <x v="244"/>
          </reference>
        </references>
      </pivotArea>
    </format>
    <format dxfId="142">
      <pivotArea dataOnly="0" labelOnly="1" outline="0" fieldPosition="0">
        <references count="13">
          <reference field="0" count="1" selected="0">
            <x v="0"/>
          </reference>
          <reference field="11" count="1" selected="0">
            <x v="1"/>
          </reference>
          <reference field="21" count="1" selected="0">
            <x v="8"/>
          </reference>
          <reference field="26" count="1">
            <x v="1"/>
          </reference>
          <reference field="31" count="1" selected="0">
            <x v="2"/>
          </reference>
          <reference field="32" count="1" selected="0">
            <x v="85"/>
          </reference>
          <reference field="33" count="1" selected="0">
            <x v="85"/>
          </reference>
          <reference field="34" count="1" selected="0">
            <x v="113"/>
          </reference>
          <reference field="36" count="1" selected="0">
            <x v="172"/>
          </reference>
          <reference field="42" count="1" selected="0">
            <x v="26"/>
          </reference>
          <reference field="43" count="1" selected="0">
            <x v="97"/>
          </reference>
          <reference field="44" count="1" selected="0">
            <x v="7"/>
          </reference>
          <reference field="58" count="1" selected="0">
            <x v="52"/>
          </reference>
        </references>
      </pivotArea>
    </format>
    <format dxfId="141">
      <pivotArea dataOnly="0" labelOnly="1" outline="0" fieldPosition="0">
        <references count="13">
          <reference field="0" count="1" selected="0">
            <x v="2"/>
          </reference>
          <reference field="11" count="1" selected="0">
            <x v="1"/>
          </reference>
          <reference field="21" count="1" selected="0">
            <x v="6"/>
          </reference>
          <reference field="26" count="1">
            <x v="0"/>
          </reference>
          <reference field="31" count="1" selected="0">
            <x v="2"/>
          </reference>
          <reference field="32" count="1" selected="0">
            <x v="87"/>
          </reference>
          <reference field="33" count="1" selected="0">
            <x v="31"/>
          </reference>
          <reference field="34" count="1" selected="0">
            <x v="114"/>
          </reference>
          <reference field="36" count="1" selected="0">
            <x v="174"/>
          </reference>
          <reference field="42" count="1" selected="0">
            <x v="178"/>
          </reference>
          <reference field="43" count="1" selected="0">
            <x v="38"/>
          </reference>
          <reference field="44" count="1" selected="0">
            <x v="16"/>
          </reference>
          <reference field="58" count="1" selected="0">
            <x v="258"/>
          </reference>
        </references>
      </pivotArea>
    </format>
    <format dxfId="140">
      <pivotArea dataOnly="0" labelOnly="1" outline="0" fieldPosition="0">
        <references count="13">
          <reference field="0" count="1" selected="0">
            <x v="2"/>
          </reference>
          <reference field="11" count="1" selected="0">
            <x v="1"/>
          </reference>
          <reference field="21" count="1" selected="0">
            <x v="6"/>
          </reference>
          <reference field="26" count="1">
            <x v="0"/>
          </reference>
          <reference field="31" count="1" selected="0">
            <x v="2"/>
          </reference>
          <reference field="32" count="1" selected="0">
            <x v="88"/>
          </reference>
          <reference field="33" count="1" selected="0">
            <x v="31"/>
          </reference>
          <reference field="34" count="1" selected="0">
            <x v="115"/>
          </reference>
          <reference field="36" count="1" selected="0">
            <x v="209"/>
          </reference>
          <reference field="42" count="1" selected="0">
            <x v="21"/>
          </reference>
          <reference field="43" count="1" selected="0">
            <x v="46"/>
          </reference>
          <reference field="44" count="1" selected="0">
            <x v="7"/>
          </reference>
          <reference field="58" count="1" selected="0">
            <x v="259"/>
          </reference>
        </references>
      </pivotArea>
    </format>
    <format dxfId="139">
      <pivotArea dataOnly="0" labelOnly="1" outline="0" fieldPosition="0">
        <references count="13">
          <reference field="0" count="1" selected="0">
            <x v="0"/>
          </reference>
          <reference field="11" count="1" selected="0">
            <x v="1"/>
          </reference>
          <reference field="21" count="1" selected="0">
            <x v="8"/>
          </reference>
          <reference field="26" count="1">
            <x v="1"/>
          </reference>
          <reference field="31" count="1" selected="0">
            <x v="2"/>
          </reference>
          <reference field="32" count="1" selected="0">
            <x v="41"/>
          </reference>
          <reference field="33" count="1" selected="0">
            <x v="86"/>
          </reference>
          <reference field="34" count="1" selected="0">
            <x v="116"/>
          </reference>
          <reference field="36" count="1" selected="0">
            <x v="170"/>
          </reference>
          <reference field="42" count="1" selected="0">
            <x v="226"/>
          </reference>
          <reference field="43" count="1" selected="0">
            <x v="111"/>
          </reference>
          <reference field="44" count="1" selected="0">
            <x v="9"/>
          </reference>
          <reference field="58" count="1" selected="0">
            <x v="17"/>
          </reference>
        </references>
      </pivotArea>
    </format>
    <format dxfId="138">
      <pivotArea dataOnly="0" labelOnly="1" outline="0" fieldPosition="0">
        <references count="13">
          <reference field="0" count="1" selected="0">
            <x v="0"/>
          </reference>
          <reference field="11" count="1" selected="0">
            <x v="1"/>
          </reference>
          <reference field="21" count="1" selected="0">
            <x v="8"/>
          </reference>
          <reference field="26" count="1">
            <x v="1"/>
          </reference>
          <reference field="31" count="1" selected="0">
            <x v="8"/>
          </reference>
          <reference field="32" count="1" selected="0">
            <x v="180"/>
          </reference>
          <reference field="33" count="1" selected="0">
            <x v="86"/>
          </reference>
          <reference field="34" count="1" selected="0">
            <x v="116"/>
          </reference>
          <reference field="36" count="1" selected="0">
            <x v="41"/>
          </reference>
          <reference field="42" count="1" selected="0">
            <x v="99"/>
          </reference>
          <reference field="43" count="1" selected="0">
            <x v="106"/>
          </reference>
          <reference field="44" count="1" selected="0">
            <x v="7"/>
          </reference>
          <reference field="58" count="1" selected="0">
            <x v="34"/>
          </reference>
        </references>
      </pivotArea>
    </format>
    <format dxfId="137">
      <pivotArea dataOnly="0" labelOnly="1" outline="0" fieldPosition="0">
        <references count="13">
          <reference field="0" count="1" selected="0">
            <x v="2"/>
          </reference>
          <reference field="11" count="1" selected="0">
            <x v="1"/>
          </reference>
          <reference field="21" count="1" selected="0">
            <x v="6"/>
          </reference>
          <reference field="26" count="1">
            <x v="0"/>
          </reference>
          <reference field="31" count="1" selected="0">
            <x v="2"/>
          </reference>
          <reference field="32" count="1" selected="0">
            <x v="254"/>
          </reference>
          <reference field="33" count="1" selected="0">
            <x v="24"/>
          </reference>
          <reference field="34" count="1" selected="0">
            <x v="117"/>
          </reference>
          <reference field="36" count="1" selected="0">
            <x v="178"/>
          </reference>
          <reference field="42" count="1" selected="0">
            <x v="76"/>
          </reference>
          <reference field="43" count="1" selected="0">
            <x v="40"/>
          </reference>
          <reference field="44" count="1" selected="0">
            <x v="6"/>
          </reference>
          <reference field="58" count="1" selected="0">
            <x v="227"/>
          </reference>
        </references>
      </pivotArea>
    </format>
    <format dxfId="136">
      <pivotArea dataOnly="0" labelOnly="1" outline="0" fieldPosition="0">
        <references count="13">
          <reference field="0" count="1" selected="0">
            <x v="2"/>
          </reference>
          <reference field="11" count="1" selected="0">
            <x v="1"/>
          </reference>
          <reference field="21" count="1" selected="0">
            <x v="6"/>
          </reference>
          <reference field="26" count="1">
            <x v="2"/>
          </reference>
          <reference field="31" count="1" selected="0">
            <x v="1"/>
          </reference>
          <reference field="32" count="1" selected="0">
            <x v="135"/>
          </reference>
          <reference field="33" count="1" selected="0">
            <x v="32"/>
          </reference>
          <reference field="34" count="1" selected="0">
            <x v="118"/>
          </reference>
          <reference field="36" count="1" selected="0">
            <x v="222"/>
          </reference>
          <reference field="42" count="1" selected="0">
            <x v="54"/>
          </reference>
          <reference field="43" count="1" selected="0">
            <x v="57"/>
          </reference>
          <reference field="44" count="1" selected="0">
            <x v="6"/>
          </reference>
          <reference field="58" count="1" selected="0">
            <x v="230"/>
          </reference>
        </references>
      </pivotArea>
    </format>
    <format dxfId="135">
      <pivotArea dataOnly="0" labelOnly="1" outline="0" fieldPosition="0">
        <references count="13">
          <reference field="0" count="1" selected="0">
            <x v="2"/>
          </reference>
          <reference field="11" count="1" selected="0">
            <x v="1"/>
          </reference>
          <reference field="21" count="1" selected="0">
            <x v="4"/>
          </reference>
          <reference field="26" count="1">
            <x v="2"/>
          </reference>
          <reference field="31" count="1" selected="0">
            <x v="2"/>
          </reference>
          <reference field="32" count="1" selected="0">
            <x v="202"/>
          </reference>
          <reference field="33" count="1" selected="0">
            <x v="53"/>
          </reference>
          <reference field="34" count="1" selected="0">
            <x v="119"/>
          </reference>
          <reference field="36" count="1" selected="0">
            <x v="48"/>
          </reference>
          <reference field="42" count="1" selected="0">
            <x v="9"/>
          </reference>
          <reference field="43" count="1" selected="0">
            <x v="153"/>
          </reference>
          <reference field="44" count="1" selected="0">
            <x v="6"/>
          </reference>
          <reference field="58" count="1" selected="0">
            <x v="99"/>
          </reference>
        </references>
      </pivotArea>
    </format>
    <format dxfId="134">
      <pivotArea dataOnly="0" labelOnly="1" outline="0" fieldPosition="0">
        <references count="13">
          <reference field="0" count="1" selected="0">
            <x v="0"/>
          </reference>
          <reference field="11" count="1" selected="0">
            <x v="1"/>
          </reference>
          <reference field="21" count="1" selected="0">
            <x v="8"/>
          </reference>
          <reference field="26" count="1">
            <x v="1"/>
          </reference>
          <reference field="31" count="1" selected="0">
            <x v="1"/>
          </reference>
          <reference field="32" count="1" selected="0">
            <x v="187"/>
          </reference>
          <reference field="33" count="1" selected="0">
            <x v="87"/>
          </reference>
          <reference field="34" count="1" selected="0">
            <x v="120"/>
          </reference>
          <reference field="36" count="1" selected="0">
            <x v="203"/>
          </reference>
          <reference field="42" count="1" selected="0">
            <x v="46"/>
          </reference>
          <reference field="43" count="1" selected="0">
            <x v="135"/>
          </reference>
          <reference field="44" count="1" selected="0">
            <x v="6"/>
          </reference>
          <reference field="58" count="1" selected="0">
            <x v="44"/>
          </reference>
        </references>
      </pivotArea>
    </format>
    <format dxfId="133">
      <pivotArea dataOnly="0" labelOnly="1" outline="0" fieldPosition="0">
        <references count="13">
          <reference field="0" count="1" selected="0">
            <x v="2"/>
          </reference>
          <reference field="11" count="1" selected="0">
            <x v="1"/>
          </reference>
          <reference field="21" count="1" selected="0">
            <x v="4"/>
          </reference>
          <reference field="26" count="1">
            <x v="2"/>
          </reference>
          <reference field="31" count="1" selected="0">
            <x v="2"/>
          </reference>
          <reference field="32" count="1" selected="0">
            <x v="93"/>
          </reference>
          <reference field="33" count="1" selected="0">
            <x v="54"/>
          </reference>
          <reference field="34" count="1" selected="0">
            <x v="121"/>
          </reference>
          <reference field="36" count="1" selected="0">
            <x v="4"/>
          </reference>
          <reference field="42" count="1" selected="0">
            <x v="239"/>
          </reference>
          <reference field="43" count="1" selected="0">
            <x v="118"/>
          </reference>
          <reference field="44" count="1" selected="0">
            <x v="7"/>
          </reference>
          <reference field="58" count="1" selected="0">
            <x v="95"/>
          </reference>
        </references>
      </pivotArea>
    </format>
    <format dxfId="132">
      <pivotArea dataOnly="0" labelOnly="1" outline="0" fieldPosition="0">
        <references count="13">
          <reference field="0" count="1" selected="0">
            <x v="0"/>
          </reference>
          <reference field="11" count="1" selected="0">
            <x v="1"/>
          </reference>
          <reference field="21" count="1" selected="0">
            <x v="3"/>
          </reference>
          <reference field="26" count="1">
            <x v="1"/>
          </reference>
          <reference field="31" count="1" selected="0">
            <x v="2"/>
          </reference>
          <reference field="32" count="1" selected="0">
            <x v="94"/>
          </reference>
          <reference field="33" count="1" selected="0">
            <x v="88"/>
          </reference>
          <reference field="34" count="1" selected="0">
            <x v="122"/>
          </reference>
          <reference field="36" count="1" selected="0">
            <x v="171"/>
          </reference>
          <reference field="42" count="1" selected="0">
            <x v="4"/>
          </reference>
          <reference field="43" count="1" selected="0">
            <x v="127"/>
          </reference>
          <reference field="44" count="1" selected="0">
            <x v="7"/>
          </reference>
          <reference field="58" count="1" selected="0">
            <x v="27"/>
          </reference>
        </references>
      </pivotArea>
    </format>
    <format dxfId="131">
      <pivotArea dataOnly="0" labelOnly="1" outline="0" fieldPosition="0">
        <references count="13">
          <reference field="0" count="1" selected="0">
            <x v="0"/>
          </reference>
          <reference field="11" count="1" selected="0">
            <x v="1"/>
          </reference>
          <reference field="21" count="1" selected="0">
            <x v="3"/>
          </reference>
          <reference field="26" count="1">
            <x v="1"/>
          </reference>
          <reference field="31" count="1" selected="0">
            <x v="2"/>
          </reference>
          <reference field="32" count="1" selected="0">
            <x v="95"/>
          </reference>
          <reference field="33" count="1" selected="0">
            <x v="89"/>
          </reference>
          <reference field="34" count="1" selected="0">
            <x v="123"/>
          </reference>
          <reference field="36" count="1" selected="0">
            <x v="110"/>
          </reference>
          <reference field="42" count="1" selected="0">
            <x v="94"/>
          </reference>
          <reference field="43" count="1" selected="0">
            <x v="17"/>
          </reference>
          <reference field="44" count="1" selected="0">
            <x v="7"/>
          </reference>
          <reference field="58" count="1" selected="0">
            <x v="2"/>
          </reference>
        </references>
      </pivotArea>
    </format>
    <format dxfId="130">
      <pivotArea dataOnly="0" labelOnly="1" outline="0" fieldPosition="0">
        <references count="13">
          <reference field="0" count="1" selected="0">
            <x v="2"/>
          </reference>
          <reference field="11" count="1" selected="0">
            <x v="1"/>
          </reference>
          <reference field="21" count="1" selected="0">
            <x v="7"/>
          </reference>
          <reference field="26" count="1">
            <x v="2"/>
          </reference>
          <reference field="31" count="1" selected="0">
            <x v="2"/>
          </reference>
          <reference field="32" count="1" selected="0">
            <x v="67"/>
          </reference>
          <reference field="33" count="1" selected="0">
            <x v="36"/>
          </reference>
          <reference field="34" count="1" selected="0">
            <x v="124"/>
          </reference>
          <reference field="36" count="1" selected="0">
            <x v="210"/>
          </reference>
          <reference field="42" count="1" selected="0">
            <x v="188"/>
          </reference>
          <reference field="43" count="1" selected="0">
            <x v="14"/>
          </reference>
          <reference field="44" count="1" selected="0">
            <x v="7"/>
          </reference>
          <reference field="58" count="1" selected="0">
            <x v="65"/>
          </reference>
        </references>
      </pivotArea>
    </format>
    <format dxfId="129">
      <pivotArea dataOnly="0" labelOnly="1" outline="0" fieldPosition="0">
        <references count="13">
          <reference field="0" count="1" selected="0">
            <x v="2"/>
          </reference>
          <reference field="11" count="1" selected="0">
            <x v="1"/>
          </reference>
          <reference field="21" count="1" selected="0">
            <x v="7"/>
          </reference>
          <reference field="26" count="1">
            <x v="2"/>
          </reference>
          <reference field="31" count="1" selected="0">
            <x v="2"/>
          </reference>
          <reference field="32" count="1" selected="0">
            <x v="139"/>
          </reference>
          <reference field="33" count="1" selected="0">
            <x v="36"/>
          </reference>
          <reference field="34" count="1" selected="0">
            <x v="124"/>
          </reference>
          <reference field="36" count="1" selected="0">
            <x v="190"/>
          </reference>
          <reference field="42" count="1" selected="0">
            <x v="39"/>
          </reference>
          <reference field="43" count="1" selected="0">
            <x v="79"/>
          </reference>
          <reference field="44" count="1" selected="0">
            <x v="7"/>
          </reference>
          <reference field="58" count="1" selected="0">
            <x v="251"/>
          </reference>
        </references>
      </pivotArea>
    </format>
    <format dxfId="128">
      <pivotArea dataOnly="0" labelOnly="1" outline="0" fieldPosition="0">
        <references count="13">
          <reference field="0" count="1" selected="0">
            <x v="2"/>
          </reference>
          <reference field="11" count="1" selected="0">
            <x v="3"/>
          </reference>
          <reference field="21" count="1" selected="0">
            <x v="5"/>
          </reference>
          <reference field="26" count="1">
            <x v="2"/>
          </reference>
          <reference field="31" count="1" selected="0">
            <x v="34"/>
          </reference>
          <reference field="32" count="1" selected="0">
            <x v="176"/>
          </reference>
          <reference field="33" count="1" selected="0">
            <x v="36"/>
          </reference>
          <reference field="34" count="1" selected="0">
            <x v="124"/>
          </reference>
          <reference field="36" count="1" selected="0">
            <x v="108"/>
          </reference>
          <reference field="42" count="1" selected="0">
            <x v="197"/>
          </reference>
          <reference field="43" count="1" selected="0">
            <x v="6"/>
          </reference>
          <reference field="44" count="1" selected="0">
            <x v="14"/>
          </reference>
          <reference field="58" count="1" selected="0">
            <x v="241"/>
          </reference>
        </references>
      </pivotArea>
    </format>
    <format dxfId="127">
      <pivotArea dataOnly="0" labelOnly="1" outline="0" fieldPosition="0">
        <references count="13">
          <reference field="0" count="1" selected="0">
            <x v="2"/>
          </reference>
          <reference field="11" count="1" selected="0">
            <x v="1"/>
          </reference>
          <reference field="21" count="1" selected="0">
            <x v="7"/>
          </reference>
          <reference field="26" count="1">
            <x v="2"/>
          </reference>
          <reference field="31" count="1" selected="0">
            <x v="2"/>
          </reference>
          <reference field="32" count="1" selected="0">
            <x v="188"/>
          </reference>
          <reference field="33" count="1" selected="0">
            <x v="36"/>
          </reference>
          <reference field="34" count="1" selected="0">
            <x v="124"/>
          </reference>
          <reference field="36" count="1" selected="0">
            <x v="77"/>
          </reference>
          <reference field="42" count="1" selected="0">
            <x v="155"/>
          </reference>
          <reference field="43" count="1" selected="0">
            <x v="71"/>
          </reference>
          <reference field="44" count="1" selected="0">
            <x v="16"/>
          </reference>
          <reference field="58" count="1" selected="0">
            <x v="64"/>
          </reference>
        </references>
      </pivotArea>
    </format>
    <format dxfId="126">
      <pivotArea dataOnly="0" labelOnly="1" outline="0" fieldPosition="0">
        <references count="13">
          <reference field="0" count="1" selected="0">
            <x v="2"/>
          </reference>
          <reference field="11" count="1" selected="0">
            <x v="3"/>
          </reference>
          <reference field="21" count="1" selected="0">
            <x v="5"/>
          </reference>
          <reference field="26" count="1">
            <x v="2"/>
          </reference>
          <reference field="31" count="1" selected="0">
            <x v="28"/>
          </reference>
          <reference field="32" count="1" selected="0">
            <x v="212"/>
          </reference>
          <reference field="33" count="1" selected="0">
            <x v="36"/>
          </reference>
          <reference field="34" count="1" selected="0">
            <x v="124"/>
          </reference>
          <reference field="36" count="1" selected="0">
            <x v="82"/>
          </reference>
          <reference field="42" count="1" selected="0">
            <x v="244"/>
          </reference>
          <reference field="43" count="1" selected="0">
            <x v="142"/>
          </reference>
          <reference field="44" count="1" selected="0">
            <x v="6"/>
          </reference>
          <reference field="58" count="1" selected="0">
            <x v="56"/>
          </reference>
        </references>
      </pivotArea>
    </format>
    <format dxfId="125">
      <pivotArea dataOnly="0" labelOnly="1" outline="0" fieldPosition="0">
        <references count="13">
          <reference field="0" count="1" selected="0">
            <x v="2"/>
          </reference>
          <reference field="11" count="1" selected="0">
            <x v="1"/>
          </reference>
          <reference field="21" count="1" selected="0">
            <x v="7"/>
          </reference>
          <reference field="26" count="1">
            <x v="2"/>
          </reference>
          <reference field="31" count="1" selected="0">
            <x v="8"/>
          </reference>
          <reference field="32" count="1" selected="0">
            <x v="233"/>
          </reference>
          <reference field="33" count="1" selected="0">
            <x v="36"/>
          </reference>
          <reference field="34" count="1" selected="0">
            <x v="124"/>
          </reference>
          <reference field="36" count="1" selected="0">
            <x v="149"/>
          </reference>
          <reference field="42" count="1" selected="0">
            <x v="83"/>
          </reference>
          <reference field="43" count="1" selected="0">
            <x v="114"/>
          </reference>
          <reference field="44" count="1" selected="0">
            <x v="6"/>
          </reference>
          <reference field="58" count="1" selected="0">
            <x v="260"/>
          </reference>
        </references>
      </pivotArea>
    </format>
    <format dxfId="124">
      <pivotArea dataOnly="0" labelOnly="1" outline="0" fieldPosition="0">
        <references count="13">
          <reference field="0" count="1" selected="0">
            <x v="2"/>
          </reference>
          <reference field="11" count="1" selected="0">
            <x v="1"/>
          </reference>
          <reference field="21" count="1" selected="0">
            <x v="7"/>
          </reference>
          <reference field="26" count="1">
            <x v="2"/>
          </reference>
          <reference field="31" count="1" selected="0">
            <x v="2"/>
          </reference>
          <reference field="32" count="1" selected="0">
            <x v="234"/>
          </reference>
          <reference field="33" count="1" selected="0">
            <x v="36"/>
          </reference>
          <reference field="34" count="1" selected="0">
            <x v="124"/>
          </reference>
          <reference field="36" count="1" selected="0">
            <x v="241"/>
          </reference>
          <reference field="42" count="1" selected="0">
            <x v="201"/>
          </reference>
          <reference field="43" count="1" selected="0">
            <x v="68"/>
          </reference>
          <reference field="44" count="1" selected="0">
            <x v="7"/>
          </reference>
          <reference field="58" count="1" selected="0">
            <x v="236"/>
          </reference>
        </references>
      </pivotArea>
    </format>
    <format dxfId="123">
      <pivotArea dataOnly="0" labelOnly="1" outline="0" fieldPosition="0">
        <references count="13">
          <reference field="0" count="1" selected="0">
            <x v="2"/>
          </reference>
          <reference field="11" count="1" selected="0">
            <x v="2"/>
          </reference>
          <reference field="21" count="1" selected="0">
            <x v="13"/>
          </reference>
          <reference field="26" count="1">
            <x v="2"/>
          </reference>
          <reference field="31" count="1" selected="0">
            <x v="17"/>
          </reference>
          <reference field="32" count="1" selected="0">
            <x v="250"/>
          </reference>
          <reference field="33" count="1" selected="0">
            <x v="36"/>
          </reference>
          <reference field="34" count="1" selected="0">
            <x v="124"/>
          </reference>
          <reference field="36" count="1" selected="0">
            <x v="133"/>
          </reference>
          <reference field="42" count="1" selected="0">
            <x v="154"/>
          </reference>
          <reference field="43" count="1" selected="0">
            <x v="115"/>
          </reference>
          <reference field="44" count="1" selected="0">
            <x v="3"/>
          </reference>
          <reference field="58" count="1" selected="0">
            <x v="63"/>
          </reference>
        </references>
      </pivotArea>
    </format>
    <format dxfId="122">
      <pivotArea dataOnly="0" labelOnly="1" outline="0" fieldPosition="0">
        <references count="13">
          <reference field="0" count="1" selected="0">
            <x v="2"/>
          </reference>
          <reference field="11" count="1" selected="0">
            <x v="2"/>
          </reference>
          <reference field="21" count="1" selected="0">
            <x v="13"/>
          </reference>
          <reference field="26" count="1">
            <x v="2"/>
          </reference>
          <reference field="31" count="1" selected="0">
            <x v="23"/>
          </reference>
          <reference field="32" count="1" selected="0">
            <x v="251"/>
          </reference>
          <reference field="33" count="1" selected="0">
            <x v="36"/>
          </reference>
          <reference field="34" count="1" selected="0">
            <x v="124"/>
          </reference>
          <reference field="36" count="1" selected="0">
            <x v="108"/>
          </reference>
          <reference field="42" count="1" selected="0">
            <x v="0"/>
          </reference>
          <reference field="43" count="1" selected="0">
            <x v="144"/>
          </reference>
          <reference field="44" count="1" selected="0">
            <x v="3"/>
          </reference>
          <reference field="58" count="1" selected="0">
            <x v="249"/>
          </reference>
        </references>
      </pivotArea>
    </format>
    <format dxfId="121">
      <pivotArea dataOnly="0" labelOnly="1" outline="0" fieldPosition="0">
        <references count="13">
          <reference field="0" count="1" selected="0">
            <x v="2"/>
          </reference>
          <reference field="11" count="1" selected="0">
            <x v="1"/>
          </reference>
          <reference field="21" count="1" selected="0">
            <x v="7"/>
          </reference>
          <reference field="26" count="1">
            <x v="2"/>
          </reference>
          <reference field="31" count="1" selected="0">
            <x v="1"/>
          </reference>
          <reference field="32" count="1" selected="0">
            <x v="34"/>
          </reference>
          <reference field="33" count="1" selected="0">
            <x v="37"/>
          </reference>
          <reference field="34" count="1" selected="0">
            <x v="124"/>
          </reference>
          <reference field="36" count="1" selected="0">
            <x v="106"/>
          </reference>
          <reference field="42" count="1" selected="0">
            <x v="82"/>
          </reference>
          <reference field="43" count="1" selected="0">
            <x v="63"/>
          </reference>
          <reference field="44" count="1" selected="0">
            <x v="6"/>
          </reference>
          <reference field="58" count="1" selected="0">
            <x v="68"/>
          </reference>
        </references>
      </pivotArea>
    </format>
    <format dxfId="120">
      <pivotArea dataOnly="0" labelOnly="1" outline="0" fieldPosition="0">
        <references count="13">
          <reference field="0" count="1" selected="0">
            <x v="2"/>
          </reference>
          <reference field="11" count="1" selected="0">
            <x v="1"/>
          </reference>
          <reference field="21" count="1" selected="0">
            <x v="5"/>
          </reference>
          <reference field="26" count="1">
            <x v="2"/>
          </reference>
          <reference field="31" count="1" selected="0">
            <x v="31"/>
          </reference>
          <reference field="32" count="1" selected="0">
            <x v="137"/>
          </reference>
          <reference field="33" count="1" selected="0">
            <x v="37"/>
          </reference>
          <reference field="34" count="1" selected="0">
            <x v="124"/>
          </reference>
          <reference field="36" count="1" selected="0">
            <x v="120"/>
          </reference>
          <reference field="42" count="1" selected="0">
            <x v="7"/>
          </reference>
          <reference field="43" count="1" selected="0">
            <x v="89"/>
          </reference>
          <reference field="44" count="1" selected="0">
            <x v="10"/>
          </reference>
          <reference field="58" count="1" selected="0">
            <x v="62"/>
          </reference>
        </references>
      </pivotArea>
    </format>
    <format dxfId="119">
      <pivotArea dataOnly="0" labelOnly="1" outline="0" fieldPosition="0">
        <references count="13">
          <reference field="0" count="1" selected="0">
            <x v="2"/>
          </reference>
          <reference field="11" count="1" selected="0">
            <x v="1"/>
          </reference>
          <reference field="21" count="1" selected="0">
            <x v="7"/>
          </reference>
          <reference field="26" count="1">
            <x v="2"/>
          </reference>
          <reference field="31" count="1" selected="0">
            <x v="25"/>
          </reference>
          <reference field="32" count="1" selected="0">
            <x v="158"/>
          </reference>
          <reference field="33" count="1" selected="0">
            <x v="37"/>
          </reference>
          <reference field="34" count="1" selected="0">
            <x v="124"/>
          </reference>
          <reference field="36" count="1" selected="0">
            <x v="214"/>
          </reference>
          <reference field="42" count="1" selected="0">
            <x v="127"/>
          </reference>
          <reference field="43" count="1" selected="0">
            <x v="88"/>
          </reference>
          <reference field="44" count="1" selected="0">
            <x v="7"/>
          </reference>
          <reference field="58" count="1" selected="0">
            <x v="254"/>
          </reference>
        </references>
      </pivotArea>
    </format>
    <format dxfId="118">
      <pivotArea dataOnly="0" labelOnly="1" outline="0" fieldPosition="0">
        <references count="13">
          <reference field="0" count="1" selected="0">
            <x v="2"/>
          </reference>
          <reference field="11" count="1" selected="0">
            <x v="1"/>
          </reference>
          <reference field="21" count="1" selected="0">
            <x v="7"/>
          </reference>
          <reference field="26" count="1">
            <x v="2"/>
          </reference>
          <reference field="31" count="1" selected="0">
            <x v="7"/>
          </reference>
          <reference field="32" count="1" selected="0">
            <x v="0"/>
          </reference>
          <reference field="33" count="1" selected="0">
            <x v="38"/>
          </reference>
          <reference field="34" count="1" selected="0">
            <x v="124"/>
          </reference>
          <reference field="36" count="1" selected="0">
            <x v="154"/>
          </reference>
          <reference field="42" count="1" selected="0">
            <x v="205"/>
          </reference>
          <reference field="43" count="1" selected="0">
            <x v="1"/>
          </reference>
          <reference field="44" count="1" selected="0">
            <x v="5"/>
          </reference>
          <reference field="58" count="1" selected="0">
            <x v="72"/>
          </reference>
        </references>
      </pivotArea>
    </format>
    <format dxfId="117">
      <pivotArea dataOnly="0" labelOnly="1" outline="0" fieldPosition="0">
        <references count="13">
          <reference field="0" count="1" selected="0">
            <x v="2"/>
          </reference>
          <reference field="11" count="1" selected="0">
            <x v="3"/>
          </reference>
          <reference field="21" count="1" selected="0">
            <x v="7"/>
          </reference>
          <reference field="26" count="1">
            <x v="2"/>
          </reference>
          <reference field="31" count="1" selected="0">
            <x v="13"/>
          </reference>
          <reference field="32" count="1" selected="0">
            <x v="204"/>
          </reference>
          <reference field="33" count="1" selected="0">
            <x v="38"/>
          </reference>
          <reference field="34" count="1" selected="0">
            <x v="124"/>
          </reference>
          <reference field="36" count="1" selected="0">
            <x v="155"/>
          </reference>
          <reference field="42" count="1" selected="0">
            <x v="47"/>
          </reference>
          <reference field="43" count="1" selected="0">
            <x v="64"/>
          </reference>
          <reference field="44" count="1" selected="0">
            <x v="8"/>
          </reference>
          <reference field="58" count="1" selected="0">
            <x v="75"/>
          </reference>
        </references>
      </pivotArea>
    </format>
    <format dxfId="116">
      <pivotArea dataOnly="0" labelOnly="1" outline="0" fieldPosition="0">
        <references count="13">
          <reference field="0" count="1" selected="0">
            <x v="2"/>
          </reference>
          <reference field="11" count="1" selected="0">
            <x v="3"/>
          </reference>
          <reference field="21" count="1" selected="0">
            <x v="5"/>
          </reference>
          <reference field="26" count="1">
            <x v="2"/>
          </reference>
          <reference field="31" count="1" selected="0">
            <x v="35"/>
          </reference>
          <reference field="32" count="1" selected="0">
            <x v="216"/>
          </reference>
          <reference field="33" count="1" selected="0">
            <x v="38"/>
          </reference>
          <reference field="34" count="1" selected="0">
            <x v="124"/>
          </reference>
          <reference field="36" count="1" selected="0">
            <x v="248"/>
          </reference>
          <reference field="42" count="1" selected="0">
            <x v="189"/>
          </reference>
          <reference field="43" count="1" selected="0">
            <x v="148"/>
          </reference>
          <reference field="44" count="1" selected="0">
            <x v="7"/>
          </reference>
          <reference field="58" count="1" selected="0">
            <x v="70"/>
          </reference>
        </references>
      </pivotArea>
    </format>
    <format dxfId="115">
      <pivotArea dataOnly="0" labelOnly="1" outline="0" fieldPosition="0">
        <references count="13">
          <reference field="0" count="1" selected="0">
            <x v="2"/>
          </reference>
          <reference field="11" count="1" selected="0">
            <x v="3"/>
          </reference>
          <reference field="21" count="1" selected="0">
            <x v="7"/>
          </reference>
          <reference field="26" count="1">
            <x v="2"/>
          </reference>
          <reference field="31" count="1" selected="0">
            <x v="6"/>
          </reference>
          <reference field="32" count="1" selected="0">
            <x v="257"/>
          </reference>
          <reference field="33" count="1" selected="0">
            <x v="38"/>
          </reference>
          <reference field="34" count="1" selected="0">
            <x v="124"/>
          </reference>
          <reference field="36" count="1" selected="0">
            <x v="238"/>
          </reference>
          <reference field="42" count="1" selected="0">
            <x v="166"/>
          </reference>
          <reference field="43" count="1" selected="0">
            <x v="35"/>
          </reference>
          <reference field="44" count="1" selected="0">
            <x v="8"/>
          </reference>
          <reference field="58" count="1" selected="0">
            <x v="58"/>
          </reference>
        </references>
      </pivotArea>
    </format>
    <format dxfId="114">
      <pivotArea dataOnly="0" labelOnly="1" outline="0" fieldPosition="0">
        <references count="13">
          <reference field="0" count="1" selected="0">
            <x v="2"/>
          </reference>
          <reference field="11" count="1" selected="0">
            <x v="1"/>
          </reference>
          <reference field="21" count="1" selected="0">
            <x v="7"/>
          </reference>
          <reference field="26" count="1">
            <x v="2"/>
          </reference>
          <reference field="31" count="1" selected="0">
            <x v="2"/>
          </reference>
          <reference field="32" count="1" selected="0">
            <x v="168"/>
          </reference>
          <reference field="33" count="1" selected="0">
            <x v="38"/>
          </reference>
          <reference field="34" count="1" selected="0">
            <x v="125"/>
          </reference>
          <reference field="36" count="1" selected="0">
            <x v="83"/>
          </reference>
          <reference field="42" count="1" selected="0">
            <x v="122"/>
          </reference>
          <reference field="43" count="1" selected="0">
            <x v="22"/>
          </reference>
          <reference field="44" count="1" selected="0">
            <x v="6"/>
          </reference>
          <reference field="58" count="1" selected="0">
            <x v="85"/>
          </reference>
        </references>
      </pivotArea>
    </format>
    <format dxfId="113">
      <pivotArea dataOnly="0" labelOnly="1" outline="0" fieldPosition="0">
        <references count="13">
          <reference field="0" count="1" selected="0">
            <x v="2"/>
          </reference>
          <reference field="11" count="1" selected="0">
            <x v="1"/>
          </reference>
          <reference field="21" count="1" selected="0">
            <x v="7"/>
          </reference>
          <reference field="26" count="1">
            <x v="2"/>
          </reference>
          <reference field="31" count="1" selected="0">
            <x v="2"/>
          </reference>
          <reference field="32" count="1" selected="0">
            <x v="194"/>
          </reference>
          <reference field="33" count="1" selected="0">
            <x v="38"/>
          </reference>
          <reference field="34" count="1" selected="0">
            <x v="126"/>
          </reference>
          <reference field="36" count="1" selected="0">
            <x v="227"/>
          </reference>
          <reference field="42" count="1" selected="0">
            <x v="40"/>
          </reference>
          <reference field="43" count="1" selected="0">
            <x v="122"/>
          </reference>
          <reference field="44" count="1" selected="0">
            <x v="6"/>
          </reference>
          <reference field="58" count="1" selected="0">
            <x v="71"/>
          </reference>
        </references>
      </pivotArea>
    </format>
    <format dxfId="112">
      <pivotArea dataOnly="0" labelOnly="1" outline="0" fieldPosition="0">
        <references count="13">
          <reference field="0" count="1" selected="0">
            <x v="2"/>
          </reference>
          <reference field="11" count="1" selected="0">
            <x v="1"/>
          </reference>
          <reference field="21" count="1" selected="0">
            <x v="7"/>
          </reference>
          <reference field="26" count="1">
            <x v="2"/>
          </reference>
          <reference field="31" count="1" selected="0">
            <x v="2"/>
          </reference>
          <reference field="32" count="1" selected="0">
            <x v="64"/>
          </reference>
          <reference field="33" count="1" selected="0">
            <x v="37"/>
          </reference>
          <reference field="34" count="1" selected="0">
            <x v="127"/>
          </reference>
          <reference field="36" count="1" selected="0">
            <x v="3"/>
          </reference>
          <reference field="42" count="1" selected="0">
            <x v="51"/>
          </reference>
          <reference field="43" count="1" selected="0">
            <x v="21"/>
          </reference>
          <reference field="44" count="1" selected="0">
            <x v="9"/>
          </reference>
          <reference field="58" count="1" selected="0">
            <x v="67"/>
          </reference>
        </references>
      </pivotArea>
    </format>
    <format dxfId="111">
      <pivotArea dataOnly="0" labelOnly="1" outline="0" fieldPosition="0">
        <references count="13">
          <reference field="0" count="1" selected="0">
            <x v="2"/>
          </reference>
          <reference field="11" count="1" selected="0">
            <x v="1"/>
          </reference>
          <reference field="21" count="1" selected="0">
            <x v="7"/>
          </reference>
          <reference field="26" count="1">
            <x v="2"/>
          </reference>
          <reference field="31" count="1" selected="0">
            <x v="2"/>
          </reference>
          <reference field="32" count="1" selected="0">
            <x v="191"/>
          </reference>
          <reference field="33" count="1" selected="0">
            <x v="37"/>
          </reference>
          <reference field="34" count="1" selected="0">
            <x v="128"/>
          </reference>
          <reference field="36" count="1" selected="0">
            <x v="215"/>
          </reference>
          <reference field="42" count="1" selected="0">
            <x v="126"/>
          </reference>
          <reference field="43" count="1" selected="0">
            <x v="29"/>
          </reference>
          <reference field="44" count="1" selected="0">
            <x v="7"/>
          </reference>
          <reference field="58" count="1" selected="0">
            <x v="73"/>
          </reference>
        </references>
      </pivotArea>
    </format>
    <format dxfId="110">
      <pivotArea dataOnly="0" labelOnly="1" outline="0" fieldPosition="0">
        <references count="13">
          <reference field="0" count="1" selected="0">
            <x v="2"/>
          </reference>
          <reference field="11" count="1" selected="0">
            <x v="1"/>
          </reference>
          <reference field="21" count="1" selected="0">
            <x v="7"/>
          </reference>
          <reference field="26" count="1">
            <x v="2"/>
          </reference>
          <reference field="31" count="1" selected="0">
            <x v="1"/>
          </reference>
          <reference field="32" count="1" selected="0">
            <x v="153"/>
          </reference>
          <reference field="33" count="1" selected="0">
            <x v="37"/>
          </reference>
          <reference field="34" count="1" selected="0">
            <x v="129"/>
          </reference>
          <reference field="36" count="1" selected="0">
            <x v="208"/>
          </reference>
          <reference field="42" count="1" selected="0">
            <x v="147"/>
          </reference>
          <reference field="43" count="1" selected="0">
            <x v="3"/>
          </reference>
          <reference field="44" count="1" selected="0">
            <x v="6"/>
          </reference>
          <reference field="58" count="1" selected="0">
            <x v="261"/>
          </reference>
        </references>
      </pivotArea>
    </format>
    <format dxfId="109">
      <pivotArea dataOnly="0" labelOnly="1" outline="0" fieldPosition="0">
        <references count="13">
          <reference field="0" count="1" selected="0">
            <x v="2"/>
          </reference>
          <reference field="11" count="1" selected="0">
            <x v="3"/>
          </reference>
          <reference field="21" count="1" selected="0">
            <x v="7"/>
          </reference>
          <reference field="26" count="1">
            <x v="2"/>
          </reference>
          <reference field="31" count="1" selected="0">
            <x v="14"/>
          </reference>
          <reference field="32" count="1" selected="0">
            <x v="224"/>
          </reference>
          <reference field="33" count="1" selected="0">
            <x v="37"/>
          </reference>
          <reference field="34" count="1" selected="0">
            <x v="130"/>
          </reference>
          <reference field="36" count="1" selected="0">
            <x v="136"/>
          </reference>
          <reference field="42" count="1" selected="0">
            <x v="61"/>
          </reference>
          <reference field="43" count="1" selected="0">
            <x v="105"/>
          </reference>
          <reference field="44" count="1" selected="0">
            <x v="15"/>
          </reference>
          <reference field="58" count="1" selected="0">
            <x v="66"/>
          </reference>
        </references>
      </pivotArea>
    </format>
    <format dxfId="108">
      <pivotArea dataOnly="0" labelOnly="1" outline="0" fieldPosition="0">
        <references count="13">
          <reference field="0" count="1" selected="0">
            <x v="2"/>
          </reference>
          <reference field="11" count="1" selected="0">
            <x v="1"/>
          </reference>
          <reference field="21" count="1" selected="0">
            <x v="7"/>
          </reference>
          <reference field="26" count="1">
            <x v="2"/>
          </reference>
          <reference field="31" count="1" selected="0">
            <x v="2"/>
          </reference>
          <reference field="32" count="1" selected="0">
            <x v="167"/>
          </reference>
          <reference field="33" count="1" selected="0">
            <x v="38"/>
          </reference>
          <reference field="34" count="1" selected="0">
            <x v="131"/>
          </reference>
          <reference field="36" count="1" selected="0">
            <x v="90"/>
          </reference>
          <reference field="42" count="1" selected="0">
            <x v="131"/>
          </reference>
          <reference field="43" count="1" selected="0">
            <x v="13"/>
          </reference>
          <reference field="44" count="1" selected="0">
            <x v="7"/>
          </reference>
          <reference field="58" count="1" selected="0">
            <x v="61"/>
          </reference>
        </references>
      </pivotArea>
    </format>
    <format dxfId="107">
      <pivotArea dataOnly="0" labelOnly="1" outline="0" fieldPosition="0">
        <references count="13">
          <reference field="0" count="1" selected="0">
            <x v="2"/>
          </reference>
          <reference field="11" count="1" selected="0">
            <x v="1"/>
          </reference>
          <reference field="21" count="1" selected="0">
            <x v="7"/>
          </reference>
          <reference field="26" count="1">
            <x v="2"/>
          </reference>
          <reference field="31" count="1" selected="0">
            <x v="2"/>
          </reference>
          <reference field="32" count="1" selected="0">
            <x v="165"/>
          </reference>
          <reference field="33" count="1" selected="0">
            <x v="38"/>
          </reference>
          <reference field="34" count="1" selected="0">
            <x v="132"/>
          </reference>
          <reference field="36" count="1" selected="0">
            <x v="223"/>
          </reference>
          <reference field="42" count="1" selected="0">
            <x v="118"/>
          </reference>
          <reference field="43" count="1" selected="0">
            <x v="163"/>
          </reference>
          <reference field="44" count="1" selected="0">
            <x v="7"/>
          </reference>
          <reference field="58" count="1" selected="0">
            <x v="77"/>
          </reference>
        </references>
      </pivotArea>
    </format>
    <format dxfId="106">
      <pivotArea dataOnly="0" labelOnly="1" outline="0" fieldPosition="0">
        <references count="13">
          <reference field="0" count="1" selected="0">
            <x v="2"/>
          </reference>
          <reference field="11" count="1" selected="0">
            <x v="1"/>
          </reference>
          <reference field="21" count="1" selected="0">
            <x v="7"/>
          </reference>
          <reference field="26" count="1">
            <x v="2"/>
          </reference>
          <reference field="31" count="1" selected="0">
            <x v="2"/>
          </reference>
          <reference field="32" count="1" selected="0">
            <x v="107"/>
          </reference>
          <reference field="33" count="1" selected="0">
            <x v="38"/>
          </reference>
          <reference field="34" count="1" selected="0">
            <x v="133"/>
          </reference>
          <reference field="36" count="1" selected="0">
            <x v="143"/>
          </reference>
          <reference field="42" count="1" selected="0">
            <x v="88"/>
          </reference>
          <reference field="43" count="1" selected="0">
            <x v="13"/>
          </reference>
          <reference field="44" count="1" selected="0">
            <x v="7"/>
          </reference>
          <reference field="58" count="1" selected="0">
            <x v="74"/>
          </reference>
        </references>
      </pivotArea>
    </format>
    <format dxfId="105">
      <pivotArea dataOnly="0" labelOnly="1" outline="0" fieldPosition="0">
        <references count="13">
          <reference field="0" count="1" selected="0">
            <x v="1"/>
          </reference>
          <reference field="11" count="1" selected="0">
            <x v="1"/>
          </reference>
          <reference field="21" count="1" selected="0">
            <x v="1"/>
          </reference>
          <reference field="26" count="1">
            <x v="0"/>
          </reference>
          <reference field="31" count="1" selected="0">
            <x v="16"/>
          </reference>
          <reference field="32" count="1" selected="0">
            <x v="236"/>
          </reference>
          <reference field="33" count="1" selected="0">
            <x v="67"/>
          </reference>
          <reference field="34" count="1" selected="0">
            <x v="134"/>
          </reference>
          <reference field="36" count="1" selected="0">
            <x v="64"/>
          </reference>
          <reference field="42" count="1" selected="0">
            <x v="240"/>
          </reference>
          <reference field="43" count="1" selected="0">
            <x v="102"/>
          </reference>
          <reference field="44" count="1" selected="0">
            <x v="6"/>
          </reference>
          <reference field="58" count="1" selected="0">
            <x v="133"/>
          </reference>
        </references>
      </pivotArea>
    </format>
    <format dxfId="104">
      <pivotArea dataOnly="0" labelOnly="1" outline="0" fieldPosition="0">
        <references count="13">
          <reference field="0" count="1" selected="0">
            <x v="2"/>
          </reference>
          <reference field="11" count="1" selected="0">
            <x v="1"/>
          </reference>
          <reference field="21" count="1" selected="0">
            <x v="4"/>
          </reference>
          <reference field="26" count="1">
            <x v="2"/>
          </reference>
          <reference field="31" count="1" selected="0">
            <x v="2"/>
          </reference>
          <reference field="32" count="1" selected="0">
            <x v="98"/>
          </reference>
          <reference field="33" count="1" selected="0">
            <x v="45"/>
          </reference>
          <reference field="34" count="1" selected="0">
            <x v="135"/>
          </reference>
          <reference field="36" count="1" selected="0">
            <x v="188"/>
          </reference>
          <reference field="42" count="1" selected="0">
            <x v="48"/>
          </reference>
          <reference field="43" count="1" selected="0">
            <x v="26"/>
          </reference>
          <reference field="44" count="1" selected="0">
            <x v="7"/>
          </reference>
          <reference field="58" count="1" selected="0">
            <x v="97"/>
          </reference>
        </references>
      </pivotArea>
    </format>
    <format dxfId="103">
      <pivotArea dataOnly="0" labelOnly="1" outline="0" fieldPosition="0">
        <references count="13">
          <reference field="0" count="1" selected="0">
            <x v="1"/>
          </reference>
          <reference field="11" count="1" selected="0">
            <x v="1"/>
          </reference>
          <reference field="21" count="1" selected="0">
            <x v="10"/>
          </reference>
          <reference field="26" count="1">
            <x v="1"/>
          </reference>
          <reference field="31" count="1" selected="0">
            <x v="16"/>
          </reference>
          <reference field="32" count="1" selected="0">
            <x v="122"/>
          </reference>
          <reference field="33" count="1" selected="0">
            <x v="64"/>
          </reference>
          <reference field="34" count="1" selected="0">
            <x v="136"/>
          </reference>
          <reference field="36" count="1" selected="0">
            <x v="180"/>
          </reference>
          <reference field="42" count="1" selected="0">
            <x v="91"/>
          </reference>
          <reference field="43" count="1" selected="0">
            <x v="166"/>
          </reference>
          <reference field="44" count="1" selected="0">
            <x v="6"/>
          </reference>
          <reference field="58" count="1" selected="0">
            <x v="137"/>
          </reference>
        </references>
      </pivotArea>
    </format>
    <format dxfId="102">
      <pivotArea dataOnly="0" labelOnly="1" outline="0" fieldPosition="0">
        <references count="13">
          <reference field="0" count="1" selected="0">
            <x v="1"/>
          </reference>
          <reference field="11" count="1" selected="0">
            <x v="1"/>
          </reference>
          <reference field="21" count="1" selected="0">
            <x v="10"/>
          </reference>
          <reference field="26" count="1">
            <x v="1"/>
          </reference>
          <reference field="31" count="1" selected="0">
            <x v="2"/>
          </reference>
          <reference field="32" count="1" selected="0">
            <x v="183"/>
          </reference>
          <reference field="33" count="1" selected="0">
            <x v="64"/>
          </reference>
          <reference field="34" count="1" selected="0">
            <x v="137"/>
          </reference>
          <reference field="36" count="1" selected="0">
            <x v="216"/>
          </reference>
          <reference field="42" count="1" selected="0">
            <x v="208"/>
          </reference>
          <reference field="43" count="1" selected="0">
            <x v="86"/>
          </reference>
          <reference field="44" count="1" selected="0">
            <x v="7"/>
          </reference>
          <reference field="58" count="1" selected="0">
            <x v="124"/>
          </reference>
        </references>
      </pivotArea>
    </format>
    <format dxfId="101">
      <pivotArea dataOnly="0" labelOnly="1" outline="0" fieldPosition="0">
        <references count="13">
          <reference field="0" count="1" selected="0">
            <x v="2"/>
          </reference>
          <reference field="11" count="1" selected="0">
            <x v="1"/>
          </reference>
          <reference field="21" count="1" selected="0">
            <x v="9"/>
          </reference>
          <reference field="26" count="1">
            <x v="2"/>
          </reference>
          <reference field="31" count="1" selected="0">
            <x v="2"/>
          </reference>
          <reference field="32" count="1" selected="0">
            <x v="100"/>
          </reference>
          <reference field="33" count="1" selected="0">
            <x v="33"/>
          </reference>
          <reference field="34" count="1" selected="0">
            <x v="138"/>
          </reference>
          <reference field="36" count="1" selected="0">
            <x v="186"/>
          </reference>
          <reference field="42" count="1" selected="0">
            <x v="6"/>
          </reference>
          <reference field="43" count="1" selected="0">
            <x v="103"/>
          </reference>
          <reference field="44" count="1" selected="0">
            <x v="7"/>
          </reference>
          <reference field="58" count="1" selected="0">
            <x v="209"/>
          </reference>
        </references>
      </pivotArea>
    </format>
    <format dxfId="100">
      <pivotArea dataOnly="0" labelOnly="1" outline="0" fieldPosition="0">
        <references count="13">
          <reference field="0" count="1" selected="0">
            <x v="0"/>
          </reference>
          <reference field="11" count="1" selected="0">
            <x v="1"/>
          </reference>
          <reference field="21" count="1" selected="0">
            <x v="8"/>
          </reference>
          <reference field="26" count="1">
            <x v="1"/>
          </reference>
          <reference field="31" count="1" selected="0">
            <x v="2"/>
          </reference>
          <reference field="32" count="1" selected="0">
            <x v="127"/>
          </reference>
          <reference field="33" count="1" selected="0">
            <x v="6"/>
          </reference>
          <reference field="34" count="1" selected="0">
            <x v="139"/>
          </reference>
          <reference field="36" count="1" selected="0">
            <x v="161"/>
          </reference>
          <reference field="42" count="1" selected="0">
            <x v="50"/>
          </reference>
          <reference field="43" count="1" selected="0">
            <x v="106"/>
          </reference>
          <reference field="44" count="1" selected="0">
            <x v="7"/>
          </reference>
          <reference field="58" count="1" selected="0">
            <x v="256"/>
          </reference>
        </references>
      </pivotArea>
    </format>
    <format dxfId="99">
      <pivotArea dataOnly="0" labelOnly="1" outline="0" fieldPosition="0">
        <references count="13">
          <reference field="0" count="1" selected="0">
            <x v="0"/>
          </reference>
          <reference field="11" count="1" selected="0">
            <x v="1"/>
          </reference>
          <reference field="21" count="1" selected="0">
            <x v="8"/>
          </reference>
          <reference field="26" count="1">
            <x v="1"/>
          </reference>
          <reference field="31" count="1" selected="0">
            <x v="25"/>
          </reference>
          <reference field="32" count="1" selected="0">
            <x v="131"/>
          </reference>
          <reference field="33" count="1" selected="0">
            <x v="6"/>
          </reference>
          <reference field="34" count="1" selected="0">
            <x v="139"/>
          </reference>
          <reference field="36" count="1" selected="0">
            <x v="76"/>
          </reference>
          <reference field="42" count="1" selected="0">
            <x v="224"/>
          </reference>
          <reference field="43" count="1" selected="0">
            <x v="110"/>
          </reference>
          <reference field="44" count="1" selected="0">
            <x v="11"/>
          </reference>
          <reference field="58" count="1" selected="0">
            <x v="255"/>
          </reference>
        </references>
      </pivotArea>
    </format>
    <format dxfId="98">
      <pivotArea dataOnly="0" labelOnly="1" outline="0" fieldPosition="0">
        <references count="13">
          <reference field="0" count="1" selected="0">
            <x v="0"/>
          </reference>
          <reference field="11" count="1" selected="0">
            <x v="1"/>
          </reference>
          <reference field="21" count="1" selected="0">
            <x v="8"/>
          </reference>
          <reference field="26" count="1">
            <x v="1"/>
          </reference>
          <reference field="31" count="1" selected="0">
            <x v="0"/>
          </reference>
          <reference field="32" count="1" selected="0">
            <x v="213"/>
          </reference>
          <reference field="33" count="1" selected="0">
            <x v="6"/>
          </reference>
          <reference field="34" count="1" selected="0">
            <x v="139"/>
          </reference>
          <reference field="36" count="1" selected="0">
            <x v="175"/>
          </reference>
          <reference field="42" count="1" selected="0">
            <x v="100"/>
          </reference>
          <reference field="43" count="1" selected="0">
            <x v="48"/>
          </reference>
          <reference field="44" count="1" selected="0">
            <x v="6"/>
          </reference>
          <reference field="58" count="1" selected="0">
            <x v="253"/>
          </reference>
        </references>
      </pivotArea>
    </format>
    <format dxfId="97">
      <pivotArea dataOnly="0" labelOnly="1" outline="0" fieldPosition="0">
        <references count="13">
          <reference field="0" count="1" selected="0">
            <x v="2"/>
          </reference>
          <reference field="11" count="1" selected="0">
            <x v="1"/>
          </reference>
          <reference field="21" count="1" selected="0">
            <x v="4"/>
          </reference>
          <reference field="26" count="1">
            <x v="2"/>
          </reference>
          <reference field="31" count="1" selected="0">
            <x v="2"/>
          </reference>
          <reference field="32" count="1" selected="0">
            <x v="101"/>
          </reference>
          <reference field="33" count="1" selected="0">
            <x v="37"/>
          </reference>
          <reference field="34" count="1" selected="0">
            <x v="140"/>
          </reference>
          <reference field="36" count="1" selected="0">
            <x v="240"/>
          </reference>
          <reference field="42" count="1" selected="0">
            <x v="45"/>
          </reference>
          <reference field="43" count="1" selected="0">
            <x v="94"/>
          </reference>
          <reference field="44" count="1" selected="0">
            <x v="7"/>
          </reference>
          <reference field="58" count="1" selected="0">
            <x v="94"/>
          </reference>
        </references>
      </pivotArea>
    </format>
    <format dxfId="96">
      <pivotArea dataOnly="0" labelOnly="1" outline="0" fieldPosition="0">
        <references count="13">
          <reference field="0" count="1" selected="0">
            <x v="2"/>
          </reference>
          <reference field="11" count="1" selected="0">
            <x v="1"/>
          </reference>
          <reference field="21" count="1" selected="0">
            <x v="9"/>
          </reference>
          <reference field="26" count="1">
            <x v="2"/>
          </reference>
          <reference field="31" count="1" selected="0">
            <x v="2"/>
          </reference>
          <reference field="32" count="1" selected="0">
            <x v="102"/>
          </reference>
          <reference field="33" count="1" selected="0">
            <x v="34"/>
          </reference>
          <reference field="34" count="1" selected="0">
            <x v="141"/>
          </reference>
          <reference field="36" count="1" selected="0">
            <x v="180"/>
          </reference>
          <reference field="42" count="1" selected="0">
            <x v="73"/>
          </reference>
          <reference field="43" count="1" selected="0">
            <x v="80"/>
          </reference>
          <reference field="44" count="1" selected="0">
            <x v="7"/>
          </reference>
          <reference field="58" count="1" selected="0">
            <x v="207"/>
          </reference>
        </references>
      </pivotArea>
    </format>
    <format dxfId="95">
      <pivotArea dataOnly="0" labelOnly="1" outline="0" fieldPosition="0">
        <references count="13">
          <reference field="0" count="1" selected="0">
            <x v="0"/>
          </reference>
          <reference field="11" count="1" selected="0">
            <x v="1"/>
          </reference>
          <reference field="21" count="1" selected="0">
            <x v="3"/>
          </reference>
          <reference field="26" count="1">
            <x v="1"/>
          </reference>
          <reference field="31" count="1" selected="0">
            <x v="25"/>
          </reference>
          <reference field="32" count="1" selected="0">
            <x v="26"/>
          </reference>
          <reference field="33" count="1" selected="0">
            <x v="90"/>
          </reference>
          <reference field="34" count="1" selected="0">
            <x v="142"/>
          </reference>
          <reference field="36" count="1" selected="0">
            <x v="183"/>
          </reference>
          <reference field="42" count="1" selected="0">
            <x v="57"/>
          </reference>
          <reference field="43" count="1" selected="0">
            <x v="36"/>
          </reference>
          <reference field="44" count="1" selected="0">
            <x v="10"/>
          </reference>
          <reference field="58" count="1" selected="0">
            <x v="31"/>
          </reference>
        </references>
      </pivotArea>
    </format>
    <format dxfId="94">
      <pivotArea dataOnly="0" labelOnly="1" outline="0" fieldPosition="0">
        <references count="13">
          <reference field="0" count="1" selected="0">
            <x v="0"/>
          </reference>
          <reference field="11" count="1" selected="0">
            <x v="1"/>
          </reference>
          <reference field="21" count="1" selected="0">
            <x v="3"/>
          </reference>
          <reference field="26" count="1">
            <x v="1"/>
          </reference>
          <reference field="31" count="1" selected="0">
            <x v="7"/>
          </reference>
          <reference field="32" count="1" selected="0">
            <x v="113"/>
          </reference>
          <reference field="33" count="1" selected="0">
            <x v="90"/>
          </reference>
          <reference field="34" count="1" selected="0">
            <x v="142"/>
          </reference>
          <reference field="36" count="1" selected="0">
            <x v="5"/>
          </reference>
          <reference field="42" count="1" selected="0">
            <x v="206"/>
          </reference>
          <reference field="43" count="1" selected="0">
            <x v="96"/>
          </reference>
          <reference field="44" count="1" selected="0">
            <x v="4"/>
          </reference>
          <reference field="58" count="1" selected="0">
            <x v="32"/>
          </reference>
        </references>
      </pivotArea>
    </format>
    <format dxfId="93">
      <pivotArea dataOnly="0" labelOnly="1" outline="0" fieldPosition="0">
        <references count="13">
          <reference field="0" count="1" selected="0">
            <x v="0"/>
          </reference>
          <reference field="11" count="1" selected="0">
            <x v="1"/>
          </reference>
          <reference field="21" count="1" selected="0">
            <x v="3"/>
          </reference>
          <reference field="26" count="1">
            <x v="1"/>
          </reference>
          <reference field="31" count="1" selected="0">
            <x v="1"/>
          </reference>
          <reference field="32" count="1" selected="0">
            <x v="121"/>
          </reference>
          <reference field="33" count="1" selected="0">
            <x v="90"/>
          </reference>
          <reference field="34" count="1" selected="0">
            <x v="142"/>
          </reference>
          <reference field="36" count="1" selected="0">
            <x v="183"/>
          </reference>
          <reference field="42" count="1" selected="0">
            <x v="87"/>
          </reference>
          <reference field="43" count="1" selected="0">
            <x v="85"/>
          </reference>
          <reference field="44" count="1" selected="0">
            <x v="6"/>
          </reference>
          <reference field="58" count="1" selected="0">
            <x v="30"/>
          </reference>
        </references>
      </pivotArea>
    </format>
    <format dxfId="92">
      <pivotArea dataOnly="0" labelOnly="1" outline="0" fieldPosition="0">
        <references count="13">
          <reference field="0" count="1" selected="0">
            <x v="0"/>
          </reference>
          <reference field="11" count="1" selected="0">
            <x v="1"/>
          </reference>
          <reference field="21" count="1" selected="0">
            <x v="3"/>
          </reference>
          <reference field="26" count="1">
            <x v="1"/>
          </reference>
          <reference field="31" count="1" selected="0">
            <x v="2"/>
          </reference>
          <reference field="32" count="1" selected="0">
            <x v="47"/>
          </reference>
          <reference field="33" count="1" selected="0">
            <x v="90"/>
          </reference>
          <reference field="34" count="1" selected="0">
            <x v="143"/>
          </reference>
          <reference field="36" count="1" selected="0">
            <x v="51"/>
          </reference>
          <reference field="42" count="1" selected="0">
            <x v="161"/>
          </reference>
          <reference field="43" count="1" selected="0">
            <x v="157"/>
          </reference>
          <reference field="44" count="1" selected="0">
            <x v="9"/>
          </reference>
          <reference field="58" count="1" selected="0">
            <x v="12"/>
          </reference>
        </references>
      </pivotArea>
    </format>
    <format dxfId="91">
      <pivotArea dataOnly="0" labelOnly="1" outline="0" fieldPosition="0">
        <references count="13">
          <reference field="0" count="1" selected="0">
            <x v="0"/>
          </reference>
          <reference field="11" count="1" selected="0">
            <x v="1"/>
          </reference>
          <reference field="21" count="1" selected="0">
            <x v="3"/>
          </reference>
          <reference field="26" count="1">
            <x v="1"/>
          </reference>
          <reference field="31" count="1" selected="0">
            <x v="2"/>
          </reference>
          <reference field="32" count="1" selected="0">
            <x v="75"/>
          </reference>
          <reference field="33" count="1" selected="0">
            <x v="90"/>
          </reference>
          <reference field="34" count="1" selected="0">
            <x v="144"/>
          </reference>
          <reference field="36" count="1" selected="0">
            <x v="130"/>
          </reference>
          <reference field="42" count="1" selected="0">
            <x v="202"/>
          </reference>
          <reference field="43" count="1" selected="0">
            <x v="43"/>
          </reference>
          <reference field="44" count="1" selected="0">
            <x v="7"/>
          </reference>
          <reference field="58" count="1" selected="0">
            <x v="46"/>
          </reference>
        </references>
      </pivotArea>
    </format>
    <format dxfId="90">
      <pivotArea dataOnly="0" labelOnly="1" outline="0" fieldPosition="0">
        <references count="13">
          <reference field="0" count="1" selected="0">
            <x v="0"/>
          </reference>
          <reference field="11" count="1" selected="0">
            <x v="1"/>
          </reference>
          <reference field="21" count="1" selected="0">
            <x v="3"/>
          </reference>
          <reference field="26" count="1">
            <x v="1"/>
          </reference>
          <reference field="31" count="1" selected="0">
            <x v="2"/>
          </reference>
          <reference field="32" count="1" selected="0">
            <x v="97"/>
          </reference>
          <reference field="33" count="1" selected="0">
            <x v="90"/>
          </reference>
          <reference field="34" count="1" selected="0">
            <x v="145"/>
          </reference>
          <reference field="36" count="1" selected="0">
            <x v="49"/>
          </reference>
          <reference field="42" count="1" selected="0">
            <x v="140"/>
          </reference>
          <reference field="43" count="1" selected="0">
            <x v="4"/>
          </reference>
          <reference field="44" count="1" selected="0">
            <x v="7"/>
          </reference>
          <reference field="58" count="1" selected="0">
            <x v="11"/>
          </reference>
        </references>
      </pivotArea>
    </format>
    <format dxfId="89">
      <pivotArea dataOnly="0" labelOnly="1" outline="0" fieldPosition="0">
        <references count="13">
          <reference field="0" count="1" selected="0">
            <x v="2"/>
          </reference>
          <reference field="11" count="1" selected="0">
            <x v="1"/>
          </reference>
          <reference field="21" count="1" selected="0">
            <x v="9"/>
          </reference>
          <reference field="26" count="1">
            <x v="2"/>
          </reference>
          <reference field="31" count="1" selected="0">
            <x v="2"/>
          </reference>
          <reference field="32" count="1" selected="0">
            <x v="27"/>
          </reference>
          <reference field="33" count="1" selected="0">
            <x v="26"/>
          </reference>
          <reference field="34" count="1" selected="0">
            <x v="146"/>
          </reference>
          <reference field="36" count="1" selected="0">
            <x v="231"/>
          </reference>
          <reference field="42" count="1" selected="0">
            <x v="144"/>
          </reference>
          <reference field="43" count="1" selected="0">
            <x v="28"/>
          </reference>
          <reference field="44" count="1" selected="0">
            <x v="6"/>
          </reference>
          <reference field="58" count="1" selected="0">
            <x v="217"/>
          </reference>
        </references>
      </pivotArea>
    </format>
    <format dxfId="88">
      <pivotArea dataOnly="0" labelOnly="1" outline="0" fieldPosition="0">
        <references count="13">
          <reference field="0" count="1" selected="0">
            <x v="2"/>
          </reference>
          <reference field="11" count="1" selected="0">
            <x v="1"/>
          </reference>
          <reference field="21" count="1" selected="0">
            <x v="6"/>
          </reference>
          <reference field="26" count="1">
            <x v="2"/>
          </reference>
          <reference field="31" count="1" selected="0">
            <x v="8"/>
          </reference>
          <reference field="32" count="1" selected="0">
            <x v="182"/>
          </reference>
          <reference field="33" count="1" selected="0">
            <x v="26"/>
          </reference>
          <reference field="34" count="1" selected="0">
            <x v="146"/>
          </reference>
          <reference field="36" count="1" selected="0">
            <x v="250"/>
          </reference>
          <reference field="42" count="1" selected="0">
            <x v="223"/>
          </reference>
          <reference field="43" count="1" selected="0">
            <x v="112"/>
          </reference>
          <reference field="44" count="1" selected="0">
            <x v="4"/>
          </reference>
          <reference field="58" count="1" selected="0">
            <x v="216"/>
          </reference>
        </references>
      </pivotArea>
    </format>
    <format dxfId="87">
      <pivotArea dataOnly="0" labelOnly="1" outline="0" fieldPosition="0">
        <references count="13">
          <reference field="0" count="1" selected="0">
            <x v="2"/>
          </reference>
          <reference field="11" count="1" selected="0">
            <x v="1"/>
          </reference>
          <reference field="21" count="1" selected="0">
            <x v="9"/>
          </reference>
          <reference field="26" count="1">
            <x v="2"/>
          </reference>
          <reference field="31" count="1" selected="0">
            <x v="2"/>
          </reference>
          <reference field="32" count="1" selected="0">
            <x v="110"/>
          </reference>
          <reference field="33" count="1" selected="0">
            <x v="26"/>
          </reference>
          <reference field="34" count="1" selected="0">
            <x v="147"/>
          </reference>
          <reference field="36" count="1" selected="0">
            <x v="188"/>
          </reference>
          <reference field="42" count="1" selected="0">
            <x v="227"/>
          </reference>
          <reference field="43" count="1" selected="0">
            <x v="10"/>
          </reference>
          <reference field="44" count="1" selected="0">
            <x v="7"/>
          </reference>
          <reference field="58" count="1" selected="0">
            <x v="215"/>
          </reference>
        </references>
      </pivotArea>
    </format>
    <format dxfId="86">
      <pivotArea dataOnly="0" labelOnly="1" outline="0" fieldPosition="0">
        <references count="13">
          <reference field="0" count="1" selected="0">
            <x v="2"/>
          </reference>
          <reference field="11" count="1" selected="0">
            <x v="1"/>
          </reference>
          <reference field="21" count="1" selected="0">
            <x v="9"/>
          </reference>
          <reference field="26" count="1">
            <x v="2"/>
          </reference>
          <reference field="31" count="1" selected="0">
            <x v="2"/>
          </reference>
          <reference field="32" count="1" selected="0">
            <x v="111"/>
          </reference>
          <reference field="33" count="1" selected="0">
            <x v="26"/>
          </reference>
          <reference field="34" count="1" selected="0">
            <x v="148"/>
          </reference>
          <reference field="36" count="1" selected="0">
            <x v="69"/>
          </reference>
          <reference field="42" count="1" selected="0">
            <x v="231"/>
          </reference>
          <reference field="43" count="1" selected="0">
            <x v="19"/>
          </reference>
          <reference field="44" count="1" selected="0">
            <x v="7"/>
          </reference>
          <reference field="58" count="1" selected="0">
            <x v="214"/>
          </reference>
        </references>
      </pivotArea>
    </format>
    <format dxfId="85">
      <pivotArea dataOnly="0" labelOnly="1" outline="0" fieldPosition="0">
        <references count="13">
          <reference field="0" count="1" selected="0">
            <x v="2"/>
          </reference>
          <reference field="11" count="1" selected="0">
            <x v="3"/>
          </reference>
          <reference field="21" count="1" selected="0">
            <x v="4"/>
          </reference>
          <reference field="26" count="1">
            <x v="2"/>
          </reference>
          <reference field="31" count="1" selected="0">
            <x v="6"/>
          </reference>
          <reference field="32" count="1" selected="0">
            <x v="29"/>
          </reference>
          <reference field="33" count="1" selected="0">
            <x v="41"/>
          </reference>
          <reference field="34" count="1" selected="0">
            <x v="149"/>
          </reference>
          <reference field="36" count="1" selected="0">
            <x v="33"/>
          </reference>
          <reference field="42" count="1" selected="0">
            <x v="236"/>
          </reference>
          <reference field="43" count="1" selected="0">
            <x v="112"/>
          </reference>
          <reference field="44" count="1" selected="0">
            <x v="8"/>
          </reference>
          <reference field="58" count="1" selected="0">
            <x v="59"/>
          </reference>
        </references>
      </pivotArea>
    </format>
    <format dxfId="84">
      <pivotArea dataOnly="0" labelOnly="1" outline="0" fieldPosition="0">
        <references count="13">
          <reference field="0" count="1" selected="0">
            <x v="2"/>
          </reference>
          <reference field="11" count="1" selected="0">
            <x v="1"/>
          </reference>
          <reference field="21" count="1" selected="0">
            <x v="4"/>
          </reference>
          <reference field="26" count="1">
            <x v="2"/>
          </reference>
          <reference field="31" count="1" selected="0">
            <x v="1"/>
          </reference>
          <reference field="32" count="1" selected="0">
            <x v="214"/>
          </reference>
          <reference field="33" count="1" selected="0">
            <x v="41"/>
          </reference>
          <reference field="34" count="1" selected="0">
            <x v="149"/>
          </reference>
          <reference field="36" count="1" selected="0">
            <x v="32"/>
          </reference>
          <reference field="42" count="1" selected="0">
            <x v="25"/>
          </reference>
          <reference field="43" count="1" selected="0">
            <x v="113"/>
          </reference>
          <reference field="44" count="1" selected="0">
            <x v="7"/>
          </reference>
          <reference field="58" count="1" selected="0">
            <x v="60"/>
          </reference>
        </references>
      </pivotArea>
    </format>
    <format dxfId="83">
      <pivotArea dataOnly="0" labelOnly="1" outline="0" fieldPosition="0">
        <references count="13">
          <reference field="0" count="1" selected="0">
            <x v="0"/>
          </reference>
          <reference field="11" count="1" selected="0">
            <x v="1"/>
          </reference>
          <reference field="21" count="1" selected="0">
            <x v="3"/>
          </reference>
          <reference field="26" count="1">
            <x v="1"/>
          </reference>
          <reference field="31" count="1" selected="0">
            <x v="2"/>
          </reference>
          <reference field="32" count="1" selected="0">
            <x v="105"/>
          </reference>
          <reference field="33" count="1" selected="0">
            <x v="91"/>
          </reference>
          <reference field="34" count="1" selected="0">
            <x v="150"/>
          </reference>
          <reference field="36" count="1" selected="0">
            <x v="170"/>
          </reference>
          <reference field="42" count="1" selected="0">
            <x v="65"/>
          </reference>
          <reference field="43" count="1" selected="0">
            <x v="9"/>
          </reference>
          <reference field="44" count="1" selected="0">
            <x v="7"/>
          </reference>
          <reference field="58" count="1" selected="0">
            <x v="8"/>
          </reference>
        </references>
      </pivotArea>
    </format>
    <format dxfId="82">
      <pivotArea dataOnly="0" labelOnly="1" outline="0" fieldPosition="0">
        <references count="13">
          <reference field="0" count="1" selected="0">
            <x v="0"/>
          </reference>
          <reference field="11" count="1" selected="0">
            <x v="1"/>
          </reference>
          <reference field="21" count="1" selected="0">
            <x v="8"/>
          </reference>
          <reference field="26" count="1">
            <x v="1"/>
          </reference>
          <reference field="31" count="1" selected="0">
            <x v="2"/>
          </reference>
          <reference field="32" count="1" selected="0">
            <x v="188"/>
          </reference>
          <reference field="33" count="1" selected="0">
            <x v="92"/>
          </reference>
          <reference field="34" count="1" selected="0">
            <x v="151"/>
          </reference>
          <reference field="36" count="1" selected="0">
            <x v="189"/>
          </reference>
          <reference field="42" count="1" selected="0">
            <x v="154"/>
          </reference>
          <reference field="43" count="1" selected="0">
            <x v="88"/>
          </reference>
          <reference field="44" count="1" selected="0">
            <x v="7"/>
          </reference>
          <reference field="58" count="1" selected="0">
            <x v="82"/>
          </reference>
        </references>
      </pivotArea>
    </format>
    <format dxfId="81">
      <pivotArea dataOnly="0" labelOnly="1" outline="0" fieldPosition="0">
        <references count="13">
          <reference field="0" count="1" selected="0">
            <x v="2"/>
          </reference>
          <reference field="11" count="1" selected="0">
            <x v="1"/>
          </reference>
          <reference field="21" count="1" selected="0">
            <x v="5"/>
          </reference>
          <reference field="26" count="1">
            <x v="0"/>
          </reference>
          <reference field="31" count="1" selected="0">
            <x v="30"/>
          </reference>
          <reference field="32" count="1" selected="0">
            <x v="128"/>
          </reference>
          <reference field="33" count="1" selected="0">
            <x v="21"/>
          </reference>
          <reference field="34" count="1" selected="0">
            <x v="152"/>
          </reference>
          <reference field="36" count="1" selected="0">
            <x v="151"/>
          </reference>
          <reference field="42" count="1" selected="0">
            <x v="163"/>
          </reference>
          <reference field="43" count="1" selected="0">
            <x v="93"/>
          </reference>
          <reference field="44" count="1" selected="0">
            <x v="7"/>
          </reference>
          <reference field="58" count="1" selected="0">
            <x v="183"/>
          </reference>
        </references>
      </pivotArea>
    </format>
    <format dxfId="80">
      <pivotArea dataOnly="0" labelOnly="1" outline="0" fieldPosition="0">
        <references count="13">
          <reference field="0" count="1" selected="0">
            <x v="2"/>
          </reference>
          <reference field="11" count="1" selected="0">
            <x v="1"/>
          </reference>
          <reference field="21" count="1" selected="0">
            <x v="6"/>
          </reference>
          <reference field="26" count="1">
            <x v="0"/>
          </reference>
          <reference field="31" count="1" selected="0">
            <x v="1"/>
          </reference>
          <reference field="32" count="1" selected="0">
            <x v="215"/>
          </reference>
          <reference field="33" count="1" selected="0">
            <x v="21"/>
          </reference>
          <reference field="34" count="1" selected="0">
            <x v="152"/>
          </reference>
          <reference field="36" count="1" selected="0">
            <x v="102"/>
          </reference>
          <reference field="42" count="1" selected="0">
            <x v="221"/>
          </reference>
          <reference field="43" count="1" selected="0">
            <x v="160"/>
          </reference>
          <reference field="44" count="1" selected="0">
            <x v="16"/>
          </reference>
          <reference field="58" count="1" selected="0">
            <x v="182"/>
          </reference>
        </references>
      </pivotArea>
    </format>
    <format dxfId="79">
      <pivotArea dataOnly="0" labelOnly="1" outline="0" fieldPosition="0">
        <references count="13">
          <reference field="0" count="1" selected="0">
            <x v="0"/>
          </reference>
          <reference field="11" count="1" selected="0">
            <x v="1"/>
          </reference>
          <reference field="21" count="1" selected="0">
            <x v="0"/>
          </reference>
          <reference field="26" count="1">
            <x v="1"/>
          </reference>
          <reference field="31" count="1" selected="0">
            <x v="2"/>
          </reference>
          <reference field="32" count="1" selected="0">
            <x v="235"/>
          </reference>
          <reference field="33" count="1" selected="0">
            <x v="93"/>
          </reference>
          <reference field="34" count="1" selected="0">
            <x v="153"/>
          </reference>
          <reference field="36" count="1" selected="0">
            <x v="78"/>
          </reference>
          <reference field="42" count="1" selected="0">
            <x v="196"/>
          </reference>
          <reference field="43" count="1" selected="0">
            <x v="23"/>
          </reference>
          <reference field="44" count="1" selected="0">
            <x v="7"/>
          </reference>
          <reference field="58" count="1" selected="0">
            <x v="160"/>
          </reference>
        </references>
      </pivotArea>
    </format>
    <format dxfId="78">
      <pivotArea dataOnly="0" labelOnly="1" outline="0" fieldPosition="0">
        <references count="13">
          <reference field="0" count="1" selected="0">
            <x v="2"/>
          </reference>
          <reference field="11" count="1" selected="0">
            <x v="1"/>
          </reference>
          <reference field="21" count="1" selected="0">
            <x v="6"/>
          </reference>
          <reference field="26" count="1">
            <x v="2"/>
          </reference>
          <reference field="31" count="1" selected="0">
            <x v="2"/>
          </reference>
          <reference field="32" count="1" selected="0">
            <x v="108"/>
          </reference>
          <reference field="33" count="1" selected="0">
            <x v="35"/>
          </reference>
          <reference field="34" count="1" selected="0">
            <x v="154"/>
          </reference>
          <reference field="36" count="1" selected="0">
            <x v="122"/>
          </reference>
          <reference field="42" count="1" selected="0">
            <x v="106"/>
          </reference>
          <reference field="43" count="1" selected="0">
            <x v="154"/>
          </reference>
          <reference field="44" count="1" selected="0">
            <x v="16"/>
          </reference>
          <reference field="58" count="1" selected="0">
            <x v="208"/>
          </reference>
        </references>
      </pivotArea>
    </format>
    <format dxfId="77">
      <pivotArea dataOnly="0" labelOnly="1" outline="0" fieldPosition="0">
        <references count="13">
          <reference field="0" count="1" selected="0">
            <x v="2"/>
          </reference>
          <reference field="11" count="1" selected="0">
            <x v="3"/>
          </reference>
          <reference field="21" count="1" selected="0">
            <x v="5"/>
          </reference>
          <reference field="26" count="1">
            <x v="2"/>
          </reference>
          <reference field="31" count="1" selected="0">
            <x v="36"/>
          </reference>
          <reference field="32" count="1" selected="0">
            <x v="142"/>
          </reference>
          <reference field="33" count="1" selected="0">
            <x v="35"/>
          </reference>
          <reference field="34" count="1" selected="0">
            <x v="154"/>
          </reference>
          <reference field="36" count="1" selected="0">
            <x v="188"/>
          </reference>
          <reference field="42" count="1" selected="0">
            <x v="195"/>
          </reference>
          <reference field="43" count="1" selected="0">
            <x v="152"/>
          </reference>
          <reference field="44" count="1" selected="0">
            <x v="22"/>
          </reference>
          <reference field="58" count="1" selected="0">
            <x v="210"/>
          </reference>
        </references>
      </pivotArea>
    </format>
    <format dxfId="76">
      <pivotArea dataOnly="0" labelOnly="1" outline="0" fieldPosition="0">
        <references count="13">
          <reference field="0" count="1" selected="0">
            <x v="2"/>
          </reference>
          <reference field="11" count="1" selected="0">
            <x v="2"/>
          </reference>
          <reference field="21" count="1" selected="0">
            <x v="13"/>
          </reference>
          <reference field="26" count="1">
            <x v="2"/>
          </reference>
          <reference field="31" count="1" selected="0">
            <x v="18"/>
          </reference>
          <reference field="32" count="1" selected="0">
            <x v="244"/>
          </reference>
          <reference field="33" count="1" selected="0">
            <x v="35"/>
          </reference>
          <reference field="34" count="1" selected="0">
            <x v="154"/>
          </reference>
          <reference field="36" count="1" selected="0">
            <x v="246"/>
          </reference>
          <reference field="42" count="1" selected="0">
            <x v="52"/>
          </reference>
          <reference field="43" count="1" selected="0">
            <x v="145"/>
          </reference>
          <reference field="44" count="1" selected="0">
            <x v="0"/>
          </reference>
          <reference field="58" count="1" selected="0">
            <x v="211"/>
          </reference>
        </references>
      </pivotArea>
    </format>
    <format dxfId="75">
      <pivotArea dataOnly="0" labelOnly="1" outline="0" fieldPosition="0">
        <references count="13">
          <reference field="0" count="1" selected="0">
            <x v="0"/>
          </reference>
          <reference field="11" count="1" selected="0">
            <x v="1"/>
          </reference>
          <reference field="21" count="1" selected="0">
            <x v="3"/>
          </reference>
          <reference field="26" count="1">
            <x v="1"/>
          </reference>
          <reference field="31" count="1" selected="0">
            <x v="2"/>
          </reference>
          <reference field="32" count="1" selected="0">
            <x v="109"/>
          </reference>
          <reference field="33" count="1" selected="0">
            <x v="94"/>
          </reference>
          <reference field="34" count="1" selected="0">
            <x v="155"/>
          </reference>
          <reference field="36" count="1" selected="0">
            <x v="173"/>
          </reference>
          <reference field="42" count="1" selected="0">
            <x v="200"/>
          </reference>
          <reference field="43" count="1" selected="0">
            <x v="20"/>
          </reference>
          <reference field="44" count="1" selected="0">
            <x v="7"/>
          </reference>
          <reference field="58" count="1" selected="0">
            <x v="48"/>
          </reference>
        </references>
      </pivotArea>
    </format>
    <format dxfId="74">
      <pivotArea dataOnly="0" labelOnly="1" outline="0" fieldPosition="0">
        <references count="13">
          <reference field="0" count="1" selected="0">
            <x v="3"/>
          </reference>
          <reference field="11" count="1" selected="0">
            <x v="4"/>
          </reference>
          <reference field="21" count="1" selected="0">
            <x v="14"/>
          </reference>
          <reference field="26" count="1">
            <x v="3"/>
          </reference>
          <reference field="31" count="1" selected="0">
            <x v="10"/>
          </reference>
          <reference field="32" count="1" selected="0">
            <x v="220"/>
          </reference>
          <reference field="33" count="1" selected="0">
            <x v="95"/>
          </reference>
          <reference field="34" count="1" selected="0">
            <x v="156"/>
          </reference>
          <reference field="36" count="1" selected="0">
            <x v="233"/>
          </reference>
          <reference field="42" count="1" selected="0">
            <x v="245"/>
          </reference>
          <reference field="43" count="1" selected="0">
            <x v="133"/>
          </reference>
          <reference field="44" count="1" selected="0">
            <x v="12"/>
          </reference>
          <reference field="58" count="1" selected="0">
            <x v="222"/>
          </reference>
        </references>
      </pivotArea>
    </format>
  </formats>
  <pivotTableStyleInfo name="PivotStyleMedium8" showRowHeaders="1" showColHeaders="1" showRowStripes="1" showColStripes="1"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1400-000010000000}" name="PivotTable1" cacheId="0" applyNumberFormats="0" applyBorderFormats="0" applyFontFormats="0" applyPatternFormats="0" applyAlignmentFormats="0" applyWidthHeightFormats="1" dataCaption="Werte" updatedVersion="8" minRefreshableVersion="3" showDrill="0" useAutoFormatting="1" pageOverThenDown="1" rowGrandTotals="0" colGrandTotals="0" itemPrintTitles="1" createdVersion="4" indent="0" compact="0" compactData="0" multipleFieldFilters="0" fieldListSortAscending="1" customListSort="0">
  <location ref="A5:L279" firstHeaderRow="1" firstDataRow="1" firstDataCol="12"/>
  <pivotFields count="74">
    <pivotField axis="axisRow" compact="0" outline="0" showAll="0" defaultSubtotal="0">
      <items count="4">
        <item x="1"/>
        <item x="2"/>
        <item x="0"/>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multipleItemSelectionAllowed="1" showAll="0" defaultSubtotal="0">
      <items count="5">
        <item x="3"/>
        <item x="1"/>
        <item x="2"/>
        <item x="0"/>
        <item x="4"/>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multipleItemSelectionAllowed="1" showAll="0" defaultSubtotal="0">
      <items count="39">
        <item x="36"/>
        <item x="7"/>
        <item x="1"/>
        <item x="8"/>
        <item x="15"/>
        <item x="24"/>
        <item x="17"/>
        <item x="6"/>
        <item x="30"/>
        <item x="12"/>
        <item x="38"/>
        <item x="31"/>
        <item x="29"/>
        <item x="0"/>
        <item x="35"/>
        <item x="19"/>
        <item x="14"/>
        <item x="5"/>
        <item x="4"/>
        <item x="3"/>
        <item x="22"/>
        <item x="23"/>
        <item x="27"/>
        <item x="33"/>
        <item x="2"/>
        <item x="10"/>
        <item x="9"/>
        <item x="11"/>
        <item x="13"/>
        <item x="16"/>
        <item x="18"/>
        <item x="20"/>
        <item x="26"/>
        <item x="25"/>
        <item x="34"/>
        <item x="32"/>
        <item x="37"/>
        <item x="21"/>
        <item x="28"/>
      </items>
      <extLst>
        <ext xmlns:x14="http://schemas.microsoft.com/office/spreadsheetml/2009/9/main" uri="{2946ED86-A175-432a-8AC1-64E0C546D7DE}">
          <x14:pivotField fillDownLabels="1"/>
        </ext>
      </extLst>
    </pivotField>
    <pivotField axis="axisRow" compact="0" outline="0" showAll="0" defaultSubtotal="0">
      <items count="261">
        <item x="206"/>
        <item x="85"/>
        <item x="29"/>
        <item x="173"/>
        <item x="170"/>
        <item x="136"/>
        <item x="137"/>
        <item x="160"/>
        <item x="127"/>
        <item x="121"/>
        <item x="19"/>
        <item x="168"/>
        <item x="190"/>
        <item x="69"/>
        <item x="164"/>
        <item x="99"/>
        <item x="138"/>
        <item x="55"/>
        <item x="87"/>
        <item x="65"/>
        <item x="192"/>
        <item x="51"/>
        <item x="225"/>
        <item x="158"/>
        <item x="70"/>
        <item x="139"/>
        <item x="244"/>
        <item x="240"/>
        <item x="210"/>
        <item x="250"/>
        <item x="140"/>
        <item x="141"/>
        <item x="122"/>
        <item x="88"/>
        <item x="211"/>
        <item x="37"/>
        <item x="23"/>
        <item x="12"/>
        <item x="89"/>
        <item x="16"/>
        <item x="174"/>
        <item x="197"/>
        <item x="175"/>
        <item x="2"/>
        <item x="18"/>
        <item x="27"/>
        <item x="28"/>
        <item x="247"/>
        <item x="187"/>
        <item x="93"/>
        <item x="34"/>
        <item x="120"/>
        <item x="163"/>
        <item x="61"/>
        <item x="103"/>
        <item x="56"/>
        <item x="68"/>
        <item x="82"/>
        <item x="83"/>
        <item x="94"/>
        <item x="133"/>
        <item x="97"/>
        <item x="98"/>
        <item x="107"/>
        <item x="221"/>
        <item x="152"/>
        <item x="131"/>
        <item x="222"/>
        <item x="134"/>
        <item x="104"/>
        <item x="24"/>
        <item x="125"/>
        <item x="126"/>
        <item x="105"/>
        <item x="171"/>
        <item x="248"/>
        <item x="109"/>
        <item x="172"/>
        <item x="177"/>
        <item x="180"/>
        <item x="189"/>
        <item x="77"/>
        <item x="191"/>
        <item x="41"/>
        <item x="155"/>
        <item x="194"/>
        <item x="25"/>
        <item x="195"/>
        <item x="196"/>
        <item x="50"/>
        <item x="153"/>
        <item x="79"/>
        <item x="62"/>
        <item x="203"/>
        <item x="204"/>
        <item x="205"/>
        <item x="42"/>
        <item x="249"/>
        <item x="231"/>
        <item x="81"/>
        <item x="234"/>
        <item x="238"/>
        <item x="239"/>
        <item x="39"/>
        <item x="35"/>
        <item x="252"/>
        <item x="63"/>
        <item x="229"/>
        <item x="256"/>
        <item x="259"/>
        <item x="242"/>
        <item x="243"/>
        <item x="123"/>
        <item x="245"/>
        <item x="188"/>
        <item x="184"/>
        <item x="30"/>
        <item x="132"/>
        <item x="31"/>
        <item x="110"/>
        <item x="3"/>
        <item x="246"/>
        <item x="232"/>
        <item x="32"/>
        <item x="156"/>
        <item x="106"/>
        <item x="185"/>
        <item x="235"/>
        <item x="253"/>
        <item x="100"/>
        <item x="128"/>
        <item x="236"/>
        <item x="80"/>
        <item x="14"/>
        <item x="20"/>
        <item x="200"/>
        <item x="78"/>
        <item x="212"/>
        <item x="71"/>
        <item x="213"/>
        <item x="15"/>
        <item x="145"/>
        <item x="257"/>
        <item x="4"/>
        <item x="36"/>
        <item x="169"/>
        <item x="181"/>
        <item x="101"/>
        <item x="90"/>
        <item x="59"/>
        <item x="119"/>
        <item x="52"/>
        <item x="72"/>
        <item x="224"/>
        <item x="48"/>
        <item x="146"/>
        <item x="84"/>
        <item x="47"/>
        <item x="64"/>
        <item x="161"/>
        <item x="60"/>
        <item x="43"/>
        <item x="13"/>
        <item x="102"/>
        <item x="17"/>
        <item x="228"/>
        <item x="165"/>
        <item x="227"/>
        <item x="220"/>
        <item x="124"/>
        <item x="112"/>
        <item x="9"/>
        <item x="21"/>
        <item x="75"/>
        <item x="91"/>
        <item x="44"/>
        <item x="219"/>
        <item x="151"/>
        <item x="49"/>
        <item x="178"/>
        <item x="198"/>
        <item x="11"/>
        <item x="241"/>
        <item x="233"/>
        <item x="67"/>
        <item x="154"/>
        <item x="193"/>
        <item x="202"/>
        <item x="45"/>
        <item x="53"/>
        <item x="114"/>
        <item x="223"/>
        <item x="115"/>
        <item x="10"/>
        <item x="92"/>
        <item x="33"/>
        <item x="54"/>
        <item x="116"/>
        <item x="162"/>
        <item x="22"/>
        <item x="46"/>
        <item x="118"/>
        <item x="201"/>
        <item x="8"/>
        <item x="0"/>
        <item x="74"/>
        <item x="86"/>
        <item x="95"/>
        <item x="144"/>
        <item x="167"/>
        <item x="166"/>
        <item x="179"/>
        <item x="207"/>
        <item x="237"/>
        <item x="251"/>
        <item x="254"/>
        <item x="214"/>
        <item x="66"/>
        <item x="142"/>
        <item x="26"/>
        <item x="260"/>
        <item x="183"/>
        <item x="57"/>
        <item x="58"/>
        <item x="226"/>
        <item x="157"/>
        <item x="38"/>
        <item x="129"/>
        <item x="176"/>
        <item x="186"/>
        <item x="40"/>
        <item x="108"/>
        <item x="1"/>
        <item x="218"/>
        <item x="217"/>
        <item x="255"/>
        <item x="230"/>
        <item x="7"/>
        <item x="6"/>
        <item x="5"/>
        <item x="150"/>
        <item x="147"/>
        <item x="148"/>
        <item x="159"/>
        <item x="258"/>
        <item x="73"/>
        <item x="113"/>
        <item x="117"/>
        <item x="149"/>
        <item x="135"/>
        <item x="216"/>
        <item x="215"/>
        <item x="111"/>
        <item x="182"/>
        <item x="199"/>
        <item x="76"/>
        <item x="208"/>
        <item x="209"/>
        <item x="130"/>
        <item x="143"/>
        <item x="96"/>
      </items>
      <extLst>
        <ext xmlns:x14="http://schemas.microsoft.com/office/spreadsheetml/2009/9/main" uri="{2946ED86-A175-432a-8AC1-64E0C546D7DE}">
          <x14:pivotField fillDownLabels="1"/>
        </ext>
      </extLst>
    </pivotField>
    <pivotField axis="axisRow" compact="0" outline="0" showAll="0" defaultSubtotal="0">
      <items count="96">
        <item x="35"/>
        <item x="37"/>
        <item x="36"/>
        <item x="24"/>
        <item x="23"/>
        <item x="20"/>
        <item x="84"/>
        <item x="30"/>
        <item x="18"/>
        <item x="11"/>
        <item x="1"/>
        <item x="0"/>
        <item x="4"/>
        <item x="2"/>
        <item x="3"/>
        <item x="16"/>
        <item x="66"/>
        <item x="63"/>
        <item x="5"/>
        <item x="29"/>
        <item x="49"/>
        <item x="91"/>
        <item x="55"/>
        <item x="52"/>
        <item x="70"/>
        <item x="26"/>
        <item x="86"/>
        <item x="7"/>
        <item x="25"/>
        <item x="51"/>
        <item x="64"/>
        <item x="68"/>
        <item x="71"/>
        <item x="83"/>
        <item x="85"/>
        <item x="93"/>
        <item x="78"/>
        <item x="79"/>
        <item x="77"/>
        <item x="47"/>
        <item x="58"/>
        <item x="88"/>
        <item x="61"/>
        <item x="14"/>
        <item x="59"/>
        <item x="81"/>
        <item x="12"/>
        <item x="21"/>
        <item x="27"/>
        <item x="34"/>
        <item x="48"/>
        <item x="50"/>
        <item x="57"/>
        <item x="72"/>
        <item x="74"/>
        <item x="39"/>
        <item x="65"/>
        <item x="42"/>
        <item x="43"/>
        <item x="41"/>
        <item x="32"/>
        <item x="45"/>
        <item x="31"/>
        <item x="53"/>
        <item x="82"/>
        <item x="19"/>
        <item x="62"/>
        <item x="80"/>
        <item x="46"/>
        <item x="10"/>
        <item x="6"/>
        <item x="8"/>
        <item x="9"/>
        <item x="13"/>
        <item x="15"/>
        <item x="17"/>
        <item x="22"/>
        <item x="28"/>
        <item x="33"/>
        <item x="38"/>
        <item x="40"/>
        <item x="44"/>
        <item x="54"/>
        <item x="56"/>
        <item x="60"/>
        <item x="67"/>
        <item x="69"/>
        <item x="73"/>
        <item x="75"/>
        <item x="76"/>
        <item x="87"/>
        <item x="89"/>
        <item x="90"/>
        <item x="92"/>
        <item x="94"/>
        <item x="95"/>
      </items>
      <extLst>
        <ext xmlns:x14="http://schemas.microsoft.com/office/spreadsheetml/2009/9/main" uri="{2946ED86-A175-432a-8AC1-64E0C546D7DE}">
          <x14:pivotField fillDownLabels="1"/>
        </ext>
      </extLst>
    </pivotField>
    <pivotField axis="axisRow" compact="0" outline="0" showAll="0" sortType="ascending" defaultSubtotal="0">
      <items count="157">
        <item x="0"/>
        <item x="1"/>
        <item x="2"/>
        <item x="3"/>
        <item x="4"/>
        <item x="5"/>
        <item x="6"/>
        <item x="7"/>
        <item x="8"/>
        <item x="9"/>
        <item x="10"/>
        <item x="11"/>
        <item x="12"/>
        <item x="13"/>
        <item x="14"/>
        <item x="15"/>
        <item x="16"/>
        <item x="17"/>
        <item x="18"/>
        <item x="19"/>
        <item x="20"/>
        <item x="21"/>
        <item x="22"/>
        <item x="23"/>
        <item x="25"/>
        <item x="24"/>
        <item x="28"/>
        <item x="26"/>
        <item x="27"/>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9"/>
        <item x="78"/>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5"/>
        <item x="146"/>
        <item x="147"/>
        <item x="148"/>
        <item x="142"/>
        <item x="143"/>
        <item x="144"/>
        <item x="149"/>
        <item x="150"/>
        <item x="151"/>
        <item x="152"/>
        <item x="153"/>
        <item x="154"/>
        <item x="155"/>
        <item x="15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58">
        <item x="12"/>
        <item x="123"/>
        <item x="124"/>
        <item x="225"/>
        <item x="204"/>
        <item x="244"/>
        <item x="43"/>
        <item x="50"/>
        <item x="35"/>
        <item x="82"/>
        <item x="87"/>
        <item x="88"/>
        <item x="181"/>
        <item x="34"/>
        <item x="126"/>
        <item x="81"/>
        <item x="140"/>
        <item x="138"/>
        <item x="194"/>
        <item x="42"/>
        <item x="69"/>
        <item x="70"/>
        <item x="48"/>
        <item x="5"/>
        <item x="160"/>
        <item x="155"/>
        <item x="92"/>
        <item x="128"/>
        <item x="27"/>
        <item x="180"/>
        <item x="162"/>
        <item x="163"/>
        <item x="249"/>
        <item x="248"/>
        <item x="59"/>
        <item x="117"/>
        <item x="159"/>
        <item x="72"/>
        <item x="164"/>
        <item x="30"/>
        <item x="191"/>
        <item x="199"/>
        <item x="91"/>
        <item x="113"/>
        <item x="99"/>
        <item x="63"/>
        <item x="4"/>
        <item x="75"/>
        <item x="202"/>
        <item x="247"/>
        <item x="112"/>
        <item x="245"/>
        <item x="97"/>
        <item x="94"/>
        <item x="188"/>
        <item x="193"/>
        <item x="101"/>
        <item x="100"/>
        <item x="55"/>
        <item x="111"/>
        <item x="17"/>
        <item x="23"/>
        <item x="9"/>
        <item x="8"/>
        <item x="234"/>
        <item x="185"/>
        <item x="60"/>
        <item x="167"/>
        <item x="45"/>
        <item x="242"/>
        <item x="58"/>
        <item x="178"/>
        <item x="186"/>
        <item x="139"/>
        <item x="153"/>
        <item x="89"/>
        <item x="238"/>
        <item x="222"/>
        <item x="253"/>
        <item x="184"/>
        <item x="161"/>
        <item x="211"/>
        <item x="208"/>
        <item x="223"/>
        <item x="0"/>
        <item x="158"/>
        <item x="18"/>
        <item x="20"/>
        <item x="11"/>
        <item x="46"/>
        <item x="231"/>
        <item x="118"/>
        <item x="134"/>
        <item x="79"/>
        <item x="28"/>
        <item x="1"/>
        <item x="121"/>
        <item x="86"/>
        <item x="132"/>
        <item x="168"/>
        <item x="47"/>
        <item x="44"/>
        <item x="252"/>
        <item x="192"/>
        <item x="14"/>
        <item x="7"/>
        <item x="213"/>
        <item x="76"/>
        <item x="218"/>
        <item x="179"/>
        <item x="206"/>
        <item x="13"/>
        <item x="98"/>
        <item x="77"/>
        <item x="142"/>
        <item x="15"/>
        <item x="78"/>
        <item x="190"/>
        <item x="120"/>
        <item x="115"/>
        <item x="214"/>
        <item x="150"/>
        <item x="254"/>
        <item x="116"/>
        <item x="36"/>
        <item x="110"/>
        <item x="3"/>
        <item x="51"/>
        <item x="108"/>
        <item x="32"/>
        <item x="246"/>
        <item x="137"/>
        <item x="152"/>
        <item x="219"/>
        <item x="25"/>
        <item x="229"/>
        <item x="230"/>
        <item x="148"/>
        <item x="2"/>
        <item x="40"/>
        <item x="83"/>
        <item x="22"/>
        <item x="68"/>
        <item x="233"/>
        <item x="103"/>
        <item x="187"/>
        <item x="154"/>
        <item x="125"/>
        <item x="183"/>
        <item x="221"/>
        <item x="141"/>
        <item x="251"/>
        <item x="166"/>
        <item x="64"/>
        <item x="207"/>
        <item x="212"/>
        <item x="182"/>
        <item x="53"/>
        <item x="107"/>
        <item x="175"/>
        <item x="127"/>
        <item x="237"/>
        <item x="6"/>
        <item x="21"/>
        <item x="74"/>
        <item x="73"/>
        <item x="109"/>
        <item x="114"/>
        <item x="119"/>
        <item x="135"/>
        <item x="67"/>
        <item x="205"/>
        <item x="197"/>
        <item x="256"/>
        <item x="189"/>
        <item x="41"/>
        <item x="38"/>
        <item x="49"/>
        <item x="200"/>
        <item x="29"/>
        <item x="157"/>
        <item x="102"/>
        <item x="171"/>
        <item x="243"/>
        <item x="54"/>
        <item x="24"/>
        <item x="174"/>
        <item x="66"/>
        <item x="33"/>
        <item x="250"/>
        <item x="215"/>
        <item x="31"/>
        <item x="80"/>
        <item x="71"/>
        <item x="147"/>
        <item x="173"/>
        <item x="26"/>
        <item x="176"/>
        <item x="172"/>
        <item x="39"/>
        <item x="122"/>
        <item x="177"/>
        <item x="90"/>
        <item x="203"/>
        <item x="65"/>
        <item x="96"/>
        <item x="133"/>
        <item x="19"/>
        <item x="228"/>
        <item x="198"/>
        <item x="226"/>
        <item x="136"/>
        <item x="146"/>
        <item x="84"/>
        <item x="217"/>
        <item x="227"/>
        <item x="236"/>
        <item x="10"/>
        <item x="85"/>
        <item x="130"/>
        <item x="209"/>
        <item x="52"/>
        <item x="201"/>
        <item x="232"/>
        <item x="106"/>
        <item x="165"/>
        <item x="105"/>
        <item x="224"/>
        <item x="37"/>
        <item x="57"/>
        <item x="129"/>
        <item x="240"/>
        <item x="143"/>
        <item x="257"/>
        <item x="62"/>
        <item x="56"/>
        <item x="156"/>
        <item x="16"/>
        <item x="210"/>
        <item x="95"/>
        <item x="239"/>
        <item x="220"/>
        <item x="144"/>
        <item x="196"/>
        <item x="195"/>
        <item x="131"/>
        <item x="255"/>
        <item x="151"/>
        <item x="216"/>
        <item x="149"/>
        <item x="241"/>
        <item x="61"/>
        <item x="93"/>
        <item x="104"/>
        <item x="169"/>
        <item x="145"/>
        <item x="170"/>
        <item x="23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6">
        <item x="5"/>
        <item x="4"/>
        <item x="14"/>
        <item x="2"/>
        <item x="12"/>
        <item x="7"/>
        <item x="11"/>
        <item x="13"/>
        <item x="9"/>
        <item x="1"/>
        <item x="6"/>
        <item x="8"/>
        <item x="3"/>
        <item x="15"/>
        <item x="0"/>
        <item x="1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sortType="ascending" defaultSubtotal="0">
      <items count="246">
        <item x="202"/>
        <item x="41"/>
        <item x="158"/>
        <item x="95"/>
        <item x="190"/>
        <item x="92"/>
        <item x="222"/>
        <item x="199"/>
        <item x="77"/>
        <item x="187"/>
        <item x="119"/>
        <item x="130"/>
        <item x="196"/>
        <item x="50"/>
        <item x="36"/>
        <item x="144"/>
        <item x="24"/>
        <item x="13"/>
        <item x="131"/>
        <item x="100"/>
        <item x="54"/>
        <item x="182"/>
        <item x="163"/>
        <item x="51"/>
        <item x="28"/>
        <item x="238"/>
        <item x="180"/>
        <item x="25"/>
        <item x="132"/>
        <item x="91"/>
        <item x="14"/>
        <item x="73"/>
        <item x="42"/>
        <item x="213"/>
        <item x="20"/>
        <item x="174"/>
        <item x="125"/>
        <item x="32"/>
        <item x="66"/>
        <item x="200"/>
        <item x="208"/>
        <item x="176"/>
        <item x="52"/>
        <item x="55"/>
        <item x="26"/>
        <item x="226"/>
        <item x="188"/>
        <item x="197"/>
        <item x="219"/>
        <item x="63"/>
        <item x="223"/>
        <item x="209"/>
        <item x="244"/>
        <item x="194"/>
        <item x="186"/>
        <item x="37"/>
        <item x="175"/>
        <item x="232"/>
        <item x="19"/>
        <item x="82"/>
        <item x="151"/>
        <item x="214"/>
        <item x="88"/>
        <item x="40"/>
        <item x="165"/>
        <item x="143"/>
        <item x="9"/>
        <item x="7"/>
        <item x="62"/>
        <item x="168"/>
        <item x="48"/>
        <item x="70"/>
        <item x="123"/>
        <item x="227"/>
        <item x="89"/>
        <item x="164"/>
        <item x="185"/>
        <item x="69"/>
        <item x="137"/>
        <item x="75"/>
        <item x="112"/>
        <item x="147"/>
        <item x="198"/>
        <item x="204"/>
        <item x="98"/>
        <item x="153"/>
        <item x="138"/>
        <item x="234"/>
        <item x="217"/>
        <item x="18"/>
        <item x="156"/>
        <item x="220"/>
        <item x="64"/>
        <item x="154"/>
        <item x="191"/>
        <item x="126"/>
        <item x="149"/>
        <item x="17"/>
        <item x="118"/>
        <item x="184"/>
        <item x="225"/>
        <item x="72"/>
        <item x="107"/>
        <item x="124"/>
        <item x="139"/>
        <item x="38"/>
        <item x="242"/>
        <item x="133"/>
        <item x="109"/>
        <item x="33"/>
        <item x="161"/>
        <item x="122"/>
        <item x="104"/>
        <item x="110"/>
        <item x="79"/>
        <item x="103"/>
        <item x="1"/>
        <item x="102"/>
        <item x="216"/>
        <item x="169"/>
        <item x="29"/>
        <item x="117"/>
        <item x="207"/>
        <item x="43"/>
        <item x="155"/>
        <item x="157"/>
        <item x="211"/>
        <item x="0"/>
        <item x="148"/>
        <item x="83"/>
        <item x="80"/>
        <item x="215"/>
        <item x="4"/>
        <item x="129"/>
        <item x="106"/>
        <item x="101"/>
        <item x="47"/>
        <item x="71"/>
        <item x="31"/>
        <item x="127"/>
        <item x="97"/>
        <item x="56"/>
        <item x="135"/>
        <item x="3"/>
        <item x="228"/>
        <item x="166"/>
        <item x="60"/>
        <item x="212"/>
        <item x="159"/>
        <item x="6"/>
        <item x="120"/>
        <item x="11"/>
        <item x="116"/>
        <item x="93"/>
        <item x="90"/>
        <item x="206"/>
        <item x="114"/>
        <item x="177"/>
        <item x="105"/>
        <item x="21"/>
        <item x="45"/>
        <item x="235"/>
        <item x="94"/>
        <item x="239"/>
        <item x="65"/>
        <item x="128"/>
        <item x="195"/>
        <item x="35"/>
        <item x="115"/>
        <item x="85"/>
        <item x="23"/>
        <item x="58"/>
        <item x="16"/>
        <item x="96"/>
        <item x="74"/>
        <item x="172"/>
        <item x="179"/>
        <item x="84"/>
        <item x="181"/>
        <item x="141"/>
        <item x="178"/>
        <item x="67"/>
        <item x="113"/>
        <item x="145"/>
        <item x="121"/>
        <item x="160"/>
        <item x="61"/>
        <item x="111"/>
        <item x="210"/>
        <item x="201"/>
        <item x="49"/>
        <item x="134"/>
        <item x="152"/>
        <item x="5"/>
        <item x="30"/>
        <item x="243"/>
        <item x="241"/>
        <item x="205"/>
        <item x="86"/>
        <item x="46"/>
        <item x="78"/>
        <item x="203"/>
        <item x="236"/>
        <item x="99"/>
        <item x="140"/>
        <item x="192"/>
        <item x="233"/>
        <item x="173"/>
        <item x="221"/>
        <item x="142"/>
        <item x="170"/>
        <item x="15"/>
        <item x="68"/>
        <item x="39"/>
        <item x="10"/>
        <item x="22"/>
        <item x="108"/>
        <item x="27"/>
        <item x="59"/>
        <item x="2"/>
        <item x="34"/>
        <item x="240"/>
        <item x="87"/>
        <item x="229"/>
        <item x="224"/>
        <item x="57"/>
        <item x="183"/>
        <item x="230"/>
        <item x="162"/>
        <item x="171"/>
        <item x="167"/>
        <item x="231"/>
        <item x="81"/>
        <item x="150"/>
        <item x="76"/>
        <item x="136"/>
        <item x="237"/>
        <item x="44"/>
        <item x="146"/>
        <item x="189"/>
        <item x="218"/>
        <item x="53"/>
        <item x="8"/>
        <item x="12"/>
        <item x="193"/>
        <item x="24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SL-Amtsbez." compact="0" outline="0" showAll="0" includeNewItemsInFilter="1" defaultSubtotal="0">
      <items count="23">
        <item x="22"/>
        <item x="13"/>
        <item x="0"/>
        <item x="4"/>
        <item x="6"/>
        <item x="5"/>
        <item x="2"/>
        <item x="1"/>
        <item x="9"/>
        <item x="10"/>
        <item x="7"/>
        <item x="12"/>
        <item x="15"/>
        <item x="16"/>
        <item x="19"/>
        <item x="20"/>
        <item x="8"/>
        <item x="3"/>
        <item x="11"/>
        <item x="14"/>
        <item x="18"/>
        <item x="17"/>
        <item x="2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74">
        <item x="157"/>
        <item x="49"/>
        <item x="213"/>
        <item x="127"/>
        <item x="111"/>
        <item x="117"/>
        <item x="123"/>
        <item x="122"/>
        <item x="264"/>
        <item x="124"/>
        <item x="133"/>
        <item x="261"/>
        <item x="259"/>
        <item x="164"/>
        <item x="125"/>
        <item x="83"/>
        <item x="37"/>
        <item x="205"/>
        <item x="47"/>
        <item x="114"/>
        <item x="116"/>
        <item x="120"/>
        <item x="110"/>
        <item x="131"/>
        <item x="115"/>
        <item x="129"/>
        <item x="119"/>
        <item x="212"/>
        <item x="128"/>
        <item x="29"/>
        <item x="258"/>
        <item x="256"/>
        <item x="257"/>
        <item x="132"/>
        <item x="206"/>
        <item x="112"/>
        <item x="134"/>
        <item x="65"/>
        <item x="67"/>
        <item x="66"/>
        <item x="64"/>
        <item x="53"/>
        <item x="52"/>
        <item x="54"/>
        <item x="210"/>
        <item x="107"/>
        <item x="260"/>
        <item x="139"/>
        <item x="272"/>
        <item x="56"/>
        <item x="30"/>
        <item x="31"/>
        <item x="202"/>
        <item x="130"/>
        <item x="27"/>
        <item x="216"/>
        <item x="215"/>
        <item x="218"/>
        <item x="217"/>
        <item x="262"/>
        <item x="263"/>
        <item x="239"/>
        <item x="221"/>
        <item x="226"/>
        <item x="230"/>
        <item x="234"/>
        <item x="238"/>
        <item x="233"/>
        <item x="220"/>
        <item x="191"/>
        <item x="223"/>
        <item x="232"/>
        <item x="214"/>
        <item x="235"/>
        <item x="241"/>
        <item x="219"/>
        <item x="193"/>
        <item x="240"/>
        <item x="192"/>
        <item x="186"/>
        <item x="188"/>
        <item x="187"/>
        <item x="265"/>
        <item x="173"/>
        <item x="174"/>
        <item x="231"/>
        <item x="38"/>
        <item x="36"/>
        <item x="172"/>
        <item x="175"/>
        <item x="189"/>
        <item x="176"/>
        <item x="178"/>
        <item x="82"/>
        <item x="250"/>
        <item x="211"/>
        <item x="108"/>
        <item x="243"/>
        <item x="55"/>
        <item x="209"/>
        <item x="145"/>
        <item x="151"/>
        <item x="146"/>
        <item x="140"/>
        <item x="142"/>
        <item x="160"/>
        <item x="152"/>
        <item x="159"/>
        <item x="163"/>
        <item x="162"/>
        <item x="161"/>
        <item x="154"/>
        <item x="150"/>
        <item x="141"/>
        <item x="156"/>
        <item x="153"/>
        <item x="101"/>
        <item x="104"/>
        <item x="171"/>
        <item x="105"/>
        <item x="102"/>
        <item x="100"/>
        <item x="99"/>
        <item x="98"/>
        <item x="245"/>
        <item x="106"/>
        <item x="169"/>
        <item x="97"/>
        <item x="166"/>
        <item x="170"/>
        <item x="168"/>
        <item x="167"/>
        <item x="199"/>
        <item x="242"/>
        <item x="195"/>
        <item x="51"/>
        <item x="181"/>
        <item x="244"/>
        <item x="93"/>
        <item x="87"/>
        <item x="88"/>
        <item x="34"/>
        <item x="95"/>
        <item x="182"/>
        <item x="91"/>
        <item x="90"/>
        <item x="85"/>
        <item x="92"/>
        <item x="89"/>
        <item x="39"/>
        <item x="184"/>
        <item x="40"/>
        <item x="35"/>
        <item x="94"/>
        <item x="48"/>
        <item x="32"/>
        <item x="50"/>
        <item x="136"/>
        <item x="33"/>
        <item x="190"/>
        <item x="268"/>
        <item x="16"/>
        <item x="17"/>
        <item x="0"/>
        <item x="6"/>
        <item x="4"/>
        <item x="5"/>
        <item x="9"/>
        <item x="8"/>
        <item x="3"/>
        <item x="1"/>
        <item x="2"/>
        <item x="10"/>
        <item x="22"/>
        <item x="19"/>
        <item x="14"/>
        <item x="15"/>
        <item x="180"/>
        <item x="41"/>
        <item x="43"/>
        <item x="46"/>
        <item x="44"/>
        <item x="267"/>
        <item x="266"/>
        <item x="183"/>
        <item x="84"/>
        <item x="24"/>
        <item x="23"/>
        <item x="11"/>
        <item x="13"/>
        <item x="18"/>
        <item x="158"/>
        <item x="197"/>
        <item x="12"/>
        <item x="75"/>
        <item x="198"/>
        <item x="71"/>
        <item x="79"/>
        <item x="81"/>
        <item x="77"/>
        <item x="70"/>
        <item x="69"/>
        <item x="72"/>
        <item x="74"/>
        <item x="68"/>
        <item x="25"/>
        <item x="28"/>
        <item x="251"/>
        <item x="269"/>
        <item x="246"/>
        <item x="270"/>
        <item x="271"/>
        <item x="78"/>
        <item x="80"/>
        <item x="255"/>
        <item x="254"/>
        <item x="253"/>
        <item x="252"/>
        <item x="179"/>
        <item x="137"/>
        <item x="138"/>
        <item x="26"/>
        <item x="273"/>
        <item x="103"/>
        <item x="147"/>
        <item x="144"/>
        <item x="143"/>
        <item x="207"/>
        <item x="155"/>
        <item x="21"/>
        <item x="208"/>
        <item x="76"/>
        <item x="109"/>
        <item x="177"/>
        <item x="194"/>
        <item x="196"/>
        <item x="227"/>
        <item x="200"/>
        <item x="121"/>
        <item x="126"/>
        <item x="20"/>
        <item x="229"/>
        <item x="185"/>
        <item x="42"/>
        <item x="201"/>
        <item x="96"/>
        <item x="7"/>
        <item x="73"/>
        <item x="165"/>
        <item x="225"/>
        <item x="118"/>
        <item x="222"/>
        <item x="86"/>
        <item x="249"/>
        <item x="224"/>
        <item x="248"/>
        <item x="247"/>
        <item x="113"/>
        <item x="203"/>
        <item x="204"/>
        <item x="228"/>
        <item x="236"/>
        <item x="57"/>
        <item x="59"/>
        <item x="58"/>
        <item x="61"/>
        <item x="62"/>
        <item x="63"/>
        <item x="60"/>
        <item x="135"/>
        <item x="148"/>
        <item x="149"/>
        <item x="237"/>
        <item x="4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268">
        <item x="155"/>
        <item x="211"/>
        <item x="133"/>
        <item x="124"/>
        <item x="127"/>
        <item x="111"/>
        <item x="117"/>
        <item x="123"/>
        <item x="122"/>
        <item x="162"/>
        <item x="256"/>
        <item x="114"/>
        <item x="116"/>
        <item x="110"/>
        <item x="131"/>
        <item x="115"/>
        <item x="129"/>
        <item x="119"/>
        <item x="128"/>
        <item x="29"/>
        <item x="254"/>
        <item x="253"/>
        <item x="251"/>
        <item x="252"/>
        <item x="163"/>
        <item x="125"/>
        <item x="132"/>
        <item x="83"/>
        <item x="204"/>
        <item x="203"/>
        <item x="37"/>
        <item x="47"/>
        <item x="112"/>
        <item x="134"/>
        <item x="65"/>
        <item x="67"/>
        <item x="66"/>
        <item x="64"/>
        <item x="210"/>
        <item x="259"/>
        <item x="53"/>
        <item x="52"/>
        <item x="54"/>
        <item x="243"/>
        <item x="208"/>
        <item x="107"/>
        <item x="57"/>
        <item x="58"/>
        <item x="59"/>
        <item x="61"/>
        <item x="62"/>
        <item x="63"/>
        <item x="60"/>
        <item x="255"/>
        <item x="266"/>
        <item x="56"/>
        <item x="30"/>
        <item x="31"/>
        <item x="139"/>
        <item x="130"/>
        <item x="200"/>
        <item x="214"/>
        <item x="213"/>
        <item x="216"/>
        <item x="223"/>
        <item x="226"/>
        <item x="231"/>
        <item x="227"/>
        <item x="257"/>
        <item x="258"/>
        <item x="235"/>
        <item x="219"/>
        <item x="234"/>
        <item x="191"/>
        <item x="189"/>
        <item x="230"/>
        <item x="218"/>
        <item x="221"/>
        <item x="212"/>
        <item x="233"/>
        <item x="217"/>
        <item x="237"/>
        <item x="232"/>
        <item x="222"/>
        <item x="228"/>
        <item x="236"/>
        <item x="190"/>
        <item x="229"/>
        <item x="108"/>
        <item x="184"/>
        <item x="185"/>
        <item x="186"/>
        <item x="260"/>
        <item x="171"/>
        <item x="172"/>
        <item x="38"/>
        <item x="170"/>
        <item x="173"/>
        <item x="36"/>
        <item x="187"/>
        <item x="174"/>
        <item x="245"/>
        <item x="176"/>
        <item x="82"/>
        <item x="209"/>
        <item x="239"/>
        <item x="207"/>
        <item x="55"/>
        <item x="152"/>
        <item x="150"/>
        <item x="146"/>
        <item x="140"/>
        <item x="144"/>
        <item x="143"/>
        <item x="142"/>
        <item x="158"/>
        <item x="148"/>
        <item x="151"/>
        <item x="157"/>
        <item x="160"/>
        <item x="145"/>
        <item x="153"/>
        <item x="149"/>
        <item x="141"/>
        <item x="154"/>
        <item x="161"/>
        <item x="159"/>
        <item x="192"/>
        <item x="101"/>
        <item x="105"/>
        <item x="104"/>
        <item x="169"/>
        <item x="102"/>
        <item x="100"/>
        <item x="103"/>
        <item x="98"/>
        <item x="99"/>
        <item x="96"/>
        <item x="241"/>
        <item x="106"/>
        <item x="97"/>
        <item x="167"/>
        <item x="164"/>
        <item x="166"/>
        <item x="168"/>
        <item x="165"/>
        <item x="197"/>
        <item x="238"/>
        <item x="193"/>
        <item x="194"/>
        <item x="51"/>
        <item x="179"/>
        <item x="240"/>
        <item x="87"/>
        <item x="93"/>
        <item x="88"/>
        <item x="95"/>
        <item x="180"/>
        <item x="91"/>
        <item x="34"/>
        <item x="85"/>
        <item x="89"/>
        <item x="92"/>
        <item x="90"/>
        <item x="39"/>
        <item x="182"/>
        <item x="40"/>
        <item x="48"/>
        <item x="49"/>
        <item x="32"/>
        <item x="50"/>
        <item x="94"/>
        <item x="35"/>
        <item x="136"/>
        <item x="33"/>
        <item x="188"/>
        <item x="263"/>
        <item x="16"/>
        <item x="0"/>
        <item x="17"/>
        <item x="6"/>
        <item x="4"/>
        <item x="5"/>
        <item x="9"/>
        <item x="8"/>
        <item x="3"/>
        <item x="1"/>
        <item x="2"/>
        <item x="10"/>
        <item x="22"/>
        <item x="19"/>
        <item x="14"/>
        <item x="175"/>
        <item x="15"/>
        <item x="178"/>
        <item x="45"/>
        <item x="42"/>
        <item x="41"/>
        <item x="43"/>
        <item x="46"/>
        <item x="44"/>
        <item x="262"/>
        <item x="261"/>
        <item x="181"/>
        <item x="199"/>
        <item x="198"/>
        <item x="84"/>
        <item x="23"/>
        <item x="11"/>
        <item x="24"/>
        <item x="13"/>
        <item x="156"/>
        <item x="195"/>
        <item x="18"/>
        <item x="12"/>
        <item x="202"/>
        <item x="196"/>
        <item x="201"/>
        <item x="79"/>
        <item x="71"/>
        <item x="81"/>
        <item x="77"/>
        <item x="70"/>
        <item x="69"/>
        <item x="75"/>
        <item x="72"/>
        <item x="74"/>
        <item x="73"/>
        <item x="76"/>
        <item x="68"/>
        <item x="25"/>
        <item x="28"/>
        <item x="264"/>
        <item x="246"/>
        <item x="242"/>
        <item x="265"/>
        <item x="80"/>
        <item x="78"/>
        <item x="250"/>
        <item x="248"/>
        <item x="247"/>
        <item x="249"/>
        <item x="177"/>
        <item x="137"/>
        <item x="138"/>
        <item x="26"/>
        <item x="205"/>
        <item x="135"/>
        <item x="118"/>
        <item x="267"/>
        <item x="20"/>
        <item x="147"/>
        <item x="215"/>
        <item x="7"/>
        <item x="21"/>
        <item x="206"/>
        <item x="109"/>
        <item x="225"/>
        <item x="224"/>
        <item x="27"/>
        <item x="121"/>
        <item x="113"/>
        <item x="120"/>
        <item x="126"/>
        <item x="183"/>
        <item x="220"/>
        <item x="86"/>
        <item x="24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73">
        <item x="217"/>
        <item x="140"/>
        <item x="88"/>
        <item x="145"/>
        <item x="218"/>
        <item x="0"/>
        <item x="127"/>
        <item x="114"/>
        <item x="151"/>
        <item x="222"/>
        <item x="3"/>
        <item x="45"/>
        <item x="58"/>
        <item x="64"/>
        <item x="75"/>
        <item x="91"/>
        <item x="101"/>
        <item x="115"/>
        <item x="143"/>
        <item x="171"/>
        <item x="223"/>
        <item x="255"/>
        <item x="22"/>
        <item x="111"/>
        <item x="166"/>
        <item x="220"/>
        <item x="141"/>
        <item x="123"/>
        <item x="60"/>
        <item x="65"/>
        <item x="87"/>
        <item x="92"/>
        <item x="116"/>
        <item x="120"/>
        <item x="256"/>
        <item x="103"/>
        <item x="10"/>
        <item x="43"/>
        <item x="70"/>
        <item x="172"/>
        <item x="213"/>
        <item x="15"/>
        <item x="27"/>
        <item x="29"/>
        <item x="32"/>
        <item x="34"/>
        <item x="35"/>
        <item x="37"/>
        <item x="40"/>
        <item x="39"/>
        <item x="47"/>
        <item x="31"/>
        <item x="49"/>
        <item x="50"/>
        <item x="56"/>
        <item x="61"/>
        <item x="57"/>
        <item x="59"/>
        <item x="66"/>
        <item x="67"/>
        <item x="83"/>
        <item x="94"/>
        <item x="85"/>
        <item x="90"/>
        <item x="89"/>
        <item x="93"/>
        <item x="95"/>
        <item x="107"/>
        <item x="128"/>
        <item x="110"/>
        <item x="121"/>
        <item x="119"/>
        <item x="118"/>
        <item x="124"/>
        <item x="125"/>
        <item x="130"/>
        <item x="126"/>
        <item x="132"/>
        <item x="134"/>
        <item x="136"/>
        <item x="139"/>
        <item x="163"/>
        <item x="181"/>
        <item x="201"/>
        <item x="205"/>
        <item x="209"/>
        <item x="211"/>
        <item x="212"/>
        <item x="248"/>
        <item x="257"/>
        <item x="258"/>
        <item x="260"/>
        <item x="264"/>
        <item x="263"/>
        <item x="267"/>
        <item x="271"/>
        <item x="183"/>
        <item x="51"/>
        <item x="96"/>
        <item x="97"/>
        <item x="98"/>
        <item x="100"/>
        <item x="104"/>
        <item x="105"/>
        <item x="106"/>
        <item x="157"/>
        <item x="142"/>
        <item x="148"/>
        <item x="152"/>
        <item x="156"/>
        <item x="161"/>
        <item x="162"/>
        <item x="159"/>
        <item x="167"/>
        <item x="165"/>
        <item x="169"/>
        <item x="170"/>
        <item x="180"/>
        <item x="193"/>
        <item x="194"/>
        <item x="198"/>
        <item x="241"/>
        <item x="243"/>
        <item x="244"/>
        <item x="23"/>
        <item x="24"/>
        <item x="25"/>
        <item x="26"/>
        <item x="28"/>
        <item x="36"/>
        <item x="38"/>
        <item x="46"/>
        <item x="41"/>
        <item x="44"/>
        <item x="55"/>
        <item x="68"/>
        <item x="69"/>
        <item x="72"/>
        <item x="78"/>
        <item x="79"/>
        <item x="80"/>
        <item x="77"/>
        <item x="81"/>
        <item x="82"/>
        <item x="84"/>
        <item x="108"/>
        <item x="137"/>
        <item x="138"/>
        <item x="173"/>
        <item x="174"/>
        <item x="175"/>
        <item x="176"/>
        <item x="177"/>
        <item x="178"/>
        <item x="179"/>
        <item x="182"/>
        <item x="184"/>
        <item x="186"/>
        <item x="187"/>
        <item x="188"/>
        <item x="192"/>
        <item x="195"/>
        <item x="196"/>
        <item x="197"/>
        <item x="199"/>
        <item x="208"/>
        <item x="210"/>
        <item x="238"/>
        <item x="219"/>
        <item x="221"/>
        <item x="227"/>
        <item x="229"/>
        <item x="231"/>
        <item x="230"/>
        <item x="232"/>
        <item x="234"/>
        <item x="235"/>
        <item x="236"/>
        <item x="239"/>
        <item x="242"/>
        <item x="245"/>
        <item x="250"/>
        <item x="252"/>
        <item x="253"/>
        <item x="262"/>
        <item x="266"/>
        <item x="268"/>
        <item x="206"/>
        <item x="2"/>
        <item x="9"/>
        <item x="1"/>
        <item x="11"/>
        <item x="12"/>
        <item x="13"/>
        <item x="18"/>
        <item x="19"/>
        <item x="14"/>
        <item x="202"/>
        <item x="203"/>
        <item x="4"/>
        <item x="20"/>
        <item x="247"/>
        <item x="52"/>
        <item x="144"/>
        <item x="8"/>
        <item x="53"/>
        <item x="190"/>
        <item x="113"/>
        <item x="21"/>
        <item x="265"/>
        <item x="122"/>
        <item x="185"/>
        <item x="102"/>
        <item x="129"/>
        <item x="155"/>
        <item x="200"/>
        <item x="204"/>
        <item x="249"/>
        <item x="240"/>
        <item x="160"/>
        <item x="254"/>
        <item x="33"/>
        <item x="251"/>
        <item x="63"/>
        <item x="168"/>
        <item x="62"/>
        <item x="133"/>
        <item x="158"/>
        <item x="71"/>
        <item x="233"/>
        <item x="112"/>
        <item x="131"/>
        <item x="189"/>
        <item x="99"/>
        <item x="86"/>
        <item x="259"/>
        <item x="246"/>
        <item x="17"/>
        <item x="73"/>
        <item x="30"/>
        <item x="6"/>
        <item x="154"/>
        <item x="272"/>
        <item x="16"/>
        <item x="191"/>
        <item x="207"/>
        <item x="74"/>
        <item x="269"/>
        <item x="150"/>
        <item x="237"/>
        <item x="261"/>
        <item x="146"/>
        <item x="228"/>
        <item x="153"/>
        <item x="54"/>
        <item x="147"/>
        <item x="109"/>
        <item x="215"/>
        <item x="164"/>
        <item x="225"/>
        <item x="226"/>
        <item x="5"/>
        <item x="48"/>
        <item x="117"/>
        <item x="42"/>
        <item x="214"/>
        <item x="7"/>
        <item x="224"/>
        <item x="270"/>
        <item x="76"/>
        <item x="135"/>
        <item x="216"/>
        <item x="14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70">
        <item x="143"/>
        <item x="148"/>
        <item x="144"/>
        <item x="6"/>
        <item x="268"/>
        <item x="163"/>
        <item x="215"/>
        <item x="54"/>
        <item x="149"/>
        <item x="216"/>
        <item x="152"/>
        <item x="151"/>
        <item x="145"/>
        <item x="48"/>
        <item x="113"/>
        <item x="153"/>
        <item x="138"/>
        <item x="116"/>
        <item x="121"/>
        <item x="154"/>
        <item x="5"/>
        <item x="221"/>
        <item x="108"/>
        <item x="7"/>
        <item x="73"/>
        <item x="3"/>
        <item x="45"/>
        <item x="58"/>
        <item x="64"/>
        <item x="75"/>
        <item x="90"/>
        <item x="100"/>
        <item x="114"/>
        <item x="141"/>
        <item x="170"/>
        <item x="222"/>
        <item x="253"/>
        <item x="22"/>
        <item x="110"/>
        <item x="165"/>
        <item x="219"/>
        <item x="139"/>
        <item x="122"/>
        <item x="60"/>
        <item x="65"/>
        <item x="87"/>
        <item x="91"/>
        <item x="115"/>
        <item x="119"/>
        <item x="254"/>
        <item x="102"/>
        <item x="10"/>
        <item x="43"/>
        <item x="70"/>
        <item x="171"/>
        <item x="212"/>
        <item x="15"/>
        <item x="27"/>
        <item x="29"/>
        <item x="32"/>
        <item x="34"/>
        <item x="35"/>
        <item x="37"/>
        <item x="40"/>
        <item x="39"/>
        <item x="47"/>
        <item x="31"/>
        <item x="49"/>
        <item x="50"/>
        <item x="56"/>
        <item x="61"/>
        <item x="57"/>
        <item x="59"/>
        <item x="66"/>
        <item x="67"/>
        <item x="83"/>
        <item x="93"/>
        <item x="85"/>
        <item x="89"/>
        <item x="88"/>
        <item x="92"/>
        <item x="94"/>
        <item x="106"/>
        <item x="127"/>
        <item x="109"/>
        <item x="120"/>
        <item x="118"/>
        <item x="117"/>
        <item x="123"/>
        <item x="124"/>
        <item x="129"/>
        <item x="125"/>
        <item x="131"/>
        <item x="133"/>
        <item x="134"/>
        <item x="137"/>
        <item x="162"/>
        <item x="180"/>
        <item x="200"/>
        <item x="204"/>
        <item x="208"/>
        <item x="210"/>
        <item x="211"/>
        <item x="246"/>
        <item x="255"/>
        <item x="256"/>
        <item x="258"/>
        <item x="262"/>
        <item x="261"/>
        <item x="265"/>
        <item x="269"/>
        <item x="182"/>
        <item x="51"/>
        <item x="95"/>
        <item x="96"/>
        <item x="97"/>
        <item x="99"/>
        <item x="103"/>
        <item x="104"/>
        <item x="105"/>
        <item x="156"/>
        <item x="140"/>
        <item x="146"/>
        <item x="150"/>
        <item x="155"/>
        <item x="160"/>
        <item x="161"/>
        <item x="158"/>
        <item x="166"/>
        <item x="164"/>
        <item x="168"/>
        <item x="169"/>
        <item x="179"/>
        <item x="192"/>
        <item x="193"/>
        <item x="197"/>
        <item x="239"/>
        <item x="241"/>
        <item x="242"/>
        <item x="23"/>
        <item x="24"/>
        <item x="25"/>
        <item x="26"/>
        <item x="28"/>
        <item x="36"/>
        <item x="38"/>
        <item x="46"/>
        <item x="41"/>
        <item x="42"/>
        <item x="44"/>
        <item x="55"/>
        <item x="68"/>
        <item x="69"/>
        <item x="72"/>
        <item x="78"/>
        <item x="79"/>
        <item x="80"/>
        <item x="77"/>
        <item x="81"/>
        <item x="82"/>
        <item x="84"/>
        <item x="107"/>
        <item x="135"/>
        <item x="136"/>
        <item x="172"/>
        <item x="173"/>
        <item x="174"/>
        <item x="175"/>
        <item x="176"/>
        <item x="177"/>
        <item x="178"/>
        <item x="181"/>
        <item x="183"/>
        <item x="185"/>
        <item x="186"/>
        <item x="187"/>
        <item x="191"/>
        <item x="194"/>
        <item x="195"/>
        <item x="196"/>
        <item x="198"/>
        <item x="206"/>
        <item x="207"/>
        <item x="209"/>
        <item x="236"/>
        <item x="218"/>
        <item x="220"/>
        <item x="225"/>
        <item x="227"/>
        <item x="229"/>
        <item x="228"/>
        <item x="230"/>
        <item x="232"/>
        <item x="233"/>
        <item x="234"/>
        <item x="237"/>
        <item x="240"/>
        <item x="243"/>
        <item x="248"/>
        <item x="250"/>
        <item x="251"/>
        <item x="260"/>
        <item x="264"/>
        <item x="266"/>
        <item x="205"/>
        <item x="2"/>
        <item x="9"/>
        <item x="1"/>
        <item x="11"/>
        <item x="12"/>
        <item x="13"/>
        <item x="16"/>
        <item x="18"/>
        <item x="19"/>
        <item x="14"/>
        <item x="201"/>
        <item x="202"/>
        <item x="4"/>
        <item x="20"/>
        <item x="245"/>
        <item x="190"/>
        <item x="52"/>
        <item x="142"/>
        <item x="8"/>
        <item x="53"/>
        <item x="189"/>
        <item x="112"/>
        <item x="21"/>
        <item x="263"/>
        <item x="184"/>
        <item x="101"/>
        <item x="128"/>
        <item x="199"/>
        <item x="203"/>
        <item x="247"/>
        <item x="238"/>
        <item x="159"/>
        <item x="252"/>
        <item x="33"/>
        <item x="249"/>
        <item x="63"/>
        <item x="167"/>
        <item x="62"/>
        <item x="132"/>
        <item x="157"/>
        <item x="71"/>
        <item x="231"/>
        <item x="111"/>
        <item x="130"/>
        <item x="188"/>
        <item x="98"/>
        <item x="86"/>
        <item x="257"/>
        <item x="244"/>
        <item x="17"/>
        <item x="224"/>
        <item x="267"/>
        <item x="235"/>
        <item x="30"/>
        <item x="76"/>
        <item x="226"/>
        <item x="126"/>
        <item x="217"/>
        <item x="223"/>
        <item x="259"/>
        <item x="74"/>
        <item x="213"/>
        <item x="214"/>
        <item x="0"/>
        <item x="14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57">
        <item x="3"/>
        <item x="42"/>
        <item x="55"/>
        <item x="61"/>
        <item x="71"/>
        <item x="87"/>
        <item x="97"/>
        <item x="110"/>
        <item x="138"/>
        <item x="164"/>
        <item x="214"/>
        <item x="242"/>
        <item x="19"/>
        <item x="107"/>
        <item x="159"/>
        <item x="211"/>
        <item x="136"/>
        <item x="118"/>
        <item x="57"/>
        <item x="62"/>
        <item x="83"/>
        <item x="88"/>
        <item x="111"/>
        <item x="115"/>
        <item x="243"/>
        <item x="99"/>
        <item x="7"/>
        <item x="40"/>
        <item x="67"/>
        <item x="165"/>
        <item x="206"/>
        <item x="12"/>
        <item x="24"/>
        <item x="26"/>
        <item x="29"/>
        <item x="31"/>
        <item x="32"/>
        <item x="34"/>
        <item x="37"/>
        <item x="36"/>
        <item x="44"/>
        <item x="28"/>
        <item x="46"/>
        <item x="47"/>
        <item x="53"/>
        <item x="58"/>
        <item x="54"/>
        <item x="56"/>
        <item x="63"/>
        <item x="64"/>
        <item x="79"/>
        <item x="90"/>
        <item x="81"/>
        <item x="86"/>
        <item x="85"/>
        <item x="89"/>
        <item x="91"/>
        <item x="103"/>
        <item x="123"/>
        <item x="106"/>
        <item x="116"/>
        <item x="114"/>
        <item x="113"/>
        <item x="119"/>
        <item x="120"/>
        <item x="125"/>
        <item x="121"/>
        <item x="127"/>
        <item x="129"/>
        <item x="131"/>
        <item x="134"/>
        <item x="156"/>
        <item x="174"/>
        <item x="194"/>
        <item x="198"/>
        <item x="202"/>
        <item x="204"/>
        <item x="205"/>
        <item x="235"/>
        <item x="244"/>
        <item x="245"/>
        <item x="247"/>
        <item x="250"/>
        <item x="249"/>
        <item x="253"/>
        <item x="256"/>
        <item x="176"/>
        <item x="48"/>
        <item x="93"/>
        <item x="94"/>
        <item x="96"/>
        <item x="100"/>
        <item x="101"/>
        <item x="102"/>
        <item x="150"/>
        <item x="137"/>
        <item x="142"/>
        <item x="146"/>
        <item x="149"/>
        <item x="154"/>
        <item x="155"/>
        <item x="152"/>
        <item x="160"/>
        <item x="158"/>
        <item x="162"/>
        <item x="163"/>
        <item x="173"/>
        <item x="186"/>
        <item x="187"/>
        <item x="191"/>
        <item x="228"/>
        <item x="230"/>
        <item x="231"/>
        <item x="20"/>
        <item x="21"/>
        <item x="22"/>
        <item x="23"/>
        <item x="25"/>
        <item x="33"/>
        <item x="35"/>
        <item x="43"/>
        <item x="38"/>
        <item x="39"/>
        <item x="41"/>
        <item x="52"/>
        <item x="65"/>
        <item x="66"/>
        <item x="69"/>
        <item x="74"/>
        <item x="75"/>
        <item x="76"/>
        <item x="73"/>
        <item x="77"/>
        <item x="78"/>
        <item x="80"/>
        <item x="104"/>
        <item x="132"/>
        <item x="133"/>
        <item x="166"/>
        <item x="167"/>
        <item x="168"/>
        <item x="169"/>
        <item x="170"/>
        <item x="171"/>
        <item x="172"/>
        <item x="175"/>
        <item x="177"/>
        <item x="179"/>
        <item x="180"/>
        <item x="181"/>
        <item x="185"/>
        <item x="188"/>
        <item x="189"/>
        <item x="190"/>
        <item x="192"/>
        <item x="200"/>
        <item x="201"/>
        <item x="203"/>
        <item x="225"/>
        <item x="210"/>
        <item x="212"/>
        <item x="216"/>
        <item x="217"/>
        <item x="219"/>
        <item x="218"/>
        <item x="220"/>
        <item x="222"/>
        <item x="223"/>
        <item x="224"/>
        <item x="226"/>
        <item x="229"/>
        <item x="232"/>
        <item x="237"/>
        <item x="239"/>
        <item x="240"/>
        <item x="248"/>
        <item x="252"/>
        <item x="254"/>
        <item x="199"/>
        <item x="2"/>
        <item x="6"/>
        <item x="1"/>
        <item x="8"/>
        <item x="9"/>
        <item x="10"/>
        <item x="13"/>
        <item x="15"/>
        <item x="16"/>
        <item x="11"/>
        <item x="195"/>
        <item x="196"/>
        <item x="4"/>
        <item x="17"/>
        <item x="234"/>
        <item x="184"/>
        <item x="49"/>
        <item x="112"/>
        <item x="139"/>
        <item x="5"/>
        <item x="50"/>
        <item x="183"/>
        <item x="109"/>
        <item x="18"/>
        <item x="251"/>
        <item x="117"/>
        <item x="178"/>
        <item x="98"/>
        <item x="124"/>
        <item x="148"/>
        <item x="193"/>
        <item x="197"/>
        <item x="236"/>
        <item x="227"/>
        <item x="153"/>
        <item x="241"/>
        <item x="30"/>
        <item x="238"/>
        <item x="60"/>
        <item x="161"/>
        <item x="59"/>
        <item x="128"/>
        <item x="151"/>
        <item x="68"/>
        <item x="221"/>
        <item x="108"/>
        <item x="126"/>
        <item x="182"/>
        <item x="95"/>
        <item x="82"/>
        <item x="246"/>
        <item x="233"/>
        <item x="14"/>
        <item x="215"/>
        <item x="157"/>
        <item x="72"/>
        <item x="141"/>
        <item x="27"/>
        <item x="255"/>
        <item x="51"/>
        <item x="70"/>
        <item x="207"/>
        <item x="105"/>
        <item x="144"/>
        <item x="122"/>
        <item x="213"/>
        <item x="147"/>
        <item x="45"/>
        <item x="140"/>
        <item x="145"/>
        <item x="209"/>
        <item x="84"/>
        <item x="135"/>
        <item x="208"/>
        <item x="130"/>
        <item x="0"/>
        <item x="92"/>
        <item x="143"/>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11">
        <item x="0"/>
        <item x="1"/>
        <item x="2"/>
        <item x="3"/>
        <item x="4"/>
        <item x="5"/>
        <item x="6"/>
        <item x="7"/>
        <item x="8"/>
        <item x="9"/>
        <item x="10"/>
      </items>
      <extLst>
        <ext xmlns:x14="http://schemas.microsoft.com/office/spreadsheetml/2009/9/main" uri="{2946ED86-A175-432a-8AC1-64E0C546D7DE}">
          <x14:pivotField fillDownLabels="1"/>
        </ext>
      </extLst>
    </pivotField>
  </pivotFields>
  <rowFields count="12">
    <field x="34"/>
    <field x="33"/>
    <field x="32"/>
    <field x="36"/>
    <field x="58"/>
    <field x="11"/>
    <field x="63"/>
    <field x="65"/>
    <field x="31"/>
    <field x="68"/>
    <field x="0"/>
    <field x="38"/>
  </rowFields>
  <rowItems count="274">
    <i>
      <x/>
      <x v="10"/>
      <x v="43"/>
      <x v="138"/>
      <x v="171"/>
      <x v="1"/>
      <x v="188"/>
      <x v="205"/>
      <x v="2"/>
      <x v="179"/>
      <x v="2"/>
      <x v="14"/>
    </i>
    <i r="2">
      <x v="193"/>
      <x v="217"/>
      <x v="172"/>
      <x v="1"/>
      <x v="36"/>
      <x v="51"/>
      <x v="7"/>
      <x v="26"/>
      <x v="2"/>
      <x v="14"/>
    </i>
    <i r="1">
      <x v="11"/>
      <x v="120"/>
      <x v="126"/>
      <x v="169"/>
      <x v="1"/>
      <x v="10"/>
      <x v="25"/>
      <x v="24"/>
      <x/>
      <x v="2"/>
      <x v="14"/>
    </i>
    <i r="2">
      <x v="143"/>
      <x v="46"/>
      <x v="165"/>
      <x v="1"/>
      <x v="199"/>
      <x v="217"/>
      <x v="2"/>
      <x v="191"/>
      <x v="2"/>
      <x v="14"/>
    </i>
    <i r="2">
      <x v="171"/>
      <x v="62"/>
      <x v="167"/>
      <x v="1"/>
      <x v="189"/>
      <x v="206"/>
      <x v="1"/>
      <x v="180"/>
      <x v="2"/>
      <x v="14"/>
    </i>
    <i r="2">
      <x v="203"/>
      <x v="63"/>
      <x v="168"/>
      <x v="1"/>
      <x v="204"/>
      <x v="223"/>
      <x v="7"/>
      <x v="198"/>
      <x v="2"/>
      <x v="14"/>
    </i>
    <i r="2">
      <x v="204"/>
      <x v="84"/>
      <x v="163"/>
      <x v="3"/>
      <x v="5"/>
      <x v="268"/>
      <x v="13"/>
      <x v="254"/>
      <x v="2"/>
      <x v="14"/>
    </i>
    <i r="2">
      <x v="232"/>
      <x v="95"/>
      <x v="170"/>
      <x v="1"/>
      <x v="190"/>
      <x v="207"/>
      <x v="2"/>
      <x v="181"/>
      <x v="2"/>
      <x v="14"/>
    </i>
    <i r="2">
      <x v="239"/>
      <x v="23"/>
      <x v="166"/>
      <x v="2"/>
      <x v="261"/>
      <x v="20"/>
      <x v="19"/>
      <x v="254"/>
      <x v="2"/>
      <x v="14"/>
    </i>
    <i r="1">
      <x v="13"/>
      <x v="237"/>
      <x v="105"/>
      <x v="246"/>
      <x v="2"/>
      <x v="266"/>
      <x v="23"/>
      <x v="17"/>
      <x v="254"/>
      <x v="2"/>
      <x v="14"/>
    </i>
    <i r="2">
      <x v="238"/>
      <x v="162"/>
      <x v="164"/>
      <x v="2"/>
      <x v="240"/>
      <x v="3"/>
      <x v="18"/>
      <x v="254"/>
      <x v="2"/>
      <x v="14"/>
    </i>
    <i>
      <x v="1"/>
      <x v="14"/>
      <x v="181"/>
      <x v="88"/>
      <x v="188"/>
      <x v="1"/>
      <x v="191"/>
      <x v="208"/>
      <x v="2"/>
      <x v="182"/>
      <x v="2"/>
      <x v="14"/>
    </i>
    <i>
      <x v="2"/>
      <x v="12"/>
      <x v="37"/>
      <x/>
      <x v="193"/>
      <x v="1"/>
      <x v="192"/>
      <x v="209"/>
      <x v="2"/>
      <x v="183"/>
      <x v="2"/>
      <x v="14"/>
    </i>
    <i>
      <x v="3"/>
      <x v="14"/>
      <x v="162"/>
      <x v="111"/>
      <x v="189"/>
      <x v="1"/>
      <x v="193"/>
      <x v="210"/>
      <x v="2"/>
      <x v="184"/>
      <x v="2"/>
      <x v="14"/>
    </i>
    <i>
      <x v="4"/>
      <x v="13"/>
      <x v="133"/>
      <x v="104"/>
      <x v="175"/>
      <x v="1"/>
      <x v="196"/>
      <x v="214"/>
      <x v="2"/>
      <x v="188"/>
      <x v="2"/>
      <x v="14"/>
    </i>
    <i>
      <x v="5"/>
      <x v="12"/>
      <x v="140"/>
      <x v="115"/>
      <x v="176"/>
      <x v="1"/>
      <x v="41"/>
      <x v="56"/>
      <x v="1"/>
      <x v="31"/>
      <x v="2"/>
      <x v="14"/>
    </i>
    <i>
      <x v="6"/>
      <x v="14"/>
      <x v="39"/>
      <x v="237"/>
      <x v="161"/>
      <x v="1"/>
      <x v="243"/>
      <x v="211"/>
      <x v="1"/>
      <x v="185"/>
      <x v="2"/>
      <x v="14"/>
    </i>
    <i r="2">
      <x v="164"/>
      <x v="60"/>
      <x v="162"/>
      <x v="1"/>
      <x v="237"/>
      <x v="254"/>
      <x v="2"/>
      <x v="231"/>
      <x v="2"/>
      <x v="14"/>
    </i>
    <i>
      <x v="7"/>
      <x v="12"/>
      <x v="44"/>
      <x v="86"/>
      <x v="190"/>
      <x v="1"/>
      <x v="194"/>
      <x v="212"/>
      <x v="2"/>
      <x v="186"/>
      <x v="2"/>
      <x v="14"/>
    </i>
    <i>
      <x v="8"/>
      <x v="13"/>
      <x v="10"/>
      <x v="207"/>
      <x v="174"/>
      <x v="1"/>
      <x v="195"/>
      <x v="213"/>
      <x v="2"/>
      <x v="187"/>
      <x v="2"/>
      <x v="14"/>
    </i>
    <i r="2">
      <x v="134"/>
      <x v="87"/>
      <x v="240"/>
      <x v="1"/>
      <x v="200"/>
      <x v="218"/>
      <x v="3"/>
      <x v="192"/>
      <x v="2"/>
      <x v="14"/>
    </i>
    <i r="2">
      <x v="172"/>
      <x v="163"/>
      <x v="229"/>
      <x v="1"/>
      <x v="208"/>
      <x v="227"/>
      <x v="26"/>
      <x v="202"/>
      <x v="2"/>
      <x v="14"/>
    </i>
    <i r="2">
      <x v="199"/>
      <x v="141"/>
      <x v="173"/>
      <x v="1"/>
      <x v="22"/>
      <x v="37"/>
      <x v="25"/>
      <x v="12"/>
      <x v="2"/>
      <x v="14"/>
    </i>
    <i>
      <x v="9"/>
      <x v="18"/>
      <x v="36"/>
      <x v="61"/>
      <x v="187"/>
      <x v="1"/>
      <x v="124"/>
      <x v="139"/>
      <x v="3"/>
      <x v="113"/>
      <x v="2"/>
      <x v="14"/>
    </i>
    <i>
      <x v="10"/>
      <x v="18"/>
      <x v="70"/>
      <x v="185"/>
      <x v="186"/>
      <x v="1"/>
      <x v="125"/>
      <x v="140"/>
      <x v="2"/>
      <x v="114"/>
      <x v="2"/>
      <x v="14"/>
    </i>
    <i>
      <x v="11"/>
      <x v="18"/>
      <x v="86"/>
      <x v="134"/>
      <x v="205"/>
      <x v="1"/>
      <x v="126"/>
      <x v="141"/>
      <x v="2"/>
      <x v="115"/>
      <x v="2"/>
      <x v="14"/>
    </i>
    <i>
      <x v="12"/>
      <x v="18"/>
      <x v="219"/>
      <x v="196"/>
      <x v="221"/>
      <x v="1"/>
      <x v="127"/>
      <x v="142"/>
      <x v="2"/>
      <x v="116"/>
      <x v="2"/>
      <x v="14"/>
    </i>
    <i>
      <x v="13"/>
      <x v="70"/>
      <x v="45"/>
      <x v="28"/>
      <x v="54"/>
      <x v="1"/>
      <x v="42"/>
      <x v="57"/>
      <x v="2"/>
      <x v="32"/>
      <x/>
      <x v="14"/>
    </i>
    <i>
      <x v="14"/>
      <x v="27"/>
      <x v="46"/>
      <x v="94"/>
      <x v="206"/>
      <x v="1"/>
      <x v="128"/>
      <x v="143"/>
      <x v="2"/>
      <x v="117"/>
      <x v="2"/>
      <x v="14"/>
    </i>
    <i>
      <x v="15"/>
      <x v="71"/>
      <x v="2"/>
      <x v="179"/>
      <x v="29"/>
      <x v="1"/>
      <x v="43"/>
      <x v="58"/>
      <x v="1"/>
      <x v="33"/>
      <x/>
      <x v="9"/>
    </i>
    <i>
      <x v="16"/>
      <x v="72"/>
      <x v="116"/>
      <x v="39"/>
      <x v="50"/>
      <x v="3"/>
      <x v="239"/>
      <x v="258"/>
      <x v="27"/>
      <x v="236"/>
      <x/>
      <x v="14"/>
    </i>
    <i r="2">
      <x v="118"/>
      <x v="191"/>
      <x v="51"/>
      <x v="1"/>
      <x v="51"/>
      <x v="66"/>
      <x v="1"/>
      <x v="41"/>
      <x/>
      <x v="14"/>
    </i>
    <i>
      <x v="17"/>
      <x v="69"/>
      <x v="123"/>
      <x v="129"/>
      <x v="155"/>
      <x v="1"/>
      <x v="44"/>
      <x v="59"/>
      <x v="2"/>
      <x v="34"/>
      <x/>
      <x v="14"/>
    </i>
    <i>
      <x v="18"/>
      <x v="69"/>
      <x v="195"/>
      <x v="188"/>
      <x v="158"/>
      <x v="1"/>
      <x v="221"/>
      <x v="238"/>
      <x v="2"/>
      <x v="215"/>
      <x/>
      <x v="14"/>
    </i>
    <i>
      <x v="19"/>
      <x v="9"/>
      <x v="50"/>
      <x v="13"/>
      <x v="141"/>
      <x v="1"/>
      <x v="45"/>
      <x v="60"/>
      <x v="2"/>
      <x v="35"/>
      <x/>
      <x v="14"/>
    </i>
    <i>
      <x v="20"/>
      <x v="9"/>
      <x v="104"/>
      <x v="8"/>
      <x v="152"/>
      <x v="1"/>
      <x v="46"/>
      <x v="61"/>
      <x v="2"/>
      <x v="36"/>
      <x/>
      <x v="14"/>
    </i>
    <i>
      <x v="21"/>
      <x v="46"/>
      <x v="144"/>
      <x v="124"/>
      <x v="87"/>
      <x v="1"/>
      <x v="129"/>
      <x v="144"/>
      <x v="2"/>
      <x v="118"/>
      <x v="2"/>
      <x v="14"/>
    </i>
    <i>
      <x v="22"/>
      <x v="73"/>
      <x v="35"/>
      <x v="228"/>
      <x v="16"/>
      <x v="1"/>
      <x v="47"/>
      <x v="62"/>
      <x v="2"/>
      <x v="37"/>
      <x/>
      <x v="14"/>
    </i>
    <i>
      <x v="23"/>
      <x v="43"/>
      <x v="226"/>
      <x v="176"/>
      <x v="86"/>
      <x v="1"/>
      <x v="130"/>
      <x v="145"/>
      <x v="2"/>
      <x v="119"/>
      <x v="2"/>
      <x v="14"/>
    </i>
    <i>
      <x v="24"/>
      <x v="74"/>
      <x v="230"/>
      <x v="139"/>
      <x v="151"/>
      <x v="1"/>
      <x v="48"/>
      <x v="63"/>
      <x v="2"/>
      <x v="38"/>
      <x/>
      <x v="14"/>
    </i>
    <i>
      <x v="25"/>
      <x v="74"/>
      <x v="103"/>
      <x v="199"/>
      <x v="149"/>
      <x v="1"/>
      <x v="49"/>
      <x v="64"/>
      <x v="2"/>
      <x v="39"/>
      <x/>
      <x v="14"/>
    </i>
    <i>
      <x v="26"/>
      <x v="15"/>
      <x v="161"/>
      <x v="6"/>
      <x v="179"/>
      <x v="1"/>
      <x v="37"/>
      <x v="52"/>
      <x v="7"/>
      <x v="27"/>
      <x v="2"/>
      <x v="14"/>
    </i>
    <i r="2">
      <x v="175"/>
      <x v="101"/>
      <x v="181"/>
      <x v="1"/>
      <x v="133"/>
      <x v="149"/>
      <x v="2"/>
      <x v="123"/>
      <x v="2"/>
      <x v="14"/>
    </i>
    <i r="2">
      <x v="188"/>
      <x v="68"/>
      <x v="273"/>
      <x v="1"/>
      <x v="11"/>
      <x v="26"/>
      <x v="25"/>
      <x v="1"/>
      <x v="2"/>
      <x v="14"/>
    </i>
    <i r="2">
      <x v="200"/>
      <x v="6"/>
      <x v="180"/>
      <x v="1"/>
      <x v="131"/>
      <x v="146"/>
      <x v="9"/>
      <x v="120"/>
      <x v="2"/>
      <x v="14"/>
    </i>
    <i>
      <x v="27"/>
      <x v="15"/>
      <x v="83"/>
      <x v="175"/>
      <x v="178"/>
      <x v="1"/>
      <x v="132"/>
      <x v="147"/>
      <x v="2"/>
      <x v="121"/>
      <x v="2"/>
      <x v="14"/>
    </i>
    <i>
      <x v="28"/>
      <x v="15"/>
      <x v="96"/>
      <x v="19"/>
      <x v="243"/>
      <x v="1"/>
      <x v="264"/>
      <x v="148"/>
      <x v="2"/>
      <x v="122"/>
      <x v="2"/>
      <x v="14"/>
    </i>
    <i>
      <x v="29"/>
      <x v="75"/>
      <x v="157"/>
      <x v="89"/>
      <x v="18"/>
      <x v="1"/>
      <x v="50"/>
      <x v="65"/>
      <x v="2"/>
      <x v="40"/>
      <x/>
      <x v="14"/>
    </i>
    <i>
      <x v="30"/>
      <x v="8"/>
      <x v="154"/>
      <x v="100"/>
      <x v="154"/>
      <x v="3"/>
      <x v="262"/>
      <x v="13"/>
      <x v="28"/>
      <x v="246"/>
      <x/>
      <x v="14"/>
    </i>
    <i r="2">
      <x v="178"/>
      <x v="22"/>
      <x v="1"/>
      <x v="1"/>
      <x v="52"/>
      <x v="67"/>
      <x v="16"/>
      <x v="42"/>
      <x/>
      <x v="14"/>
    </i>
    <i>
      <x v="31"/>
      <x v="8"/>
      <x v="89"/>
      <x v="177"/>
      <x v="156"/>
      <x v="1"/>
      <x v="53"/>
      <x v="68"/>
      <x v="2"/>
      <x v="43"/>
      <x/>
      <x v="14"/>
    </i>
    <i>
      <x v="32"/>
      <x v="65"/>
      <x v="21"/>
      <x v="7"/>
      <x v="135"/>
      <x v="1"/>
      <x v="97"/>
      <x v="112"/>
      <x v="1"/>
      <x v="87"/>
      <x v="1"/>
      <x v="3"/>
    </i>
    <i>
      <x v="33"/>
      <x v="5"/>
      <x v="151"/>
      <x v="127"/>
      <x v="42"/>
      <x v="1"/>
      <x v="202"/>
      <x v="221"/>
      <x v="1"/>
      <x v="195"/>
      <x/>
      <x v="12"/>
    </i>
    <i r="2">
      <x v="189"/>
      <x v="221"/>
      <x v="41"/>
      <x v="1"/>
      <x v="205"/>
      <x v="224"/>
      <x v="2"/>
      <x v="199"/>
      <x/>
      <x v="14"/>
    </i>
    <i r="2">
      <x v="196"/>
      <x v="157"/>
      <x v="43"/>
      <x v="3"/>
      <x v="254"/>
      <x v="7"/>
      <x v="28"/>
      <x v="238"/>
      <x/>
      <x v="14"/>
    </i>
    <i>
      <x v="34"/>
      <x v="47"/>
      <x v="17"/>
      <x v="184"/>
      <x v="98"/>
      <x v="1"/>
      <x v="134"/>
      <x v="150"/>
      <x v="2"/>
      <x v="124"/>
      <x v="2"/>
      <x v="14"/>
    </i>
    <i>
      <x v="35"/>
      <x v="76"/>
      <x v="55"/>
      <x v="58"/>
      <x v="49"/>
      <x v="1"/>
      <x v="54"/>
      <x v="69"/>
      <x v="2"/>
      <x v="44"/>
      <x/>
      <x v="14"/>
    </i>
    <i>
      <x v="36"/>
      <x v="4"/>
      <x v="149"/>
      <x v="70"/>
      <x v="263"/>
      <x v="1"/>
      <x v="57"/>
      <x v="72"/>
      <x v="2"/>
      <x v="47"/>
      <x/>
      <x v="14"/>
    </i>
    <i r="2">
      <x v="160"/>
      <x v="34"/>
      <x v="268"/>
      <x v="1"/>
      <x v="28"/>
      <x v="43"/>
      <x v="7"/>
      <x v="18"/>
      <x/>
      <x v="14"/>
    </i>
    <i r="2">
      <x v="222"/>
      <x v="235"/>
      <x v="262"/>
      <x v="1"/>
      <x v="56"/>
      <x v="71"/>
      <x v="2"/>
      <x v="46"/>
      <x/>
      <x v="14"/>
    </i>
    <i r="2">
      <x v="223"/>
      <x v="229"/>
      <x v="264"/>
      <x v="1"/>
      <x v="12"/>
      <x v="27"/>
      <x v="25"/>
      <x v="2"/>
      <x/>
      <x v="14"/>
    </i>
    <i>
      <x v="37"/>
      <x v="4"/>
      <x v="53"/>
      <x v="66"/>
      <x v="265"/>
      <x v="1"/>
      <x v="55"/>
      <x v="70"/>
      <x v="2"/>
      <x v="45"/>
      <x/>
      <x v="14"/>
    </i>
    <i>
      <x v="38"/>
      <x v="4"/>
      <x v="92"/>
      <x v="251"/>
      <x v="266"/>
      <x v="1"/>
      <x v="225"/>
      <x v="242"/>
      <x v="2"/>
      <x v="219"/>
      <x/>
      <x v="14"/>
    </i>
    <i>
      <x v="39"/>
      <x v="4"/>
      <x v="106"/>
      <x v="234"/>
      <x v="267"/>
      <x v="1"/>
      <x v="223"/>
      <x v="240"/>
      <x v="2"/>
      <x v="217"/>
      <x/>
      <x v="14"/>
    </i>
    <i>
      <x v="40"/>
      <x v="3"/>
      <x v="19"/>
      <x v="153"/>
      <x v="37"/>
      <x v="1"/>
      <x v="29"/>
      <x v="44"/>
      <x v="7"/>
      <x v="19"/>
      <x/>
      <x v="14"/>
    </i>
    <i r="2">
      <x v="158"/>
      <x v="45"/>
      <x v="40"/>
      <x v="1"/>
      <x v="13"/>
      <x v="28"/>
      <x v="25"/>
      <x v="3"/>
      <x/>
      <x v="14"/>
    </i>
    <i r="2">
      <x v="184"/>
      <x v="187"/>
      <x v="38"/>
      <x v="1"/>
      <x v="59"/>
      <x v="74"/>
      <x v="4"/>
      <x v="49"/>
      <x/>
      <x v="14"/>
    </i>
    <i r="2">
      <x v="217"/>
      <x v="204"/>
      <x v="39"/>
      <x v="1"/>
      <x v="58"/>
      <x v="73"/>
      <x v="1"/>
      <x v="48"/>
      <x/>
      <x v="14"/>
    </i>
    <i>
      <x v="41"/>
      <x v="28"/>
      <x v="56"/>
      <x v="170"/>
      <x v="204"/>
      <x v="1"/>
      <x v="135"/>
      <x v="151"/>
      <x v="2"/>
      <x v="125"/>
      <x v="2"/>
      <x v="14"/>
    </i>
    <i>
      <x v="42"/>
      <x v="25"/>
      <x v="13"/>
      <x v="142"/>
      <x v="201"/>
      <x v="1"/>
      <x v="136"/>
      <x v="152"/>
      <x v="1"/>
      <x v="126"/>
      <x v="2"/>
      <x v="14"/>
    </i>
    <i r="2">
      <x v="24"/>
      <x v="20"/>
      <x v="200"/>
      <x v="1"/>
      <x v="38"/>
      <x v="53"/>
      <x v="7"/>
      <x v="28"/>
      <x v="2"/>
      <x v="14"/>
    </i>
    <i r="2">
      <x v="138"/>
      <x v="21"/>
      <x v="196"/>
      <x v="1"/>
      <x v="228"/>
      <x v="245"/>
      <x v="2"/>
      <x v="222"/>
      <x v="2"/>
      <x v="14"/>
    </i>
    <i r="2">
      <x v="152"/>
      <x v="193"/>
      <x v="202"/>
      <x v="1"/>
      <x v="137"/>
      <x v="153"/>
      <x v="1"/>
      <x v="127"/>
      <x v="2"/>
      <x v="14"/>
    </i>
    <i r="2">
      <x v="173"/>
      <x v="165"/>
      <x v="194"/>
      <x v="1"/>
      <x v="14"/>
      <x v="29"/>
      <x v="25"/>
      <x v="4"/>
      <x v="2"/>
      <x v="14"/>
    </i>
    <i r="2">
      <x v="205"/>
      <x v="37"/>
      <x v="203"/>
      <x v="3"/>
      <x v="246"/>
      <x v="265"/>
      <x v="29"/>
      <x v="239"/>
      <x v="2"/>
      <x v="14"/>
    </i>
    <i r="2">
      <x v="245"/>
      <x v="37"/>
      <x v="247"/>
      <x v="2"/>
      <x v="238"/>
      <x v="24"/>
      <x v="19"/>
      <x v="254"/>
      <x v="2"/>
      <x v="14"/>
    </i>
    <i r="2">
      <x v="255"/>
      <x v="164"/>
      <x v="231"/>
      <x v="3"/>
      <x v="269"/>
      <x v="259"/>
      <x v="6"/>
      <x v="234"/>
      <x v="2"/>
      <x v="14"/>
    </i>
    <i>
      <x v="43"/>
      <x v="25"/>
      <x v="81"/>
      <x v="47"/>
      <x v="199"/>
      <x v="1"/>
      <x v="141"/>
      <x v="157"/>
      <x v="2"/>
      <x v="131"/>
      <x v="2"/>
      <x v="14"/>
    </i>
    <i>
      <x v="44"/>
      <x v="25"/>
      <x v="136"/>
      <x v="107"/>
      <x v="212"/>
      <x v="1"/>
      <x v="138"/>
      <x v="154"/>
      <x v="2"/>
      <x v="128"/>
      <x v="2"/>
      <x v="14"/>
    </i>
    <i>
      <x v="45"/>
      <x v="25"/>
      <x v="91"/>
      <x v="113"/>
      <x v="197"/>
      <x v="1"/>
      <x v="139"/>
      <x v="155"/>
      <x v="2"/>
      <x v="129"/>
      <x v="2"/>
      <x v="14"/>
    </i>
    <i>
      <x v="46"/>
      <x v="25"/>
      <x v="132"/>
      <x v="116"/>
      <x v="213"/>
      <x v="1"/>
      <x v="140"/>
      <x v="156"/>
      <x v="2"/>
      <x v="130"/>
      <x v="2"/>
      <x v="14"/>
    </i>
    <i>
      <x v="47"/>
      <x v="25"/>
      <x v="99"/>
      <x v="93"/>
      <x v="198"/>
      <x v="1"/>
      <x v="142"/>
      <x v="158"/>
      <x v="2"/>
      <x v="132"/>
      <x v="2"/>
      <x v="14"/>
    </i>
    <i>
      <x v="48"/>
      <x v="48"/>
      <x v="57"/>
      <x v="192"/>
      <x v="93"/>
      <x v="1"/>
      <x v="143"/>
      <x v="159"/>
      <x v="2"/>
      <x v="133"/>
      <x v="2"/>
      <x v="14"/>
    </i>
    <i>
      <x v="49"/>
      <x v="77"/>
      <x v="58"/>
      <x v="15"/>
      <x v="15"/>
      <x v="1"/>
      <x v="60"/>
      <x v="75"/>
      <x v="2"/>
      <x v="50"/>
      <x/>
      <x v="14"/>
    </i>
    <i>
      <x v="50"/>
      <x v="19"/>
      <x v="156"/>
      <x v="9"/>
      <x v="185"/>
      <x v="1"/>
      <x v="144"/>
      <x v="160"/>
      <x v="1"/>
      <x v="134"/>
      <x v="2"/>
      <x v="14"/>
    </i>
    <i>
      <x v="51"/>
      <x v="7"/>
      <x v="1"/>
      <x v="140"/>
      <x v="146"/>
      <x v="1"/>
      <x v="62"/>
      <x v="77"/>
      <x v="2"/>
      <x v="52"/>
      <x/>
      <x v="14"/>
    </i>
    <i r="2">
      <x v="18"/>
      <x v="218"/>
      <x v="139"/>
      <x v="1"/>
      <x v="30"/>
      <x v="45"/>
      <x v="7"/>
      <x v="20"/>
      <x/>
      <x v="14"/>
    </i>
    <i r="2">
      <x v="33"/>
      <x v="97"/>
      <x v="140"/>
      <x v="3"/>
      <x v="2"/>
      <x v="268"/>
      <x v="13"/>
      <x v="250"/>
      <x/>
      <x v="14"/>
    </i>
    <i r="2">
      <x v="38"/>
      <x v="10"/>
      <x v="148"/>
      <x v="1"/>
      <x v="64"/>
      <x v="79"/>
      <x v="1"/>
      <x v="54"/>
      <x/>
      <x v="14"/>
    </i>
    <i r="2">
      <x v="148"/>
      <x v="11"/>
      <x v="145"/>
      <x v="1"/>
      <x v="63"/>
      <x v="78"/>
      <x v="4"/>
      <x v="53"/>
      <x/>
      <x v="14"/>
    </i>
    <i r="2">
      <x v="158"/>
      <x v="75"/>
      <x v="144"/>
      <x v="1"/>
      <x v="15"/>
      <x v="30"/>
      <x v="25"/>
      <x v="5"/>
      <x/>
      <x v="14"/>
    </i>
    <i r="2">
      <x v="174"/>
      <x v="202"/>
      <x v="147"/>
      <x v="1"/>
      <x v="31"/>
      <x v="46"/>
      <x v="7"/>
      <x v="21"/>
      <x/>
      <x v="14"/>
    </i>
    <i r="2">
      <x v="194"/>
      <x v="42"/>
      <x v="138"/>
      <x v="1"/>
      <x v="65"/>
      <x v="80"/>
      <x v="4"/>
      <x v="55"/>
      <x/>
      <x v="14"/>
    </i>
    <i r="2">
      <x v="206"/>
      <x v="213"/>
      <x v="252"/>
      <x v="1"/>
      <x v="234"/>
      <x v="251"/>
      <x v="30"/>
      <x v="228"/>
      <x/>
      <x v="14"/>
    </i>
    <i>
      <x v="52"/>
      <x v="7"/>
      <x v="49"/>
      <x v="26"/>
      <x v="153"/>
      <x v="1"/>
      <x v="61"/>
      <x v="76"/>
      <x v="2"/>
      <x v="51"/>
      <x/>
      <x v="14"/>
    </i>
    <i>
      <x v="53"/>
      <x v="7"/>
      <x v="59"/>
      <x v="252"/>
      <x v="142"/>
      <x v="1"/>
      <x v="66"/>
      <x v="81"/>
      <x v="2"/>
      <x v="56"/>
      <x/>
      <x v="14"/>
    </i>
    <i>
      <x v="54"/>
      <x v="62"/>
      <x v="207"/>
      <x v="53"/>
      <x v="245"/>
      <x v="1"/>
      <x v="98"/>
      <x v="113"/>
      <x v="3"/>
      <x v="255"/>
      <x v="1"/>
      <x v="14"/>
    </i>
    <i>
      <x v="55"/>
      <x v="62"/>
      <x v="260"/>
      <x v="239"/>
      <x v="127"/>
      <x v="1"/>
      <x v="99"/>
      <x v="114"/>
      <x v="2"/>
      <x v="88"/>
      <x v="1"/>
      <x v="14"/>
    </i>
    <i>
      <x v="56"/>
      <x v="62"/>
      <x v="61"/>
      <x v="205"/>
      <x v="123"/>
      <x v="1"/>
      <x v="100"/>
      <x v="115"/>
      <x v="2"/>
      <x v="89"/>
      <x v="1"/>
      <x v="14"/>
    </i>
    <i>
      <x v="57"/>
      <x v="62"/>
      <x v="62"/>
      <x v="52"/>
      <x v="122"/>
      <x v="1"/>
      <x v="233"/>
      <x v="250"/>
      <x v="2"/>
      <x v="227"/>
      <x v="1"/>
      <x v="14"/>
    </i>
    <i>
      <x v="58"/>
      <x v="60"/>
      <x v="15"/>
      <x v="112"/>
      <x v="121"/>
      <x v="1"/>
      <x v="101"/>
      <x v="116"/>
      <x v="1"/>
      <x v="90"/>
      <x v="1"/>
      <x v="14"/>
    </i>
    <i r="2">
      <x v="129"/>
      <x v="44"/>
      <x v="116"/>
      <x v="1"/>
      <x v="16"/>
      <x v="31"/>
      <x v="25"/>
      <x v="6"/>
      <x v="1"/>
      <x v="14"/>
    </i>
    <i r="2">
      <x v="147"/>
      <x v="57"/>
      <x v="120"/>
      <x v="1"/>
      <x v="212"/>
      <x v="230"/>
      <x v="2"/>
      <x v="206"/>
      <x v="1"/>
      <x v="1"/>
    </i>
    <i r="2">
      <x v="163"/>
      <x v="56"/>
      <x v="223"/>
      <x v="1"/>
      <x v="35"/>
      <x v="50"/>
      <x v="7"/>
      <x v="25"/>
      <x v="1"/>
      <x v="14"/>
    </i>
    <i>
      <x v="59"/>
      <x v="60"/>
      <x v="54"/>
      <x v="181"/>
      <x v="117"/>
      <x v="1"/>
      <x v="102"/>
      <x v="117"/>
      <x v="2"/>
      <x v="91"/>
      <x v="1"/>
      <x v="14"/>
    </i>
    <i>
      <x v="60"/>
      <x v="60"/>
      <x v="69"/>
      <x v="144"/>
      <x v="119"/>
      <x v="1"/>
      <x v="103"/>
      <x v="118"/>
      <x v="2"/>
      <x v="92"/>
      <x v="1"/>
      <x v="14"/>
    </i>
    <i>
      <x v="61"/>
      <x v="60"/>
      <x v="73"/>
      <x v="253"/>
      <x v="125"/>
      <x v="1"/>
      <x v="104"/>
      <x v="119"/>
      <x v="2"/>
      <x v="93"/>
      <x v="1"/>
      <x v="14"/>
    </i>
    <i>
      <x v="62"/>
      <x v="78"/>
      <x v="125"/>
      <x v="226"/>
      <x v="45"/>
      <x v="1"/>
      <x v="67"/>
      <x v="82"/>
      <x v="2"/>
      <x v="57"/>
      <x/>
      <x v="14"/>
    </i>
    <i>
      <x v="63"/>
      <x v="49"/>
      <x v="63"/>
      <x v="224"/>
      <x v="96"/>
      <x v="1"/>
      <x v="145"/>
      <x v="161"/>
      <x v="2"/>
      <x v="135"/>
      <x v="2"/>
      <x v="14"/>
    </i>
    <i>
      <x v="64"/>
      <x/>
      <x v="2"/>
      <x v="128"/>
      <x v="22"/>
      <x v="1"/>
      <x v="69"/>
      <x v="84"/>
      <x v="1"/>
      <x v="59"/>
      <x/>
      <x v="14"/>
    </i>
    <i r="2">
      <x v="158"/>
      <x v="43"/>
      <x v="24"/>
      <x v="1"/>
      <x v="17"/>
      <x v="32"/>
      <x v="25"/>
      <x v="7"/>
      <x/>
      <x v="14"/>
    </i>
    <i r="2">
      <x v="170"/>
      <x v="158"/>
      <x v="20"/>
      <x v="1"/>
      <x v="32"/>
      <x v="47"/>
      <x v="7"/>
      <x v="22"/>
      <x/>
      <x v="14"/>
    </i>
    <i r="2">
      <x v="192"/>
      <x v="123"/>
      <x v="26"/>
      <x v="1"/>
      <x v="71"/>
      <x v="86"/>
      <x v="2"/>
      <x v="61"/>
      <x/>
      <x v="14"/>
    </i>
    <i r="2">
      <x v="193"/>
      <x v="35"/>
      <x v="21"/>
      <x v="1"/>
      <x v="33"/>
      <x v="48"/>
      <x v="7"/>
      <x v="23"/>
      <x/>
      <x v="14"/>
    </i>
    <i r="2">
      <x v="197"/>
      <x v="91"/>
      <x v="238"/>
      <x v="1"/>
      <x v="70"/>
      <x v="85"/>
      <x v="4"/>
      <x v="60"/>
      <x/>
      <x v="14"/>
    </i>
    <i r="2">
      <x v="201"/>
      <x v="168"/>
      <x v="6"/>
      <x v="1"/>
      <x v="27"/>
      <x v="42"/>
      <x v="26"/>
      <x v="17"/>
      <x/>
      <x/>
    </i>
    <i r="2">
      <x v="206"/>
      <x v="166"/>
      <x v="4"/>
      <x v="1"/>
      <x v="23"/>
      <x v="38"/>
      <x v="31"/>
      <x v="13"/>
      <x/>
      <x v="14"/>
    </i>
    <i r="2">
      <x v="231"/>
      <x v="158"/>
      <x v="232"/>
      <x v="3"/>
      <x v="256"/>
      <x v="22"/>
      <x v="15"/>
      <x v="241"/>
      <x/>
      <x v="14"/>
    </i>
    <i r="2">
      <x v="246"/>
      <x v="167"/>
      <x v="5"/>
      <x/>
      <x v="263"/>
      <x v="17"/>
      <x v="20"/>
      <x v="196"/>
      <x/>
      <x v="14"/>
    </i>
    <i r="2">
      <x v="247"/>
      <x v="167"/>
      <x v="7"/>
      <x/>
      <x v="210"/>
      <x v="18"/>
      <x v="21"/>
      <x v="204"/>
      <x/>
      <x v="14"/>
    </i>
    <i r="2">
      <x v="258"/>
      <x v="245"/>
      <x v="269"/>
      <x v="3"/>
      <x v="270"/>
      <x v="268"/>
      <x v="5"/>
      <x v="253"/>
      <x/>
      <x v="14"/>
    </i>
    <i r="1">
      <x v="1"/>
      <x v="252"/>
      <x v="50"/>
      <x v="19"/>
      <x v="3"/>
      <x v="7"/>
      <x v="14"/>
      <x v="37"/>
      <x v="254"/>
      <x/>
      <x v="14"/>
    </i>
    <i r="1">
      <x v="2"/>
      <x v="76"/>
      <x v="125"/>
      <x v="35"/>
      <x v="1"/>
      <x v="230"/>
      <x v="247"/>
      <x v="2"/>
      <x v="224"/>
      <x/>
      <x v="14"/>
    </i>
    <i r="2">
      <x v="119"/>
      <x v="59"/>
      <x v="257"/>
      <x v="1"/>
      <x v="207"/>
      <x v="226"/>
      <x v="7"/>
      <x v="201"/>
      <x/>
      <x v="14"/>
    </i>
    <i r="2">
      <x v="190"/>
      <x v="119"/>
      <x v="250"/>
      <x v="1"/>
      <x v="72"/>
      <x v="87"/>
      <x v="2"/>
      <x v="62"/>
      <x/>
      <x v="14"/>
    </i>
    <i>
      <x v="65"/>
      <x v="1"/>
      <x v="150"/>
      <x v="118"/>
      <x v="9"/>
      <x v="1"/>
      <x v="73"/>
      <x v="88"/>
      <x v="2"/>
      <x v="63"/>
      <x/>
      <x v="14"/>
    </i>
    <i>
      <x v="66"/>
      <x v="1"/>
      <x v="51"/>
      <x v="96"/>
      <x v="14"/>
      <x v="1"/>
      <x v="74"/>
      <x v="89"/>
      <x v="2"/>
      <x v="64"/>
      <x/>
      <x v="14"/>
    </i>
    <i>
      <x v="67"/>
      <x v="2"/>
      <x v="9"/>
      <x v="200"/>
      <x v="239"/>
      <x v="1"/>
      <x v="76"/>
      <x v="91"/>
      <x v="2"/>
      <x v="66"/>
      <x/>
      <x v="14"/>
    </i>
    <i>
      <x v="68"/>
      <x v="1"/>
      <x v="32"/>
      <x v="1"/>
      <x v="3"/>
      <x v="3"/>
      <x v="6"/>
      <x v="261"/>
      <x v="13"/>
      <x v="243"/>
      <x/>
      <x v="14"/>
    </i>
    <i r="2">
      <x v="112"/>
      <x v="2"/>
      <x v="28"/>
      <x v="1"/>
      <x v="68"/>
      <x v="83"/>
      <x v="2"/>
      <x v="58"/>
      <x/>
      <x v="14"/>
    </i>
    <i r="2">
      <x v="169"/>
      <x v="147"/>
      <x v="25"/>
      <x v="1"/>
      <x v="213"/>
      <x v="231"/>
      <x v="2"/>
      <x v="207"/>
      <x/>
      <x v="14"/>
    </i>
    <i>
      <x v="69"/>
      <x v="2"/>
      <x v="71"/>
      <x v="14"/>
      <x v="53"/>
      <x v="1"/>
      <x v="75"/>
      <x v="90"/>
      <x v="2"/>
      <x v="65"/>
      <x/>
      <x v="14"/>
    </i>
    <i>
      <x v="70"/>
      <x v="2"/>
      <x v="72"/>
      <x v="160"/>
      <x v="23"/>
      <x v="1"/>
      <x v="231"/>
      <x v="248"/>
      <x v="2"/>
      <x v="225"/>
      <x/>
      <x v="14"/>
    </i>
    <i>
      <x v="71"/>
      <x v="1"/>
      <x v="8"/>
      <x v="27"/>
      <x v="33"/>
      <x v="1"/>
      <x v="77"/>
      <x v="92"/>
      <x v="2"/>
      <x v="67"/>
      <x/>
      <x v="14"/>
    </i>
    <i>
      <x v="72"/>
      <x/>
      <x v="130"/>
      <x v="230"/>
      <x v="10"/>
      <x v="1"/>
      <x v="226"/>
      <x v="243"/>
      <x v="2"/>
      <x v="220"/>
      <x/>
      <x v="14"/>
    </i>
    <i>
      <x v="73"/>
      <x v="2"/>
      <x v="227"/>
      <x v="219"/>
      <x v="36"/>
      <x v="1"/>
      <x v="78"/>
      <x v="93"/>
      <x v="2"/>
      <x v="68"/>
      <x/>
      <x v="14"/>
    </i>
    <i>
      <x v="74"/>
      <x v="79"/>
      <x v="66"/>
      <x v="98"/>
      <x v="157"/>
      <x v="1"/>
      <x v="79"/>
      <x v="94"/>
      <x v="2"/>
      <x v="69"/>
      <x/>
      <x v="14"/>
    </i>
    <i>
      <x v="75"/>
      <x v="55"/>
      <x v="117"/>
      <x v="206"/>
      <x v="219"/>
      <x v="1"/>
      <x v="146"/>
      <x v="162"/>
      <x v="2"/>
      <x v="136"/>
      <x v="2"/>
      <x v="14"/>
    </i>
    <i>
      <x v="76"/>
      <x v="55"/>
      <x v="60"/>
      <x v="92"/>
      <x v="220"/>
      <x v="1"/>
      <x v="147"/>
      <x v="163"/>
      <x v="2"/>
      <x v="137"/>
      <x v="2"/>
      <x v="14"/>
    </i>
    <i>
      <x v="77"/>
      <x v="80"/>
      <x v="68"/>
      <x v="169"/>
      <x v="47"/>
      <x v="1"/>
      <x v="80"/>
      <x v="95"/>
      <x v="2"/>
      <x v="70"/>
      <x/>
      <x v="14"/>
    </i>
    <i>
      <x v="78"/>
      <x v="57"/>
      <x v="5"/>
      <x v="131"/>
      <x v="113"/>
      <x v="1"/>
      <x v="26"/>
      <x v="41"/>
      <x v="26"/>
      <x v="16"/>
      <x v="1"/>
      <x v="10"/>
    </i>
    <i r="2">
      <x v="6"/>
      <x v="17"/>
      <x v="104"/>
      <x v="1"/>
      <x v="106"/>
      <x v="121"/>
      <x v="2"/>
      <x v="95"/>
      <x v="1"/>
      <x v="14"/>
    </i>
    <i r="2">
      <x v="16"/>
      <x v="73"/>
      <x v="226"/>
      <x v="1"/>
      <x v="18"/>
      <x v="33"/>
      <x v="25"/>
      <x v="8"/>
      <x v="1"/>
      <x v="14"/>
    </i>
    <i r="2">
      <x v="25"/>
      <x v="16"/>
      <x v="225"/>
      <x v="1"/>
      <x v="203"/>
      <x v="222"/>
      <x v="7"/>
      <x v="197"/>
      <x v="1"/>
      <x v="14"/>
    </i>
    <i r="2">
      <x v="30"/>
      <x v="150"/>
      <x v="100"/>
      <x v="3"/>
      <x v="3"/>
      <x/>
      <x v="5"/>
      <x v="247"/>
      <x v="1"/>
      <x v="14"/>
    </i>
    <i r="2">
      <x v="141"/>
      <x v="194"/>
      <x v="101"/>
      <x v="3"/>
      <x v="8"/>
      <x v="8"/>
      <x v="32"/>
      <x v="248"/>
      <x v="1"/>
      <x v="14"/>
    </i>
    <i r="2">
      <x v="177"/>
      <x v="74"/>
      <x/>
      <x v="1"/>
      <x v="109"/>
      <x v="124"/>
      <x v="3"/>
      <x v="98"/>
      <x v="1"/>
      <x v="14"/>
    </i>
    <i r="2">
      <x v="204"/>
      <x v="232"/>
      <x v="224"/>
      <x v="3"/>
      <x v="255"/>
      <x v="12"/>
      <x v="13"/>
      <x v="235"/>
      <x v="1"/>
      <x v="14"/>
    </i>
    <i r="2">
      <x v="208"/>
      <x v="212"/>
      <x v="112"/>
      <x v="3"/>
      <x v="248"/>
      <x v="1"/>
      <x v="28"/>
      <x v="242"/>
      <x v="1"/>
      <x v="11"/>
    </i>
    <i r="2">
      <x v="240"/>
      <x v="132"/>
      <x v="114"/>
      <x/>
      <x v="214"/>
      <x v="19"/>
      <x v="21"/>
      <x v="208"/>
      <x v="1"/>
      <x v="14"/>
    </i>
    <i r="2">
      <x v="242"/>
      <x v="121"/>
      <x v="111"/>
      <x v="2"/>
      <x v="241"/>
      <x v="10"/>
      <x v="18"/>
      <x v="254"/>
      <x v="1"/>
      <x v="14"/>
    </i>
    <i r="2">
      <x v="259"/>
      <x v="255"/>
      <x v="271"/>
      <x v="1"/>
      <x v="272"/>
      <x v="269"/>
      <x v="2"/>
      <x v="256"/>
      <x v="1"/>
      <x v="14"/>
    </i>
    <i r="1">
      <x v="58"/>
      <x v="218"/>
      <x v="242"/>
      <x v="270"/>
      <x v="1"/>
      <x v="107"/>
      <x v="122"/>
      <x v="1"/>
      <x v="96"/>
      <x v="1"/>
      <x v="5"/>
    </i>
    <i r="2">
      <x v="241"/>
      <x v="249"/>
      <x v="115"/>
      <x v="2"/>
      <x v="253"/>
      <x v="11"/>
      <x v="17"/>
      <x v="245"/>
      <x v="1"/>
      <x v="14"/>
    </i>
    <i r="1">
      <x v="59"/>
      <x v="31"/>
      <x v="114"/>
      <x v="102"/>
      <x v="3"/>
      <x v="251"/>
      <x v="2"/>
      <x v="6"/>
      <x v="254"/>
      <x v="1"/>
      <x v="14"/>
    </i>
    <i r="2">
      <x v="155"/>
      <x v="137"/>
      <x v="106"/>
      <x v="1"/>
      <x v="108"/>
      <x v="123"/>
      <x v="2"/>
      <x v="97"/>
      <x v="1"/>
      <x v="14"/>
    </i>
    <i r="2">
      <x v="248"/>
      <x v="247"/>
      <x v="228"/>
      <x v="2"/>
      <x v="8"/>
      <x v="15"/>
      <x v="22"/>
      <x v="254"/>
      <x v="1"/>
      <x v="14"/>
    </i>
    <i>
      <x v="79"/>
      <x v="59"/>
      <x v="249"/>
      <x v="211"/>
      <x v="103"/>
      <x v="3"/>
      <x v="1"/>
      <x v="16"/>
      <x v="33"/>
      <x v="251"/>
      <x v="1"/>
      <x v="14"/>
    </i>
    <i>
      <x v="80"/>
      <x v="58"/>
      <x v="65"/>
      <x v="146"/>
      <x v="191"/>
      <x v="1"/>
      <x v="105"/>
      <x v="120"/>
      <x v="2"/>
      <x v="94"/>
      <x v="1"/>
      <x v="14"/>
    </i>
    <i>
      <x v="81"/>
      <x v="59"/>
      <x v="90"/>
      <x v="25"/>
      <x v="107"/>
      <x v="1"/>
      <x v="227"/>
      <x v="244"/>
      <x v="2"/>
      <x v="221"/>
      <x v="1"/>
      <x v="14"/>
    </i>
    <i r="2">
      <x v="185"/>
      <x v="236"/>
      <x v="105"/>
      <x v="1"/>
      <x v="112"/>
      <x v="127"/>
      <x v="2"/>
      <x v="101"/>
      <x v="1"/>
      <x v="14"/>
    </i>
    <i>
      <x v="82"/>
      <x v="59"/>
      <x v="84"/>
      <x v="180"/>
      <x v="110"/>
      <x v="1"/>
      <x v="219"/>
      <x v="236"/>
      <x v="2"/>
      <x v="213"/>
      <x v="1"/>
      <x v="14"/>
    </i>
    <i>
      <x v="83"/>
      <x v="58"/>
      <x v="124"/>
      <x v="85"/>
      <x v="109"/>
      <x v="1"/>
      <x v="110"/>
      <x v="125"/>
      <x v="4"/>
      <x v="99"/>
      <x v="1"/>
      <x v="14"/>
    </i>
    <i r="2">
      <x v="225"/>
      <x v="36"/>
      <x v="108"/>
      <x v="1"/>
      <x v="111"/>
      <x v="126"/>
      <x v="2"/>
      <x v="100"/>
      <x v="1"/>
      <x v="14"/>
    </i>
    <i>
      <x v="84"/>
      <x v="81"/>
      <x v="23"/>
      <x v="24"/>
      <x v="13"/>
      <x v="1"/>
      <x v="81"/>
      <x v="96"/>
      <x v="2"/>
      <x v="71"/>
      <x/>
      <x v="14"/>
    </i>
    <i r="2">
      <x v="243"/>
      <x v="80"/>
      <x v="248"/>
      <x v="2"/>
      <x v="258"/>
      <x v="5"/>
      <x v="17"/>
      <x v="233"/>
      <x/>
      <x v="14"/>
    </i>
    <i>
      <x v="85"/>
      <x v="61"/>
      <x v="7"/>
      <x v="30"/>
      <x v="128"/>
      <x v="1"/>
      <x v="114"/>
      <x v="129"/>
      <x v="1"/>
      <x v="103"/>
      <x v="1"/>
      <x v="14"/>
    </i>
    <i r="2">
      <x v="159"/>
      <x v="31"/>
      <x v="131"/>
      <x v="1"/>
      <x v="24"/>
      <x v="39"/>
      <x v="38"/>
      <x v="14"/>
      <x v="1"/>
      <x v="8"/>
    </i>
    <i r="2">
      <x v="198"/>
      <x v="38"/>
      <x v="130"/>
      <x v="1"/>
      <x v="113"/>
      <x v="128"/>
      <x v="2"/>
      <x v="102"/>
      <x v="1"/>
      <x v="14"/>
    </i>
    <i>
      <x v="86"/>
      <x v="61"/>
      <x v="52"/>
      <x v="225"/>
      <x v="126"/>
      <x v="1"/>
      <x v="224"/>
      <x v="241"/>
      <x v="2"/>
      <x v="218"/>
      <x v="1"/>
      <x v="14"/>
    </i>
    <i>
      <x v="87"/>
      <x v="61"/>
      <x v="14"/>
      <x v="152"/>
      <x v="129"/>
      <x v="1"/>
      <x v="115"/>
      <x v="130"/>
      <x v="2"/>
      <x v="104"/>
      <x v="1"/>
      <x v="14"/>
    </i>
    <i>
      <x v="88"/>
      <x v="68"/>
      <x v="166"/>
      <x v="67"/>
      <x v="118"/>
      <x v="1"/>
      <x v="116"/>
      <x v="131"/>
      <x v="2"/>
      <x v="105"/>
      <x v="1"/>
      <x v="14"/>
    </i>
    <i>
      <x v="89"/>
      <x v="39"/>
      <x v="171"/>
      <x v="256"/>
      <x v="84"/>
      <x v="1"/>
      <x v="148"/>
      <x v="164"/>
      <x v="1"/>
      <x v="138"/>
      <x v="2"/>
      <x v="14"/>
    </i>
    <i r="2">
      <x v="209"/>
      <x v="254"/>
      <x v="83"/>
      <x v="1"/>
      <x v="39"/>
      <x v="54"/>
      <x v="7"/>
      <x v="29"/>
      <x v="2"/>
      <x v="14"/>
    </i>
    <i r="2">
      <x v="210"/>
      <x v="99"/>
      <x v="88"/>
      <x v="1"/>
      <x v="19"/>
      <x v="34"/>
      <x v="25"/>
      <x v="9"/>
      <x v="2"/>
      <x v="14"/>
    </i>
    <i>
      <x v="90"/>
      <x v="39"/>
      <x v="11"/>
      <x v="182"/>
      <x v="89"/>
      <x v="1"/>
      <x v="149"/>
      <x v="165"/>
      <x v="2"/>
      <x v="139"/>
      <x v="2"/>
      <x v="14"/>
    </i>
    <i>
      <x v="91"/>
      <x v="50"/>
      <x v="145"/>
      <x v="185"/>
      <x v="91"/>
      <x v="1"/>
      <x v="150"/>
      <x v="166"/>
      <x v="2"/>
      <x v="140"/>
      <x v="2"/>
      <x v="14"/>
    </i>
    <i>
      <x v="92"/>
      <x v="20"/>
      <x v="4"/>
      <x v="198"/>
      <x v="233"/>
      <x v="1"/>
      <x v="151"/>
      <x v="167"/>
      <x v="1"/>
      <x v="141"/>
      <x v="2"/>
      <x v="14"/>
    </i>
    <i>
      <x v="93"/>
      <x v="51"/>
      <x v="74"/>
      <x v="195"/>
      <x v="92"/>
      <x v="1"/>
      <x v="152"/>
      <x v="168"/>
      <x v="2"/>
      <x v="142"/>
      <x v="2"/>
      <x v="14"/>
    </i>
    <i>
      <x v="94"/>
      <x v="29"/>
      <x v="77"/>
      <x v="186"/>
      <x v="218"/>
      <x v="1"/>
      <x v="153"/>
      <x v="169"/>
      <x v="2"/>
      <x v="143"/>
      <x v="2"/>
      <x v="14"/>
    </i>
    <i>
      <x v="95"/>
      <x v="23"/>
      <x v="3"/>
      <x v="159"/>
      <x v="177"/>
      <x v="1"/>
      <x v="154"/>
      <x v="170"/>
      <x v="2"/>
      <x v="144"/>
      <x v="2"/>
      <x v="14"/>
    </i>
    <i>
      <x v="96"/>
      <x v="63"/>
      <x v="40"/>
      <x v="197"/>
      <x v="136"/>
      <x v="1"/>
      <x v="117"/>
      <x v="132"/>
      <x v="16"/>
      <x v="106"/>
      <x v="1"/>
      <x v="15"/>
    </i>
    <i>
      <x v="97"/>
      <x v="82"/>
      <x v="42"/>
      <x v="201"/>
      <x v="143"/>
      <x v="1"/>
      <x v="82"/>
      <x v="97"/>
      <x v="2"/>
      <x v="72"/>
      <x/>
      <x v="14"/>
    </i>
    <i>
      <x v="98"/>
      <x v="22"/>
      <x v="228"/>
      <x v="71"/>
      <x v="184"/>
      <x v="1"/>
      <x v="155"/>
      <x v="171"/>
      <x v="12"/>
      <x v="145"/>
      <x v="2"/>
      <x v="14"/>
    </i>
    <i>
      <x v="99"/>
      <x v="83"/>
      <x v="78"/>
      <x v="109"/>
      <x v="150"/>
      <x v="1"/>
      <x v="96"/>
      <x v="111"/>
      <x v="2"/>
      <x v="86"/>
      <x/>
      <x v="14"/>
    </i>
    <i>
      <x v="100"/>
      <x v="52"/>
      <x v="179"/>
      <x v="29"/>
      <x v="242"/>
      <x v="1"/>
      <x v="156"/>
      <x v="172"/>
      <x v="3"/>
      <x v="146"/>
      <x v="2"/>
      <x v="14"/>
    </i>
    <i>
      <x v="101"/>
      <x v="40"/>
      <x v="188"/>
      <x v="156"/>
      <x v="81"/>
      <x v="1"/>
      <x v="157"/>
      <x v="173"/>
      <x v="2"/>
      <x v="147"/>
      <x v="2"/>
      <x v="14"/>
    </i>
    <i r="2">
      <x v="211"/>
      <x v="12"/>
      <x v="79"/>
      <x v="1"/>
      <x v="211"/>
      <x v="229"/>
      <x v="7"/>
      <x v="205"/>
      <x v="2"/>
      <x v="14"/>
    </i>
    <i>
      <x v="102"/>
      <x v="40"/>
      <x v="79"/>
      <x v="148"/>
      <x v="80"/>
      <x v="1"/>
      <x v="158"/>
      <x v="174"/>
      <x v="2"/>
      <x v="148"/>
      <x v="2"/>
      <x v="14"/>
    </i>
    <i>
      <x v="103"/>
      <x v="44"/>
      <x v="146"/>
      <x v="79"/>
      <x v="90"/>
      <x v="1"/>
      <x v="159"/>
      <x v="175"/>
      <x v="2"/>
      <x v="149"/>
      <x v="2"/>
      <x v="14"/>
    </i>
    <i>
      <x v="104"/>
      <x v="84"/>
      <x v="253"/>
      <x v="65"/>
      <x v="159"/>
      <x v="1"/>
      <x v="232"/>
      <x v="249"/>
      <x v="2"/>
      <x v="226"/>
      <x/>
      <x v="14"/>
    </i>
    <i>
      <x v="105"/>
      <x v="42"/>
      <x v="115"/>
      <x v="145"/>
      <x v="78"/>
      <x v="1"/>
      <x v="244"/>
      <x v="220"/>
      <x v="26"/>
      <x v="194"/>
      <x v="2"/>
      <x v="14"/>
    </i>
    <i r="2">
      <x v="126"/>
      <x v="54"/>
      <x v="76"/>
      <x v="1"/>
      <x v="160"/>
      <x v="176"/>
      <x v="8"/>
      <x v="150"/>
      <x v="2"/>
      <x v="14"/>
    </i>
    <i r="2">
      <x v="221"/>
      <x v="72"/>
      <x v="69"/>
      <x v="1"/>
      <x v="206"/>
      <x v="225"/>
      <x v="2"/>
      <x v="200"/>
      <x v="2"/>
      <x v="6"/>
    </i>
    <i>
      <x v="106"/>
      <x v="66"/>
      <x v="229"/>
      <x v="174"/>
      <x v="234"/>
      <x v="1"/>
      <x v="118"/>
      <x v="133"/>
      <x v="11"/>
      <x v="107"/>
      <x v="1"/>
      <x v="14"/>
    </i>
    <i>
      <x v="107"/>
      <x v="66"/>
      <x v="48"/>
      <x v="117"/>
      <x v="134"/>
      <x v="1"/>
      <x v="119"/>
      <x v="134"/>
      <x v="2"/>
      <x v="108"/>
      <x v="1"/>
      <x v="14"/>
    </i>
    <i>
      <x v="108"/>
      <x v="17"/>
      <x v="114"/>
      <x v="40"/>
      <x v="235"/>
      <x v="1"/>
      <x v="161"/>
      <x v="177"/>
      <x v="3"/>
      <x v="151"/>
      <x v="2"/>
      <x v="4"/>
    </i>
    <i>
      <x v="109"/>
      <x v="17"/>
      <x v="80"/>
      <x v="103"/>
      <x v="192"/>
      <x v="1"/>
      <x v="162"/>
      <x v="178"/>
      <x v="2"/>
      <x v="152"/>
      <x v="2"/>
      <x v="14"/>
    </i>
    <i>
      <x v="110"/>
      <x v="30"/>
      <x v="12"/>
      <x v="55"/>
      <x v="195"/>
      <x v="1"/>
      <x v="163"/>
      <x v="179"/>
      <x v="2"/>
      <x v="153"/>
      <x v="2"/>
      <x v="14"/>
    </i>
    <i>
      <x v="111"/>
      <x v="56"/>
      <x v="82"/>
      <x v="18"/>
      <x v="132"/>
      <x v="1"/>
      <x v="120"/>
      <x v="135"/>
      <x v="2"/>
      <x v="109"/>
      <x v="1"/>
      <x v="14"/>
    </i>
    <i>
      <x v="112"/>
      <x v="16"/>
      <x v="20"/>
      <x v="244"/>
      <x v="237"/>
      <x v="1"/>
      <x v="164"/>
      <x v="180"/>
      <x v="1"/>
      <x v="154"/>
      <x v="2"/>
      <x v="14"/>
    </i>
    <i r="2">
      <x v="186"/>
      <x v="243"/>
      <x v="244"/>
      <x v="1"/>
      <x v="215"/>
      <x v="232"/>
      <x v="25"/>
      <x v="209"/>
      <x v="2"/>
      <x v="14"/>
    </i>
    <i>
      <x v="113"/>
      <x v="85"/>
      <x v="85"/>
      <x v="172"/>
      <x v="52"/>
      <x v="1"/>
      <x v="83"/>
      <x v="98"/>
      <x v="2"/>
      <x v="73"/>
      <x/>
      <x v="14"/>
    </i>
    <i>
      <x v="114"/>
      <x v="31"/>
      <x v="87"/>
      <x v="174"/>
      <x v="258"/>
      <x v="1"/>
      <x v="197"/>
      <x v="215"/>
      <x v="2"/>
      <x v="189"/>
      <x v="2"/>
      <x v="14"/>
    </i>
    <i>
      <x v="115"/>
      <x v="31"/>
      <x v="88"/>
      <x v="209"/>
      <x v="259"/>
      <x v="1"/>
      <x v="198"/>
      <x v="216"/>
      <x v="2"/>
      <x v="190"/>
      <x v="2"/>
      <x v="14"/>
    </i>
    <i>
      <x v="116"/>
      <x v="86"/>
      <x v="41"/>
      <x v="170"/>
      <x v="17"/>
      <x v="1"/>
      <x v="216"/>
      <x v="233"/>
      <x v="2"/>
      <x v="210"/>
      <x/>
      <x v="14"/>
    </i>
    <i r="2">
      <x v="180"/>
      <x v="41"/>
      <x v="34"/>
      <x v="1"/>
      <x v="84"/>
      <x v="99"/>
      <x v="8"/>
      <x v="74"/>
      <x/>
      <x v="14"/>
    </i>
    <i>
      <x v="117"/>
      <x v="24"/>
      <x v="254"/>
      <x v="178"/>
      <x v="227"/>
      <x v="1"/>
      <x v="187"/>
      <x v="204"/>
      <x v="2"/>
      <x v="178"/>
      <x v="2"/>
      <x v="7"/>
    </i>
    <i>
      <x v="118"/>
      <x v="32"/>
      <x v="135"/>
      <x v="222"/>
      <x v="230"/>
      <x v="1"/>
      <x v="245"/>
      <x v="181"/>
      <x v="1"/>
      <x v="155"/>
      <x v="2"/>
      <x v="14"/>
    </i>
    <i>
      <x v="119"/>
      <x v="53"/>
      <x v="202"/>
      <x v="48"/>
      <x v="99"/>
      <x v="1"/>
      <x v="165"/>
      <x v="182"/>
      <x v="2"/>
      <x v="156"/>
      <x v="2"/>
      <x v="14"/>
    </i>
    <i>
      <x v="120"/>
      <x v="87"/>
      <x v="187"/>
      <x v="203"/>
      <x v="44"/>
      <x v="1"/>
      <x v="85"/>
      <x v="100"/>
      <x v="1"/>
      <x v="75"/>
      <x/>
      <x v="14"/>
    </i>
    <i>
      <x v="121"/>
      <x v="54"/>
      <x v="93"/>
      <x v="4"/>
      <x v="95"/>
      <x v="1"/>
      <x v="166"/>
      <x v="183"/>
      <x v="2"/>
      <x v="157"/>
      <x v="2"/>
      <x v="14"/>
    </i>
    <i>
      <x v="122"/>
      <x v="88"/>
      <x v="94"/>
      <x v="171"/>
      <x v="27"/>
      <x v="1"/>
      <x v="86"/>
      <x v="101"/>
      <x v="2"/>
      <x v="76"/>
      <x/>
      <x v="14"/>
    </i>
    <i>
      <x v="123"/>
      <x v="89"/>
      <x v="95"/>
      <x v="110"/>
      <x v="2"/>
      <x v="1"/>
      <x v="87"/>
      <x v="102"/>
      <x v="2"/>
      <x v="77"/>
      <x/>
      <x v="14"/>
    </i>
    <i>
      <x v="124"/>
      <x v="36"/>
      <x v="28"/>
      <x v="81"/>
      <x v="57"/>
      <x v="3"/>
      <x/>
      <x v="9"/>
      <x v="5"/>
      <x v="249"/>
      <x v="2"/>
      <x v="14"/>
    </i>
    <i r="2">
      <x v="67"/>
      <x v="210"/>
      <x v="65"/>
      <x v="1"/>
      <x v="229"/>
      <x v="246"/>
      <x v="2"/>
      <x v="223"/>
      <x v="2"/>
      <x v="14"/>
    </i>
    <i r="2">
      <x v="139"/>
      <x v="190"/>
      <x v="251"/>
      <x v="1"/>
      <x v="169"/>
      <x v="186"/>
      <x v="2"/>
      <x v="160"/>
      <x v="2"/>
      <x v="14"/>
    </i>
    <i r="2">
      <x v="176"/>
      <x v="108"/>
      <x v="241"/>
      <x v="3"/>
      <x v="252"/>
      <x v="260"/>
      <x v="34"/>
      <x v="254"/>
      <x v="2"/>
      <x v="14"/>
    </i>
    <i r="2">
      <x v="188"/>
      <x v="77"/>
      <x v="64"/>
      <x v="1"/>
      <x v="171"/>
      <x v="188"/>
      <x v="2"/>
      <x v="162"/>
      <x v="2"/>
      <x v="14"/>
    </i>
    <i r="2">
      <x v="212"/>
      <x v="82"/>
      <x v="56"/>
      <x v="3"/>
      <x v="265"/>
      <x v="266"/>
      <x v="28"/>
      <x v="240"/>
      <x v="2"/>
      <x v="2"/>
    </i>
    <i r="2">
      <x v="233"/>
      <x v="149"/>
      <x v="260"/>
      <x v="1"/>
      <x v="170"/>
      <x v="187"/>
      <x v="8"/>
      <x v="161"/>
      <x v="2"/>
      <x v="14"/>
    </i>
    <i r="2">
      <x v="234"/>
      <x v="241"/>
      <x v="236"/>
      <x v="1"/>
      <x v="260"/>
      <x v="255"/>
      <x v="2"/>
      <x v="232"/>
      <x v="2"/>
      <x v="14"/>
    </i>
    <i r="2">
      <x v="250"/>
      <x v="133"/>
      <x v="63"/>
      <x v="2"/>
      <x v="259"/>
      <x v="268"/>
      <x v="17"/>
      <x v="254"/>
      <x v="2"/>
      <x v="14"/>
    </i>
    <i r="2">
      <x v="251"/>
      <x v="108"/>
      <x v="249"/>
      <x v="2"/>
      <x v="267"/>
      <x v="263"/>
      <x v="23"/>
      <x v="254"/>
      <x v="2"/>
      <x v="14"/>
    </i>
    <i r="2">
      <x v="256"/>
      <x v="220"/>
      <x v="55"/>
      <x v="3"/>
      <x v="257"/>
      <x v="267"/>
      <x v="5"/>
      <x v="252"/>
      <x v="2"/>
      <x v="14"/>
    </i>
    <i r="1">
      <x v="37"/>
      <x v="34"/>
      <x v="106"/>
      <x v="68"/>
      <x v="1"/>
      <x v="168"/>
      <x v="185"/>
      <x v="1"/>
      <x v="159"/>
      <x v="2"/>
      <x v="14"/>
    </i>
    <i r="2">
      <x v="137"/>
      <x v="120"/>
      <x v="62"/>
      <x v="1"/>
      <x v="25"/>
      <x v="40"/>
      <x v="31"/>
      <x v="15"/>
      <x v="2"/>
      <x v="14"/>
    </i>
    <i r="2">
      <x v="158"/>
      <x v="214"/>
      <x v="254"/>
      <x v="1"/>
      <x v="20"/>
      <x v="35"/>
      <x v="25"/>
      <x v="10"/>
      <x v="2"/>
      <x v="14"/>
    </i>
    <i r="1">
      <x v="38"/>
      <x/>
      <x v="154"/>
      <x v="72"/>
      <x v="1"/>
      <x v="40"/>
      <x v="55"/>
      <x v="7"/>
      <x v="30"/>
      <x v="2"/>
      <x v="14"/>
    </i>
    <i r="2">
      <x v="204"/>
      <x v="155"/>
      <x v="75"/>
      <x v="3"/>
      <x v="4"/>
      <x v="262"/>
      <x v="13"/>
      <x v="254"/>
      <x v="2"/>
      <x v="14"/>
    </i>
    <i r="2">
      <x v="216"/>
      <x v="248"/>
      <x v="70"/>
      <x v="3"/>
      <x v="9"/>
      <x v="21"/>
      <x v="35"/>
      <x v="244"/>
      <x v="2"/>
      <x v="14"/>
    </i>
    <i r="2">
      <x v="257"/>
      <x v="238"/>
      <x v="58"/>
      <x v="3"/>
      <x v="271"/>
      <x v="6"/>
      <x v="6"/>
      <x v="252"/>
      <x v="2"/>
      <x v="14"/>
    </i>
    <i>
      <x v="125"/>
      <x v="38"/>
      <x v="168"/>
      <x v="83"/>
      <x v="85"/>
      <x v="1"/>
      <x v="173"/>
      <x v="190"/>
      <x v="2"/>
      <x v="164"/>
      <x v="2"/>
      <x v="14"/>
    </i>
    <i>
      <x v="126"/>
      <x v="38"/>
      <x v="194"/>
      <x v="227"/>
      <x v="71"/>
      <x v="1"/>
      <x v="172"/>
      <x v="189"/>
      <x v="2"/>
      <x v="163"/>
      <x v="2"/>
      <x v="14"/>
    </i>
    <i>
      <x v="127"/>
      <x v="37"/>
      <x v="64"/>
      <x v="3"/>
      <x v="67"/>
      <x v="1"/>
      <x v="174"/>
      <x v="191"/>
      <x v="2"/>
      <x v="165"/>
      <x v="2"/>
      <x v="14"/>
    </i>
    <i>
      <x v="128"/>
      <x v="37"/>
      <x v="191"/>
      <x v="215"/>
      <x v="73"/>
      <x v="1"/>
      <x v="175"/>
      <x v="192"/>
      <x v="2"/>
      <x v="166"/>
      <x v="2"/>
      <x v="14"/>
    </i>
    <i>
      <x v="129"/>
      <x v="37"/>
      <x v="153"/>
      <x v="208"/>
      <x v="261"/>
      <x v="1"/>
      <x v="176"/>
      <x v="193"/>
      <x v="1"/>
      <x v="167"/>
      <x v="2"/>
      <x v="14"/>
    </i>
    <i>
      <x v="130"/>
      <x v="37"/>
      <x v="22"/>
      <x v="135"/>
      <x v="272"/>
      <x v="1"/>
      <x v="177"/>
      <x v="194"/>
      <x v="2"/>
      <x v="168"/>
      <x v="2"/>
      <x v="14"/>
    </i>
    <i r="2">
      <x v="224"/>
      <x v="136"/>
      <x v="66"/>
      <x v="3"/>
      <x v="249"/>
      <x v="257"/>
      <x v="14"/>
      <x v="254"/>
      <x v="2"/>
      <x v="14"/>
    </i>
    <i>
      <x v="131"/>
      <x v="38"/>
      <x v="167"/>
      <x v="90"/>
      <x v="61"/>
      <x v="1"/>
      <x v="167"/>
      <x v="184"/>
      <x v="2"/>
      <x v="158"/>
      <x v="2"/>
      <x v="14"/>
    </i>
    <i>
      <x v="132"/>
      <x v="38"/>
      <x v="165"/>
      <x v="223"/>
      <x v="77"/>
      <x v="1"/>
      <x v="178"/>
      <x v="195"/>
      <x v="2"/>
      <x v="169"/>
      <x v="2"/>
      <x v="14"/>
    </i>
    <i>
      <x v="133"/>
      <x v="38"/>
      <x v="107"/>
      <x v="143"/>
      <x v="74"/>
      <x v="1"/>
      <x v="218"/>
      <x v="235"/>
      <x v="2"/>
      <x v="212"/>
      <x v="2"/>
      <x v="14"/>
    </i>
    <i>
      <x v="134"/>
      <x v="67"/>
      <x v="236"/>
      <x v="64"/>
      <x v="133"/>
      <x v="1"/>
      <x v="121"/>
      <x v="136"/>
      <x v="16"/>
      <x v="110"/>
      <x v="1"/>
      <x v="14"/>
    </i>
    <i>
      <x v="135"/>
      <x v="45"/>
      <x v="98"/>
      <x v="257"/>
      <x v="97"/>
      <x v="1"/>
      <x v="179"/>
      <x v="196"/>
      <x v="2"/>
      <x v="170"/>
      <x v="2"/>
      <x v="14"/>
    </i>
    <i>
      <x v="136"/>
      <x v="64"/>
      <x v="122"/>
      <x v="180"/>
      <x v="137"/>
      <x v="1"/>
      <x v="122"/>
      <x v="137"/>
      <x v="16"/>
      <x v="111"/>
      <x v="1"/>
      <x v="14"/>
    </i>
    <i>
      <x v="137"/>
      <x v="64"/>
      <x v="183"/>
      <x v="216"/>
      <x v="124"/>
      <x v="1"/>
      <x v="123"/>
      <x v="138"/>
      <x v="2"/>
      <x v="112"/>
      <x v="1"/>
      <x v="14"/>
    </i>
    <i>
      <x v="138"/>
      <x v="33"/>
      <x v="100"/>
      <x v="186"/>
      <x v="209"/>
      <x v="1"/>
      <x v="180"/>
      <x v="197"/>
      <x v="2"/>
      <x v="171"/>
      <x v="2"/>
      <x v="14"/>
    </i>
    <i>
      <x v="139"/>
      <x v="6"/>
      <x v="127"/>
      <x v="161"/>
      <x v="256"/>
      <x v="1"/>
      <x v="236"/>
      <x v="253"/>
      <x v="2"/>
      <x v="230"/>
      <x/>
      <x v="14"/>
    </i>
    <i r="2">
      <x v="131"/>
      <x v="76"/>
      <x v="255"/>
      <x v="1"/>
      <x v="201"/>
      <x v="219"/>
      <x v="25"/>
      <x v="193"/>
      <x/>
      <x v="14"/>
    </i>
    <i r="2">
      <x v="213"/>
      <x v="175"/>
      <x v="253"/>
      <x v="1"/>
      <x v="88"/>
      <x v="103"/>
      <x/>
      <x v="78"/>
      <x/>
      <x v="14"/>
    </i>
    <i>
      <x v="140"/>
      <x v="37"/>
      <x v="101"/>
      <x v="240"/>
      <x v="94"/>
      <x v="1"/>
      <x v="217"/>
      <x v="234"/>
      <x v="2"/>
      <x v="211"/>
      <x v="2"/>
      <x v="14"/>
    </i>
    <i>
      <x v="141"/>
      <x v="34"/>
      <x v="102"/>
      <x v="180"/>
      <x v="207"/>
      <x v="1"/>
      <x v="181"/>
      <x v="198"/>
      <x v="2"/>
      <x v="172"/>
      <x v="2"/>
      <x v="14"/>
    </i>
    <i>
      <x v="142"/>
      <x v="90"/>
      <x v="26"/>
      <x v="183"/>
      <x v="31"/>
      <x v="1"/>
      <x v="21"/>
      <x v="36"/>
      <x v="25"/>
      <x v="11"/>
      <x/>
      <x v="14"/>
    </i>
    <i r="2">
      <x v="113"/>
      <x v="5"/>
      <x v="32"/>
      <x v="1"/>
      <x v="34"/>
      <x v="49"/>
      <x v="7"/>
      <x v="24"/>
      <x/>
      <x v="14"/>
    </i>
    <i r="2">
      <x v="121"/>
      <x v="183"/>
      <x v="30"/>
      <x v="1"/>
      <x v="89"/>
      <x v="104"/>
      <x v="1"/>
      <x v="79"/>
      <x/>
      <x v="14"/>
    </i>
    <i>
      <x v="143"/>
      <x v="90"/>
      <x v="47"/>
      <x v="51"/>
      <x v="12"/>
      <x v="1"/>
      <x v="90"/>
      <x v="105"/>
      <x v="2"/>
      <x v="80"/>
      <x/>
      <x v="14"/>
    </i>
    <i>
      <x v="144"/>
      <x v="90"/>
      <x v="75"/>
      <x v="130"/>
      <x v="46"/>
      <x v="1"/>
      <x v="235"/>
      <x v="252"/>
      <x v="2"/>
      <x v="229"/>
      <x/>
      <x v="14"/>
    </i>
    <i>
      <x v="145"/>
      <x v="90"/>
      <x v="97"/>
      <x v="49"/>
      <x v="11"/>
      <x v="1"/>
      <x v="91"/>
      <x v="106"/>
      <x v="2"/>
      <x v="81"/>
      <x/>
      <x v="14"/>
    </i>
    <i>
      <x v="146"/>
      <x v="26"/>
      <x v="27"/>
      <x v="231"/>
      <x v="217"/>
      <x v="1"/>
      <x v="222"/>
      <x v="239"/>
      <x v="2"/>
      <x v="216"/>
      <x v="2"/>
      <x v="14"/>
    </i>
    <i r="2">
      <x v="182"/>
      <x v="250"/>
      <x v="216"/>
      <x v="1"/>
      <x v="182"/>
      <x v="199"/>
      <x v="8"/>
      <x v="173"/>
      <x v="2"/>
      <x v="14"/>
    </i>
    <i>
      <x v="147"/>
      <x v="26"/>
      <x v="110"/>
      <x v="188"/>
      <x v="215"/>
      <x v="1"/>
      <x v="183"/>
      <x v="200"/>
      <x v="2"/>
      <x v="174"/>
      <x v="2"/>
      <x v="14"/>
    </i>
    <i>
      <x v="148"/>
      <x v="26"/>
      <x v="111"/>
      <x v="69"/>
      <x v="214"/>
      <x v="1"/>
      <x v="220"/>
      <x v="237"/>
      <x v="2"/>
      <x v="214"/>
      <x v="2"/>
      <x v="14"/>
    </i>
    <i>
      <x v="149"/>
      <x v="41"/>
      <x v="29"/>
      <x v="33"/>
      <x v="59"/>
      <x v="3"/>
      <x v="250"/>
      <x v="264"/>
      <x v="6"/>
      <x v="254"/>
      <x v="2"/>
      <x v="14"/>
    </i>
    <i r="2">
      <x v="214"/>
      <x v="32"/>
      <x v="60"/>
      <x v="1"/>
      <x v="184"/>
      <x v="201"/>
      <x v="1"/>
      <x v="175"/>
      <x v="2"/>
      <x v="13"/>
    </i>
    <i>
      <x v="150"/>
      <x v="91"/>
      <x v="105"/>
      <x v="170"/>
      <x v="8"/>
      <x v="1"/>
      <x v="93"/>
      <x v="108"/>
      <x v="2"/>
      <x v="83"/>
      <x/>
      <x v="14"/>
    </i>
    <i>
      <x v="151"/>
      <x v="92"/>
      <x v="188"/>
      <x v="189"/>
      <x v="82"/>
      <x v="1"/>
      <x v="92"/>
      <x v="107"/>
      <x v="2"/>
      <x v="82"/>
      <x/>
      <x v="14"/>
    </i>
    <i>
      <x v="152"/>
      <x v="21"/>
      <x v="128"/>
      <x v="151"/>
      <x v="183"/>
      <x v="1"/>
      <x v="209"/>
      <x v="228"/>
      <x v="30"/>
      <x v="203"/>
      <x v="2"/>
      <x v="14"/>
    </i>
    <i r="2">
      <x v="215"/>
      <x v="102"/>
      <x v="182"/>
      <x v="1"/>
      <x v="185"/>
      <x v="202"/>
      <x v="1"/>
      <x v="176"/>
      <x v="2"/>
      <x v="14"/>
    </i>
    <i>
      <x v="153"/>
      <x v="93"/>
      <x v="235"/>
      <x v="78"/>
      <x v="160"/>
      <x v="1"/>
      <x v="94"/>
      <x v="109"/>
      <x v="2"/>
      <x v="84"/>
      <x/>
      <x v="14"/>
    </i>
    <i>
      <x v="154"/>
      <x v="35"/>
      <x v="108"/>
      <x v="122"/>
      <x v="208"/>
      <x v="1"/>
      <x v="186"/>
      <x v="203"/>
      <x v="2"/>
      <x v="177"/>
      <x v="2"/>
      <x v="14"/>
    </i>
    <i r="2">
      <x v="142"/>
      <x v="188"/>
      <x v="210"/>
      <x v="3"/>
      <x v="247"/>
      <x v="256"/>
      <x v="36"/>
      <x v="237"/>
      <x v="2"/>
      <x v="14"/>
    </i>
    <i r="2">
      <x v="244"/>
      <x v="246"/>
      <x v="211"/>
      <x v="2"/>
      <x v="268"/>
      <x v="4"/>
      <x v="18"/>
      <x v="254"/>
      <x v="2"/>
      <x v="14"/>
    </i>
    <i>
      <x v="155"/>
      <x v="94"/>
      <x v="109"/>
      <x v="173"/>
      <x v="48"/>
      <x v="1"/>
      <x v="95"/>
      <x v="110"/>
      <x v="2"/>
      <x v="85"/>
      <x/>
      <x v="14"/>
    </i>
    <i>
      <x v="156"/>
      <x v="95"/>
      <x v="220"/>
      <x v="233"/>
      <x v="222"/>
      <x v="4"/>
      <x v="242"/>
      <x v="268"/>
      <x v="10"/>
      <x v="254"/>
      <x v="3"/>
      <x v="14"/>
    </i>
  </rowItems>
  <colItems count="1">
    <i/>
  </colItems>
  <formats count="41">
    <format dxfId="73">
      <pivotArea type="all" dataOnly="0" outline="0" fieldPosition="0"/>
    </format>
    <format dxfId="72">
      <pivotArea dataOnly="0" labelOnly="1" outline="0" fieldPosition="0">
        <references count="1">
          <reference field="34" count="49">
            <x v="0"/>
            <x v="1"/>
            <x v="2"/>
            <x v="3"/>
            <x v="4"/>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71">
      <pivotArea dataOnly="0" labelOnly="1" outline="0" fieldPosition="0">
        <references count="1">
          <reference field="34" count="45">
            <x v="50"/>
            <x v="51"/>
            <x v="52"/>
            <x v="53"/>
            <x v="54"/>
            <x v="55"/>
            <x v="56"/>
            <x v="57"/>
            <x v="58"/>
            <x v="62"/>
            <x v="63"/>
            <x v="64"/>
            <x v="65"/>
            <x v="66"/>
            <x v="67"/>
            <x v="68"/>
            <x v="70"/>
            <x v="71"/>
            <x v="72"/>
            <x v="73"/>
            <x v="74"/>
            <x v="75"/>
            <x v="76"/>
            <x v="77"/>
            <x v="78"/>
            <x v="79"/>
            <x v="80"/>
            <x v="81"/>
            <x v="82"/>
            <x v="83"/>
            <x v="84"/>
            <x v="85"/>
            <x v="86"/>
            <x v="87"/>
            <x v="88"/>
            <x v="89"/>
            <x v="90"/>
            <x v="91"/>
            <x v="92"/>
            <x v="93"/>
            <x v="94"/>
            <x v="95"/>
            <x v="96"/>
            <x v="97"/>
            <x v="98"/>
          </reference>
        </references>
      </pivotArea>
    </format>
    <format dxfId="70">
      <pivotArea dataOnly="0" labelOnly="1" outline="0" fieldPosition="0">
        <references count="1">
          <reference field="34" count="48">
            <x v="99"/>
            <x v="100"/>
            <x v="101"/>
            <x v="102"/>
            <x v="103"/>
            <x v="105"/>
            <x v="106"/>
            <x v="107"/>
            <x v="108"/>
            <x v="109"/>
            <x v="110"/>
            <x v="111"/>
            <x v="112"/>
            <x v="113"/>
            <x v="114"/>
            <x v="115"/>
            <x v="116"/>
            <x v="118"/>
            <x v="119"/>
            <x v="120"/>
            <x v="121"/>
            <x v="122"/>
            <x v="123"/>
            <x v="124"/>
            <x v="125"/>
            <x v="126"/>
            <x v="127"/>
            <x v="128"/>
            <x v="129"/>
            <x v="130"/>
            <x v="131"/>
            <x v="132"/>
            <x v="133"/>
            <x v="134"/>
            <x v="135"/>
            <x v="136"/>
            <x v="137"/>
            <x v="138"/>
            <x v="139"/>
            <x v="140"/>
            <x v="141"/>
            <x v="142"/>
            <x v="143"/>
            <x v="144"/>
            <x v="145"/>
            <x v="146"/>
            <x v="147"/>
            <x v="148"/>
          </reference>
        </references>
      </pivotArea>
    </format>
    <format dxfId="69">
      <pivotArea dataOnly="0" labelOnly="1" outline="0" fieldPosition="0">
        <references count="1">
          <reference field="34" count="49">
            <x v="0"/>
            <x v="1"/>
            <x v="2"/>
            <x v="3"/>
            <x v="4"/>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68">
      <pivotArea dataOnly="0" labelOnly="1" outline="0" fieldPosition="0">
        <references count="1">
          <reference field="34" count="45">
            <x v="50"/>
            <x v="51"/>
            <x v="52"/>
            <x v="53"/>
            <x v="54"/>
            <x v="55"/>
            <x v="56"/>
            <x v="57"/>
            <x v="58"/>
            <x v="62"/>
            <x v="63"/>
            <x v="64"/>
            <x v="65"/>
            <x v="66"/>
            <x v="67"/>
            <x v="68"/>
            <x v="70"/>
            <x v="71"/>
            <x v="72"/>
            <x v="73"/>
            <x v="74"/>
            <x v="75"/>
            <x v="76"/>
            <x v="77"/>
            <x v="78"/>
            <x v="79"/>
            <x v="80"/>
            <x v="81"/>
            <x v="82"/>
            <x v="83"/>
            <x v="84"/>
            <x v="85"/>
            <x v="86"/>
            <x v="87"/>
            <x v="88"/>
            <x v="89"/>
            <x v="90"/>
            <x v="91"/>
            <x v="92"/>
            <x v="93"/>
            <x v="94"/>
            <x v="95"/>
            <x v="96"/>
            <x v="97"/>
            <x v="98"/>
          </reference>
        </references>
      </pivotArea>
    </format>
    <format dxfId="67">
      <pivotArea dataOnly="0" labelOnly="1" outline="0" fieldPosition="0">
        <references count="1">
          <reference field="34" count="48">
            <x v="99"/>
            <x v="100"/>
            <x v="101"/>
            <x v="102"/>
            <x v="103"/>
            <x v="105"/>
            <x v="106"/>
            <x v="107"/>
            <x v="108"/>
            <x v="109"/>
            <x v="110"/>
            <x v="111"/>
            <x v="112"/>
            <x v="113"/>
            <x v="114"/>
            <x v="115"/>
            <x v="116"/>
            <x v="118"/>
            <x v="119"/>
            <x v="120"/>
            <x v="121"/>
            <x v="122"/>
            <x v="123"/>
            <x v="124"/>
            <x v="125"/>
            <x v="126"/>
            <x v="127"/>
            <x v="128"/>
            <x v="129"/>
            <x v="130"/>
            <x v="131"/>
            <x v="132"/>
            <x v="133"/>
            <x v="134"/>
            <x v="135"/>
            <x v="136"/>
            <x v="137"/>
            <x v="138"/>
            <x v="139"/>
            <x v="140"/>
            <x v="141"/>
            <x v="142"/>
            <x v="143"/>
            <x v="144"/>
            <x v="145"/>
            <x v="146"/>
            <x v="147"/>
            <x v="148"/>
          </reference>
        </references>
      </pivotArea>
    </format>
    <format dxfId="66">
      <pivotArea field="34" type="button" dataOnly="0" labelOnly="1" outline="0" axis="axisRow" fieldPosition="0"/>
    </format>
    <format dxfId="65">
      <pivotArea field="33" type="button" dataOnly="0" labelOnly="1" outline="0" axis="axisRow" fieldPosition="1"/>
    </format>
    <format dxfId="64">
      <pivotArea field="32" type="button" dataOnly="0" labelOnly="1" outline="0" axis="axisRow" fieldPosition="2"/>
    </format>
    <format dxfId="63">
      <pivotArea field="42" type="button" dataOnly="0" labelOnly="1" outline="0"/>
    </format>
    <format dxfId="62">
      <pivotArea field="44" type="button" dataOnly="0" labelOnly="1" outline="0"/>
    </format>
    <format dxfId="61">
      <pivotArea field="36" type="button" dataOnly="0" labelOnly="1" outline="0" axis="axisRow" fieldPosition="3"/>
    </format>
    <format dxfId="60">
      <pivotArea field="58" type="button" dataOnly="0" labelOnly="1" outline="0" axis="axisRow" fieldPosition="4"/>
    </format>
    <format dxfId="59">
      <pivotArea field="61" type="button" dataOnly="0" labelOnly="1" outline="0"/>
    </format>
    <format dxfId="58">
      <pivotArea field="63" type="button" dataOnly="0" labelOnly="1" outline="0" axis="axisRow" fieldPosition="6"/>
    </format>
    <format dxfId="57">
      <pivotArea field="34" type="button" dataOnly="0" labelOnly="1" outline="0" axis="axisRow" fieldPosition="0"/>
    </format>
    <format dxfId="56">
      <pivotArea field="33" type="button" dataOnly="0" labelOnly="1" outline="0" axis="axisRow" fieldPosition="1"/>
    </format>
    <format dxfId="55">
      <pivotArea field="32" type="button" dataOnly="0" labelOnly="1" outline="0" axis="axisRow" fieldPosition="2"/>
    </format>
    <format dxfId="54">
      <pivotArea field="42" type="button" dataOnly="0" labelOnly="1" outline="0"/>
    </format>
    <format dxfId="53">
      <pivotArea field="44" type="button" dataOnly="0" labelOnly="1" outline="0"/>
    </format>
    <format dxfId="52">
      <pivotArea field="36" type="button" dataOnly="0" labelOnly="1" outline="0" axis="axisRow" fieldPosition="3"/>
    </format>
    <format dxfId="51">
      <pivotArea field="58" type="button" dataOnly="0" labelOnly="1" outline="0" axis="axisRow" fieldPosition="4"/>
    </format>
    <format dxfId="50">
      <pivotArea field="61" type="button" dataOnly="0" labelOnly="1" outline="0"/>
    </format>
    <format dxfId="49">
      <pivotArea field="63" type="button" dataOnly="0" labelOnly="1" outline="0" axis="axisRow" fieldPosition="6"/>
    </format>
    <format dxfId="48">
      <pivotArea field="34" type="button" dataOnly="0" labelOnly="1" outline="0" axis="axisRow" fieldPosition="0"/>
    </format>
    <format dxfId="47">
      <pivotArea field="33" type="button" dataOnly="0" labelOnly="1" outline="0" axis="axisRow" fieldPosition="1"/>
    </format>
    <format dxfId="46">
      <pivotArea field="32" type="button" dataOnly="0" labelOnly="1" outline="0" axis="axisRow" fieldPosition="2"/>
    </format>
    <format dxfId="45">
      <pivotArea field="42" type="button" dataOnly="0" labelOnly="1" outline="0"/>
    </format>
    <format dxfId="44">
      <pivotArea field="44" type="button" dataOnly="0" labelOnly="1" outline="0"/>
    </format>
    <format dxfId="43">
      <pivotArea field="36" type="button" dataOnly="0" labelOnly="1" outline="0" axis="axisRow" fieldPosition="3"/>
    </format>
    <format dxfId="42">
      <pivotArea field="58" type="button" dataOnly="0" labelOnly="1" outline="0" axis="axisRow" fieldPosition="4"/>
    </format>
    <format dxfId="41">
      <pivotArea field="61" type="button" dataOnly="0" labelOnly="1" outline="0"/>
    </format>
    <format dxfId="40">
      <pivotArea field="63" type="button" dataOnly="0" labelOnly="1" outline="0" axis="axisRow" fieldPosition="6"/>
    </format>
    <format dxfId="39">
      <pivotArea dataOnly="0" labelOnly="1" outline="0" fieldPosition="0">
        <references count="1">
          <reference field="34" count="49">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reference>
        </references>
      </pivotArea>
    </format>
    <format dxfId="38">
      <pivotArea dataOnly="0" labelOnly="1" outline="0" fieldPosition="0">
        <references count="1">
          <reference field="34" count="45">
            <x v="49"/>
            <x v="50"/>
            <x v="51"/>
            <x v="52"/>
            <x v="53"/>
            <x v="54"/>
            <x v="55"/>
            <x v="56"/>
            <x v="57"/>
            <x v="58"/>
            <x v="62"/>
            <x v="63"/>
            <x v="64"/>
            <x v="65"/>
            <x v="66"/>
            <x v="67"/>
            <x v="68"/>
            <x v="70"/>
            <x v="71"/>
            <x v="72"/>
            <x v="73"/>
            <x v="74"/>
            <x v="75"/>
            <x v="76"/>
            <x v="77"/>
            <x v="78"/>
            <x v="79"/>
            <x v="80"/>
            <x v="81"/>
            <x v="82"/>
            <x v="83"/>
            <x v="84"/>
            <x v="85"/>
            <x v="86"/>
            <x v="87"/>
            <x v="88"/>
            <x v="89"/>
            <x v="90"/>
            <x v="91"/>
            <x v="92"/>
            <x v="93"/>
            <x v="94"/>
            <x v="95"/>
            <x v="96"/>
            <x v="97"/>
          </reference>
        </references>
      </pivotArea>
    </format>
    <format dxfId="37">
      <pivotArea dataOnly="0" labelOnly="1" outline="0" fieldPosition="0">
        <references count="1">
          <reference field="34" count="49">
            <x v="98"/>
            <x v="99"/>
            <x v="100"/>
            <x v="101"/>
            <x v="102"/>
            <x v="103"/>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reference>
        </references>
      </pivotArea>
    </format>
    <format dxfId="36">
      <pivotArea dataOnly="0" labelOnly="1" outline="0" fieldPosition="0">
        <references count="1">
          <reference field="34" count="8">
            <x v="148"/>
            <x v="149"/>
            <x v="150"/>
            <x v="151"/>
            <x v="152"/>
            <x v="153"/>
            <x v="154"/>
            <x v="155"/>
          </reference>
        </references>
      </pivotArea>
    </format>
    <format dxfId="35">
      <pivotArea dataOnly="0" outline="0" fieldPosition="0">
        <references count="1">
          <reference field="68" count="1">
            <x v="118"/>
          </reference>
        </references>
      </pivotArea>
    </format>
    <format dxfId="34">
      <pivotArea dataOnly="0" outline="0" fieldPosition="0">
        <references count="1">
          <reference field="68" count="1">
            <x v="27"/>
          </reference>
        </references>
      </pivotArea>
    </format>
    <format dxfId="33">
      <pivotArea dataOnly="0" outline="0" fieldPosition="0">
        <references count="1">
          <reference field="68" count="1">
            <x v="120"/>
          </reference>
        </references>
      </pivotArea>
    </format>
  </formats>
  <pivotTableStyleInfo name="PivotStyleMedium10" showRowHeaders="1" showColHeaders="1" showRowStripes="1" showColStripes="1"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548351D6-7742-4F8C-8F25-A63C510D075B}" name="PivotTable1" cacheId="0" applyNumberFormats="0" applyBorderFormats="0" applyFontFormats="0" applyPatternFormats="0" applyAlignmentFormats="0" applyWidthHeightFormats="1" dataCaption="Werte" showMissing="0" updatedVersion="8" minRefreshableVersion="3" showDrill="0" useAutoFormatting="1" rowGrandTotals="0" colGrandTotals="0" itemPrintTitles="1" createdVersion="4" indent="0" compact="0" compactData="0" multipleFieldFilters="0" fieldListSortAscending="1" customListSort="0">
  <location ref="A5:D279" firstHeaderRow="1" firstDataRow="1" firstDataCol="4"/>
  <pivotFields count="74">
    <pivotField compact="0" outline="0" showAll="0" defaultSubtotal="0">
      <items count="4">
        <item x="1"/>
        <item x="2"/>
        <item x="0"/>
        <item x="3"/>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5">
        <item x="3"/>
        <item x="1"/>
        <item x="2"/>
        <item x="0"/>
        <item x="4"/>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items count="15">
        <item x="5"/>
        <item x="7"/>
        <item x="13"/>
        <item x="2"/>
        <item x="14"/>
        <item x="3"/>
        <item x="0"/>
        <item x="11"/>
        <item x="1"/>
        <item x="4"/>
        <item x="6"/>
        <item x="8"/>
        <item x="12"/>
        <item x="10"/>
        <item x="9"/>
      </items>
    </pivotField>
    <pivotField compact="0" outline="0" showAll="0" defaultSubtotal="0"/>
    <pivotField axis="axisRow" compact="0" outline="0" subtotalTop="0" showAll="0" defaultSubtotal="0">
      <items count="15">
        <item x="8"/>
        <item x="4"/>
        <item x="9"/>
        <item x="5"/>
        <item x="7"/>
        <item x="1"/>
        <item x="6"/>
        <item x="3"/>
        <item x="13"/>
        <item x="0"/>
        <item x="12"/>
        <item x="10"/>
        <item x="11"/>
        <item x="2"/>
        <item x="14"/>
      </items>
    </pivotField>
    <pivotField compact="0" outline="0" showAll="0" defaultSubtotal="0">
      <items count="19">
        <item x="11"/>
        <item x="0"/>
        <item x="12"/>
        <item x="4"/>
        <item x="1"/>
        <item x="18"/>
        <item x="7"/>
        <item x="13"/>
        <item x="2"/>
        <item x="6"/>
        <item x="8"/>
        <item x="9"/>
        <item x="3"/>
        <item x="5"/>
        <item x="10"/>
        <item x="14"/>
        <item x="15"/>
        <item x="16"/>
        <item x="17"/>
      </items>
    </pivotField>
    <pivotField compact="0" outline="0" showAll="0" defaultSubtotal="0"/>
    <pivotField compact="0" outline="0" showAll="0" defaultSubtotal="0">
      <items count="4">
        <item x="0"/>
        <item x="2"/>
        <item x="3"/>
        <item x="1"/>
      </items>
    </pivotField>
    <pivotField compact="0" outline="0" showAll="0" defaultSubtotal="0"/>
    <pivotField axis="axisRow" compact="0" outline="0" subtotalTop="0" showAll="0" defaultSubtotal="0">
      <items count="4">
        <item x="3"/>
        <item x="0"/>
        <item x="2"/>
        <item x="1"/>
      </items>
    </pivotField>
    <pivotField compact="0" outline="0" showAll="0" defaultSubtotal="0">
      <items count="4">
        <item x="3"/>
        <item x="0"/>
        <item x="2"/>
        <item x="1"/>
      </items>
    </pivotField>
    <pivotField compact="0" outline="0" showAll="0" defaultSubtotal="0">
      <items count="4">
        <item x="1"/>
        <item x="3"/>
        <item x="0"/>
        <item x="2"/>
      </items>
    </pivotField>
    <pivotField compact="0" outline="0" multipleItemSelectionAllowed="1" showAll="0" defaultSubtotal="0">
      <items count="39">
        <item x="36"/>
        <item x="7"/>
        <item x="14"/>
        <item x="1"/>
        <item x="8"/>
        <item x="29"/>
        <item x="15"/>
        <item x="31"/>
        <item x="24"/>
        <item x="35"/>
        <item x="17"/>
        <item x="19"/>
        <item x="13"/>
        <item x="16"/>
        <item x="11"/>
        <item x="32"/>
        <item x="34"/>
        <item x="37"/>
        <item x="25"/>
        <item x="26"/>
        <item x="3"/>
        <item x="5"/>
        <item x="33"/>
        <item x="4"/>
        <item x="27"/>
        <item x="0"/>
        <item x="21"/>
        <item x="6"/>
        <item x="2"/>
        <item x="18"/>
        <item x="20"/>
        <item x="28"/>
        <item x="10"/>
        <item x="9"/>
        <item x="22"/>
        <item x="23"/>
        <item x="30"/>
        <item x="12"/>
        <item x="38"/>
      </items>
    </pivotField>
    <pivotField axis="axisRow" compact="0" outline="0" showAll="0" defaultSubtotal="0">
      <items count="261">
        <item x="206"/>
        <item x="85"/>
        <item x="29"/>
        <item x="173"/>
        <item x="170"/>
        <item x="136"/>
        <item x="137"/>
        <item x="160"/>
        <item x="127"/>
        <item x="121"/>
        <item x="19"/>
        <item x="168"/>
        <item x="190"/>
        <item x="69"/>
        <item x="164"/>
        <item x="99"/>
        <item x="138"/>
        <item x="55"/>
        <item x="87"/>
        <item x="65"/>
        <item x="192"/>
        <item x="51"/>
        <item x="225"/>
        <item x="158"/>
        <item x="70"/>
        <item x="139"/>
        <item x="244"/>
        <item x="240"/>
        <item x="210"/>
        <item x="250"/>
        <item x="140"/>
        <item x="141"/>
        <item x="122"/>
        <item x="88"/>
        <item x="211"/>
        <item x="37"/>
        <item x="23"/>
        <item x="12"/>
        <item x="89"/>
        <item x="16"/>
        <item x="174"/>
        <item x="197"/>
        <item x="175"/>
        <item x="2"/>
        <item x="18"/>
        <item x="27"/>
        <item x="28"/>
        <item x="247"/>
        <item x="187"/>
        <item x="93"/>
        <item x="34"/>
        <item x="120"/>
        <item x="163"/>
        <item x="61"/>
        <item x="103"/>
        <item x="56"/>
        <item x="68"/>
        <item x="82"/>
        <item x="83"/>
        <item x="94"/>
        <item x="133"/>
        <item x="97"/>
        <item x="98"/>
        <item x="107"/>
        <item x="221"/>
        <item x="152"/>
        <item x="131"/>
        <item x="222"/>
        <item x="134"/>
        <item x="104"/>
        <item x="24"/>
        <item x="125"/>
        <item x="126"/>
        <item x="105"/>
        <item x="171"/>
        <item x="248"/>
        <item x="109"/>
        <item x="172"/>
        <item x="177"/>
        <item x="180"/>
        <item x="189"/>
        <item x="77"/>
        <item x="191"/>
        <item x="41"/>
        <item x="155"/>
        <item x="194"/>
        <item x="25"/>
        <item x="195"/>
        <item x="196"/>
        <item x="50"/>
        <item x="153"/>
        <item x="79"/>
        <item x="62"/>
        <item x="203"/>
        <item x="204"/>
        <item x="205"/>
        <item x="42"/>
        <item x="249"/>
        <item x="231"/>
        <item x="81"/>
        <item x="234"/>
        <item x="238"/>
        <item x="239"/>
        <item x="39"/>
        <item x="35"/>
        <item x="252"/>
        <item x="63"/>
        <item x="229"/>
        <item x="256"/>
        <item x="259"/>
        <item x="242"/>
        <item x="243"/>
        <item x="123"/>
        <item x="245"/>
        <item x="188"/>
        <item x="184"/>
        <item x="30"/>
        <item x="132"/>
        <item x="31"/>
        <item x="110"/>
        <item x="3"/>
        <item x="246"/>
        <item x="232"/>
        <item x="32"/>
        <item x="156"/>
        <item x="106"/>
        <item x="185"/>
        <item x="235"/>
        <item x="253"/>
        <item x="100"/>
        <item x="128"/>
        <item x="236"/>
        <item x="80"/>
        <item x="14"/>
        <item x="20"/>
        <item x="200"/>
        <item x="78"/>
        <item x="212"/>
        <item x="71"/>
        <item x="213"/>
        <item x="15"/>
        <item x="145"/>
        <item x="257"/>
        <item x="4"/>
        <item x="36"/>
        <item x="169"/>
        <item x="181"/>
        <item x="101"/>
        <item x="90"/>
        <item x="59"/>
        <item x="119"/>
        <item x="52"/>
        <item x="72"/>
        <item x="224"/>
        <item x="48"/>
        <item x="146"/>
        <item x="84"/>
        <item x="47"/>
        <item x="64"/>
        <item x="161"/>
        <item x="60"/>
        <item x="43"/>
        <item x="13"/>
        <item x="102"/>
        <item x="17"/>
        <item x="228"/>
        <item x="165"/>
        <item x="227"/>
        <item x="220"/>
        <item x="124"/>
        <item x="112"/>
        <item x="9"/>
        <item x="21"/>
        <item x="75"/>
        <item x="91"/>
        <item x="44"/>
        <item x="219"/>
        <item x="151"/>
        <item x="49"/>
        <item x="178"/>
        <item x="198"/>
        <item x="11"/>
        <item x="241"/>
        <item x="233"/>
        <item x="67"/>
        <item x="154"/>
        <item x="193"/>
        <item x="202"/>
        <item x="45"/>
        <item x="53"/>
        <item x="114"/>
        <item x="223"/>
        <item x="115"/>
        <item x="10"/>
        <item x="92"/>
        <item x="33"/>
        <item x="54"/>
        <item x="116"/>
        <item x="162"/>
        <item x="22"/>
        <item x="46"/>
        <item x="118"/>
        <item x="201"/>
        <item x="8"/>
        <item x="0"/>
        <item x="74"/>
        <item x="86"/>
        <item x="95"/>
        <item x="144"/>
        <item x="167"/>
        <item x="166"/>
        <item x="179"/>
        <item x="207"/>
        <item x="237"/>
        <item x="251"/>
        <item x="254"/>
        <item x="214"/>
        <item x="66"/>
        <item x="142"/>
        <item x="26"/>
        <item x="260"/>
        <item x="183"/>
        <item x="57"/>
        <item x="58"/>
        <item x="226"/>
        <item x="157"/>
        <item x="38"/>
        <item x="129"/>
        <item x="176"/>
        <item x="186"/>
        <item x="40"/>
        <item x="108"/>
        <item x="1"/>
        <item x="218"/>
        <item x="217"/>
        <item x="255"/>
        <item x="230"/>
        <item x="7"/>
        <item x="6"/>
        <item x="5"/>
        <item x="150"/>
        <item x="147"/>
        <item x="148"/>
        <item x="159"/>
        <item x="258"/>
        <item x="73"/>
        <item x="113"/>
        <item x="117"/>
        <item x="149"/>
        <item x="135"/>
        <item x="216"/>
        <item x="215"/>
        <item x="111"/>
        <item x="182"/>
        <item x="199"/>
        <item x="76"/>
        <item x="208"/>
        <item x="209"/>
        <item x="130"/>
        <item x="143"/>
        <item x="96"/>
      </items>
    </pivotField>
    <pivotField compact="0" outline="0" showAll="0" defaultSubtotal="0"/>
    <pivotField axis="axisRow" compact="0" outline="0" showAll="0" sortType="ascending" defaultSubtotal="0">
      <items count="157">
        <item x="0"/>
        <item x="1"/>
        <item x="2"/>
        <item x="3"/>
        <item x="4"/>
        <item x="5"/>
        <item x="6"/>
        <item x="7"/>
        <item x="8"/>
        <item x="9"/>
        <item x="10"/>
        <item x="11"/>
        <item x="12"/>
        <item x="13"/>
        <item x="14"/>
        <item x="15"/>
        <item x="16"/>
        <item x="17"/>
        <item x="18"/>
        <item x="19"/>
        <item x="20"/>
        <item x="21"/>
        <item x="22"/>
        <item x="23"/>
        <item x="25"/>
        <item x="24"/>
        <item x="28"/>
        <item x="26"/>
        <item x="27"/>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9"/>
        <item x="78"/>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5"/>
        <item x="146"/>
        <item x="147"/>
        <item x="148"/>
        <item x="142"/>
        <item x="143"/>
        <item x="144"/>
        <item x="149"/>
        <item x="150"/>
        <item x="151"/>
        <item x="152"/>
        <item x="153"/>
        <item x="154"/>
        <item x="155"/>
        <item x="156"/>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23">
        <item x="22"/>
        <item x="13"/>
        <item x="0"/>
        <item x="4"/>
        <item x="6"/>
        <item x="5"/>
        <item x="2"/>
        <item x="1"/>
        <item x="9"/>
        <item x="10"/>
        <item x="7"/>
        <item x="12"/>
        <item x="15"/>
        <item x="16"/>
        <item x="19"/>
        <item x="20"/>
        <item x="8"/>
        <item x="3"/>
        <item x="11"/>
        <item x="14"/>
        <item x="18"/>
        <item x="17"/>
        <item x="21"/>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items count="11">
        <item x="0"/>
        <item x="1"/>
        <item x="2"/>
        <item x="3"/>
        <item x="4"/>
        <item x="5"/>
        <item x="6"/>
        <item x="7"/>
        <item x="8"/>
        <item x="9"/>
        <item x="10"/>
      </items>
    </pivotField>
  </pivotFields>
  <rowFields count="4">
    <field x="34"/>
    <field x="32"/>
    <field x="23"/>
    <field x="28"/>
  </rowFields>
  <rowItems count="274">
    <i>
      <x/>
      <x v="43"/>
      <x v="9"/>
      <x v="1"/>
    </i>
    <i r="1">
      <x v="120"/>
      <x v="5"/>
      <x v="1"/>
    </i>
    <i r="1">
      <x v="143"/>
      <x v="9"/>
      <x v="1"/>
    </i>
    <i r="1">
      <x v="171"/>
      <x v="9"/>
      <x v="1"/>
    </i>
    <i r="1">
      <x v="193"/>
      <x v="9"/>
      <x v="1"/>
    </i>
    <i r="1">
      <x v="203"/>
      <x v="9"/>
      <x v="1"/>
    </i>
    <i r="1">
      <x v="204"/>
      <x v="9"/>
      <x v="1"/>
    </i>
    <i r="1">
      <x v="232"/>
      <x v="9"/>
      <x v="1"/>
    </i>
    <i r="1">
      <x v="237"/>
      <x v="13"/>
      <x v="1"/>
    </i>
    <i r="1">
      <x v="238"/>
      <x v="13"/>
      <x v="1"/>
    </i>
    <i r="1">
      <x v="239"/>
      <x v="13"/>
      <x v="1"/>
    </i>
    <i>
      <x v="1"/>
      <x v="181"/>
      <x v="9"/>
      <x v="1"/>
    </i>
    <i>
      <x v="2"/>
      <x v="37"/>
      <x v="9"/>
      <x v="1"/>
    </i>
    <i>
      <x v="3"/>
      <x v="162"/>
      <x v="9"/>
      <x v="1"/>
    </i>
    <i>
      <x v="4"/>
      <x v="133"/>
      <x v="9"/>
      <x v="1"/>
    </i>
    <i>
      <x v="5"/>
      <x v="140"/>
      <x v="9"/>
      <x v="1"/>
    </i>
    <i>
      <x v="6"/>
      <x v="39"/>
      <x v="9"/>
      <x v="1"/>
    </i>
    <i r="1">
      <x v="164"/>
      <x v="9"/>
      <x v="1"/>
    </i>
    <i>
      <x v="7"/>
      <x v="44"/>
      <x v="9"/>
      <x v="1"/>
    </i>
    <i>
      <x v="8"/>
      <x v="10"/>
      <x v="9"/>
      <x v="1"/>
    </i>
    <i r="1">
      <x v="134"/>
      <x v="9"/>
      <x v="1"/>
    </i>
    <i r="1">
      <x v="172"/>
      <x v="5"/>
      <x v="1"/>
    </i>
    <i r="1">
      <x v="199"/>
      <x v="9"/>
      <x v="1"/>
    </i>
    <i>
      <x v="9"/>
      <x v="36"/>
      <x v="7"/>
      <x v="3"/>
    </i>
    <i>
      <x v="10"/>
      <x v="70"/>
      <x v="7"/>
      <x v="3"/>
    </i>
    <i>
      <x v="11"/>
      <x v="86"/>
      <x v="7"/>
      <x v="3"/>
    </i>
    <i>
      <x v="12"/>
      <x v="219"/>
      <x v="7"/>
      <x v="3"/>
    </i>
    <i>
      <x v="13"/>
      <x v="45"/>
      <x v="1"/>
      <x v="2"/>
    </i>
    <i>
      <x v="14"/>
      <x v="46"/>
      <x v="7"/>
      <x v="3"/>
    </i>
    <i>
      <x v="15"/>
      <x v="2"/>
      <x v="3"/>
      <x v="2"/>
    </i>
    <i>
      <x v="16"/>
      <x v="116"/>
      <x v="13"/>
      <x v="2"/>
    </i>
    <i r="1">
      <x v="118"/>
      <x v="3"/>
      <x v="2"/>
    </i>
    <i>
      <x v="17"/>
      <x v="123"/>
      <x v="6"/>
      <x v="2"/>
    </i>
    <i>
      <x v="18"/>
      <x v="195"/>
      <x v="6"/>
      <x v="2"/>
    </i>
    <i>
      <x v="19"/>
      <x v="50"/>
      <x v="6"/>
      <x v="2"/>
    </i>
    <i>
      <x v="20"/>
      <x v="104"/>
      <x v="6"/>
      <x v="2"/>
    </i>
    <i>
      <x v="21"/>
      <x v="144"/>
      <x v="4"/>
      <x v="3"/>
    </i>
    <i>
      <x v="22"/>
      <x v="35"/>
      <x v="1"/>
      <x v="2"/>
    </i>
    <i>
      <x v="23"/>
      <x v="226"/>
      <x v="4"/>
      <x v="3"/>
    </i>
    <i>
      <x v="24"/>
      <x v="230"/>
      <x v="1"/>
      <x v="2"/>
    </i>
    <i>
      <x v="25"/>
      <x v="103"/>
      <x v="1"/>
      <x v="2"/>
    </i>
    <i>
      <x v="26"/>
      <x v="161"/>
      <x v="7"/>
      <x v="1"/>
    </i>
    <i r="1">
      <x v="175"/>
      <x v="7"/>
      <x v="1"/>
    </i>
    <i r="1">
      <x v="188"/>
      <x v="7"/>
      <x v="1"/>
    </i>
    <i r="1">
      <x v="200"/>
      <x v="7"/>
      <x v="1"/>
    </i>
    <i>
      <x v="27"/>
      <x v="83"/>
      <x v="7"/>
      <x v="1"/>
    </i>
    <i>
      <x v="28"/>
      <x v="96"/>
      <x v="7"/>
      <x v="1"/>
    </i>
    <i>
      <x v="29"/>
      <x v="157"/>
      <x v="1"/>
      <x v="2"/>
    </i>
    <i>
      <x v="30"/>
      <x v="154"/>
      <x v="13"/>
      <x v="2"/>
    </i>
    <i r="1">
      <x v="178"/>
      <x v="6"/>
      <x v="2"/>
    </i>
    <i>
      <x v="31"/>
      <x v="89"/>
      <x v="6"/>
      <x v="2"/>
    </i>
    <i>
      <x v="32"/>
      <x v="21"/>
      <x/>
      <x v="2"/>
    </i>
    <i>
      <x v="33"/>
      <x v="151"/>
      <x v="1"/>
      <x v="2"/>
    </i>
    <i r="1">
      <x v="189"/>
      <x v="1"/>
      <x v="2"/>
    </i>
    <i r="1">
      <x v="196"/>
      <x v="13"/>
      <x v="2"/>
    </i>
    <i>
      <x v="34"/>
      <x v="17"/>
      <x v="4"/>
      <x v="3"/>
    </i>
    <i>
      <x v="35"/>
      <x v="55"/>
      <x v="3"/>
      <x v="2"/>
    </i>
    <i>
      <x v="36"/>
      <x v="149"/>
      <x v="3"/>
      <x v="2"/>
    </i>
    <i r="1">
      <x v="160"/>
      <x v="3"/>
      <x v="2"/>
    </i>
    <i r="1">
      <x v="222"/>
      <x v="3"/>
      <x v="2"/>
    </i>
    <i r="1">
      <x v="223"/>
      <x v="3"/>
      <x v="2"/>
    </i>
    <i>
      <x v="37"/>
      <x v="53"/>
      <x v="3"/>
      <x v="2"/>
    </i>
    <i>
      <x v="38"/>
      <x v="92"/>
      <x v="3"/>
      <x v="2"/>
    </i>
    <i>
      <x v="39"/>
      <x v="106"/>
      <x v="3"/>
      <x v="2"/>
    </i>
    <i>
      <x v="40"/>
      <x v="19"/>
      <x v="1"/>
      <x v="2"/>
    </i>
    <i r="1">
      <x v="158"/>
      <x v="1"/>
      <x v="2"/>
    </i>
    <i r="1">
      <x v="184"/>
      <x v="1"/>
      <x v="2"/>
    </i>
    <i r="1">
      <x v="217"/>
      <x v="1"/>
      <x v="2"/>
    </i>
    <i>
      <x v="41"/>
      <x v="56"/>
      <x v="9"/>
      <x v="3"/>
    </i>
    <i>
      <x v="42"/>
      <x v="13"/>
      <x v="2"/>
      <x v="3"/>
    </i>
    <i r="1">
      <x v="24"/>
      <x v="2"/>
      <x v="3"/>
    </i>
    <i r="1">
      <x v="138"/>
      <x v="2"/>
      <x v="3"/>
    </i>
    <i r="1">
      <x v="152"/>
      <x v="2"/>
      <x v="3"/>
    </i>
    <i r="1">
      <x v="173"/>
      <x v="2"/>
      <x v="3"/>
    </i>
    <i r="1">
      <x v="205"/>
      <x v="5"/>
      <x v="3"/>
    </i>
    <i r="1">
      <x v="245"/>
      <x v="13"/>
      <x v="3"/>
    </i>
    <i r="1">
      <x v="255"/>
      <x v="2"/>
      <x v="3"/>
    </i>
    <i>
      <x v="43"/>
      <x v="81"/>
      <x v="2"/>
      <x v="3"/>
    </i>
    <i>
      <x v="44"/>
      <x v="136"/>
      <x v="2"/>
      <x v="3"/>
    </i>
    <i>
      <x v="45"/>
      <x v="91"/>
      <x v="2"/>
      <x v="3"/>
    </i>
    <i>
      <x v="46"/>
      <x v="132"/>
      <x v="2"/>
      <x v="3"/>
    </i>
    <i>
      <x v="47"/>
      <x v="99"/>
      <x v="2"/>
      <x v="3"/>
    </i>
    <i>
      <x v="48"/>
      <x v="57"/>
      <x v="4"/>
      <x v="3"/>
    </i>
    <i>
      <x v="49"/>
      <x v="58"/>
      <x v="3"/>
      <x v="2"/>
    </i>
    <i>
      <x v="50"/>
      <x v="156"/>
      <x v="9"/>
      <x v="3"/>
    </i>
    <i>
      <x v="51"/>
      <x v="1"/>
      <x v="6"/>
      <x v="2"/>
    </i>
    <i r="1">
      <x v="18"/>
      <x v="6"/>
      <x v="2"/>
    </i>
    <i r="1">
      <x v="33"/>
      <x v="6"/>
      <x v="2"/>
    </i>
    <i r="1">
      <x v="38"/>
      <x v="6"/>
      <x v="2"/>
    </i>
    <i r="1">
      <x v="148"/>
      <x v="6"/>
      <x v="2"/>
    </i>
    <i r="1">
      <x v="158"/>
      <x v="6"/>
      <x v="2"/>
    </i>
    <i r="1">
      <x v="174"/>
      <x v="6"/>
      <x v="2"/>
    </i>
    <i r="1">
      <x v="194"/>
      <x v="6"/>
      <x v="2"/>
    </i>
    <i r="1">
      <x v="206"/>
      <x v="13"/>
      <x v="2"/>
    </i>
    <i>
      <x v="52"/>
      <x v="49"/>
      <x v="6"/>
      <x v="2"/>
    </i>
    <i>
      <x v="53"/>
      <x v="59"/>
      <x v="6"/>
      <x v="2"/>
    </i>
    <i>
      <x v="54"/>
      <x v="207"/>
      <x v="11"/>
      <x v="1"/>
    </i>
    <i>
      <x v="55"/>
      <x v="260"/>
      <x v="11"/>
      <x v="1"/>
    </i>
    <i>
      <x v="56"/>
      <x v="61"/>
      <x v="11"/>
      <x v="1"/>
    </i>
    <i>
      <x v="57"/>
      <x v="62"/>
      <x v="11"/>
      <x v="1"/>
    </i>
    <i>
      <x v="58"/>
      <x v="15"/>
      <x/>
      <x v="1"/>
    </i>
    <i r="1">
      <x v="129"/>
      <x/>
      <x v="1"/>
    </i>
    <i r="1">
      <x v="147"/>
      <x/>
      <x v="1"/>
    </i>
    <i r="1">
      <x v="163"/>
      <x/>
      <x v="1"/>
    </i>
    <i>
      <x v="59"/>
      <x v="54"/>
      <x/>
      <x v="1"/>
    </i>
    <i>
      <x v="60"/>
      <x v="69"/>
      <x/>
      <x v="1"/>
    </i>
    <i>
      <x v="61"/>
      <x v="73"/>
      <x/>
      <x v="1"/>
    </i>
    <i>
      <x v="62"/>
      <x v="125"/>
      <x v="6"/>
      <x v="2"/>
    </i>
    <i>
      <x v="63"/>
      <x v="63"/>
      <x v="4"/>
      <x v="3"/>
    </i>
    <i>
      <x v="64"/>
      <x v="2"/>
      <x v="12"/>
      <x v="2"/>
    </i>
    <i r="1">
      <x v="76"/>
      <x v="12"/>
      <x v="2"/>
    </i>
    <i r="1">
      <x v="119"/>
      <x v="12"/>
      <x v="2"/>
    </i>
    <i r="1">
      <x v="158"/>
      <x v="12"/>
      <x v="2"/>
    </i>
    <i r="1">
      <x v="170"/>
      <x v="12"/>
      <x v="2"/>
    </i>
    <i r="1">
      <x v="190"/>
      <x v="12"/>
      <x v="2"/>
    </i>
    <i r="1">
      <x v="192"/>
      <x v="12"/>
      <x v="2"/>
    </i>
    <i r="1">
      <x v="193"/>
      <x v="12"/>
      <x v="2"/>
    </i>
    <i r="1">
      <x v="197"/>
      <x v="12"/>
      <x v="2"/>
    </i>
    <i r="1">
      <x v="201"/>
      <x v="13"/>
      <x v="2"/>
    </i>
    <i r="1">
      <x v="206"/>
      <x v="13"/>
      <x v="2"/>
    </i>
    <i r="1">
      <x v="231"/>
      <x v="12"/>
      <x v="2"/>
    </i>
    <i r="1">
      <x v="246"/>
      <x v="13"/>
      <x v="2"/>
    </i>
    <i r="1">
      <x v="247"/>
      <x v="13"/>
      <x v="2"/>
    </i>
    <i r="1">
      <x v="252"/>
      <x v="13"/>
      <x v="2"/>
    </i>
    <i r="1">
      <x v="258"/>
      <x v="12"/>
      <x v="2"/>
    </i>
    <i>
      <x v="65"/>
      <x v="150"/>
      <x v="12"/>
      <x v="2"/>
    </i>
    <i>
      <x v="66"/>
      <x v="51"/>
      <x v="12"/>
      <x v="2"/>
    </i>
    <i>
      <x v="67"/>
      <x v="9"/>
      <x v="12"/>
      <x v="2"/>
    </i>
    <i>
      <x v="68"/>
      <x v="32"/>
      <x v="12"/>
      <x v="2"/>
    </i>
    <i r="1">
      <x v="112"/>
      <x v="12"/>
      <x v="2"/>
    </i>
    <i r="1">
      <x v="169"/>
      <x v="12"/>
      <x v="2"/>
    </i>
    <i>
      <x v="69"/>
      <x v="71"/>
      <x v="12"/>
      <x v="2"/>
    </i>
    <i>
      <x v="70"/>
      <x v="72"/>
      <x v="12"/>
      <x v="2"/>
    </i>
    <i>
      <x v="71"/>
      <x v="8"/>
      <x v="12"/>
      <x v="2"/>
    </i>
    <i>
      <x v="72"/>
      <x v="130"/>
      <x v="12"/>
      <x v="2"/>
    </i>
    <i>
      <x v="73"/>
      <x v="227"/>
      <x v="12"/>
      <x v="2"/>
    </i>
    <i>
      <x v="74"/>
      <x v="66"/>
      <x v="6"/>
      <x v="2"/>
    </i>
    <i>
      <x v="75"/>
      <x v="117"/>
      <x v="9"/>
      <x v="3"/>
    </i>
    <i>
      <x v="76"/>
      <x v="60"/>
      <x v="9"/>
      <x v="3"/>
    </i>
    <i>
      <x v="77"/>
      <x v="68"/>
      <x v="3"/>
      <x v="2"/>
    </i>
    <i>
      <x v="78"/>
      <x v="5"/>
      <x v="10"/>
      <x v="1"/>
    </i>
    <i r="1">
      <x v="6"/>
      <x v="11"/>
      <x v="2"/>
    </i>
    <i r="1">
      <x v="16"/>
      <x v="11"/>
      <x v="2"/>
    </i>
    <i r="1">
      <x v="25"/>
      <x v="11"/>
      <x v="2"/>
    </i>
    <i r="1">
      <x v="30"/>
      <x v="11"/>
      <x v="2"/>
    </i>
    <i r="1">
      <x v="31"/>
      <x v="11"/>
      <x v="2"/>
    </i>
    <i r="1">
      <x v="141"/>
      <x v="10"/>
      <x v="2"/>
    </i>
    <i r="1">
      <x v="155"/>
      <x v="11"/>
      <x v="2"/>
    </i>
    <i r="1">
      <x v="177"/>
      <x v="11"/>
      <x v="2"/>
    </i>
    <i r="1">
      <x v="204"/>
      <x v="11"/>
      <x v="2"/>
    </i>
    <i r="1">
      <x v="208"/>
      <x v="10"/>
      <x v="2"/>
    </i>
    <i r="1">
      <x v="218"/>
      <x v="11"/>
      <x v="2"/>
    </i>
    <i r="1">
      <x v="240"/>
      <x v="13"/>
      <x v="2"/>
    </i>
    <i r="1">
      <x v="241"/>
      <x v="13"/>
      <x v="2"/>
    </i>
    <i r="1">
      <x v="242"/>
      <x v="13"/>
      <x v="2"/>
    </i>
    <i r="1">
      <x v="248"/>
      <x v="13"/>
      <x v="2"/>
    </i>
    <i r="1">
      <x v="259"/>
      <x v="11"/>
      <x v="2"/>
    </i>
    <i>
      <x v="79"/>
      <x v="249"/>
      <x v="10"/>
      <x v="2"/>
    </i>
    <i>
      <x v="80"/>
      <x v="65"/>
      <x v="11"/>
      <x v="2"/>
    </i>
    <i>
      <x v="81"/>
      <x v="90"/>
      <x v="11"/>
      <x v="2"/>
    </i>
    <i r="1">
      <x v="185"/>
      <x v="11"/>
      <x v="2"/>
    </i>
    <i>
      <x v="82"/>
      <x v="84"/>
      <x v="11"/>
      <x v="2"/>
    </i>
    <i>
      <x v="83"/>
      <x v="124"/>
      <x v="11"/>
      <x v="2"/>
    </i>
    <i r="1">
      <x v="225"/>
      <x v="11"/>
      <x v="2"/>
    </i>
    <i>
      <x v="84"/>
      <x v="23"/>
      <x v="3"/>
      <x v="2"/>
    </i>
    <i r="1">
      <x v="243"/>
      <x v="13"/>
      <x v="2"/>
    </i>
    <i>
      <x v="85"/>
      <x v="7"/>
      <x/>
      <x v="1"/>
    </i>
    <i r="1">
      <x v="159"/>
      <x v="10"/>
      <x v="1"/>
    </i>
    <i r="1">
      <x v="198"/>
      <x/>
      <x v="1"/>
    </i>
    <i>
      <x v="86"/>
      <x v="52"/>
      <x/>
      <x v="1"/>
    </i>
    <i>
      <x v="87"/>
      <x v="14"/>
      <x/>
      <x v="1"/>
    </i>
    <i>
      <x v="88"/>
      <x v="166"/>
      <x/>
      <x v="1"/>
    </i>
    <i>
      <x v="89"/>
      <x v="171"/>
      <x v="4"/>
      <x v="3"/>
    </i>
    <i r="1">
      <x v="209"/>
      <x v="4"/>
      <x v="3"/>
    </i>
    <i r="1">
      <x v="210"/>
      <x v="4"/>
      <x v="3"/>
    </i>
    <i>
      <x v="90"/>
      <x v="11"/>
      <x v="4"/>
      <x v="3"/>
    </i>
    <i>
      <x v="91"/>
      <x v="145"/>
      <x v="4"/>
      <x v="3"/>
    </i>
    <i>
      <x v="92"/>
      <x v="4"/>
      <x v="7"/>
      <x v="3"/>
    </i>
    <i>
      <x v="93"/>
      <x v="74"/>
      <x v="4"/>
      <x v="3"/>
    </i>
    <i>
      <x v="94"/>
      <x v="77"/>
      <x v="7"/>
      <x v="3"/>
    </i>
    <i>
      <x v="95"/>
      <x v="3"/>
      <x v="7"/>
      <x v="1"/>
    </i>
    <i>
      <x v="96"/>
      <x v="40"/>
      <x v="11"/>
      <x v="2"/>
    </i>
    <i>
      <x v="97"/>
      <x v="42"/>
      <x v="6"/>
      <x v="2"/>
    </i>
    <i>
      <x v="98"/>
      <x v="228"/>
      <x v="7"/>
      <x v="1"/>
    </i>
    <i>
      <x v="99"/>
      <x v="78"/>
      <x v="1"/>
      <x v="2"/>
    </i>
    <i>
      <x v="100"/>
      <x v="179"/>
      <x v="4"/>
      <x v="3"/>
    </i>
    <i>
      <x v="101"/>
      <x v="188"/>
      <x v="4"/>
      <x v="3"/>
    </i>
    <i r="1">
      <x v="211"/>
      <x v="4"/>
      <x v="3"/>
    </i>
    <i>
      <x v="102"/>
      <x v="79"/>
      <x v="4"/>
      <x v="3"/>
    </i>
    <i>
      <x v="103"/>
      <x v="146"/>
      <x v="4"/>
      <x v="3"/>
    </i>
    <i>
      <x v="104"/>
      <x v="253"/>
      <x v="6"/>
      <x v="2"/>
    </i>
    <i>
      <x v="105"/>
      <x v="115"/>
      <x v="5"/>
      <x v="3"/>
    </i>
    <i r="1">
      <x v="126"/>
      <x v="4"/>
      <x v="3"/>
    </i>
    <i r="1">
      <x v="221"/>
      <x v="4"/>
      <x v="3"/>
    </i>
    <i>
      <x v="106"/>
      <x v="229"/>
      <x/>
      <x v="2"/>
    </i>
    <i>
      <x v="107"/>
      <x v="48"/>
      <x/>
      <x v="2"/>
    </i>
    <i>
      <x v="108"/>
      <x v="114"/>
      <x/>
      <x v="1"/>
    </i>
    <i>
      <x v="109"/>
      <x v="80"/>
      <x/>
      <x v="1"/>
    </i>
    <i>
      <x v="110"/>
      <x v="12"/>
      <x v="7"/>
      <x v="3"/>
    </i>
    <i>
      <x v="111"/>
      <x v="82"/>
      <x/>
      <x v="1"/>
    </i>
    <i>
      <x v="112"/>
      <x v="20"/>
      <x v="9"/>
      <x v="1"/>
    </i>
    <i r="1">
      <x v="186"/>
      <x v="9"/>
      <x v="1"/>
    </i>
    <i>
      <x v="113"/>
      <x v="85"/>
      <x v="1"/>
      <x v="2"/>
    </i>
    <i>
      <x v="114"/>
      <x v="87"/>
      <x v="7"/>
      <x v="1"/>
    </i>
    <i>
      <x v="115"/>
      <x v="88"/>
      <x v="7"/>
      <x v="1"/>
    </i>
    <i>
      <x v="116"/>
      <x v="41"/>
      <x v="1"/>
      <x v="2"/>
    </i>
    <i r="1">
      <x v="180"/>
      <x v="1"/>
      <x v="2"/>
    </i>
    <i>
      <x v="117"/>
      <x v="254"/>
      <x v="7"/>
      <x v="1"/>
    </i>
    <i>
      <x v="118"/>
      <x v="135"/>
      <x v="7"/>
      <x v="3"/>
    </i>
    <i>
      <x v="119"/>
      <x v="202"/>
      <x v="4"/>
      <x v="3"/>
    </i>
    <i>
      <x v="120"/>
      <x v="187"/>
      <x v="1"/>
      <x v="2"/>
    </i>
    <i>
      <x v="121"/>
      <x v="93"/>
      <x v="4"/>
      <x v="3"/>
    </i>
    <i>
      <x v="122"/>
      <x v="94"/>
      <x v="3"/>
      <x v="2"/>
    </i>
    <i>
      <x v="123"/>
      <x v="95"/>
      <x v="3"/>
      <x v="2"/>
    </i>
    <i>
      <x v="124"/>
      <x/>
      <x v="8"/>
      <x v="3"/>
    </i>
    <i r="1">
      <x v="28"/>
      <x v="8"/>
      <x v="3"/>
    </i>
    <i r="1">
      <x v="34"/>
      <x v="8"/>
      <x v="3"/>
    </i>
    <i r="1">
      <x v="67"/>
      <x v="8"/>
      <x v="3"/>
    </i>
    <i r="1">
      <x v="137"/>
      <x v="5"/>
      <x v="3"/>
    </i>
    <i r="1">
      <x v="139"/>
      <x v="8"/>
      <x v="3"/>
    </i>
    <i r="1">
      <x v="158"/>
      <x v="8"/>
      <x v="3"/>
    </i>
    <i r="1">
      <x v="176"/>
      <x v="5"/>
      <x v="3"/>
    </i>
    <i r="1">
      <x v="188"/>
      <x v="8"/>
      <x v="3"/>
    </i>
    <i r="1">
      <x v="204"/>
      <x v="8"/>
      <x v="3"/>
    </i>
    <i r="1">
      <x v="212"/>
      <x v="5"/>
      <x v="3"/>
    </i>
    <i r="1">
      <x v="216"/>
      <x v="5"/>
      <x v="3"/>
    </i>
    <i r="1">
      <x v="233"/>
      <x v="8"/>
      <x v="3"/>
    </i>
    <i r="1">
      <x v="234"/>
      <x v="8"/>
      <x v="3"/>
    </i>
    <i r="1">
      <x v="250"/>
      <x v="13"/>
      <x v="3"/>
    </i>
    <i r="1">
      <x v="251"/>
      <x v="13"/>
      <x v="3"/>
    </i>
    <i r="1">
      <x v="256"/>
      <x v="8"/>
      <x v="3"/>
    </i>
    <i r="1">
      <x v="257"/>
      <x v="8"/>
      <x v="3"/>
    </i>
    <i>
      <x v="125"/>
      <x v="168"/>
      <x v="8"/>
      <x v="3"/>
    </i>
    <i>
      <x v="126"/>
      <x v="194"/>
      <x v="8"/>
      <x v="3"/>
    </i>
    <i>
      <x v="127"/>
      <x v="64"/>
      <x v="8"/>
      <x v="3"/>
    </i>
    <i>
      <x v="128"/>
      <x v="191"/>
      <x v="8"/>
      <x v="3"/>
    </i>
    <i>
      <x v="129"/>
      <x v="153"/>
      <x v="8"/>
      <x v="3"/>
    </i>
    <i>
      <x v="130"/>
      <x v="22"/>
      <x v="8"/>
      <x v="3"/>
    </i>
    <i r="1">
      <x v="224"/>
      <x v="8"/>
      <x v="3"/>
    </i>
    <i>
      <x v="131"/>
      <x v="167"/>
      <x v="8"/>
      <x v="3"/>
    </i>
    <i>
      <x v="132"/>
      <x v="165"/>
      <x v="8"/>
      <x v="3"/>
    </i>
    <i>
      <x v="133"/>
      <x v="107"/>
      <x v="8"/>
      <x v="3"/>
    </i>
    <i>
      <x v="134"/>
      <x v="236"/>
      <x/>
      <x v="1"/>
    </i>
    <i>
      <x v="135"/>
      <x v="98"/>
      <x v="4"/>
      <x v="3"/>
    </i>
    <i>
      <x v="136"/>
      <x v="122"/>
      <x v="11"/>
      <x v="2"/>
    </i>
    <i>
      <x v="137"/>
      <x v="183"/>
      <x v="11"/>
      <x v="2"/>
    </i>
    <i>
      <x v="138"/>
      <x v="100"/>
      <x v="9"/>
      <x v="3"/>
    </i>
    <i>
      <x v="139"/>
      <x v="127"/>
      <x v="1"/>
      <x v="2"/>
    </i>
    <i r="1">
      <x v="131"/>
      <x v="1"/>
      <x v="2"/>
    </i>
    <i r="1">
      <x v="213"/>
      <x v="1"/>
      <x v="2"/>
    </i>
    <i>
      <x v="140"/>
      <x v="101"/>
      <x v="4"/>
      <x v="3"/>
    </i>
    <i>
      <x v="141"/>
      <x v="102"/>
      <x v="9"/>
      <x v="3"/>
    </i>
    <i>
      <x v="142"/>
      <x v="26"/>
      <x v="3"/>
      <x v="2"/>
    </i>
    <i r="1">
      <x v="113"/>
      <x v="3"/>
      <x v="2"/>
    </i>
    <i r="1">
      <x v="121"/>
      <x v="3"/>
      <x v="2"/>
    </i>
    <i>
      <x v="143"/>
      <x v="47"/>
      <x v="3"/>
      <x v="2"/>
    </i>
    <i>
      <x v="144"/>
      <x v="75"/>
      <x v="3"/>
      <x v="2"/>
    </i>
    <i>
      <x v="145"/>
      <x v="97"/>
      <x v="3"/>
      <x v="2"/>
    </i>
    <i>
      <x v="146"/>
      <x v="27"/>
      <x v="9"/>
      <x v="3"/>
    </i>
    <i r="1">
      <x v="182"/>
      <x v="7"/>
      <x v="3"/>
    </i>
    <i>
      <x v="147"/>
      <x v="110"/>
      <x v="9"/>
      <x v="3"/>
    </i>
    <i>
      <x v="148"/>
      <x v="111"/>
      <x v="9"/>
      <x v="3"/>
    </i>
    <i>
      <x v="149"/>
      <x v="29"/>
      <x v="4"/>
      <x v="3"/>
    </i>
    <i r="1">
      <x v="214"/>
      <x v="4"/>
      <x v="3"/>
    </i>
    <i>
      <x v="150"/>
      <x v="105"/>
      <x v="3"/>
      <x v="2"/>
    </i>
    <i>
      <x v="151"/>
      <x v="188"/>
      <x v="1"/>
      <x v="2"/>
    </i>
    <i>
      <x v="152"/>
      <x v="128"/>
      <x v="5"/>
      <x v="1"/>
    </i>
    <i r="1">
      <x v="215"/>
      <x v="7"/>
      <x v="1"/>
    </i>
    <i>
      <x v="153"/>
      <x v="235"/>
      <x v="6"/>
      <x v="2"/>
    </i>
    <i>
      <x v="154"/>
      <x v="108"/>
      <x v="7"/>
      <x v="3"/>
    </i>
    <i r="1">
      <x v="142"/>
      <x v="5"/>
      <x v="3"/>
    </i>
    <i r="1">
      <x v="244"/>
      <x v="13"/>
      <x v="3"/>
    </i>
    <i>
      <x v="155"/>
      <x v="109"/>
      <x v="3"/>
      <x v="2"/>
    </i>
    <i>
      <x v="156"/>
      <x v="220"/>
      <x v="14"/>
      <x/>
    </i>
  </rowItems>
  <colItems count="1">
    <i/>
  </colItems>
  <formats count="15">
    <format dxfId="32">
      <pivotArea type="all" dataOnly="0" outline="0" fieldPosition="0"/>
    </format>
    <format dxfId="31">
      <pivotArea field="34" type="button" dataOnly="0" labelOnly="1" outline="0" axis="axisRow" fieldPosition="0"/>
    </format>
    <format dxfId="30">
      <pivotArea field="32" type="button" dataOnly="0" labelOnly="1" outline="0" axis="axisRow" fieldPosition="1"/>
    </format>
    <format dxfId="29">
      <pivotArea field="21" type="button" dataOnly="0" labelOnly="1" outline="0"/>
    </format>
    <format dxfId="28">
      <pivotArea field="34" type="button" dataOnly="0" labelOnly="1" outline="0" axis="axisRow" fieldPosition="0"/>
    </format>
    <format dxfId="27">
      <pivotArea field="32" type="button" dataOnly="0" labelOnly="1" outline="0" axis="axisRow" fieldPosition="1"/>
    </format>
    <format dxfId="26">
      <pivotArea field="21" type="button" dataOnly="0" labelOnly="1" outline="0"/>
    </format>
    <format dxfId="25">
      <pivotArea field="24" type="button" dataOnly="0" labelOnly="1" outline="0"/>
    </format>
    <format dxfId="24">
      <pivotArea field="26" type="button" dataOnly="0" labelOnly="1" outline="0"/>
    </format>
    <format dxfId="23">
      <pivotArea field="29" type="button" dataOnly="0" labelOnly="1" outline="0"/>
    </format>
    <format dxfId="22">
      <pivotArea field="30" type="button" dataOnly="0" labelOnly="1" outline="0"/>
    </format>
    <format dxfId="21">
      <pivotArea field="34" type="button" dataOnly="0" labelOnly="1" outline="0" axis="axisRow" fieldPosition="0"/>
    </format>
    <format dxfId="20">
      <pivotArea field="32" type="button" dataOnly="0" labelOnly="1" outline="0" axis="axisRow" fieldPosition="1"/>
    </format>
    <format dxfId="19">
      <pivotArea field="23" type="button" dataOnly="0" labelOnly="1" outline="0" axis="axisRow" fieldPosition="2"/>
    </format>
    <format dxfId="18">
      <pivotArea field="28" type="button" dataOnly="0" labelOnly="1" outline="0" axis="axisRow" fieldPosition="3"/>
    </format>
  </formats>
  <pivotTableStyleInfo name="PivotStyleMedium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1400-000001000000}" name="PivotTable1" cacheId="0" applyNumberFormats="0" applyBorderFormats="0" applyFontFormats="0" applyPatternFormats="0" applyAlignmentFormats="0" applyWidthHeightFormats="1" dataCaption="Werte" updatedVersion="8" minRefreshableVersion="3" showDrill="0" pageOverThenDown="1" rowGrandTotals="0" colGrandTotals="0" itemPrintTitles="1" createdVersion="4" indent="0" compact="0" compactData="0" multipleFieldFilters="0" fieldListSortAscending="1" customListSort="0">
  <location ref="A4:I278" firstHeaderRow="1" firstDataRow="1" firstDataCol="9"/>
  <pivotFields count="74">
    <pivotField compact="0" outline="0" showAll="0" defaultSubtotal="0">
      <items count="4">
        <item x="1"/>
        <item x="2"/>
        <item x="0"/>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items count="15">
        <item x="6"/>
        <item x="8"/>
        <item x="9"/>
        <item x="5"/>
        <item x="7"/>
        <item x="1"/>
        <item x="3"/>
        <item x="13"/>
        <item x="4"/>
        <item x="0"/>
        <item x="10"/>
        <item x="12"/>
        <item x="11"/>
        <item x="2"/>
        <item x="14"/>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items count="4">
        <item x="0"/>
        <item x="2"/>
        <item x="1"/>
        <item x="3"/>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4">
        <item x="1"/>
        <item x="3"/>
        <item x="2"/>
        <item x="0"/>
      </items>
      <extLst>
        <ext xmlns:x14="http://schemas.microsoft.com/office/spreadsheetml/2009/9/main" uri="{2946ED86-A175-432a-8AC1-64E0C546D7DE}">
          <x14:pivotField fillDownLabels="1"/>
        </ext>
      </extLst>
    </pivotField>
    <pivotField axis="axisRow" compact="0" outline="0" multipleItemSelectionAllowed="1" showAll="0" defaultSubtotal="0">
      <items count="39">
        <item x="36"/>
        <item x="7"/>
        <item x="1"/>
        <item x="8"/>
        <item x="15"/>
        <item x="24"/>
        <item x="17"/>
        <item x="6"/>
        <item x="30"/>
        <item x="12"/>
        <item x="38"/>
        <item x="31"/>
        <item x="29"/>
        <item x="0"/>
        <item x="35"/>
        <item x="19"/>
        <item x="14"/>
        <item x="5"/>
        <item x="4"/>
        <item x="3"/>
        <item x="22"/>
        <item x="23"/>
        <item x="27"/>
        <item x="33"/>
        <item x="2"/>
        <item x="10"/>
        <item x="9"/>
        <item x="11"/>
        <item x="13"/>
        <item x="16"/>
        <item x="18"/>
        <item x="20"/>
        <item x="26"/>
        <item x="25"/>
        <item x="34"/>
        <item x="32"/>
        <item x="37"/>
        <item x="21"/>
        <item x="28"/>
      </items>
      <extLst>
        <ext xmlns:x14="http://schemas.microsoft.com/office/spreadsheetml/2009/9/main" uri="{2946ED86-A175-432a-8AC1-64E0C546D7DE}">
          <x14:pivotField fillDownLabels="1"/>
        </ext>
      </extLst>
    </pivotField>
    <pivotField axis="axisRow" compact="0" outline="0" showAll="0" defaultSubtotal="0">
      <items count="261">
        <item x="206"/>
        <item x="85"/>
        <item x="29"/>
        <item x="173"/>
        <item x="170"/>
        <item x="136"/>
        <item x="137"/>
        <item x="160"/>
        <item x="127"/>
        <item x="121"/>
        <item x="19"/>
        <item x="168"/>
        <item x="190"/>
        <item x="69"/>
        <item x="164"/>
        <item x="99"/>
        <item x="138"/>
        <item x="55"/>
        <item x="87"/>
        <item x="65"/>
        <item x="192"/>
        <item x="51"/>
        <item x="225"/>
        <item x="158"/>
        <item x="70"/>
        <item x="139"/>
        <item x="244"/>
        <item x="240"/>
        <item x="210"/>
        <item x="250"/>
        <item x="140"/>
        <item x="141"/>
        <item x="122"/>
        <item x="88"/>
        <item x="211"/>
        <item x="37"/>
        <item x="23"/>
        <item x="12"/>
        <item x="89"/>
        <item x="16"/>
        <item x="174"/>
        <item x="197"/>
        <item x="175"/>
        <item x="2"/>
        <item x="18"/>
        <item x="27"/>
        <item x="28"/>
        <item x="247"/>
        <item x="187"/>
        <item x="93"/>
        <item x="34"/>
        <item x="120"/>
        <item x="163"/>
        <item x="61"/>
        <item x="103"/>
        <item x="56"/>
        <item x="68"/>
        <item x="82"/>
        <item x="83"/>
        <item x="94"/>
        <item x="133"/>
        <item x="97"/>
        <item x="98"/>
        <item x="107"/>
        <item x="221"/>
        <item x="152"/>
        <item x="131"/>
        <item x="222"/>
        <item x="134"/>
        <item x="104"/>
        <item x="24"/>
        <item x="125"/>
        <item x="126"/>
        <item x="105"/>
        <item x="171"/>
        <item x="248"/>
        <item x="109"/>
        <item x="172"/>
        <item x="177"/>
        <item x="180"/>
        <item x="189"/>
        <item x="77"/>
        <item x="191"/>
        <item x="41"/>
        <item x="155"/>
        <item x="194"/>
        <item x="25"/>
        <item x="195"/>
        <item x="196"/>
        <item x="50"/>
        <item x="153"/>
        <item x="79"/>
        <item x="62"/>
        <item x="203"/>
        <item x="204"/>
        <item x="205"/>
        <item x="42"/>
        <item x="249"/>
        <item x="231"/>
        <item x="81"/>
        <item x="234"/>
        <item x="238"/>
        <item x="239"/>
        <item x="39"/>
        <item x="35"/>
        <item x="252"/>
        <item x="63"/>
        <item x="229"/>
        <item x="256"/>
        <item x="259"/>
        <item x="242"/>
        <item x="243"/>
        <item x="123"/>
        <item x="245"/>
        <item x="188"/>
        <item x="184"/>
        <item x="30"/>
        <item x="132"/>
        <item x="31"/>
        <item x="110"/>
        <item x="3"/>
        <item x="246"/>
        <item x="232"/>
        <item x="32"/>
        <item x="156"/>
        <item x="106"/>
        <item x="185"/>
        <item x="235"/>
        <item x="253"/>
        <item x="100"/>
        <item x="128"/>
        <item x="236"/>
        <item x="80"/>
        <item x="14"/>
        <item x="20"/>
        <item x="200"/>
        <item x="78"/>
        <item x="212"/>
        <item x="71"/>
        <item x="213"/>
        <item x="15"/>
        <item x="145"/>
        <item x="257"/>
        <item x="4"/>
        <item x="36"/>
        <item x="169"/>
        <item x="181"/>
        <item x="101"/>
        <item x="90"/>
        <item x="59"/>
        <item x="119"/>
        <item x="52"/>
        <item x="72"/>
        <item x="224"/>
        <item x="48"/>
        <item x="146"/>
        <item x="84"/>
        <item x="47"/>
        <item x="64"/>
        <item x="161"/>
        <item x="60"/>
        <item x="43"/>
        <item x="13"/>
        <item x="102"/>
        <item x="17"/>
        <item x="228"/>
        <item x="165"/>
        <item x="227"/>
        <item x="220"/>
        <item x="124"/>
        <item x="112"/>
        <item x="9"/>
        <item x="21"/>
        <item x="75"/>
        <item x="91"/>
        <item x="44"/>
        <item x="219"/>
        <item x="151"/>
        <item x="49"/>
        <item x="178"/>
        <item x="198"/>
        <item x="11"/>
        <item x="241"/>
        <item x="233"/>
        <item x="67"/>
        <item x="154"/>
        <item x="193"/>
        <item x="202"/>
        <item x="45"/>
        <item x="53"/>
        <item x="114"/>
        <item x="223"/>
        <item x="115"/>
        <item x="10"/>
        <item x="92"/>
        <item x="33"/>
        <item x="54"/>
        <item x="116"/>
        <item x="162"/>
        <item x="22"/>
        <item x="46"/>
        <item x="118"/>
        <item x="201"/>
        <item x="8"/>
        <item x="0"/>
        <item x="74"/>
        <item x="86"/>
        <item x="95"/>
        <item x="144"/>
        <item x="167"/>
        <item x="166"/>
        <item x="179"/>
        <item x="207"/>
        <item x="237"/>
        <item x="251"/>
        <item x="254"/>
        <item x="214"/>
        <item x="66"/>
        <item x="142"/>
        <item x="26"/>
        <item x="260"/>
        <item x="183"/>
        <item x="57"/>
        <item x="58"/>
        <item x="226"/>
        <item x="157"/>
        <item x="38"/>
        <item x="129"/>
        <item x="176"/>
        <item x="186"/>
        <item x="40"/>
        <item x="108"/>
        <item x="1"/>
        <item x="218"/>
        <item x="217"/>
        <item x="255"/>
        <item x="230"/>
        <item x="7"/>
        <item x="6"/>
        <item x="5"/>
        <item x="150"/>
        <item x="147"/>
        <item x="148"/>
        <item x="159"/>
        <item x="258"/>
        <item x="73"/>
        <item x="113"/>
        <item x="117"/>
        <item x="149"/>
        <item x="135"/>
        <item x="216"/>
        <item x="215"/>
        <item x="111"/>
        <item x="182"/>
        <item x="199"/>
        <item x="76"/>
        <item x="208"/>
        <item x="209"/>
        <item x="130"/>
        <item x="143"/>
        <item x="96"/>
      </items>
      <extLst>
        <ext xmlns:x14="http://schemas.microsoft.com/office/spreadsheetml/2009/9/main" uri="{2946ED86-A175-432a-8AC1-64E0C546D7DE}">
          <x14:pivotField fillDownLabels="1"/>
        </ext>
      </extLst>
    </pivotField>
    <pivotField axis="axisRow" compact="0" outline="0" showAll="0" defaultSubtotal="0">
      <items count="96">
        <item x="35"/>
        <item x="37"/>
        <item x="36"/>
        <item x="24"/>
        <item x="23"/>
        <item x="20"/>
        <item x="84"/>
        <item x="30"/>
        <item x="18"/>
        <item x="11"/>
        <item x="1"/>
        <item x="0"/>
        <item x="4"/>
        <item x="2"/>
        <item x="3"/>
        <item x="16"/>
        <item x="66"/>
        <item x="63"/>
        <item x="5"/>
        <item x="29"/>
        <item x="49"/>
        <item x="91"/>
        <item x="55"/>
        <item x="52"/>
        <item x="70"/>
        <item x="26"/>
        <item x="86"/>
        <item x="7"/>
        <item x="25"/>
        <item x="51"/>
        <item x="64"/>
        <item x="68"/>
        <item x="71"/>
        <item x="83"/>
        <item x="85"/>
        <item x="93"/>
        <item x="78"/>
        <item x="79"/>
        <item x="77"/>
        <item x="47"/>
        <item x="58"/>
        <item x="88"/>
        <item x="61"/>
        <item x="14"/>
        <item x="59"/>
        <item x="81"/>
        <item x="12"/>
        <item x="21"/>
        <item x="27"/>
        <item x="34"/>
        <item x="48"/>
        <item x="50"/>
        <item x="57"/>
        <item x="72"/>
        <item x="74"/>
        <item x="39"/>
        <item x="65"/>
        <item x="42"/>
        <item x="43"/>
        <item x="41"/>
        <item x="32"/>
        <item x="45"/>
        <item x="31"/>
        <item x="53"/>
        <item x="82"/>
        <item x="19"/>
        <item x="62"/>
        <item x="80"/>
        <item x="46"/>
        <item x="10"/>
        <item x="6"/>
        <item x="8"/>
        <item x="9"/>
        <item x="13"/>
        <item x="15"/>
        <item x="17"/>
        <item x="22"/>
        <item x="28"/>
        <item x="33"/>
        <item x="38"/>
        <item x="40"/>
        <item x="44"/>
        <item x="54"/>
        <item x="56"/>
        <item x="60"/>
        <item x="67"/>
        <item x="69"/>
        <item x="73"/>
        <item x="75"/>
        <item x="76"/>
        <item x="87"/>
        <item x="89"/>
        <item x="90"/>
        <item x="92"/>
        <item x="94"/>
        <item x="95"/>
      </items>
      <extLst>
        <ext xmlns:x14="http://schemas.microsoft.com/office/spreadsheetml/2009/9/main" uri="{2946ED86-A175-432a-8AC1-64E0C546D7DE}">
          <x14:pivotField fillDownLabels="1"/>
        </ext>
      </extLst>
    </pivotField>
    <pivotField axis="axisRow" compact="0" outline="0" showAll="0" sortType="ascending" defaultSubtotal="0">
      <items count="157">
        <item x="0"/>
        <item x="1"/>
        <item x="2"/>
        <item x="3"/>
        <item x="4"/>
        <item x="5"/>
        <item x="6"/>
        <item x="7"/>
        <item x="8"/>
        <item x="9"/>
        <item x="10"/>
        <item x="11"/>
        <item x="12"/>
        <item x="13"/>
        <item x="14"/>
        <item x="15"/>
        <item x="16"/>
        <item x="17"/>
        <item x="18"/>
        <item x="19"/>
        <item x="20"/>
        <item x="21"/>
        <item x="22"/>
        <item x="23"/>
        <item x="25"/>
        <item x="24"/>
        <item x="28"/>
        <item x="26"/>
        <item x="27"/>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9"/>
        <item x="78"/>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5"/>
        <item x="146"/>
        <item x="147"/>
        <item x="148"/>
        <item x="142"/>
        <item x="143"/>
        <item x="144"/>
        <item x="149"/>
        <item x="150"/>
        <item x="151"/>
        <item x="152"/>
        <item x="153"/>
        <item x="154"/>
        <item x="155"/>
        <item x="15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58">
        <item x="12"/>
        <item x="123"/>
        <item x="124"/>
        <item x="225"/>
        <item x="204"/>
        <item x="244"/>
        <item x="43"/>
        <item x="50"/>
        <item x="35"/>
        <item x="82"/>
        <item x="87"/>
        <item x="88"/>
        <item x="181"/>
        <item x="34"/>
        <item x="126"/>
        <item x="81"/>
        <item x="140"/>
        <item x="138"/>
        <item x="194"/>
        <item x="42"/>
        <item x="69"/>
        <item x="70"/>
        <item x="48"/>
        <item x="5"/>
        <item x="160"/>
        <item x="155"/>
        <item x="92"/>
        <item x="128"/>
        <item x="27"/>
        <item x="180"/>
        <item x="162"/>
        <item x="163"/>
        <item x="249"/>
        <item x="248"/>
        <item x="59"/>
        <item x="117"/>
        <item x="159"/>
        <item x="72"/>
        <item x="164"/>
        <item x="30"/>
        <item x="191"/>
        <item x="199"/>
        <item x="91"/>
        <item x="113"/>
        <item x="99"/>
        <item x="63"/>
        <item x="4"/>
        <item x="75"/>
        <item x="202"/>
        <item x="247"/>
        <item x="112"/>
        <item x="245"/>
        <item x="97"/>
        <item x="94"/>
        <item x="188"/>
        <item x="193"/>
        <item x="101"/>
        <item x="100"/>
        <item x="55"/>
        <item x="111"/>
        <item x="17"/>
        <item x="23"/>
        <item x="9"/>
        <item x="8"/>
        <item x="234"/>
        <item x="185"/>
        <item x="60"/>
        <item x="167"/>
        <item x="45"/>
        <item x="242"/>
        <item x="58"/>
        <item x="178"/>
        <item x="186"/>
        <item x="139"/>
        <item x="153"/>
        <item x="89"/>
        <item x="238"/>
        <item x="222"/>
        <item x="253"/>
        <item x="184"/>
        <item x="161"/>
        <item x="211"/>
        <item x="208"/>
        <item x="223"/>
        <item x="0"/>
        <item x="158"/>
        <item x="18"/>
        <item x="20"/>
        <item x="11"/>
        <item x="46"/>
        <item x="231"/>
        <item x="118"/>
        <item x="134"/>
        <item x="79"/>
        <item x="28"/>
        <item x="1"/>
        <item x="121"/>
        <item x="86"/>
        <item x="132"/>
        <item x="168"/>
        <item x="47"/>
        <item x="44"/>
        <item x="252"/>
        <item x="192"/>
        <item x="14"/>
        <item x="7"/>
        <item x="213"/>
        <item x="76"/>
        <item x="218"/>
        <item x="179"/>
        <item x="206"/>
        <item x="13"/>
        <item x="98"/>
        <item x="77"/>
        <item x="142"/>
        <item x="15"/>
        <item x="78"/>
        <item x="190"/>
        <item x="120"/>
        <item x="115"/>
        <item x="214"/>
        <item x="150"/>
        <item x="254"/>
        <item x="116"/>
        <item x="36"/>
        <item x="110"/>
        <item x="3"/>
        <item x="51"/>
        <item x="108"/>
        <item x="32"/>
        <item x="246"/>
        <item x="137"/>
        <item x="152"/>
        <item x="219"/>
        <item x="25"/>
        <item x="229"/>
        <item x="230"/>
        <item x="148"/>
        <item x="2"/>
        <item x="40"/>
        <item x="83"/>
        <item x="22"/>
        <item x="68"/>
        <item x="233"/>
        <item x="103"/>
        <item x="187"/>
        <item x="154"/>
        <item x="125"/>
        <item x="183"/>
        <item x="221"/>
        <item x="141"/>
        <item x="251"/>
        <item x="166"/>
        <item x="64"/>
        <item x="207"/>
        <item x="212"/>
        <item x="182"/>
        <item x="53"/>
        <item x="107"/>
        <item x="175"/>
        <item x="127"/>
        <item x="237"/>
        <item x="6"/>
        <item x="21"/>
        <item x="74"/>
        <item x="73"/>
        <item x="109"/>
        <item x="114"/>
        <item x="119"/>
        <item x="135"/>
        <item x="67"/>
        <item x="205"/>
        <item x="197"/>
        <item x="256"/>
        <item x="189"/>
        <item x="41"/>
        <item x="38"/>
        <item x="49"/>
        <item x="200"/>
        <item x="29"/>
        <item x="157"/>
        <item x="102"/>
        <item x="171"/>
        <item x="243"/>
        <item x="54"/>
        <item x="24"/>
        <item x="174"/>
        <item x="66"/>
        <item x="33"/>
        <item x="250"/>
        <item x="215"/>
        <item x="31"/>
        <item x="80"/>
        <item x="71"/>
        <item x="147"/>
        <item x="173"/>
        <item x="26"/>
        <item x="176"/>
        <item x="172"/>
        <item x="39"/>
        <item x="122"/>
        <item x="177"/>
        <item x="90"/>
        <item x="203"/>
        <item x="65"/>
        <item x="96"/>
        <item x="133"/>
        <item x="19"/>
        <item x="228"/>
        <item x="198"/>
        <item x="226"/>
        <item x="136"/>
        <item x="146"/>
        <item x="84"/>
        <item x="217"/>
        <item x="227"/>
        <item x="236"/>
        <item x="10"/>
        <item x="85"/>
        <item x="130"/>
        <item x="209"/>
        <item x="52"/>
        <item x="201"/>
        <item x="232"/>
        <item x="106"/>
        <item x="165"/>
        <item x="105"/>
        <item x="224"/>
        <item x="37"/>
        <item x="57"/>
        <item x="129"/>
        <item x="240"/>
        <item x="143"/>
        <item x="257"/>
        <item x="62"/>
        <item x="56"/>
        <item x="156"/>
        <item x="16"/>
        <item x="210"/>
        <item x="95"/>
        <item x="239"/>
        <item x="220"/>
        <item x="144"/>
        <item x="196"/>
        <item x="195"/>
        <item x="131"/>
        <item x="255"/>
        <item x="151"/>
        <item x="216"/>
        <item x="149"/>
        <item x="241"/>
        <item x="61"/>
        <item x="93"/>
        <item x="104"/>
        <item x="169"/>
        <item x="145"/>
        <item x="170"/>
        <item x="23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sortType="ascending" defaultSubtotal="0">
      <items count="246">
        <item x="202"/>
        <item x="41"/>
        <item x="158"/>
        <item x="95"/>
        <item x="190"/>
        <item x="92"/>
        <item x="222"/>
        <item x="199"/>
        <item x="77"/>
        <item x="187"/>
        <item x="119"/>
        <item x="130"/>
        <item x="196"/>
        <item x="50"/>
        <item x="36"/>
        <item x="144"/>
        <item x="24"/>
        <item x="13"/>
        <item x="131"/>
        <item x="100"/>
        <item x="54"/>
        <item x="182"/>
        <item x="163"/>
        <item x="51"/>
        <item x="28"/>
        <item x="238"/>
        <item x="180"/>
        <item x="25"/>
        <item x="132"/>
        <item x="91"/>
        <item x="14"/>
        <item x="73"/>
        <item x="42"/>
        <item x="213"/>
        <item x="20"/>
        <item x="174"/>
        <item x="125"/>
        <item x="32"/>
        <item x="66"/>
        <item x="200"/>
        <item x="208"/>
        <item x="176"/>
        <item x="52"/>
        <item x="55"/>
        <item x="26"/>
        <item x="226"/>
        <item x="188"/>
        <item x="197"/>
        <item x="219"/>
        <item x="63"/>
        <item x="223"/>
        <item x="209"/>
        <item x="244"/>
        <item x="194"/>
        <item x="186"/>
        <item x="37"/>
        <item x="175"/>
        <item x="232"/>
        <item x="19"/>
        <item x="82"/>
        <item x="151"/>
        <item x="214"/>
        <item x="88"/>
        <item x="40"/>
        <item x="165"/>
        <item x="143"/>
        <item x="9"/>
        <item x="7"/>
        <item x="62"/>
        <item x="168"/>
        <item x="48"/>
        <item x="70"/>
        <item x="123"/>
        <item x="227"/>
        <item x="89"/>
        <item x="164"/>
        <item x="185"/>
        <item x="69"/>
        <item x="137"/>
        <item x="75"/>
        <item x="112"/>
        <item x="147"/>
        <item x="198"/>
        <item x="204"/>
        <item x="98"/>
        <item x="153"/>
        <item x="138"/>
        <item x="234"/>
        <item x="217"/>
        <item x="18"/>
        <item x="156"/>
        <item x="220"/>
        <item x="64"/>
        <item x="154"/>
        <item x="191"/>
        <item x="126"/>
        <item x="149"/>
        <item x="17"/>
        <item x="118"/>
        <item x="184"/>
        <item x="225"/>
        <item x="72"/>
        <item x="107"/>
        <item x="124"/>
        <item x="139"/>
        <item x="38"/>
        <item x="242"/>
        <item x="133"/>
        <item x="109"/>
        <item x="33"/>
        <item x="161"/>
        <item x="122"/>
        <item x="104"/>
        <item x="110"/>
        <item x="79"/>
        <item x="103"/>
        <item x="1"/>
        <item x="102"/>
        <item x="216"/>
        <item x="169"/>
        <item x="29"/>
        <item x="117"/>
        <item x="207"/>
        <item x="43"/>
        <item x="155"/>
        <item x="157"/>
        <item x="211"/>
        <item x="0"/>
        <item x="148"/>
        <item x="83"/>
        <item x="80"/>
        <item x="215"/>
        <item x="4"/>
        <item x="129"/>
        <item x="106"/>
        <item x="101"/>
        <item x="47"/>
        <item x="71"/>
        <item x="31"/>
        <item x="127"/>
        <item x="97"/>
        <item x="56"/>
        <item x="135"/>
        <item x="3"/>
        <item x="228"/>
        <item x="166"/>
        <item x="60"/>
        <item x="212"/>
        <item x="159"/>
        <item x="6"/>
        <item x="120"/>
        <item x="11"/>
        <item x="116"/>
        <item x="93"/>
        <item x="90"/>
        <item x="206"/>
        <item x="114"/>
        <item x="177"/>
        <item x="105"/>
        <item x="21"/>
        <item x="45"/>
        <item x="235"/>
        <item x="94"/>
        <item x="239"/>
        <item x="65"/>
        <item x="128"/>
        <item x="195"/>
        <item x="35"/>
        <item x="115"/>
        <item x="85"/>
        <item x="23"/>
        <item x="58"/>
        <item x="16"/>
        <item x="96"/>
        <item x="74"/>
        <item x="172"/>
        <item x="179"/>
        <item x="84"/>
        <item x="181"/>
        <item x="141"/>
        <item x="178"/>
        <item x="67"/>
        <item x="113"/>
        <item x="145"/>
        <item x="121"/>
        <item x="160"/>
        <item x="61"/>
        <item x="111"/>
        <item x="210"/>
        <item x="201"/>
        <item x="49"/>
        <item x="134"/>
        <item x="152"/>
        <item x="5"/>
        <item x="30"/>
        <item x="243"/>
        <item x="241"/>
        <item x="205"/>
        <item x="86"/>
        <item x="46"/>
        <item x="78"/>
        <item x="203"/>
        <item x="236"/>
        <item x="99"/>
        <item x="140"/>
        <item x="192"/>
        <item x="233"/>
        <item x="173"/>
        <item x="221"/>
        <item x="142"/>
        <item x="170"/>
        <item x="15"/>
        <item x="68"/>
        <item x="39"/>
        <item x="10"/>
        <item x="22"/>
        <item x="108"/>
        <item x="27"/>
        <item x="59"/>
        <item x="2"/>
        <item x="34"/>
        <item x="240"/>
        <item x="87"/>
        <item x="229"/>
        <item x="224"/>
        <item x="57"/>
        <item x="183"/>
        <item x="230"/>
        <item x="162"/>
        <item x="171"/>
        <item x="167"/>
        <item x="231"/>
        <item x="81"/>
        <item x="150"/>
        <item x="76"/>
        <item x="136"/>
        <item x="237"/>
        <item x="44"/>
        <item x="146"/>
        <item x="189"/>
        <item x="218"/>
        <item x="53"/>
        <item x="8"/>
        <item x="12"/>
        <item x="193"/>
        <item x="24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SL-Amtsbez." compact="0" outline="0" showAll="0" includeNewItemsInFilter="1" defaultSubtotal="0">
      <items count="23">
        <item x="22"/>
        <item x="13"/>
        <item x="0"/>
        <item x="4"/>
        <item x="6"/>
        <item x="5"/>
        <item x="2"/>
        <item x="1"/>
        <item x="9"/>
        <item x="10"/>
        <item x="7"/>
        <item x="12"/>
        <item x="15"/>
        <item x="16"/>
        <item x="19"/>
        <item x="20"/>
        <item x="8"/>
        <item x="3"/>
        <item x="11"/>
        <item x="14"/>
        <item x="18"/>
        <item x="17"/>
        <item x="2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72">
        <item x="236"/>
        <item x="213"/>
        <item x="219"/>
        <item x="214"/>
        <item x="216"/>
        <item x="221"/>
        <item x="227"/>
        <item x="224"/>
        <item x="223"/>
        <item x="241"/>
        <item x="147"/>
        <item x="244"/>
        <item x="248"/>
        <item x="249"/>
        <item x="250"/>
        <item x="251"/>
        <item x="252"/>
        <item x="253"/>
        <item x="261"/>
        <item x="159"/>
        <item x="260"/>
        <item x="265"/>
        <item x="264"/>
        <item x="267"/>
        <item x="268"/>
        <item x="269"/>
        <item x="51"/>
        <item x="97"/>
        <item x="98"/>
        <item x="99"/>
        <item x="169"/>
        <item x="170"/>
        <item x="100"/>
        <item x="102"/>
        <item x="103"/>
        <item x="101"/>
        <item x="153"/>
        <item x="104"/>
        <item x="105"/>
        <item x="106"/>
        <item x="141"/>
        <item x="114"/>
        <item x="151"/>
        <item x="127"/>
        <item x="143"/>
        <item x="142"/>
        <item x="140"/>
        <item x="150"/>
        <item x="155"/>
        <item x="152"/>
        <item x="146"/>
        <item x="144"/>
        <item x="145"/>
        <item x="157"/>
        <item x="158"/>
        <item x="160"/>
        <item x="161"/>
        <item x="162"/>
        <item x="165"/>
        <item x="166"/>
        <item x="167"/>
        <item x="168"/>
        <item x="88"/>
        <item x="180"/>
        <item x="193"/>
        <item x="194"/>
        <item x="198"/>
        <item x="240"/>
        <item x="242"/>
        <item x="149"/>
        <item x="243"/>
        <item x="27"/>
        <item x="29"/>
        <item x="32"/>
        <item x="33"/>
        <item x="34"/>
        <item x="35"/>
        <item x="37"/>
        <item x="40"/>
        <item x="39"/>
        <item x="47"/>
        <item x="31"/>
        <item x="139"/>
        <item x="50"/>
        <item x="52"/>
        <item x="53"/>
        <item x="56"/>
        <item x="66"/>
        <item x="67"/>
        <item x="83"/>
        <item x="85"/>
        <item x="90"/>
        <item x="89"/>
        <item x="93"/>
        <item x="94"/>
        <item x="95"/>
        <item x="107"/>
        <item x="110"/>
        <item x="112"/>
        <item x="133"/>
        <item x="119"/>
        <item x="121"/>
        <item x="124"/>
        <item x="125"/>
        <item x="126"/>
        <item x="128"/>
        <item x="129"/>
        <item x="130"/>
        <item x="131"/>
        <item x="132"/>
        <item x="134"/>
        <item x="135"/>
        <item x="138"/>
        <item x="163"/>
        <item x="181"/>
        <item x="183"/>
        <item x="189"/>
        <item x="201"/>
        <item x="204"/>
        <item x="205"/>
        <item x="209"/>
        <item x="211"/>
        <item x="212"/>
        <item x="256"/>
        <item x="257"/>
        <item x="258"/>
        <item x="259"/>
        <item x="263"/>
        <item x="262"/>
        <item x="266"/>
        <item x="270"/>
        <item x="65"/>
        <item x="87"/>
        <item x="92"/>
        <item x="113"/>
        <item x="116"/>
        <item x="120"/>
        <item x="255"/>
        <item x="64"/>
        <item x="91"/>
        <item x="115"/>
        <item x="254"/>
        <item x="111"/>
        <item x="123"/>
        <item x="30"/>
        <item x="48"/>
        <item x="54"/>
        <item x="117"/>
        <item x="122"/>
        <item x="164"/>
        <item x="154"/>
        <item x="1"/>
        <item x="2"/>
        <item x="4"/>
        <item x="9"/>
        <item x="11"/>
        <item x="12"/>
        <item x="13"/>
        <item x="14"/>
        <item x="17"/>
        <item x="16"/>
        <item x="18"/>
        <item x="19"/>
        <item x="8"/>
        <item x="10"/>
        <item x="215"/>
        <item x="15"/>
        <item x="3"/>
        <item x="22"/>
        <item x="21"/>
        <item x="7"/>
        <item x="6"/>
        <item x="5"/>
        <item x="23"/>
        <item x="24"/>
        <item x="25"/>
        <item x="26"/>
        <item x="28"/>
        <item x="36"/>
        <item x="38"/>
        <item x="44"/>
        <item x="46"/>
        <item x="41"/>
        <item x="43"/>
        <item x="55"/>
        <item x="68"/>
        <item x="69"/>
        <item x="72"/>
        <item x="71"/>
        <item x="77"/>
        <item x="78"/>
        <item x="79"/>
        <item x="80"/>
        <item x="81"/>
        <item x="70"/>
        <item x="75"/>
        <item x="76"/>
        <item x="74"/>
        <item x="73"/>
        <item x="82"/>
        <item x="84"/>
        <item x="108"/>
        <item x="136"/>
        <item x="137"/>
        <item x="173"/>
        <item x="174"/>
        <item x="172"/>
        <item x="171"/>
        <item x="175"/>
        <item x="176"/>
        <item x="177"/>
        <item x="178"/>
        <item x="179"/>
        <item x="182"/>
        <item x="0"/>
        <item x="186"/>
        <item x="187"/>
        <item x="185"/>
        <item x="188"/>
        <item x="190"/>
        <item x="192"/>
        <item x="191"/>
        <item x="195"/>
        <item x="217"/>
        <item x="196"/>
        <item x="197"/>
        <item x="199"/>
        <item x="200"/>
        <item x="206"/>
        <item x="207"/>
        <item x="208"/>
        <item x="210"/>
        <item x="218"/>
        <item x="228"/>
        <item x="229"/>
        <item x="230"/>
        <item x="232"/>
        <item x="231"/>
        <item x="233"/>
        <item x="237"/>
        <item x="238"/>
        <item x="239"/>
        <item x="271"/>
        <item x="156"/>
        <item x="49"/>
        <item x="20"/>
        <item x="109"/>
        <item x="225"/>
        <item x="42"/>
        <item x="96"/>
        <item x="118"/>
        <item x="86"/>
        <item x="220"/>
        <item x="245"/>
        <item x="222"/>
        <item x="184"/>
        <item x="202"/>
        <item x="203"/>
        <item x="226"/>
        <item x="234"/>
        <item x="246"/>
        <item x="247"/>
        <item x="57"/>
        <item x="59"/>
        <item x="60"/>
        <item x="58"/>
        <item x="61"/>
        <item x="62"/>
        <item x="63"/>
        <item x="148"/>
        <item x="235"/>
        <item x="45"/>
      </items>
      <extLst>
        <ext xmlns:x14="http://schemas.microsoft.com/office/spreadsheetml/2009/9/main" uri="{2946ED86-A175-432a-8AC1-64E0C546D7DE}">
          <x14:pivotField fillDownLabels="1"/>
        </ext>
      </extLst>
    </pivotField>
    <pivotField axis="axisRow" compact="0" outline="0" showAll="0" defaultSubtotal="0">
      <items count="274">
        <item x="157"/>
        <item x="49"/>
        <item x="213"/>
        <item x="127"/>
        <item x="111"/>
        <item x="117"/>
        <item x="123"/>
        <item x="122"/>
        <item x="264"/>
        <item x="124"/>
        <item x="133"/>
        <item x="261"/>
        <item x="259"/>
        <item x="164"/>
        <item x="125"/>
        <item x="83"/>
        <item x="37"/>
        <item x="205"/>
        <item x="47"/>
        <item x="114"/>
        <item x="116"/>
        <item x="120"/>
        <item x="110"/>
        <item x="131"/>
        <item x="115"/>
        <item x="129"/>
        <item x="119"/>
        <item x="212"/>
        <item x="128"/>
        <item x="29"/>
        <item x="258"/>
        <item x="256"/>
        <item x="257"/>
        <item x="132"/>
        <item x="206"/>
        <item x="112"/>
        <item x="134"/>
        <item x="65"/>
        <item x="67"/>
        <item x="66"/>
        <item x="64"/>
        <item x="53"/>
        <item x="52"/>
        <item x="54"/>
        <item x="210"/>
        <item x="107"/>
        <item x="260"/>
        <item x="139"/>
        <item x="272"/>
        <item x="56"/>
        <item x="30"/>
        <item x="31"/>
        <item x="202"/>
        <item x="130"/>
        <item x="27"/>
        <item x="216"/>
        <item x="215"/>
        <item x="218"/>
        <item x="217"/>
        <item x="262"/>
        <item x="263"/>
        <item x="239"/>
        <item x="221"/>
        <item x="226"/>
        <item x="230"/>
        <item x="234"/>
        <item x="238"/>
        <item x="233"/>
        <item x="220"/>
        <item x="191"/>
        <item x="223"/>
        <item x="232"/>
        <item x="214"/>
        <item x="235"/>
        <item x="241"/>
        <item x="219"/>
        <item x="193"/>
        <item x="240"/>
        <item x="192"/>
        <item x="186"/>
        <item x="188"/>
        <item x="187"/>
        <item x="265"/>
        <item x="173"/>
        <item x="174"/>
        <item x="231"/>
        <item x="38"/>
        <item x="36"/>
        <item x="172"/>
        <item x="175"/>
        <item x="189"/>
        <item x="176"/>
        <item x="178"/>
        <item x="82"/>
        <item x="250"/>
        <item x="211"/>
        <item x="108"/>
        <item x="243"/>
        <item x="55"/>
        <item x="209"/>
        <item x="145"/>
        <item x="151"/>
        <item x="146"/>
        <item x="140"/>
        <item x="142"/>
        <item x="160"/>
        <item x="152"/>
        <item x="159"/>
        <item x="163"/>
        <item x="162"/>
        <item x="161"/>
        <item x="154"/>
        <item x="150"/>
        <item x="141"/>
        <item x="156"/>
        <item x="153"/>
        <item x="101"/>
        <item x="104"/>
        <item x="171"/>
        <item x="105"/>
        <item x="102"/>
        <item x="100"/>
        <item x="99"/>
        <item x="98"/>
        <item x="245"/>
        <item x="106"/>
        <item x="169"/>
        <item x="97"/>
        <item x="166"/>
        <item x="170"/>
        <item x="168"/>
        <item x="167"/>
        <item x="199"/>
        <item x="242"/>
        <item x="195"/>
        <item x="51"/>
        <item x="181"/>
        <item x="244"/>
        <item x="93"/>
        <item x="87"/>
        <item x="88"/>
        <item x="34"/>
        <item x="95"/>
        <item x="182"/>
        <item x="91"/>
        <item x="90"/>
        <item x="85"/>
        <item x="92"/>
        <item x="89"/>
        <item x="39"/>
        <item x="184"/>
        <item x="40"/>
        <item x="35"/>
        <item x="94"/>
        <item x="48"/>
        <item x="32"/>
        <item x="50"/>
        <item x="136"/>
        <item x="33"/>
        <item x="190"/>
        <item x="268"/>
        <item x="16"/>
        <item x="17"/>
        <item x="0"/>
        <item x="6"/>
        <item x="4"/>
        <item x="5"/>
        <item x="9"/>
        <item x="8"/>
        <item x="3"/>
        <item x="1"/>
        <item x="2"/>
        <item x="10"/>
        <item x="22"/>
        <item x="19"/>
        <item x="14"/>
        <item x="15"/>
        <item x="180"/>
        <item x="41"/>
        <item x="43"/>
        <item x="46"/>
        <item x="44"/>
        <item x="267"/>
        <item x="266"/>
        <item x="183"/>
        <item x="84"/>
        <item x="24"/>
        <item x="23"/>
        <item x="11"/>
        <item x="13"/>
        <item x="18"/>
        <item x="158"/>
        <item x="197"/>
        <item x="12"/>
        <item x="75"/>
        <item x="198"/>
        <item x="71"/>
        <item x="79"/>
        <item x="81"/>
        <item x="77"/>
        <item x="70"/>
        <item x="69"/>
        <item x="72"/>
        <item x="74"/>
        <item x="68"/>
        <item x="25"/>
        <item x="28"/>
        <item x="251"/>
        <item x="269"/>
        <item x="246"/>
        <item x="270"/>
        <item x="271"/>
        <item x="78"/>
        <item x="80"/>
        <item x="255"/>
        <item x="254"/>
        <item x="253"/>
        <item x="252"/>
        <item x="179"/>
        <item x="137"/>
        <item x="138"/>
        <item x="26"/>
        <item x="273"/>
        <item x="103"/>
        <item x="147"/>
        <item x="144"/>
        <item x="143"/>
        <item x="207"/>
        <item x="155"/>
        <item x="21"/>
        <item x="208"/>
        <item x="76"/>
        <item x="109"/>
        <item x="177"/>
        <item x="194"/>
        <item x="196"/>
        <item x="227"/>
        <item x="200"/>
        <item x="121"/>
        <item x="126"/>
        <item x="20"/>
        <item x="229"/>
        <item x="185"/>
        <item x="42"/>
        <item x="201"/>
        <item x="96"/>
        <item x="7"/>
        <item x="73"/>
        <item x="165"/>
        <item x="225"/>
        <item x="118"/>
        <item x="222"/>
        <item x="86"/>
        <item x="249"/>
        <item x="224"/>
        <item x="248"/>
        <item x="247"/>
        <item x="113"/>
        <item x="203"/>
        <item x="204"/>
        <item x="228"/>
        <item x="236"/>
        <item x="57"/>
        <item x="59"/>
        <item x="58"/>
        <item x="61"/>
        <item x="62"/>
        <item x="63"/>
        <item x="60"/>
        <item x="135"/>
        <item x="148"/>
        <item x="149"/>
        <item x="237"/>
        <item x="4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268">
        <item x="155"/>
        <item x="211"/>
        <item x="133"/>
        <item x="124"/>
        <item x="127"/>
        <item x="111"/>
        <item x="117"/>
        <item x="123"/>
        <item x="122"/>
        <item x="162"/>
        <item x="256"/>
        <item x="114"/>
        <item x="116"/>
        <item x="110"/>
        <item x="131"/>
        <item x="115"/>
        <item x="129"/>
        <item x="119"/>
        <item x="128"/>
        <item x="29"/>
        <item x="254"/>
        <item x="253"/>
        <item x="251"/>
        <item x="252"/>
        <item x="163"/>
        <item x="125"/>
        <item x="132"/>
        <item x="83"/>
        <item x="204"/>
        <item x="203"/>
        <item x="37"/>
        <item x="47"/>
        <item x="112"/>
        <item x="134"/>
        <item x="65"/>
        <item x="67"/>
        <item x="66"/>
        <item x="64"/>
        <item x="210"/>
        <item x="259"/>
        <item x="53"/>
        <item x="52"/>
        <item x="54"/>
        <item x="243"/>
        <item x="208"/>
        <item x="107"/>
        <item x="57"/>
        <item x="58"/>
        <item x="59"/>
        <item x="61"/>
        <item x="62"/>
        <item x="63"/>
        <item x="60"/>
        <item x="255"/>
        <item x="266"/>
        <item x="56"/>
        <item x="30"/>
        <item x="31"/>
        <item x="139"/>
        <item x="130"/>
        <item x="200"/>
        <item x="214"/>
        <item x="213"/>
        <item x="216"/>
        <item x="223"/>
        <item x="226"/>
        <item x="231"/>
        <item x="227"/>
        <item x="257"/>
        <item x="258"/>
        <item x="235"/>
        <item x="219"/>
        <item x="234"/>
        <item x="191"/>
        <item x="189"/>
        <item x="230"/>
        <item x="218"/>
        <item x="221"/>
        <item x="212"/>
        <item x="233"/>
        <item x="217"/>
        <item x="237"/>
        <item x="232"/>
        <item x="222"/>
        <item x="228"/>
        <item x="236"/>
        <item x="190"/>
        <item x="229"/>
        <item x="108"/>
        <item x="184"/>
        <item x="185"/>
        <item x="186"/>
        <item x="260"/>
        <item x="171"/>
        <item x="172"/>
        <item x="38"/>
        <item x="170"/>
        <item x="173"/>
        <item x="36"/>
        <item x="187"/>
        <item x="174"/>
        <item x="245"/>
        <item x="176"/>
        <item x="82"/>
        <item x="209"/>
        <item x="239"/>
        <item x="207"/>
        <item x="55"/>
        <item x="152"/>
        <item x="150"/>
        <item x="146"/>
        <item x="140"/>
        <item x="144"/>
        <item x="143"/>
        <item x="142"/>
        <item x="158"/>
        <item x="148"/>
        <item x="151"/>
        <item x="157"/>
        <item x="160"/>
        <item x="145"/>
        <item x="153"/>
        <item x="149"/>
        <item x="141"/>
        <item x="154"/>
        <item x="161"/>
        <item x="159"/>
        <item x="192"/>
        <item x="101"/>
        <item x="105"/>
        <item x="104"/>
        <item x="169"/>
        <item x="102"/>
        <item x="100"/>
        <item x="103"/>
        <item x="98"/>
        <item x="99"/>
        <item x="96"/>
        <item x="241"/>
        <item x="106"/>
        <item x="97"/>
        <item x="167"/>
        <item x="164"/>
        <item x="166"/>
        <item x="168"/>
        <item x="165"/>
        <item x="197"/>
        <item x="238"/>
        <item x="193"/>
        <item x="194"/>
        <item x="51"/>
        <item x="179"/>
        <item x="240"/>
        <item x="87"/>
        <item x="93"/>
        <item x="88"/>
        <item x="95"/>
        <item x="180"/>
        <item x="91"/>
        <item x="34"/>
        <item x="85"/>
        <item x="89"/>
        <item x="92"/>
        <item x="90"/>
        <item x="39"/>
        <item x="182"/>
        <item x="40"/>
        <item x="48"/>
        <item x="49"/>
        <item x="32"/>
        <item x="50"/>
        <item x="94"/>
        <item x="35"/>
        <item x="136"/>
        <item x="33"/>
        <item x="188"/>
        <item x="263"/>
        <item x="16"/>
        <item x="0"/>
        <item x="17"/>
        <item x="6"/>
        <item x="4"/>
        <item x="5"/>
        <item x="9"/>
        <item x="8"/>
        <item x="3"/>
        <item x="1"/>
        <item x="2"/>
        <item x="10"/>
        <item x="22"/>
        <item x="19"/>
        <item x="14"/>
        <item x="175"/>
        <item x="15"/>
        <item x="178"/>
        <item x="45"/>
        <item x="42"/>
        <item x="41"/>
        <item x="43"/>
        <item x="46"/>
        <item x="44"/>
        <item x="262"/>
        <item x="261"/>
        <item x="181"/>
        <item x="199"/>
        <item x="198"/>
        <item x="84"/>
        <item x="23"/>
        <item x="11"/>
        <item x="24"/>
        <item x="13"/>
        <item x="156"/>
        <item x="195"/>
        <item x="18"/>
        <item x="12"/>
        <item x="202"/>
        <item x="196"/>
        <item x="201"/>
        <item x="79"/>
        <item x="71"/>
        <item x="81"/>
        <item x="77"/>
        <item x="70"/>
        <item x="69"/>
        <item x="75"/>
        <item x="72"/>
        <item x="74"/>
        <item x="73"/>
        <item x="76"/>
        <item x="68"/>
        <item x="25"/>
        <item x="28"/>
        <item x="264"/>
        <item x="246"/>
        <item x="242"/>
        <item x="265"/>
        <item x="80"/>
        <item x="78"/>
        <item x="250"/>
        <item x="248"/>
        <item x="247"/>
        <item x="249"/>
        <item x="177"/>
        <item x="137"/>
        <item x="138"/>
        <item x="26"/>
        <item x="205"/>
        <item x="135"/>
        <item x="118"/>
        <item x="267"/>
        <item x="20"/>
        <item x="147"/>
        <item x="215"/>
        <item x="7"/>
        <item x="21"/>
        <item x="206"/>
        <item x="109"/>
        <item x="225"/>
        <item x="224"/>
        <item x="27"/>
        <item x="121"/>
        <item x="113"/>
        <item x="120"/>
        <item x="126"/>
        <item x="183"/>
        <item x="220"/>
        <item x="86"/>
        <item x="24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273">
        <item x="217"/>
        <item x="140"/>
        <item x="88"/>
        <item x="145"/>
        <item x="218"/>
        <item x="0"/>
        <item x="127"/>
        <item x="114"/>
        <item x="151"/>
        <item x="222"/>
        <item x="3"/>
        <item x="45"/>
        <item x="58"/>
        <item x="64"/>
        <item x="75"/>
        <item x="91"/>
        <item x="101"/>
        <item x="115"/>
        <item x="143"/>
        <item x="171"/>
        <item x="223"/>
        <item x="255"/>
        <item x="22"/>
        <item x="111"/>
        <item x="166"/>
        <item x="220"/>
        <item x="141"/>
        <item x="123"/>
        <item x="60"/>
        <item x="65"/>
        <item x="87"/>
        <item x="92"/>
        <item x="116"/>
        <item x="120"/>
        <item x="256"/>
        <item x="103"/>
        <item x="10"/>
        <item x="43"/>
        <item x="70"/>
        <item x="172"/>
        <item x="213"/>
        <item x="15"/>
        <item x="27"/>
        <item x="29"/>
        <item x="32"/>
        <item x="34"/>
        <item x="35"/>
        <item x="37"/>
        <item x="40"/>
        <item x="39"/>
        <item x="47"/>
        <item x="31"/>
        <item x="49"/>
        <item x="50"/>
        <item x="56"/>
        <item x="61"/>
        <item x="57"/>
        <item x="59"/>
        <item x="66"/>
        <item x="67"/>
        <item x="83"/>
        <item x="94"/>
        <item x="85"/>
        <item x="90"/>
        <item x="89"/>
        <item x="93"/>
        <item x="95"/>
        <item x="107"/>
        <item x="128"/>
        <item x="110"/>
        <item x="121"/>
        <item x="119"/>
        <item x="118"/>
        <item x="124"/>
        <item x="125"/>
        <item x="130"/>
        <item x="126"/>
        <item x="132"/>
        <item x="134"/>
        <item x="136"/>
        <item x="139"/>
        <item x="163"/>
        <item x="181"/>
        <item x="201"/>
        <item x="205"/>
        <item x="209"/>
        <item x="211"/>
        <item x="212"/>
        <item x="248"/>
        <item x="257"/>
        <item x="258"/>
        <item x="260"/>
        <item x="264"/>
        <item x="263"/>
        <item x="267"/>
        <item x="271"/>
        <item x="183"/>
        <item x="51"/>
        <item x="96"/>
        <item x="97"/>
        <item x="98"/>
        <item x="100"/>
        <item x="104"/>
        <item x="105"/>
        <item x="106"/>
        <item x="157"/>
        <item x="142"/>
        <item x="148"/>
        <item x="152"/>
        <item x="156"/>
        <item x="161"/>
        <item x="162"/>
        <item x="159"/>
        <item x="167"/>
        <item x="165"/>
        <item x="169"/>
        <item x="170"/>
        <item x="180"/>
        <item x="193"/>
        <item x="194"/>
        <item x="198"/>
        <item x="241"/>
        <item x="243"/>
        <item x="244"/>
        <item x="23"/>
        <item x="24"/>
        <item x="25"/>
        <item x="26"/>
        <item x="28"/>
        <item x="36"/>
        <item x="38"/>
        <item x="46"/>
        <item x="41"/>
        <item x="44"/>
        <item x="55"/>
        <item x="68"/>
        <item x="69"/>
        <item x="72"/>
        <item x="78"/>
        <item x="79"/>
        <item x="80"/>
        <item x="77"/>
        <item x="81"/>
        <item x="82"/>
        <item x="84"/>
        <item x="108"/>
        <item x="137"/>
        <item x="138"/>
        <item x="173"/>
        <item x="174"/>
        <item x="175"/>
        <item x="176"/>
        <item x="177"/>
        <item x="178"/>
        <item x="179"/>
        <item x="182"/>
        <item x="184"/>
        <item x="186"/>
        <item x="187"/>
        <item x="188"/>
        <item x="192"/>
        <item x="195"/>
        <item x="196"/>
        <item x="197"/>
        <item x="199"/>
        <item x="208"/>
        <item x="210"/>
        <item x="238"/>
        <item x="219"/>
        <item x="221"/>
        <item x="227"/>
        <item x="229"/>
        <item x="231"/>
        <item x="230"/>
        <item x="232"/>
        <item x="234"/>
        <item x="235"/>
        <item x="236"/>
        <item x="239"/>
        <item x="242"/>
        <item x="245"/>
        <item x="250"/>
        <item x="252"/>
        <item x="253"/>
        <item x="262"/>
        <item x="266"/>
        <item x="268"/>
        <item x="206"/>
        <item x="2"/>
        <item x="9"/>
        <item x="1"/>
        <item x="11"/>
        <item x="12"/>
        <item x="13"/>
        <item x="18"/>
        <item x="19"/>
        <item x="14"/>
        <item x="202"/>
        <item x="203"/>
        <item x="4"/>
        <item x="20"/>
        <item x="247"/>
        <item x="52"/>
        <item x="144"/>
        <item x="8"/>
        <item x="53"/>
        <item x="190"/>
        <item x="113"/>
        <item x="21"/>
        <item x="265"/>
        <item x="122"/>
        <item x="185"/>
        <item x="102"/>
        <item x="129"/>
        <item x="155"/>
        <item x="200"/>
        <item x="204"/>
        <item x="249"/>
        <item x="240"/>
        <item x="160"/>
        <item x="254"/>
        <item x="33"/>
        <item x="251"/>
        <item x="63"/>
        <item x="168"/>
        <item x="62"/>
        <item x="133"/>
        <item x="158"/>
        <item x="71"/>
        <item x="233"/>
        <item x="112"/>
        <item x="131"/>
        <item x="189"/>
        <item x="99"/>
        <item x="86"/>
        <item x="259"/>
        <item x="246"/>
        <item x="17"/>
        <item x="73"/>
        <item x="30"/>
        <item x="6"/>
        <item x="154"/>
        <item x="272"/>
        <item x="16"/>
        <item x="191"/>
        <item x="207"/>
        <item x="74"/>
        <item x="269"/>
        <item x="150"/>
        <item x="237"/>
        <item x="261"/>
        <item x="146"/>
        <item x="228"/>
        <item x="153"/>
        <item x="54"/>
        <item x="147"/>
        <item x="109"/>
        <item x="215"/>
        <item x="164"/>
        <item x="225"/>
        <item x="226"/>
        <item x="5"/>
        <item x="48"/>
        <item x="117"/>
        <item x="42"/>
        <item x="214"/>
        <item x="7"/>
        <item x="224"/>
        <item x="270"/>
        <item x="76"/>
        <item x="135"/>
        <item x="216"/>
        <item x="149"/>
      </items>
      <extLst>
        <ext xmlns:x14="http://schemas.microsoft.com/office/spreadsheetml/2009/9/main" uri="{2946ED86-A175-432a-8AC1-64E0C546D7DE}">
          <x14:pivotField fillDownLabels="1"/>
        </ext>
      </extLst>
    </pivotField>
    <pivotField axis="axisRow" compact="0" outline="0" showAll="0" defaultSubtotal="0">
      <items count="274">
        <item x="0"/>
        <item x="1"/>
        <item x="2"/>
        <item x="3"/>
        <item x="4"/>
        <item x="8"/>
        <item x="9"/>
        <item x="10"/>
        <item x="11"/>
        <item x="12"/>
        <item x="13"/>
        <item x="14"/>
        <item x="15"/>
        <item x="16"/>
        <item x="17"/>
        <item x="18"/>
        <item x="19"/>
        <item x="20"/>
        <item x="21"/>
        <item x="22"/>
        <item x="23"/>
        <item x="24"/>
        <item x="25"/>
        <item x="26"/>
        <item x="27"/>
        <item x="28"/>
        <item x="30"/>
        <item x="31"/>
        <item x="32"/>
        <item x="33"/>
        <item x="34"/>
        <item x="35"/>
        <item x="36"/>
        <item x="37"/>
        <item x="38"/>
        <item x="39"/>
        <item x="40"/>
        <item x="41"/>
        <item x="43"/>
        <item x="44"/>
        <item x="45"/>
        <item x="46"/>
        <item x="47"/>
        <item x="49"/>
        <item x="50"/>
        <item x="51"/>
        <item x="52"/>
        <item x="53"/>
        <item x="54"/>
        <item x="55"/>
        <item x="56"/>
        <item x="57"/>
        <item x="58"/>
        <item x="59"/>
        <item x="60"/>
        <item x="61"/>
        <item x="62"/>
        <item x="63"/>
        <item x="65"/>
        <item x="66"/>
        <item x="67"/>
        <item x="68"/>
        <item x="69"/>
        <item x="70"/>
        <item x="71"/>
        <item x="72"/>
        <item x="74"/>
        <item x="75"/>
        <item x="77"/>
        <item x="78"/>
        <item x="79"/>
        <item x="80"/>
        <item x="81"/>
        <item x="82"/>
        <item x="83"/>
        <item x="84"/>
        <item x="85"/>
        <item x="86"/>
        <item x="87"/>
        <item x="88"/>
        <item x="89"/>
        <item x="90"/>
        <item x="91"/>
        <item x="92"/>
        <item x="93"/>
        <item x="94"/>
        <item x="95"/>
        <item x="96"/>
        <item x="98"/>
        <item x="99"/>
        <item x="100"/>
        <item x="101"/>
        <item x="102"/>
        <item x="103"/>
        <item x="104"/>
        <item x="105"/>
        <item x="106"/>
        <item x="107"/>
        <item x="108"/>
        <item x="109"/>
        <item x="110"/>
        <item x="111"/>
        <item x="112"/>
        <item x="113"/>
        <item x="115"/>
        <item x="116"/>
        <item x="118"/>
        <item x="119"/>
        <item x="120"/>
        <item x="121"/>
        <item x="123"/>
        <item x="124"/>
        <item x="125"/>
        <item x="126"/>
        <item x="127"/>
        <item x="128"/>
        <item x="129"/>
        <item x="130"/>
        <item x="131"/>
        <item x="132"/>
        <item x="133"/>
        <item x="134"/>
        <item x="136"/>
        <item x="137"/>
        <item x="138"/>
        <item x="139"/>
        <item x="140"/>
        <item x="141"/>
        <item x="142"/>
        <item x="143"/>
        <item x="144"/>
        <item x="145"/>
        <item x="146"/>
        <item x="147"/>
        <item x="148"/>
        <item x="150"/>
        <item x="151"/>
        <item x="152"/>
        <item x="157"/>
        <item x="158"/>
        <item x="159"/>
        <item x="160"/>
        <item x="161"/>
        <item x="162"/>
        <item x="163"/>
        <item x="164"/>
        <item x="166"/>
        <item x="167"/>
        <item x="168"/>
        <item x="169"/>
        <item x="170"/>
        <item x="171"/>
        <item x="172"/>
        <item x="173"/>
        <item x="174"/>
        <item x="175"/>
        <item x="176"/>
        <item x="177"/>
        <item x="178"/>
        <item x="179"/>
        <item x="180"/>
        <item x="181"/>
        <item x="182"/>
        <item x="183"/>
        <item x="184"/>
        <item x="185"/>
        <item x="186"/>
        <item x="187"/>
        <item x="188"/>
        <item x="189"/>
        <item x="191"/>
        <item x="192"/>
        <item x="193"/>
        <item x="194"/>
        <item x="195"/>
        <item x="196"/>
        <item x="197"/>
        <item x="198"/>
        <item x="199"/>
        <item x="200"/>
        <item x="201"/>
        <item x="202"/>
        <item x="203"/>
        <item x="204"/>
        <item x="205"/>
        <item x="206"/>
        <item x="207"/>
        <item x="208"/>
        <item x="209"/>
        <item x="210"/>
        <item x="211"/>
        <item x="212"/>
        <item x="213"/>
        <item x="214"/>
        <item x="218"/>
        <item x="219"/>
        <item x="220"/>
        <item x="221"/>
        <item x="222"/>
        <item x="223"/>
        <item x="224"/>
        <item x="226"/>
        <item x="229"/>
        <item x="230"/>
        <item x="231"/>
        <item x="232"/>
        <item x="233"/>
        <item x="234"/>
        <item x="235"/>
        <item x="236"/>
        <item x="237"/>
        <item x="238"/>
        <item x="239"/>
        <item x="240"/>
        <item x="241"/>
        <item x="243"/>
        <item x="244"/>
        <item x="245"/>
        <item x="246"/>
        <item x="247"/>
        <item x="248"/>
        <item x="249"/>
        <item x="250"/>
        <item x="251"/>
        <item x="252"/>
        <item x="253"/>
        <item x="254"/>
        <item x="255"/>
        <item x="256"/>
        <item x="257"/>
        <item x="258"/>
        <item x="259"/>
        <item x="260"/>
        <item x="261"/>
        <item x="262"/>
        <item x="263"/>
        <item x="264"/>
        <item x="266"/>
        <item x="267"/>
        <item x="268"/>
        <item x="269"/>
        <item x="270"/>
        <item x="272"/>
        <item x="273"/>
        <item x="228"/>
        <item x="227"/>
        <item x="48"/>
        <item x="190"/>
        <item x="29"/>
        <item x="242"/>
        <item x="6"/>
        <item x="5"/>
        <item x="73"/>
        <item x="122"/>
        <item x="156"/>
        <item x="155"/>
        <item x="153"/>
        <item x="154"/>
        <item x="165"/>
        <item x="114"/>
        <item x="117"/>
        <item x="42"/>
        <item x="64"/>
        <item x="215"/>
        <item x="265"/>
        <item x="7"/>
        <item x="225"/>
        <item x="271"/>
        <item x="76"/>
        <item x="216"/>
        <item x="135"/>
        <item x="217"/>
        <item x="149"/>
        <item x="9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27">
        <item x="159"/>
        <item x="13"/>
        <item x="120"/>
        <item x="68"/>
        <item x="142"/>
        <item x="76"/>
        <item x="138"/>
        <item x="150"/>
        <item x="36"/>
        <item x="160"/>
        <item x="59"/>
        <item x="136"/>
        <item x="173"/>
        <item x="209"/>
        <item x="6"/>
        <item x="139"/>
        <item x="132"/>
        <item x="191"/>
        <item x="190"/>
        <item x="126"/>
        <item x="127"/>
        <item x="93"/>
        <item x="43"/>
        <item x="34"/>
        <item x="147"/>
        <item x="151"/>
        <item x="39"/>
        <item x="214"/>
        <item x="122"/>
        <item x="91"/>
        <item x="153"/>
        <item x="1"/>
        <item x="199"/>
        <item x="63"/>
        <item x="148"/>
        <item x="152"/>
        <item x="35"/>
        <item x="154"/>
        <item x="49"/>
        <item x="207"/>
        <item x="97"/>
        <item x="175"/>
        <item x="146"/>
        <item x="221"/>
        <item x="212"/>
        <item x="74"/>
        <item x="50"/>
        <item x="51"/>
        <item x="166"/>
        <item x="38"/>
        <item x="155"/>
        <item x="32"/>
        <item x="140"/>
        <item x="2"/>
        <item x="25"/>
        <item x="44"/>
        <item x="143"/>
        <item x="96"/>
        <item x="222"/>
        <item x="7"/>
        <item x="75"/>
        <item x="80"/>
        <item x="225"/>
        <item x="182"/>
        <item x="9"/>
        <item x="73"/>
        <item x="64"/>
        <item x="183"/>
        <item x="40"/>
        <item x="84"/>
        <item x="205"/>
        <item x="131"/>
        <item x="33"/>
        <item x="220"/>
        <item x="83"/>
        <item x="94"/>
        <item x="168"/>
        <item x="11"/>
        <item x="162"/>
        <item x="5"/>
        <item x="102"/>
        <item x="58"/>
        <item x="119"/>
        <item x="24"/>
        <item x="46"/>
        <item x="99"/>
        <item x="52"/>
        <item x="178"/>
        <item x="45"/>
        <item x="90"/>
        <item x="78"/>
        <item x="108"/>
        <item x="111"/>
        <item x="20"/>
        <item x="47"/>
        <item x="226"/>
        <item x="145"/>
        <item x="41"/>
        <item x="92"/>
        <item x="8"/>
        <item x="197"/>
        <item x="208"/>
        <item x="31"/>
        <item x="156"/>
        <item x="17"/>
        <item x="224"/>
        <item x="210"/>
        <item x="4"/>
        <item x="195"/>
        <item x="62"/>
        <item x="53"/>
        <item x="27"/>
        <item x="179"/>
        <item x="56"/>
        <item x="30"/>
        <item x="149"/>
        <item x="144"/>
        <item x="206"/>
        <item x="72"/>
        <item x="15"/>
        <item x="202"/>
        <item x="187"/>
        <item x="14"/>
        <item x="128"/>
        <item x="201"/>
        <item x="107"/>
        <item x="18"/>
        <item x="164"/>
        <item x="71"/>
        <item x="88"/>
        <item x="130"/>
        <item x="188"/>
        <item x="177"/>
        <item x="0"/>
        <item x="223"/>
        <item x="16"/>
        <item x="134"/>
        <item x="135"/>
        <item x="61"/>
        <item x="89"/>
        <item x="180"/>
        <item x="21"/>
        <item x="118"/>
        <item x="192"/>
        <item x="23"/>
        <item x="174"/>
        <item x="157"/>
        <item x="79"/>
        <item x="137"/>
        <item x="124"/>
        <item x="167"/>
        <item x="110"/>
        <item x="116"/>
        <item x="114"/>
        <item x="172"/>
        <item x="185"/>
        <item x="133"/>
        <item x="196"/>
        <item x="37"/>
        <item x="104"/>
        <item x="105"/>
        <item x="113"/>
        <item x="98"/>
        <item x="176"/>
        <item x="48"/>
        <item x="141"/>
        <item x="26"/>
        <item x="22"/>
        <item x="103"/>
        <item x="158"/>
        <item x="200"/>
        <item x="211"/>
        <item x="163"/>
        <item x="198"/>
        <item x="165"/>
        <item x="170"/>
        <item x="86"/>
        <item x="121"/>
        <item x="19"/>
        <item x="219"/>
        <item x="57"/>
        <item x="217"/>
        <item x="60"/>
        <item x="204"/>
        <item x="186"/>
        <item x="193"/>
        <item x="117"/>
        <item x="189"/>
        <item x="85"/>
        <item x="213"/>
        <item x="81"/>
        <item x="109"/>
        <item x="115"/>
        <item x="65"/>
        <item x="70"/>
        <item x="161"/>
        <item x="171"/>
        <item x="54"/>
        <item x="55"/>
        <item x="67"/>
        <item x="12"/>
        <item x="77"/>
        <item x="82"/>
        <item x="3"/>
        <item x="181"/>
        <item x="215"/>
        <item x="216"/>
        <item x="218"/>
        <item x="42"/>
        <item x="95"/>
        <item x="203"/>
        <item x="28"/>
        <item x="29"/>
        <item x="112"/>
        <item x="87"/>
        <item x="123"/>
        <item x="129"/>
        <item x="100"/>
        <item x="10"/>
        <item x="66"/>
        <item x="69"/>
        <item x="169"/>
        <item x="101"/>
        <item x="106"/>
        <item x="184"/>
        <item x="125"/>
        <item x="19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11">
        <item x="0"/>
        <item x="1"/>
        <item x="2"/>
        <item x="3"/>
        <item x="4"/>
        <item x="5"/>
        <item x="6"/>
        <item x="7"/>
        <item x="8"/>
        <item x="9"/>
        <item x="10"/>
      </items>
      <extLst>
        <ext xmlns:x14="http://schemas.microsoft.com/office/spreadsheetml/2009/9/main" uri="{2946ED86-A175-432a-8AC1-64E0C546D7DE}">
          <x14:pivotField fillDownLabels="1"/>
        </ext>
      </extLst>
    </pivotField>
  </pivotFields>
  <rowFields count="9">
    <field x="34"/>
    <field x="33"/>
    <field x="32"/>
    <field x="36"/>
    <field x="31"/>
    <field x="64"/>
    <field x="67"/>
    <field x="58"/>
    <field x="57"/>
  </rowFields>
  <rowItems count="274">
    <i>
      <x/>
      <x v="10"/>
      <x v="43"/>
      <x v="138"/>
      <x v="2"/>
      <x v="2"/>
      <x v="53"/>
      <x v="171"/>
      <x v="152"/>
    </i>
    <i r="2">
      <x v="193"/>
      <x v="217"/>
      <x v="7"/>
      <x v="7"/>
      <x v="59"/>
      <x v="172"/>
      <x v="164"/>
    </i>
    <i r="1">
      <x v="11"/>
      <x v="120"/>
      <x v="126"/>
      <x v="24"/>
      <x v="3"/>
      <x v="203"/>
      <x v="169"/>
      <x v="167"/>
    </i>
    <i r="2">
      <x v="143"/>
      <x v="46"/>
      <x v="2"/>
      <x v="4"/>
      <x v="107"/>
      <x v="165"/>
      <x v="153"/>
    </i>
    <i r="2">
      <x v="171"/>
      <x v="62"/>
      <x v="1"/>
      <x v="6"/>
      <x v="14"/>
      <x v="167"/>
      <x v="154"/>
    </i>
    <i r="2">
      <x v="203"/>
      <x v="63"/>
      <x v="7"/>
      <x v="5"/>
      <x v="79"/>
      <x v="168"/>
      <x v="163"/>
    </i>
    <i r="2">
      <x v="204"/>
      <x v="84"/>
      <x v="13"/>
      <x/>
      <x v="133"/>
      <x v="163"/>
      <x v="214"/>
    </i>
    <i r="2">
      <x v="232"/>
      <x v="95"/>
      <x v="2"/>
      <x v="1"/>
      <x v="31"/>
      <x v="170"/>
      <x v="151"/>
    </i>
    <i r="2">
      <x v="239"/>
      <x v="23"/>
      <x v="19"/>
      <x v="251"/>
      <x v="133"/>
      <x v="166"/>
      <x v="172"/>
    </i>
    <i r="1">
      <x v="13"/>
      <x v="237"/>
      <x v="105"/>
      <x v="17"/>
      <x v="265"/>
      <x v="133"/>
      <x v="246"/>
      <x v="170"/>
    </i>
    <i r="2">
      <x v="238"/>
      <x v="162"/>
      <x v="18"/>
      <x v="250"/>
      <x v="133"/>
      <x v="164"/>
      <x v="171"/>
    </i>
    <i>
      <x v="1"/>
      <x v="14"/>
      <x v="181"/>
      <x v="88"/>
      <x v="2"/>
      <x v="8"/>
      <x v="99"/>
      <x v="188"/>
      <x v="155"/>
    </i>
    <i>
      <x v="2"/>
      <x v="12"/>
      <x v="37"/>
      <x/>
      <x v="2"/>
      <x v="9"/>
      <x v="64"/>
      <x v="193"/>
      <x v="156"/>
    </i>
    <i>
      <x v="3"/>
      <x v="14"/>
      <x v="162"/>
      <x v="111"/>
      <x v="2"/>
      <x v="10"/>
      <x v="218"/>
      <x v="189"/>
      <x v="157"/>
    </i>
    <i>
      <x v="4"/>
      <x v="13"/>
      <x v="133"/>
      <x v="104"/>
      <x v="2"/>
      <x v="11"/>
      <x v="77"/>
      <x v="175"/>
      <x v="158"/>
    </i>
    <i>
      <x v="5"/>
      <x v="12"/>
      <x v="140"/>
      <x v="115"/>
      <x v="1"/>
      <x v="12"/>
      <x v="200"/>
      <x v="176"/>
      <x v="166"/>
    </i>
    <i>
      <x v="6"/>
      <x v="14"/>
      <x v="39"/>
      <x v="237"/>
      <x v="1"/>
      <x v="13"/>
      <x v="1"/>
      <x v="161"/>
      <x v="160"/>
    </i>
    <i r="2">
      <x v="164"/>
      <x v="60"/>
      <x v="2"/>
      <x v="14"/>
      <x v="122"/>
      <x v="162"/>
      <x v="159"/>
    </i>
    <i>
      <x v="7"/>
      <x v="12"/>
      <x v="44"/>
      <x v="86"/>
      <x v="2"/>
      <x v="15"/>
      <x v="119"/>
      <x v="190"/>
      <x v="161"/>
    </i>
    <i>
      <x v="8"/>
      <x v="13"/>
      <x v="10"/>
      <x v="207"/>
      <x v="2"/>
      <x v="16"/>
      <x v="135"/>
      <x v="174"/>
      <x v="162"/>
    </i>
    <i r="2">
      <x v="134"/>
      <x v="87"/>
      <x v="3"/>
      <x v="17"/>
      <x v="104"/>
      <x v="240"/>
      <x v="245"/>
    </i>
    <i r="2">
      <x v="172"/>
      <x v="163"/>
      <x v="26"/>
      <x v="18"/>
      <x v="126"/>
      <x v="229"/>
      <x v="169"/>
    </i>
    <i r="2">
      <x v="199"/>
      <x v="141"/>
      <x v="25"/>
      <x v="19"/>
      <x v="77"/>
      <x v="173"/>
      <x v="168"/>
    </i>
    <i>
      <x v="9"/>
      <x v="18"/>
      <x v="36"/>
      <x v="61"/>
      <x v="3"/>
      <x v="20"/>
      <x v="178"/>
      <x v="187"/>
      <x v="173"/>
    </i>
    <i>
      <x v="10"/>
      <x v="18"/>
      <x v="70"/>
      <x v="185"/>
      <x v="2"/>
      <x v="21"/>
      <x v="93"/>
      <x v="186"/>
      <x v="174"/>
    </i>
    <i>
      <x v="11"/>
      <x v="18"/>
      <x v="86"/>
      <x v="134"/>
      <x v="2"/>
      <x v="22"/>
      <x v="93"/>
      <x v="205"/>
      <x v="175"/>
    </i>
    <i>
      <x v="12"/>
      <x v="18"/>
      <x v="219"/>
      <x v="196"/>
      <x v="2"/>
      <x v="23"/>
      <x v="93"/>
      <x v="221"/>
      <x v="176"/>
    </i>
    <i>
      <x v="13"/>
      <x v="70"/>
      <x v="45"/>
      <x v="28"/>
      <x v="2"/>
      <x v="24"/>
      <x v="141"/>
      <x v="54"/>
      <x v="71"/>
    </i>
    <i>
      <x v="14"/>
      <x v="27"/>
      <x v="46"/>
      <x v="94"/>
      <x v="2"/>
      <x v="25"/>
      <x v="167"/>
      <x v="206"/>
      <x v="177"/>
    </i>
    <i>
      <x v="15"/>
      <x v="71"/>
      <x v="2"/>
      <x v="179"/>
      <x v="1"/>
      <x v="248"/>
      <x v="144"/>
      <x v="29"/>
      <x v="72"/>
    </i>
    <i>
      <x v="16"/>
      <x v="72"/>
      <x v="116"/>
      <x v="39"/>
      <x v="27"/>
      <x v="26"/>
      <x v="83"/>
      <x v="50"/>
      <x v="144"/>
    </i>
    <i r="2">
      <x v="118"/>
      <x v="191"/>
      <x v="1"/>
      <x v="27"/>
      <x v="54"/>
      <x v="51"/>
      <x v="81"/>
    </i>
    <i>
      <x v="17"/>
      <x v="69"/>
      <x v="123"/>
      <x v="129"/>
      <x v="2"/>
      <x v="28"/>
      <x v="166"/>
      <x v="155"/>
      <x v="73"/>
    </i>
    <i>
      <x v="18"/>
      <x v="69"/>
      <x v="195"/>
      <x v="188"/>
      <x v="2"/>
      <x v="29"/>
      <x v="111"/>
      <x v="158"/>
      <x v="74"/>
    </i>
    <i>
      <x v="19"/>
      <x v="9"/>
      <x v="50"/>
      <x v="13"/>
      <x v="2"/>
      <x v="30"/>
      <x v="211"/>
      <x v="141"/>
      <x v="75"/>
    </i>
    <i>
      <x v="20"/>
      <x v="9"/>
      <x v="104"/>
      <x v="8"/>
      <x v="2"/>
      <x v="31"/>
      <x v="212"/>
      <x v="152"/>
      <x v="76"/>
    </i>
    <i>
      <x v="21"/>
      <x v="46"/>
      <x v="144"/>
      <x v="124"/>
      <x v="2"/>
      <x v="32"/>
      <x v="114"/>
      <x v="87"/>
      <x v="178"/>
    </i>
    <i>
      <x v="22"/>
      <x v="73"/>
      <x v="35"/>
      <x v="228"/>
      <x v="2"/>
      <x v="33"/>
      <x v="102"/>
      <x v="16"/>
      <x v="77"/>
    </i>
    <i>
      <x v="23"/>
      <x v="43"/>
      <x v="226"/>
      <x v="176"/>
      <x v="2"/>
      <x v="34"/>
      <x v="51"/>
      <x v="86"/>
      <x v="179"/>
    </i>
    <i>
      <x v="24"/>
      <x v="74"/>
      <x v="230"/>
      <x v="139"/>
      <x v="2"/>
      <x v="36"/>
      <x v="23"/>
      <x v="151"/>
      <x v="78"/>
    </i>
    <i>
      <x v="25"/>
      <x v="74"/>
      <x v="103"/>
      <x v="199"/>
      <x v="2"/>
      <x v="35"/>
      <x v="72"/>
      <x v="149"/>
      <x v="79"/>
    </i>
    <i>
      <x v="26"/>
      <x v="15"/>
      <x v="161"/>
      <x v="6"/>
      <x v="7"/>
      <x v="38"/>
      <x v="158"/>
      <x v="179"/>
      <x v="183"/>
    </i>
    <i r="2">
      <x v="175"/>
      <x v="101"/>
      <x v="2"/>
      <x v="39"/>
      <x v="49"/>
      <x v="181"/>
      <x v="180"/>
    </i>
    <i r="2">
      <x v="188"/>
      <x v="68"/>
      <x v="25"/>
      <x v="40"/>
      <x v="26"/>
      <x v="273"/>
      <x v="271"/>
    </i>
    <i r="2">
      <x v="200"/>
      <x v="6"/>
      <x v="9"/>
      <x v="41"/>
      <x v="68"/>
      <x v="180"/>
      <x v="181"/>
    </i>
    <i>
      <x v="27"/>
      <x v="15"/>
      <x v="83"/>
      <x v="175"/>
      <x v="2"/>
      <x v="37"/>
      <x v="36"/>
      <x v="178"/>
      <x v="182"/>
    </i>
    <i>
      <x v="28"/>
      <x v="15"/>
      <x v="96"/>
      <x v="19"/>
      <x v="2"/>
      <x v="261"/>
      <x v="8"/>
      <x v="243"/>
      <x v="248"/>
    </i>
    <i>
      <x v="29"/>
      <x v="75"/>
      <x v="157"/>
      <x v="89"/>
      <x v="2"/>
      <x v="42"/>
      <x v="133"/>
      <x v="18"/>
      <x v="80"/>
    </i>
    <i>
      <x v="30"/>
      <x v="8"/>
      <x v="154"/>
      <x v="100"/>
      <x v="28"/>
      <x v="246"/>
      <x v="97"/>
      <x v="154"/>
      <x v="145"/>
    </i>
    <i r="2">
      <x v="178"/>
      <x v="22"/>
      <x v="16"/>
      <x v="43"/>
      <x v="208"/>
      <x v="1"/>
      <x v="244"/>
    </i>
    <i>
      <x v="31"/>
      <x v="8"/>
      <x v="89"/>
      <x v="177"/>
      <x v="2"/>
      <x v="44"/>
      <x v="22"/>
      <x v="156"/>
      <x v="83"/>
    </i>
    <i>
      <x v="32"/>
      <x v="65"/>
      <x v="21"/>
      <x v="7"/>
      <x v="1"/>
      <x v="45"/>
      <x v="55"/>
      <x v="135"/>
      <x v="26"/>
    </i>
    <i>
      <x v="33"/>
      <x v="5"/>
      <x v="151"/>
      <x v="127"/>
      <x v="1"/>
      <x v="46"/>
      <x v="88"/>
      <x v="42"/>
      <x v="84"/>
    </i>
    <i r="2">
      <x v="189"/>
      <x v="221"/>
      <x v="2"/>
      <x v="47"/>
      <x v="84"/>
      <x v="41"/>
      <x v="85"/>
    </i>
    <i r="2">
      <x v="196"/>
      <x v="157"/>
      <x v="28"/>
      <x v="48"/>
      <x v="94"/>
      <x v="43"/>
      <x v="146"/>
    </i>
    <i>
      <x v="34"/>
      <x v="47"/>
      <x v="17"/>
      <x v="184"/>
      <x v="2"/>
      <x v="49"/>
      <x v="164"/>
      <x v="98"/>
      <x v="184"/>
    </i>
    <i>
      <x v="35"/>
      <x v="76"/>
      <x v="55"/>
      <x v="58"/>
      <x v="2"/>
      <x v="50"/>
      <x v="38"/>
      <x v="49"/>
      <x v="86"/>
    </i>
    <i>
      <x v="36"/>
      <x v="4"/>
      <x v="149"/>
      <x v="70"/>
      <x v="2"/>
      <x v="53"/>
      <x v="86"/>
      <x v="263"/>
      <x v="263"/>
    </i>
    <i r="2">
      <x v="160"/>
      <x v="34"/>
      <x v="7"/>
      <x v="54"/>
      <x v="110"/>
      <x v="268"/>
      <x v="264"/>
    </i>
    <i r="2">
      <x v="222"/>
      <x v="235"/>
      <x v="2"/>
      <x v="51"/>
      <x v="46"/>
      <x v="262"/>
      <x v="262"/>
    </i>
    <i r="2">
      <x v="223"/>
      <x v="229"/>
      <x v="25"/>
      <x v="52"/>
      <x v="47"/>
      <x v="264"/>
      <x v="265"/>
    </i>
    <i>
      <x v="37"/>
      <x v="4"/>
      <x v="53"/>
      <x v="66"/>
      <x v="2"/>
      <x v="55"/>
      <x v="197"/>
      <x v="265"/>
      <x v="266"/>
    </i>
    <i>
      <x v="38"/>
      <x v="4"/>
      <x v="92"/>
      <x v="251"/>
      <x v="2"/>
      <x v="56"/>
      <x v="198"/>
      <x v="266"/>
      <x v="267"/>
    </i>
    <i>
      <x v="39"/>
      <x v="4"/>
      <x v="106"/>
      <x v="234"/>
      <x v="2"/>
      <x v="57"/>
      <x v="113"/>
      <x v="267"/>
      <x v="268"/>
    </i>
    <i>
      <x v="40"/>
      <x v="3"/>
      <x v="19"/>
      <x v="153"/>
      <x v="7"/>
      <x v="58"/>
      <x v="81"/>
      <x v="37"/>
      <x v="131"/>
    </i>
    <i r="2">
      <x v="158"/>
      <x v="45"/>
      <x v="25"/>
      <x v="262"/>
      <x v="180"/>
      <x v="40"/>
      <x v="138"/>
    </i>
    <i r="2">
      <x v="184"/>
      <x v="187"/>
      <x v="4"/>
      <x v="60"/>
      <x v="182"/>
      <x v="38"/>
      <x v="88"/>
    </i>
    <i r="2">
      <x v="217"/>
      <x v="204"/>
      <x v="1"/>
      <x v="59"/>
      <x v="10"/>
      <x v="39"/>
      <x v="87"/>
    </i>
    <i>
      <x v="41"/>
      <x v="28"/>
      <x v="56"/>
      <x v="170"/>
      <x v="2"/>
      <x v="61"/>
      <x v="133"/>
      <x v="204"/>
      <x v="185"/>
    </i>
    <i>
      <x v="42"/>
      <x v="25"/>
      <x v="13"/>
      <x v="142"/>
      <x v="1"/>
      <x v="62"/>
      <x v="138"/>
      <x v="201"/>
      <x v="186"/>
    </i>
    <i r="2">
      <x v="24"/>
      <x v="20"/>
      <x v="7"/>
      <x v="63"/>
      <x v="109"/>
      <x v="200"/>
      <x v="194"/>
    </i>
    <i r="2">
      <x v="138"/>
      <x v="21"/>
      <x v="2"/>
      <x v="64"/>
      <x v="33"/>
      <x v="196"/>
      <x v="188"/>
    </i>
    <i r="2">
      <x v="152"/>
      <x v="193"/>
      <x v="1"/>
      <x v="65"/>
      <x v="66"/>
      <x v="202"/>
      <x v="187"/>
    </i>
    <i r="2">
      <x v="173"/>
      <x v="165"/>
      <x v="25"/>
      <x v="67"/>
      <x v="219"/>
      <x v="194"/>
      <x v="195"/>
    </i>
    <i r="2">
      <x v="205"/>
      <x v="37"/>
      <x v="29"/>
      <x v="66"/>
      <x v="193"/>
      <x v="203"/>
      <x v="197"/>
    </i>
    <i r="2">
      <x v="245"/>
      <x v="37"/>
      <x v="19"/>
      <x v="252"/>
      <x v="133"/>
      <x v="247"/>
      <x v="198"/>
    </i>
    <i r="2">
      <x v="255"/>
      <x v="164"/>
      <x v="6"/>
      <x v="268"/>
      <x v="199"/>
      <x v="231"/>
      <x v="196"/>
    </i>
    <i>
      <x v="43"/>
      <x v="25"/>
      <x v="81"/>
      <x v="47"/>
      <x v="2"/>
      <x v="68"/>
      <x v="3"/>
      <x v="199"/>
      <x v="189"/>
    </i>
    <i>
      <x v="44"/>
      <x v="25"/>
      <x v="136"/>
      <x v="107"/>
      <x v="2"/>
      <x v="69"/>
      <x v="220"/>
      <x v="212"/>
      <x v="190"/>
    </i>
    <i>
      <x v="45"/>
      <x v="25"/>
      <x v="91"/>
      <x v="113"/>
      <x v="2"/>
      <x v="70"/>
      <x v="194"/>
      <x v="197"/>
      <x v="191"/>
    </i>
    <i>
      <x v="46"/>
      <x v="25"/>
      <x v="132"/>
      <x v="116"/>
      <x v="2"/>
      <x v="71"/>
      <x v="128"/>
      <x v="213"/>
      <x v="192"/>
    </i>
    <i>
      <x v="47"/>
      <x v="25"/>
      <x v="99"/>
      <x v="93"/>
      <x v="2"/>
      <x v="72"/>
      <x v="118"/>
      <x v="198"/>
      <x v="193"/>
    </i>
    <i>
      <x v="48"/>
      <x v="48"/>
      <x v="57"/>
      <x v="192"/>
      <x v="2"/>
      <x v="73"/>
      <x v="133"/>
      <x v="93"/>
      <x v="199"/>
    </i>
    <i>
      <x v="49"/>
      <x v="77"/>
      <x v="58"/>
      <x v="15"/>
      <x v="2"/>
      <x v="74"/>
      <x v="65"/>
      <x v="15"/>
      <x v="89"/>
    </i>
    <i>
      <x v="50"/>
      <x v="19"/>
      <x v="156"/>
      <x v="9"/>
      <x v="1"/>
      <x v="75"/>
      <x v="45"/>
      <x v="185"/>
      <x v="200"/>
    </i>
    <i>
      <x v="51"/>
      <x v="7"/>
      <x v="1"/>
      <x v="140"/>
      <x v="2"/>
      <x v="76"/>
      <x v="60"/>
      <x v="146"/>
      <x v="90"/>
    </i>
    <i r="2">
      <x v="18"/>
      <x v="218"/>
      <x v="7"/>
      <x v="78"/>
      <x v="201"/>
      <x v="139"/>
      <x v="132"/>
    </i>
    <i r="2">
      <x v="33"/>
      <x v="97"/>
      <x v="13"/>
      <x v="79"/>
      <x v="90"/>
      <x v="140"/>
      <x v="62"/>
    </i>
    <i r="2">
      <x v="38"/>
      <x v="10"/>
      <x v="1"/>
      <x v="80"/>
      <x v="147"/>
      <x v="148"/>
      <x v="92"/>
    </i>
    <i r="2">
      <x v="148"/>
      <x v="11"/>
      <x v="4"/>
      <x v="81"/>
      <x v="61"/>
      <x v="145"/>
      <x v="91"/>
    </i>
    <i r="2">
      <x v="158"/>
      <x v="75"/>
      <x v="25"/>
      <x v="82"/>
      <x v="190"/>
      <x v="144"/>
      <x v="139"/>
    </i>
    <i r="2">
      <x v="174"/>
      <x v="202"/>
      <x v="7"/>
      <x v="83"/>
      <x v="202"/>
      <x v="147"/>
      <x v="133"/>
    </i>
    <i r="2">
      <x v="194"/>
      <x v="42"/>
      <x v="4"/>
      <x v="84"/>
      <x v="74"/>
      <x v="138"/>
      <x v="93"/>
    </i>
    <i r="2">
      <x v="206"/>
      <x v="213"/>
      <x v="30"/>
      <x v="77"/>
      <x v="5"/>
      <x v="252"/>
      <x v="251"/>
    </i>
    <i>
      <x v="52"/>
      <x v="7"/>
      <x v="49"/>
      <x v="26"/>
      <x v="2"/>
      <x v="85"/>
      <x v="69"/>
      <x v="153"/>
      <x v="94"/>
    </i>
    <i>
      <x v="53"/>
      <x v="7"/>
      <x v="59"/>
      <x v="252"/>
      <x v="2"/>
      <x v="86"/>
      <x v="188"/>
      <x v="142"/>
      <x v="95"/>
    </i>
    <i>
      <x v="54"/>
      <x v="62"/>
      <x v="207"/>
      <x v="53"/>
      <x v="3"/>
      <x v="87"/>
      <x v="176"/>
      <x v="245"/>
      <x v="249"/>
    </i>
    <i>
      <x v="55"/>
      <x v="62"/>
      <x v="260"/>
      <x v="239"/>
      <x v="2"/>
      <x v="273"/>
      <x v="214"/>
      <x v="127"/>
      <x v="27"/>
    </i>
    <i>
      <x v="56"/>
      <x v="62"/>
      <x v="61"/>
      <x v="205"/>
      <x v="2"/>
      <x v="88"/>
      <x v="129"/>
      <x v="123"/>
      <x v="28"/>
    </i>
    <i>
      <x v="57"/>
      <x v="62"/>
      <x v="62"/>
      <x v="52"/>
      <x v="2"/>
      <x v="89"/>
      <x v="214"/>
      <x v="122"/>
      <x v="29"/>
    </i>
    <i>
      <x v="58"/>
      <x v="60"/>
      <x v="15"/>
      <x v="112"/>
      <x v="1"/>
      <x v="90"/>
      <x v="139"/>
      <x v="121"/>
      <x v="32"/>
    </i>
    <i r="2">
      <x v="129"/>
      <x v="44"/>
      <x v="25"/>
      <x v="91"/>
      <x v="89"/>
      <x v="116"/>
      <x v="35"/>
    </i>
    <i r="2">
      <x v="147"/>
      <x v="57"/>
      <x v="2"/>
      <x v="92"/>
      <x v="29"/>
      <x v="120"/>
      <x v="33"/>
    </i>
    <i r="2">
      <x v="163"/>
      <x v="56"/>
      <x v="7"/>
      <x v="93"/>
      <x v="98"/>
      <x v="223"/>
      <x v="34"/>
    </i>
    <i>
      <x v="59"/>
      <x v="60"/>
      <x v="54"/>
      <x v="181"/>
      <x v="2"/>
      <x v="94"/>
      <x v="21"/>
      <x v="117"/>
      <x v="37"/>
    </i>
    <i>
      <x v="60"/>
      <x v="60"/>
      <x v="69"/>
      <x v="144"/>
      <x v="2"/>
      <x v="95"/>
      <x v="75"/>
      <x v="119"/>
      <x v="38"/>
    </i>
    <i>
      <x v="61"/>
      <x v="60"/>
      <x v="73"/>
      <x v="253"/>
      <x v="2"/>
      <x v="96"/>
      <x v="133"/>
      <x v="125"/>
      <x v="39"/>
    </i>
    <i>
      <x v="62"/>
      <x v="78"/>
      <x v="125"/>
      <x v="226"/>
      <x v="2"/>
      <x v="97"/>
      <x v="209"/>
      <x v="45"/>
      <x v="96"/>
    </i>
    <i>
      <x v="63"/>
      <x v="49"/>
      <x v="63"/>
      <x v="224"/>
      <x v="2"/>
      <x v="98"/>
      <x v="57"/>
      <x v="96"/>
      <x v="201"/>
    </i>
    <i>
      <x v="64"/>
      <x/>
      <x v="2"/>
      <x v="128"/>
      <x v="1"/>
      <x v="100"/>
      <x v="5"/>
      <x v="22"/>
      <x v="97"/>
    </i>
    <i r="2">
      <x v="158"/>
      <x v="43"/>
      <x v="25"/>
      <x v="104"/>
      <x v="217"/>
      <x v="24"/>
      <x v="140"/>
    </i>
    <i r="2">
      <x v="170"/>
      <x v="158"/>
      <x v="7"/>
      <x v="105"/>
      <x v="222"/>
      <x v="20"/>
      <x v="135"/>
    </i>
    <i r="2">
      <x v="192"/>
      <x v="123"/>
      <x v="2"/>
      <x v="107"/>
      <x v="159"/>
      <x v="26"/>
      <x v="100"/>
    </i>
    <i r="2">
      <x v="193"/>
      <x v="35"/>
      <x v="7"/>
      <x v="108"/>
      <x v="160"/>
      <x v="21"/>
      <x v="136"/>
    </i>
    <i r="2">
      <x v="197"/>
      <x v="91"/>
      <x v="4"/>
      <x v="109"/>
      <x v="223"/>
      <x v="238"/>
      <x v="101"/>
    </i>
    <i r="2">
      <x v="201"/>
      <x v="168"/>
      <x v="26"/>
      <x v="110"/>
      <x v="125"/>
      <x v="6"/>
      <x v="143"/>
    </i>
    <i r="2">
      <x v="206"/>
      <x v="166"/>
      <x v="31"/>
      <x v="101"/>
      <x v="40"/>
      <x v="4"/>
      <x v="142"/>
    </i>
    <i r="2">
      <x v="231"/>
      <x v="158"/>
      <x v="15"/>
      <x v="99"/>
      <x v="133"/>
      <x v="232"/>
      <x v="246"/>
    </i>
    <i r="2">
      <x v="246"/>
      <x v="167"/>
      <x v="20"/>
      <x v="260"/>
      <x v="80"/>
      <x v="5"/>
      <x v="147"/>
    </i>
    <i r="2">
      <x v="247"/>
      <x v="167"/>
      <x v="21"/>
      <x v="253"/>
      <x v="133"/>
      <x v="7"/>
      <x v="148"/>
    </i>
    <i r="2">
      <x v="258"/>
      <x v="245"/>
      <x v="5"/>
      <x v="270"/>
      <x v="133"/>
      <x v="269"/>
      <x v="246"/>
    </i>
    <i r="1">
      <x v="1"/>
      <x v="252"/>
      <x v="50"/>
      <x v="37"/>
      <x v="259"/>
      <x v="133"/>
      <x v="19"/>
      <x v="41"/>
    </i>
    <i r="1">
      <x v="2"/>
      <x v="76"/>
      <x v="125"/>
      <x v="2"/>
      <x v="102"/>
      <x v="162"/>
      <x v="35"/>
      <x v="98"/>
    </i>
    <i r="2">
      <x v="119"/>
      <x v="59"/>
      <x v="7"/>
      <x v="103"/>
      <x v="85"/>
      <x v="257"/>
      <x v="134"/>
    </i>
    <i r="2">
      <x v="190"/>
      <x v="119"/>
      <x v="2"/>
      <x v="106"/>
      <x v="168"/>
      <x v="250"/>
      <x v="250"/>
    </i>
    <i>
      <x v="65"/>
      <x v="1"/>
      <x v="150"/>
      <x v="118"/>
      <x v="2"/>
      <x v="111"/>
      <x v="91"/>
      <x v="9"/>
      <x v="102"/>
    </i>
    <i>
      <x v="66"/>
      <x v="1"/>
      <x v="51"/>
      <x v="96"/>
      <x v="2"/>
      <x v="112"/>
      <x v="191"/>
      <x v="14"/>
      <x v="103"/>
    </i>
    <i>
      <x v="67"/>
      <x v="2"/>
      <x v="9"/>
      <x v="200"/>
      <x v="2"/>
      <x v="113"/>
      <x v="151"/>
      <x v="239"/>
      <x v="104"/>
    </i>
    <i>
      <x v="68"/>
      <x v="1"/>
      <x v="32"/>
      <x v="1"/>
      <x v="13"/>
      <x v="114"/>
      <x v="92"/>
      <x v="3"/>
      <x v="43"/>
    </i>
    <i r="2">
      <x v="112"/>
      <x v="2"/>
      <x v="2"/>
      <x v="115"/>
      <x v="213"/>
      <x v="28"/>
      <x v="105"/>
    </i>
    <i r="2">
      <x v="169"/>
      <x v="147"/>
      <x v="2"/>
      <x v="116"/>
      <x v="91"/>
      <x v="25"/>
      <x v="106"/>
    </i>
    <i>
      <x v="69"/>
      <x v="2"/>
      <x v="71"/>
      <x v="14"/>
      <x v="2"/>
      <x v="117"/>
      <x v="161"/>
      <x v="53"/>
      <x v="107"/>
    </i>
    <i>
      <x v="70"/>
      <x v="2"/>
      <x v="72"/>
      <x v="160"/>
      <x v="2"/>
      <x v="118"/>
      <x v="153"/>
      <x v="23"/>
      <x v="108"/>
    </i>
    <i>
      <x v="71"/>
      <x v="1"/>
      <x v="8"/>
      <x v="27"/>
      <x v="2"/>
      <x v="119"/>
      <x v="192"/>
      <x v="33"/>
      <x v="109"/>
    </i>
    <i>
      <x v="72"/>
      <x/>
      <x v="130"/>
      <x v="230"/>
      <x v="2"/>
      <x v="120"/>
      <x v="38"/>
      <x v="10"/>
      <x v="99"/>
    </i>
    <i>
      <x v="73"/>
      <x v="2"/>
      <x v="227"/>
      <x v="219"/>
      <x v="2"/>
      <x v="121"/>
      <x v="152"/>
      <x v="36"/>
      <x v="110"/>
    </i>
    <i>
      <x v="74"/>
      <x v="79"/>
      <x v="66"/>
      <x v="98"/>
      <x v="2"/>
      <x v="122"/>
      <x v="186"/>
      <x v="157"/>
      <x v="111"/>
    </i>
    <i>
      <x v="75"/>
      <x v="55"/>
      <x v="117"/>
      <x v="206"/>
      <x v="2"/>
      <x v="123"/>
      <x v="142"/>
      <x v="219"/>
      <x v="202"/>
    </i>
    <i>
      <x v="76"/>
      <x v="55"/>
      <x v="60"/>
      <x v="92"/>
      <x v="2"/>
      <x v="124"/>
      <x v="82"/>
      <x v="220"/>
      <x v="203"/>
    </i>
    <i>
      <x v="77"/>
      <x v="80"/>
      <x v="68"/>
      <x v="169"/>
      <x v="2"/>
      <x v="125"/>
      <x v="2"/>
      <x v="47"/>
      <x v="112"/>
    </i>
    <i>
      <x v="78"/>
      <x v="57"/>
      <x v="5"/>
      <x v="131"/>
      <x v="26"/>
      <x v="127"/>
      <x v="28"/>
      <x v="113"/>
      <x v="46"/>
    </i>
    <i r="2">
      <x v="6"/>
      <x v="17"/>
      <x v="2"/>
      <x v="128"/>
      <x v="215"/>
      <x v="104"/>
      <x v="40"/>
    </i>
    <i r="2">
      <x v="16"/>
      <x v="73"/>
      <x v="25"/>
      <x v="129"/>
      <x v="149"/>
      <x v="226"/>
      <x v="45"/>
    </i>
    <i r="2">
      <x v="25"/>
      <x v="16"/>
      <x v="7"/>
      <x v="130"/>
      <x v="225"/>
      <x v="225"/>
      <x v="44"/>
    </i>
    <i r="2">
      <x v="30"/>
      <x v="150"/>
      <x v="5"/>
      <x v="131"/>
      <x v="19"/>
      <x v="100"/>
      <x v="51"/>
    </i>
    <i r="2">
      <x v="141"/>
      <x v="194"/>
      <x v="32"/>
      <x v="136"/>
      <x v="71"/>
      <x v="101"/>
      <x v="47"/>
    </i>
    <i r="2">
      <x v="177"/>
      <x v="74"/>
      <x v="3"/>
      <x v="138"/>
      <x v="156"/>
      <x/>
      <x v="243"/>
    </i>
    <i r="2">
      <x v="204"/>
      <x v="232"/>
      <x v="13"/>
      <x v="133"/>
      <x v="123"/>
      <x v="224"/>
      <x v="50"/>
    </i>
    <i r="2">
      <x v="208"/>
      <x v="212"/>
      <x v="28"/>
      <x v="135"/>
      <x v="130"/>
      <x v="112"/>
      <x v="69"/>
    </i>
    <i r="2">
      <x v="240"/>
      <x v="132"/>
      <x v="21"/>
      <x v="254"/>
      <x v="16"/>
      <x v="114"/>
      <x v="48"/>
    </i>
    <i r="2">
      <x v="242"/>
      <x v="121"/>
      <x v="18"/>
      <x v="257"/>
      <x v="133"/>
      <x v="111"/>
      <x v="36"/>
    </i>
    <i r="2">
      <x v="259"/>
      <x v="255"/>
      <x v="2"/>
      <x v="272"/>
      <x v="133"/>
      <x v="271"/>
      <x v="269"/>
    </i>
    <i r="1">
      <x v="58"/>
      <x v="218"/>
      <x v="242"/>
      <x v="1"/>
      <x v="134"/>
      <x v="216"/>
      <x v="270"/>
      <x v="10"/>
    </i>
    <i r="2">
      <x v="241"/>
      <x v="249"/>
      <x v="17"/>
      <x v="256"/>
      <x v="133"/>
      <x v="115"/>
      <x v="49"/>
    </i>
    <i r="1">
      <x v="59"/>
      <x v="31"/>
      <x v="114"/>
      <x v="6"/>
      <x v="132"/>
      <x v="20"/>
      <x v="102"/>
      <x v="52"/>
    </i>
    <i r="2">
      <x v="155"/>
      <x v="137"/>
      <x v="2"/>
      <x v="137"/>
      <x v="82"/>
      <x v="106"/>
      <x v="42"/>
    </i>
    <i r="2">
      <x v="248"/>
      <x v="247"/>
      <x v="22"/>
      <x v="255"/>
      <x v="133"/>
      <x v="228"/>
      <x v="150"/>
    </i>
    <i>
      <x v="79"/>
      <x v="59"/>
      <x v="249"/>
      <x v="211"/>
      <x v="33"/>
      <x v="126"/>
      <x v="177"/>
      <x v="103"/>
      <x v="82"/>
    </i>
    <i>
      <x v="80"/>
      <x v="58"/>
      <x v="65"/>
      <x v="146"/>
      <x v="2"/>
      <x v="139"/>
      <x v="79"/>
      <x v="191"/>
      <x v="53"/>
    </i>
    <i>
      <x v="81"/>
      <x v="59"/>
      <x v="90"/>
      <x v="25"/>
      <x v="2"/>
      <x v="140"/>
      <x v="136"/>
      <x v="107"/>
      <x v="54"/>
    </i>
    <i r="2">
      <x v="185"/>
      <x v="236"/>
      <x v="2"/>
      <x v="141"/>
      <x v="137"/>
      <x v="105"/>
      <x v="19"/>
    </i>
    <i>
      <x v="82"/>
      <x v="59"/>
      <x v="84"/>
      <x v="180"/>
      <x v="2"/>
      <x v="142"/>
      <x v="11"/>
      <x v="110"/>
      <x v="55"/>
    </i>
    <i>
      <x v="83"/>
      <x v="58"/>
      <x v="124"/>
      <x v="85"/>
      <x v="4"/>
      <x v="143"/>
      <x v="148"/>
      <x v="109"/>
      <x v="56"/>
    </i>
    <i r="2">
      <x v="225"/>
      <x v="36"/>
      <x v="2"/>
      <x v="144"/>
      <x v="6"/>
      <x v="108"/>
      <x v="57"/>
    </i>
    <i>
      <x v="84"/>
      <x v="81"/>
      <x v="23"/>
      <x v="24"/>
      <x v="2"/>
      <x v="145"/>
      <x v="15"/>
      <x v="13"/>
      <x v="113"/>
    </i>
    <i r="2">
      <x v="243"/>
      <x v="80"/>
      <x v="17"/>
      <x v="258"/>
      <x v="133"/>
      <x v="248"/>
      <x v="149"/>
    </i>
    <i>
      <x v="85"/>
      <x v="61"/>
      <x v="7"/>
      <x v="30"/>
      <x v="1"/>
      <x v="146"/>
      <x v="52"/>
      <x v="128"/>
      <x v="58"/>
    </i>
    <i r="2">
      <x v="159"/>
      <x v="31"/>
      <x v="38"/>
      <x v="147"/>
      <x v="165"/>
      <x v="131"/>
      <x v="59"/>
    </i>
    <i r="2">
      <x v="198"/>
      <x v="38"/>
      <x v="2"/>
      <x v="148"/>
      <x v="4"/>
      <x v="130"/>
      <x v="60"/>
    </i>
    <i>
      <x v="86"/>
      <x v="61"/>
      <x v="52"/>
      <x v="225"/>
      <x v="2"/>
      <x v="149"/>
      <x v="133"/>
      <x v="126"/>
      <x v="61"/>
    </i>
    <i>
      <x v="87"/>
      <x v="61"/>
      <x v="14"/>
      <x v="152"/>
      <x v="2"/>
      <x v="150"/>
      <x v="56"/>
      <x v="129"/>
      <x v="30"/>
    </i>
    <i>
      <x v="88"/>
      <x v="68"/>
      <x v="166"/>
      <x v="67"/>
      <x v="2"/>
      <x v="151"/>
      <x v="116"/>
      <x v="118"/>
      <x v="31"/>
    </i>
    <i>
      <x v="89"/>
      <x v="39"/>
      <x v="171"/>
      <x v="256"/>
      <x v="1"/>
      <x v="154"/>
      <x v="24"/>
      <x v="84"/>
      <x v="204"/>
    </i>
    <i r="2">
      <x v="209"/>
      <x v="254"/>
      <x v="7"/>
      <x v="153"/>
      <x v="42"/>
      <x v="83"/>
      <x v="206"/>
    </i>
    <i r="2">
      <x v="210"/>
      <x v="99"/>
      <x v="25"/>
      <x v="152"/>
      <x v="96"/>
      <x v="88"/>
      <x v="207"/>
    </i>
    <i>
      <x v="90"/>
      <x v="39"/>
      <x v="11"/>
      <x v="182"/>
      <x v="2"/>
      <x v="155"/>
      <x v="96"/>
      <x v="89"/>
      <x v="205"/>
    </i>
    <i>
      <x v="91"/>
      <x v="50"/>
      <x v="145"/>
      <x v="185"/>
      <x v="2"/>
      <x v="156"/>
      <x v="34"/>
      <x v="91"/>
      <x v="208"/>
    </i>
    <i>
      <x v="92"/>
      <x v="20"/>
      <x v="4"/>
      <x v="198"/>
      <x v="1"/>
      <x v="157"/>
      <x v="115"/>
      <x v="233"/>
      <x v="209"/>
    </i>
    <i>
      <x v="93"/>
      <x v="51"/>
      <x v="74"/>
      <x v="195"/>
      <x v="2"/>
      <x v="158"/>
      <x v="7"/>
      <x v="92"/>
      <x v="210"/>
    </i>
    <i>
      <x v="94"/>
      <x v="29"/>
      <x v="77"/>
      <x v="186"/>
      <x v="2"/>
      <x v="159"/>
      <x v="25"/>
      <x v="218"/>
      <x v="211"/>
    </i>
    <i>
      <x v="95"/>
      <x v="23"/>
      <x v="3"/>
      <x v="159"/>
      <x v="2"/>
      <x v="160"/>
      <x v="35"/>
      <x v="177"/>
      <x v="212"/>
    </i>
    <i>
      <x v="96"/>
      <x v="63"/>
      <x v="40"/>
      <x v="197"/>
      <x v="16"/>
      <x v="161"/>
      <x v="30"/>
      <x v="136"/>
      <x v="63"/>
    </i>
    <i>
      <x v="97"/>
      <x v="82"/>
      <x v="42"/>
      <x v="201"/>
      <x v="2"/>
      <x v="162"/>
      <x v="133"/>
      <x v="143"/>
      <x v="114"/>
    </i>
    <i>
      <x v="98"/>
      <x v="22"/>
      <x v="228"/>
      <x v="71"/>
      <x v="12"/>
      <x v="163"/>
      <x v="37"/>
      <x v="184"/>
      <x v="213"/>
    </i>
    <i>
      <x v="99"/>
      <x v="83"/>
      <x v="78"/>
      <x v="109"/>
      <x v="2"/>
      <x v="164"/>
      <x v="50"/>
      <x v="150"/>
      <x v="115"/>
    </i>
    <i>
      <x v="100"/>
      <x v="52"/>
      <x v="179"/>
      <x v="29"/>
      <x v="3"/>
      <x v="165"/>
      <x v="103"/>
      <x v="242"/>
      <x v="255"/>
    </i>
    <i>
      <x v="101"/>
      <x v="40"/>
      <x v="188"/>
      <x v="156"/>
      <x v="2"/>
      <x v="167"/>
      <x v="169"/>
      <x v="81"/>
      <x v="215"/>
    </i>
    <i r="2">
      <x v="211"/>
      <x v="12"/>
      <x v="7"/>
      <x v="166"/>
      <x v="146"/>
      <x v="79"/>
      <x v="217"/>
    </i>
    <i>
      <x v="102"/>
      <x v="40"/>
      <x v="79"/>
      <x v="148"/>
      <x v="2"/>
      <x v="168"/>
      <x/>
      <x v="80"/>
      <x v="216"/>
    </i>
    <i>
      <x v="103"/>
      <x v="44"/>
      <x v="146"/>
      <x v="79"/>
      <x v="2"/>
      <x v="169"/>
      <x v="9"/>
      <x v="90"/>
      <x v="218"/>
    </i>
    <i>
      <x v="104"/>
      <x v="84"/>
      <x v="253"/>
      <x v="65"/>
      <x v="2"/>
      <x v="247"/>
      <x v="195"/>
      <x v="159"/>
      <x v="116"/>
    </i>
    <i>
      <x v="105"/>
      <x v="42"/>
      <x v="115"/>
      <x v="145"/>
      <x v="26"/>
      <x v="171"/>
      <x v="172"/>
      <x v="78"/>
      <x v="221"/>
    </i>
    <i r="2">
      <x v="126"/>
      <x v="54"/>
      <x v="8"/>
      <x v="172"/>
      <x v="127"/>
      <x v="76"/>
      <x v="220"/>
    </i>
    <i r="2">
      <x v="221"/>
      <x v="72"/>
      <x v="2"/>
      <x v="170"/>
      <x v="78"/>
      <x v="69"/>
      <x v="219"/>
    </i>
    <i>
      <x v="106"/>
      <x v="66"/>
      <x v="229"/>
      <x v="174"/>
      <x v="11"/>
      <x v="173"/>
      <x v="174"/>
      <x v="234"/>
      <x v="64"/>
    </i>
    <i>
      <x v="107"/>
      <x v="66"/>
      <x v="48"/>
      <x v="117"/>
      <x v="2"/>
      <x v="174"/>
      <x v="133"/>
      <x v="134"/>
      <x v="65"/>
    </i>
    <i>
      <x v="108"/>
      <x v="17"/>
      <x v="114"/>
      <x v="40"/>
      <x v="3"/>
      <x v="175"/>
      <x v="48"/>
      <x v="235"/>
      <x v="222"/>
    </i>
    <i>
      <x v="109"/>
      <x v="17"/>
      <x v="80"/>
      <x v="103"/>
      <x v="2"/>
      <x v="176"/>
      <x v="133"/>
      <x v="192"/>
      <x v="224"/>
    </i>
    <i>
      <x v="110"/>
      <x v="30"/>
      <x v="12"/>
      <x v="55"/>
      <x v="2"/>
      <x v="177"/>
      <x v="150"/>
      <x v="195"/>
      <x v="225"/>
    </i>
    <i>
      <x v="111"/>
      <x v="56"/>
      <x v="82"/>
      <x v="18"/>
      <x v="2"/>
      <x v="178"/>
      <x v="76"/>
      <x v="132"/>
      <x v="66"/>
    </i>
    <i>
      <x v="112"/>
      <x v="16"/>
      <x v="20"/>
      <x v="244"/>
      <x v="1"/>
      <x v="179"/>
      <x v="133"/>
      <x v="237"/>
      <x v="226"/>
    </i>
    <i r="2">
      <x v="186"/>
      <x v="243"/>
      <x v="25"/>
      <x v="180"/>
      <x v="221"/>
      <x v="244"/>
      <x v="227"/>
    </i>
    <i>
      <x v="113"/>
      <x v="85"/>
      <x v="85"/>
      <x v="172"/>
      <x v="2"/>
      <x v="181"/>
      <x v="175"/>
      <x v="52"/>
      <x v="117"/>
    </i>
    <i>
      <x v="114"/>
      <x v="31"/>
      <x v="87"/>
      <x v="174"/>
      <x v="2"/>
      <x v="182"/>
      <x v="196"/>
      <x v="258"/>
      <x v="256"/>
    </i>
    <i>
      <x v="115"/>
      <x v="31"/>
      <x v="88"/>
      <x v="209"/>
      <x v="2"/>
      <x v="183"/>
      <x v="196"/>
      <x v="259"/>
      <x v="257"/>
    </i>
    <i>
      <x v="116"/>
      <x v="86"/>
      <x v="41"/>
      <x v="170"/>
      <x v="2"/>
      <x v="184"/>
      <x v="154"/>
      <x v="17"/>
      <x v="118"/>
    </i>
    <i r="2">
      <x v="180"/>
      <x v="41"/>
      <x v="8"/>
      <x v="185"/>
      <x v="12"/>
      <x v="34"/>
      <x v="119"/>
    </i>
    <i>
      <x v="117"/>
      <x v="24"/>
      <x v="254"/>
      <x v="178"/>
      <x v="2"/>
      <x v="186"/>
      <x v="133"/>
      <x v="227"/>
      <x v="228"/>
    </i>
    <i>
      <x v="118"/>
      <x v="32"/>
      <x v="135"/>
      <x v="222"/>
      <x v="1"/>
      <x v="187"/>
      <x v="145"/>
      <x v="230"/>
      <x v="229"/>
    </i>
    <i>
      <x v="119"/>
      <x v="53"/>
      <x v="202"/>
      <x v="48"/>
      <x v="2"/>
      <x v="188"/>
      <x v="41"/>
      <x v="99"/>
      <x v="230"/>
    </i>
    <i>
      <x v="120"/>
      <x v="87"/>
      <x v="187"/>
      <x v="203"/>
      <x v="1"/>
      <x v="189"/>
      <x v="163"/>
      <x v="44"/>
      <x v="120"/>
    </i>
    <i>
      <x v="121"/>
      <x v="54"/>
      <x v="93"/>
      <x v="4"/>
      <x v="2"/>
      <x v="190"/>
      <x v="132"/>
      <x v="95"/>
      <x v="231"/>
    </i>
    <i>
      <x v="122"/>
      <x v="88"/>
      <x v="94"/>
      <x v="171"/>
      <x v="2"/>
      <x v="191"/>
      <x v="87"/>
      <x v="27"/>
      <x v="121"/>
    </i>
    <i>
      <x v="123"/>
      <x v="89"/>
      <x v="95"/>
      <x v="110"/>
      <x v="2"/>
      <x v="192"/>
      <x v="112"/>
      <x v="2"/>
      <x v="122"/>
    </i>
    <i>
      <x v="124"/>
      <x v="36"/>
      <x v="28"/>
      <x v="81"/>
      <x v="5"/>
      <x v="194"/>
      <x v="224"/>
      <x v="57"/>
      <x v="4"/>
    </i>
    <i r="2">
      <x v="67"/>
      <x v="210"/>
      <x v="2"/>
      <x v="207"/>
      <x v="173"/>
      <x v="65"/>
      <x v="236"/>
    </i>
    <i r="2">
      <x v="139"/>
      <x v="190"/>
      <x v="2"/>
      <x v="198"/>
      <x v="131"/>
      <x v="251"/>
      <x v="252"/>
    </i>
    <i r="2">
      <x v="176"/>
      <x v="108"/>
      <x v="34"/>
      <x v="202"/>
      <x v="17"/>
      <x v="241"/>
      <x v="6"/>
    </i>
    <i r="2">
      <x v="188"/>
      <x v="77"/>
      <x v="2"/>
      <x v="203"/>
      <x v="226"/>
      <x v="64"/>
      <x v="233"/>
    </i>
    <i r="2">
      <x v="212"/>
      <x v="82"/>
      <x v="28"/>
      <x v="263"/>
      <x v="204"/>
      <x v="56"/>
      <x v="3"/>
    </i>
    <i r="2">
      <x v="233"/>
      <x v="149"/>
      <x v="8"/>
      <x v="244"/>
      <x v="185"/>
      <x v="260"/>
      <x v="258"/>
    </i>
    <i r="2">
      <x v="234"/>
      <x v="241"/>
      <x v="2"/>
      <x v="245"/>
      <x v="143"/>
      <x v="236"/>
      <x v="247"/>
    </i>
    <i r="2">
      <x v="250"/>
      <x v="133"/>
      <x v="17"/>
      <x v="201"/>
      <x v="133"/>
      <x v="63"/>
      <x v="7"/>
    </i>
    <i r="2">
      <x v="251"/>
      <x v="108"/>
      <x v="23"/>
      <x v="266"/>
      <x v="17"/>
      <x v="249"/>
      <x v="8"/>
    </i>
    <i r="2">
      <x v="256"/>
      <x v="220"/>
      <x v="5"/>
      <x v="269"/>
      <x v="63"/>
      <x v="55"/>
      <x v="165"/>
    </i>
    <i r="1">
      <x v="37"/>
      <x v="34"/>
      <x v="106"/>
      <x v="1"/>
      <x v="196"/>
      <x v="184"/>
      <x v="68"/>
      <x v="232"/>
    </i>
    <i r="2">
      <x v="137"/>
      <x v="120"/>
      <x v="31"/>
      <x v="197"/>
      <x v="121"/>
      <x v="62"/>
      <x v="2"/>
    </i>
    <i r="2">
      <x v="158"/>
      <x v="214"/>
      <x v="25"/>
      <x v="200"/>
      <x v="18"/>
      <x v="254"/>
      <x v="254"/>
    </i>
    <i r="1">
      <x v="38"/>
      <x/>
      <x v="154"/>
      <x v="7"/>
      <x v="193"/>
      <x v="140"/>
      <x v="72"/>
      <x v="1"/>
    </i>
    <i r="2">
      <x v="204"/>
      <x v="155"/>
      <x v="13"/>
      <x v="195"/>
      <x v="155"/>
      <x v="75"/>
      <x v="223"/>
    </i>
    <i r="2">
      <x v="216"/>
      <x v="248"/>
      <x v="35"/>
      <x v="199"/>
      <x v="187"/>
      <x v="70"/>
      <x v="5"/>
    </i>
    <i r="2">
      <x v="257"/>
      <x v="238"/>
      <x v="6"/>
      <x v="271"/>
      <x v="67"/>
      <x v="58"/>
      <x v="246"/>
    </i>
    <i>
      <x v="125"/>
      <x v="38"/>
      <x v="168"/>
      <x v="83"/>
      <x v="2"/>
      <x v="204"/>
      <x v="108"/>
      <x v="85"/>
      <x v="234"/>
    </i>
    <i>
      <x v="126"/>
      <x v="38"/>
      <x v="194"/>
      <x v="227"/>
      <x v="2"/>
      <x v="205"/>
      <x v="157"/>
      <x v="71"/>
      <x v="235"/>
    </i>
    <i>
      <x v="127"/>
      <x v="37"/>
      <x v="64"/>
      <x v="3"/>
      <x v="2"/>
      <x v="206"/>
      <x v="100"/>
      <x v="67"/>
      <x v="237"/>
    </i>
    <i>
      <x v="128"/>
      <x v="37"/>
      <x v="191"/>
      <x v="215"/>
      <x v="2"/>
      <x v="208"/>
      <x v="32"/>
      <x v="73"/>
      <x v="238"/>
    </i>
    <i>
      <x v="129"/>
      <x v="37"/>
      <x v="153"/>
      <x v="208"/>
      <x v="1"/>
      <x v="209"/>
      <x v="170"/>
      <x v="261"/>
      <x v="259"/>
    </i>
    <i>
      <x v="130"/>
      <x v="37"/>
      <x v="22"/>
      <x v="135"/>
      <x v="2"/>
      <x v="210"/>
      <x v="124"/>
      <x v="272"/>
      <x v="270"/>
    </i>
    <i r="2">
      <x v="224"/>
      <x v="136"/>
      <x v="14"/>
      <x v="211"/>
      <x v="133"/>
      <x v="66"/>
      <x/>
    </i>
    <i>
      <x v="131"/>
      <x v="38"/>
      <x v="167"/>
      <x v="90"/>
      <x v="2"/>
      <x v="212"/>
      <x v="108"/>
      <x v="61"/>
      <x v="239"/>
    </i>
    <i>
      <x v="132"/>
      <x v="38"/>
      <x v="165"/>
      <x v="223"/>
      <x v="2"/>
      <x v="213"/>
      <x v="120"/>
      <x v="77"/>
      <x v="240"/>
    </i>
    <i>
      <x v="133"/>
      <x v="38"/>
      <x v="107"/>
      <x v="143"/>
      <x v="2"/>
      <x v="214"/>
      <x v="210"/>
      <x v="74"/>
      <x v="241"/>
    </i>
    <i>
      <x v="134"/>
      <x v="67"/>
      <x v="236"/>
      <x v="64"/>
      <x v="16"/>
      <x v="249"/>
      <x v="183"/>
      <x v="133"/>
      <x v="67"/>
    </i>
    <i>
      <x v="135"/>
      <x v="45"/>
      <x v="98"/>
      <x v="257"/>
      <x v="2"/>
      <x v="215"/>
      <x v="70"/>
      <x v="97"/>
      <x v="9"/>
    </i>
    <i>
      <x v="136"/>
      <x v="64"/>
      <x v="122"/>
      <x v="180"/>
      <x v="16"/>
      <x v="216"/>
      <x v="117"/>
      <x v="137"/>
      <x v="68"/>
    </i>
    <i>
      <x v="137"/>
      <x v="64"/>
      <x v="183"/>
      <x v="216"/>
      <x v="2"/>
      <x v="217"/>
      <x v="39"/>
      <x v="124"/>
      <x v="70"/>
    </i>
    <i>
      <x v="138"/>
      <x v="33"/>
      <x v="100"/>
      <x v="186"/>
      <x v="2"/>
      <x v="218"/>
      <x v="133"/>
      <x v="209"/>
      <x v="11"/>
    </i>
    <i>
      <x v="139"/>
      <x v="6"/>
      <x v="127"/>
      <x v="161"/>
      <x v="2"/>
      <x v="219"/>
      <x v="101"/>
      <x v="256"/>
      <x v="253"/>
    </i>
    <i r="2">
      <x v="131"/>
      <x v="76"/>
      <x v="25"/>
      <x v="220"/>
      <x v="13"/>
      <x v="255"/>
      <x v="260"/>
    </i>
    <i r="2">
      <x v="213"/>
      <x v="175"/>
      <x/>
      <x v="221"/>
      <x v="106"/>
      <x v="253"/>
      <x v="261"/>
    </i>
    <i>
      <x v="140"/>
      <x v="37"/>
      <x v="101"/>
      <x v="240"/>
      <x v="2"/>
      <x v="222"/>
      <x v="133"/>
      <x v="94"/>
      <x v="12"/>
    </i>
    <i>
      <x v="141"/>
      <x v="34"/>
      <x v="102"/>
      <x v="180"/>
      <x v="2"/>
      <x v="223"/>
      <x v="133"/>
      <x v="207"/>
      <x v="13"/>
    </i>
    <i>
      <x v="142"/>
      <x v="90"/>
      <x v="26"/>
      <x v="183"/>
      <x v="25"/>
      <x v="228"/>
      <x v="189"/>
      <x v="31"/>
      <x v="141"/>
    </i>
    <i r="2">
      <x v="113"/>
      <x v="5"/>
      <x v="7"/>
      <x v="229"/>
      <x v="27"/>
      <x v="32"/>
      <x v="137"/>
    </i>
    <i r="2">
      <x v="121"/>
      <x v="183"/>
      <x v="1"/>
      <x v="230"/>
      <x v="205"/>
      <x v="30"/>
      <x v="123"/>
    </i>
    <i>
      <x v="143"/>
      <x v="90"/>
      <x v="47"/>
      <x v="51"/>
      <x v="2"/>
      <x v="231"/>
      <x v="206"/>
      <x v="12"/>
      <x v="124"/>
    </i>
    <i>
      <x v="144"/>
      <x v="90"/>
      <x v="75"/>
      <x v="130"/>
      <x v="2"/>
      <x v="232"/>
      <x v="181"/>
      <x v="46"/>
      <x v="125"/>
    </i>
    <i>
      <x v="145"/>
      <x v="90"/>
      <x v="97"/>
      <x v="49"/>
      <x v="2"/>
      <x v="233"/>
      <x v="207"/>
      <x v="11"/>
      <x v="126"/>
    </i>
    <i>
      <x v="146"/>
      <x v="26"/>
      <x v="27"/>
      <x v="231"/>
      <x v="2"/>
      <x v="224"/>
      <x v="171"/>
      <x v="217"/>
      <x v="14"/>
    </i>
    <i r="2">
      <x v="182"/>
      <x v="250"/>
      <x v="8"/>
      <x v="225"/>
      <x v="44"/>
      <x v="216"/>
      <x v="15"/>
    </i>
    <i>
      <x v="147"/>
      <x v="26"/>
      <x v="110"/>
      <x v="188"/>
      <x v="2"/>
      <x v="226"/>
      <x v="171"/>
      <x v="215"/>
      <x v="16"/>
    </i>
    <i>
      <x v="148"/>
      <x v="26"/>
      <x v="111"/>
      <x v="69"/>
      <x v="2"/>
      <x v="227"/>
      <x v="171"/>
      <x v="214"/>
      <x v="17"/>
    </i>
    <i>
      <x v="149"/>
      <x v="41"/>
      <x v="29"/>
      <x v="33"/>
      <x v="6"/>
      <x v="234"/>
      <x v="179"/>
      <x v="59"/>
      <x v="20"/>
    </i>
    <i r="2">
      <x v="214"/>
      <x v="32"/>
      <x v="1"/>
      <x v="235"/>
      <x v="73"/>
      <x v="60"/>
      <x v="18"/>
    </i>
    <i>
      <x v="150"/>
      <x v="91"/>
      <x v="105"/>
      <x v="170"/>
      <x v="2"/>
      <x v="236"/>
      <x v="43"/>
      <x v="8"/>
      <x v="128"/>
    </i>
    <i>
      <x v="151"/>
      <x v="92"/>
      <x v="188"/>
      <x v="189"/>
      <x v="2"/>
      <x v="264"/>
      <x v="58"/>
      <x v="82"/>
      <x v="127"/>
    </i>
    <i>
      <x v="152"/>
      <x v="21"/>
      <x v="128"/>
      <x v="151"/>
      <x v="30"/>
      <x v="237"/>
      <x v="134"/>
      <x v="183"/>
      <x v="22"/>
    </i>
    <i r="2">
      <x v="215"/>
      <x v="102"/>
      <x v="1"/>
      <x v="238"/>
      <x v="105"/>
      <x v="182"/>
      <x v="21"/>
    </i>
    <i>
      <x v="153"/>
      <x v="93"/>
      <x v="235"/>
      <x v="78"/>
      <x v="2"/>
      <x v="239"/>
      <x v="62"/>
      <x v="160"/>
      <x v="129"/>
    </i>
    <i>
      <x v="154"/>
      <x v="35"/>
      <x v="108"/>
      <x v="122"/>
      <x v="2"/>
      <x v="240"/>
      <x v="133"/>
      <x v="208"/>
      <x v="23"/>
    </i>
    <i r="2">
      <x v="142"/>
      <x v="188"/>
      <x v="36"/>
      <x v="241"/>
      <x v="79"/>
      <x v="210"/>
      <x v="24"/>
    </i>
    <i r="2">
      <x v="244"/>
      <x v="246"/>
      <x v="18"/>
      <x v="267"/>
      <x v="133"/>
      <x v="211"/>
      <x v="25"/>
    </i>
    <i>
      <x v="155"/>
      <x v="94"/>
      <x v="109"/>
      <x v="173"/>
      <x v="2"/>
      <x v="242"/>
      <x v="95"/>
      <x v="48"/>
      <x v="130"/>
    </i>
    <i>
      <x v="156"/>
      <x v="95"/>
      <x v="220"/>
      <x v="233"/>
      <x v="10"/>
      <x v="243"/>
      <x v="133"/>
      <x v="222"/>
      <x v="242"/>
    </i>
  </rowItems>
  <colItems count="1">
    <i/>
  </colItems>
  <formats count="38">
    <format dxfId="5046">
      <pivotArea type="all" dataOnly="0" outline="0" fieldPosition="0"/>
    </format>
    <format dxfId="5045">
      <pivotArea dataOnly="0" labelOnly="1" outline="0" fieldPosition="0">
        <references count="1">
          <reference field="34" count="49">
            <x v="0"/>
            <x v="1"/>
            <x v="2"/>
            <x v="3"/>
            <x v="4"/>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5044">
      <pivotArea dataOnly="0" labelOnly="1" outline="0" fieldPosition="0">
        <references count="1">
          <reference field="34" count="45">
            <x v="50"/>
            <x v="51"/>
            <x v="52"/>
            <x v="53"/>
            <x v="54"/>
            <x v="55"/>
            <x v="56"/>
            <x v="57"/>
            <x v="58"/>
            <x v="62"/>
            <x v="63"/>
            <x v="64"/>
            <x v="65"/>
            <x v="66"/>
            <x v="67"/>
            <x v="68"/>
            <x v="70"/>
            <x v="71"/>
            <x v="72"/>
            <x v="73"/>
            <x v="74"/>
            <x v="75"/>
            <x v="76"/>
            <x v="77"/>
            <x v="78"/>
            <x v="79"/>
            <x v="80"/>
            <x v="81"/>
            <x v="82"/>
            <x v="83"/>
            <x v="84"/>
            <x v="85"/>
            <x v="86"/>
            <x v="87"/>
            <x v="88"/>
            <x v="89"/>
            <x v="90"/>
            <x v="91"/>
            <x v="92"/>
            <x v="93"/>
            <x v="94"/>
            <x v="95"/>
            <x v="96"/>
            <x v="97"/>
            <x v="98"/>
          </reference>
        </references>
      </pivotArea>
    </format>
    <format dxfId="5043">
      <pivotArea dataOnly="0" labelOnly="1" outline="0" fieldPosition="0">
        <references count="1">
          <reference field="34" count="48">
            <x v="99"/>
            <x v="100"/>
            <x v="101"/>
            <x v="102"/>
            <x v="103"/>
            <x v="105"/>
            <x v="106"/>
            <x v="107"/>
            <x v="108"/>
            <x v="109"/>
            <x v="110"/>
            <x v="111"/>
            <x v="112"/>
            <x v="113"/>
            <x v="114"/>
            <x v="115"/>
            <x v="116"/>
            <x v="118"/>
            <x v="119"/>
            <x v="120"/>
            <x v="121"/>
            <x v="122"/>
            <x v="123"/>
            <x v="124"/>
            <x v="125"/>
            <x v="126"/>
            <x v="127"/>
            <x v="128"/>
            <x v="129"/>
            <x v="130"/>
            <x v="131"/>
            <x v="132"/>
            <x v="133"/>
            <x v="134"/>
            <x v="135"/>
            <x v="136"/>
            <x v="137"/>
            <x v="138"/>
            <x v="139"/>
            <x v="140"/>
            <x v="141"/>
            <x v="142"/>
            <x v="143"/>
            <x v="144"/>
            <x v="145"/>
            <x v="146"/>
            <x v="147"/>
            <x v="148"/>
          </reference>
        </references>
      </pivotArea>
    </format>
    <format dxfId="5042">
      <pivotArea dataOnly="0" labelOnly="1" outline="0" fieldPosition="0">
        <references count="1">
          <reference field="34" count="49">
            <x v="0"/>
            <x v="1"/>
            <x v="2"/>
            <x v="3"/>
            <x v="4"/>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5041">
      <pivotArea dataOnly="0" labelOnly="1" outline="0" fieldPosition="0">
        <references count="1">
          <reference field="34" count="45">
            <x v="50"/>
            <x v="51"/>
            <x v="52"/>
            <x v="53"/>
            <x v="54"/>
            <x v="55"/>
            <x v="56"/>
            <x v="57"/>
            <x v="58"/>
            <x v="62"/>
            <x v="63"/>
            <x v="64"/>
            <x v="65"/>
            <x v="66"/>
            <x v="67"/>
            <x v="68"/>
            <x v="70"/>
            <x v="71"/>
            <x v="72"/>
            <x v="73"/>
            <x v="74"/>
            <x v="75"/>
            <x v="76"/>
            <x v="77"/>
            <x v="78"/>
            <x v="79"/>
            <x v="80"/>
            <x v="81"/>
            <x v="82"/>
            <x v="83"/>
            <x v="84"/>
            <x v="85"/>
            <x v="86"/>
            <x v="87"/>
            <x v="88"/>
            <x v="89"/>
            <x v="90"/>
            <x v="91"/>
            <x v="92"/>
            <x v="93"/>
            <x v="94"/>
            <x v="95"/>
            <x v="96"/>
            <x v="97"/>
            <x v="98"/>
          </reference>
        </references>
      </pivotArea>
    </format>
    <format dxfId="5040">
      <pivotArea dataOnly="0" labelOnly="1" outline="0" fieldPosition="0">
        <references count="1">
          <reference field="34" count="48">
            <x v="99"/>
            <x v="100"/>
            <x v="101"/>
            <x v="102"/>
            <x v="103"/>
            <x v="105"/>
            <x v="106"/>
            <x v="107"/>
            <x v="108"/>
            <x v="109"/>
            <x v="110"/>
            <x v="111"/>
            <x v="112"/>
            <x v="113"/>
            <x v="114"/>
            <x v="115"/>
            <x v="116"/>
            <x v="118"/>
            <x v="119"/>
            <x v="120"/>
            <x v="121"/>
            <x v="122"/>
            <x v="123"/>
            <x v="124"/>
            <x v="125"/>
            <x v="126"/>
            <x v="127"/>
            <x v="128"/>
            <x v="129"/>
            <x v="130"/>
            <x v="131"/>
            <x v="132"/>
            <x v="133"/>
            <x v="134"/>
            <x v="135"/>
            <x v="136"/>
            <x v="137"/>
            <x v="138"/>
            <x v="139"/>
            <x v="140"/>
            <x v="141"/>
            <x v="142"/>
            <x v="143"/>
            <x v="144"/>
            <x v="145"/>
            <x v="146"/>
            <x v="147"/>
            <x v="148"/>
          </reference>
        </references>
      </pivotArea>
    </format>
    <format dxfId="5039">
      <pivotArea field="34" type="button" dataOnly="0" labelOnly="1" outline="0" axis="axisRow" fieldPosition="0"/>
    </format>
    <format dxfId="5038">
      <pivotArea field="33" type="button" dataOnly="0" labelOnly="1" outline="0" axis="axisRow" fieldPosition="1"/>
    </format>
    <format dxfId="5037">
      <pivotArea field="32" type="button" dataOnly="0" labelOnly="1" outline="0" axis="axisRow" fieldPosition="2"/>
    </format>
    <format dxfId="5036">
      <pivotArea field="42" type="button" dataOnly="0" labelOnly="1" outline="0"/>
    </format>
    <format dxfId="5035">
      <pivotArea field="44" type="button" dataOnly="0" labelOnly="1" outline="0"/>
    </format>
    <format dxfId="5034">
      <pivotArea field="36" type="button" dataOnly="0" labelOnly="1" outline="0" axis="axisRow" fieldPosition="3"/>
    </format>
    <format dxfId="5033">
      <pivotArea field="58" type="button" dataOnly="0" labelOnly="1" outline="0" axis="axisRow" fieldPosition="7"/>
    </format>
    <format dxfId="5032">
      <pivotArea field="61" type="button" dataOnly="0" labelOnly="1" outline="0"/>
    </format>
    <format dxfId="5031">
      <pivotArea field="63" type="button" dataOnly="0" labelOnly="1" outline="0"/>
    </format>
    <format dxfId="5030">
      <pivotArea field="34" type="button" dataOnly="0" labelOnly="1" outline="0" axis="axisRow" fieldPosition="0"/>
    </format>
    <format dxfId="5029">
      <pivotArea field="33" type="button" dataOnly="0" labelOnly="1" outline="0" axis="axisRow" fieldPosition="1"/>
    </format>
    <format dxfId="5028">
      <pivotArea field="32" type="button" dataOnly="0" labelOnly="1" outline="0" axis="axisRow" fieldPosition="2"/>
    </format>
    <format dxfId="5027">
      <pivotArea field="42" type="button" dataOnly="0" labelOnly="1" outline="0"/>
    </format>
    <format dxfId="5026">
      <pivotArea field="44" type="button" dataOnly="0" labelOnly="1" outline="0"/>
    </format>
    <format dxfId="5025">
      <pivotArea field="36" type="button" dataOnly="0" labelOnly="1" outline="0" axis="axisRow" fieldPosition="3"/>
    </format>
    <format dxfId="5024">
      <pivotArea field="58" type="button" dataOnly="0" labelOnly="1" outline="0" axis="axisRow" fieldPosition="7"/>
    </format>
    <format dxfId="5023">
      <pivotArea field="61" type="button" dataOnly="0" labelOnly="1" outline="0"/>
    </format>
    <format dxfId="5022">
      <pivotArea field="63" type="button" dataOnly="0" labelOnly="1" outline="0"/>
    </format>
    <format dxfId="5021">
      <pivotArea field="34" type="button" dataOnly="0" labelOnly="1" outline="0" axis="axisRow" fieldPosition="0"/>
    </format>
    <format dxfId="5020">
      <pivotArea field="33" type="button" dataOnly="0" labelOnly="1" outline="0" axis="axisRow" fieldPosition="1"/>
    </format>
    <format dxfId="5019">
      <pivotArea field="32" type="button" dataOnly="0" labelOnly="1" outline="0" axis="axisRow" fieldPosition="2"/>
    </format>
    <format dxfId="5018">
      <pivotArea field="42" type="button" dataOnly="0" labelOnly="1" outline="0"/>
    </format>
    <format dxfId="5017">
      <pivotArea field="44" type="button" dataOnly="0" labelOnly="1" outline="0"/>
    </format>
    <format dxfId="5016">
      <pivotArea field="36" type="button" dataOnly="0" labelOnly="1" outline="0" axis="axisRow" fieldPosition="3"/>
    </format>
    <format dxfId="5015">
      <pivotArea field="58" type="button" dataOnly="0" labelOnly="1" outline="0" axis="axisRow" fieldPosition="7"/>
    </format>
    <format dxfId="5014">
      <pivotArea field="61" type="button" dataOnly="0" labelOnly="1" outline="0"/>
    </format>
    <format dxfId="5013">
      <pivotArea field="63" type="button" dataOnly="0" labelOnly="1" outline="0"/>
    </format>
    <format dxfId="5012">
      <pivotArea dataOnly="0" labelOnly="1" outline="0" fieldPosition="0">
        <references count="1">
          <reference field="34" count="49">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reference>
        </references>
      </pivotArea>
    </format>
    <format dxfId="5011">
      <pivotArea dataOnly="0" labelOnly="1" outline="0" fieldPosition="0">
        <references count="1">
          <reference field="34" count="45">
            <x v="49"/>
            <x v="50"/>
            <x v="51"/>
            <x v="52"/>
            <x v="53"/>
            <x v="54"/>
            <x v="55"/>
            <x v="56"/>
            <x v="57"/>
            <x v="58"/>
            <x v="62"/>
            <x v="63"/>
            <x v="64"/>
            <x v="65"/>
            <x v="66"/>
            <x v="67"/>
            <x v="68"/>
            <x v="70"/>
            <x v="71"/>
            <x v="72"/>
            <x v="73"/>
            <x v="74"/>
            <x v="75"/>
            <x v="76"/>
            <x v="77"/>
            <x v="78"/>
            <x v="79"/>
            <x v="80"/>
            <x v="81"/>
            <x v="82"/>
            <x v="83"/>
            <x v="84"/>
            <x v="85"/>
            <x v="86"/>
            <x v="87"/>
            <x v="88"/>
            <x v="89"/>
            <x v="90"/>
            <x v="91"/>
            <x v="92"/>
            <x v="93"/>
            <x v="94"/>
            <x v="95"/>
            <x v="96"/>
            <x v="97"/>
          </reference>
        </references>
      </pivotArea>
    </format>
    <format dxfId="5010">
      <pivotArea dataOnly="0" labelOnly="1" outline="0" fieldPosition="0">
        <references count="1">
          <reference field="34" count="49">
            <x v="98"/>
            <x v="99"/>
            <x v="100"/>
            <x v="101"/>
            <x v="102"/>
            <x v="103"/>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reference>
        </references>
      </pivotArea>
    </format>
    <format dxfId="5009">
      <pivotArea dataOnly="0" labelOnly="1" outline="0" fieldPosition="0">
        <references count="1">
          <reference field="34" count="8">
            <x v="148"/>
            <x v="149"/>
            <x v="150"/>
            <x v="151"/>
            <x v="152"/>
            <x v="153"/>
            <x v="154"/>
            <x v="155"/>
          </reference>
        </references>
      </pivotArea>
    </format>
  </formats>
  <pivotTableStyleInfo name="PivotStyleMedium14" showRowHeaders="1" showColHeaders="1" showRowStripes="1" showColStripes="1"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572F9472-FC70-4F70-8867-8B5182EAC5B2}" name="PivotTable1" cacheId="0" applyNumberFormats="0" applyBorderFormats="0" applyFontFormats="0" applyPatternFormats="0" applyAlignmentFormats="0" applyWidthHeightFormats="1" dataCaption="Werte" showMissing="0" updatedVersion="8" minRefreshableVersion="3" showDrill="0" useAutoFormatting="1" rowGrandTotals="0" colGrandTotals="0" itemPrintTitles="1" createdVersion="4" indent="0" compact="0" compactData="0" multipleFieldFilters="0" chartFormat="1" rowHeaderCaption="Schulaufsicht (Nz) - Telefon 07161-63 ...." fieldListSortAscending="1" customListSort="0">
  <location ref="A4:B278" firstHeaderRow="1" firstDataRow="1" firstDataCol="2"/>
  <pivotFields count="74">
    <pivotField compact="0" outline="0" showAll="0" defaultSubtotal="0">
      <items count="4">
        <item x="1"/>
        <item x="2"/>
        <item x="0"/>
        <item x="3"/>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5">
        <item x="3"/>
        <item x="1"/>
        <item x="2"/>
        <item x="0"/>
        <item x="4"/>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items count="15">
        <item x="5"/>
        <item x="7"/>
        <item x="13"/>
        <item x="2"/>
        <item x="14"/>
        <item x="3"/>
        <item x="0"/>
        <item x="11"/>
        <item x="1"/>
        <item x="4"/>
        <item x="6"/>
        <item x="8"/>
        <item x="12"/>
        <item x="10"/>
        <item x="9"/>
      </items>
    </pivotField>
    <pivotField compact="0" outline="0" showAll="0" defaultSubtotal="0"/>
    <pivotField compact="0" outline="0" subtotalTop="0" showAll="0" defaultSubtotal="0"/>
    <pivotField compact="0" outline="0" showAll="0" defaultSubtotal="0">
      <items count="19">
        <item x="11"/>
        <item x="0"/>
        <item x="12"/>
        <item x="4"/>
        <item x="1"/>
        <item x="18"/>
        <item x="7"/>
        <item x="13"/>
        <item x="2"/>
        <item x="6"/>
        <item x="8"/>
        <item x="9"/>
        <item x="3"/>
        <item x="5"/>
        <item x="10"/>
        <item x="14"/>
        <item x="15"/>
        <item x="16"/>
        <item x="17"/>
      </items>
    </pivotField>
    <pivotField subtotalTop="0" showAll="0" defaultSubtotal="0">
      <items count="4">
        <item x="0"/>
        <item x="2"/>
        <item x="1"/>
        <item x="3"/>
      </items>
    </pivotField>
    <pivotField compact="0" outline="0" showAll="0" defaultSubtotal="0">
      <items count="4">
        <item x="0"/>
        <item x="2"/>
        <item x="3"/>
        <item x="1"/>
      </items>
    </pivotField>
    <pivotField compact="0" outline="0" subtotalTop="0" showAll="0" defaultSubtotal="0"/>
    <pivotField compact="0" outline="0" subtotalTop="0" showAll="0" defaultSubtotal="0"/>
    <pivotField compact="0" outline="0" showAll="0" defaultSubtotal="0">
      <items count="4">
        <item x="3"/>
        <item x="0"/>
        <item x="2"/>
        <item x="1"/>
      </items>
    </pivotField>
    <pivotField compact="0" outline="0" showAll="0" defaultSubtotal="0">
      <items count="4">
        <item x="1"/>
        <item x="3"/>
        <item x="0"/>
        <item x="2"/>
      </items>
    </pivotField>
    <pivotField compact="0" outline="0" multipleItemSelectionAllowed="1" showAll="0" defaultSubtotal="0">
      <items count="39">
        <item x="36"/>
        <item x="7"/>
        <item x="14"/>
        <item x="1"/>
        <item x="8"/>
        <item x="29"/>
        <item x="15"/>
        <item x="31"/>
        <item x="24"/>
        <item x="35"/>
        <item x="17"/>
        <item x="19"/>
        <item x="13"/>
        <item x="16"/>
        <item x="11"/>
        <item x="32"/>
        <item x="34"/>
        <item x="37"/>
        <item x="25"/>
        <item x="26"/>
        <item x="3"/>
        <item x="5"/>
        <item x="33"/>
        <item x="4"/>
        <item x="27"/>
        <item x="0"/>
        <item x="21"/>
        <item x="6"/>
        <item x="2"/>
        <item x="18"/>
        <item x="20"/>
        <item x="28"/>
        <item x="10"/>
        <item x="9"/>
        <item x="22"/>
        <item x="23"/>
        <item x="30"/>
        <item x="12"/>
        <item x="38"/>
      </items>
    </pivotField>
    <pivotField axis="axisRow" compact="0" outline="0" showAll="0" defaultSubtotal="0">
      <items count="261">
        <item x="206"/>
        <item x="85"/>
        <item x="29"/>
        <item x="173"/>
        <item x="170"/>
        <item x="136"/>
        <item x="137"/>
        <item x="160"/>
        <item x="127"/>
        <item x="121"/>
        <item x="19"/>
        <item x="168"/>
        <item x="190"/>
        <item x="69"/>
        <item x="164"/>
        <item x="99"/>
        <item x="138"/>
        <item x="55"/>
        <item x="87"/>
        <item x="65"/>
        <item x="192"/>
        <item x="51"/>
        <item x="225"/>
        <item x="158"/>
        <item x="70"/>
        <item x="139"/>
        <item x="244"/>
        <item x="240"/>
        <item x="210"/>
        <item x="250"/>
        <item x="140"/>
        <item x="141"/>
        <item x="122"/>
        <item x="88"/>
        <item x="211"/>
        <item x="37"/>
        <item x="23"/>
        <item x="12"/>
        <item x="89"/>
        <item x="16"/>
        <item x="174"/>
        <item x="197"/>
        <item x="175"/>
        <item x="2"/>
        <item x="18"/>
        <item x="27"/>
        <item x="28"/>
        <item x="247"/>
        <item x="187"/>
        <item x="93"/>
        <item x="34"/>
        <item x="120"/>
        <item x="163"/>
        <item x="61"/>
        <item x="103"/>
        <item x="56"/>
        <item x="68"/>
        <item x="82"/>
        <item x="83"/>
        <item x="94"/>
        <item x="133"/>
        <item x="97"/>
        <item x="98"/>
        <item x="107"/>
        <item x="221"/>
        <item x="152"/>
        <item x="131"/>
        <item x="222"/>
        <item x="134"/>
        <item x="104"/>
        <item x="24"/>
        <item x="125"/>
        <item x="126"/>
        <item x="105"/>
        <item x="171"/>
        <item x="248"/>
        <item x="109"/>
        <item x="172"/>
        <item x="177"/>
        <item x="180"/>
        <item x="189"/>
        <item x="77"/>
        <item x="191"/>
        <item x="41"/>
        <item x="155"/>
        <item x="194"/>
        <item x="25"/>
        <item x="195"/>
        <item x="196"/>
        <item x="50"/>
        <item x="153"/>
        <item x="79"/>
        <item x="62"/>
        <item x="203"/>
        <item x="204"/>
        <item x="205"/>
        <item x="42"/>
        <item x="249"/>
        <item x="231"/>
        <item x="81"/>
        <item x="234"/>
        <item x="238"/>
        <item x="239"/>
        <item x="39"/>
        <item x="35"/>
        <item x="252"/>
        <item x="63"/>
        <item x="229"/>
        <item x="256"/>
        <item x="259"/>
        <item x="242"/>
        <item x="243"/>
        <item x="123"/>
        <item x="245"/>
        <item x="188"/>
        <item x="184"/>
        <item x="30"/>
        <item x="132"/>
        <item x="31"/>
        <item x="110"/>
        <item x="3"/>
        <item x="246"/>
        <item x="232"/>
        <item x="32"/>
        <item x="156"/>
        <item x="106"/>
        <item x="185"/>
        <item x="235"/>
        <item x="253"/>
        <item x="100"/>
        <item x="128"/>
        <item x="236"/>
        <item x="80"/>
        <item x="14"/>
        <item x="20"/>
        <item x="200"/>
        <item x="78"/>
        <item x="212"/>
        <item x="71"/>
        <item x="213"/>
        <item x="15"/>
        <item x="145"/>
        <item x="257"/>
        <item x="4"/>
        <item x="36"/>
        <item x="169"/>
        <item x="181"/>
        <item x="101"/>
        <item x="90"/>
        <item x="59"/>
        <item x="119"/>
        <item x="52"/>
        <item x="72"/>
        <item x="224"/>
        <item x="48"/>
        <item x="146"/>
        <item x="84"/>
        <item x="47"/>
        <item x="64"/>
        <item x="161"/>
        <item x="60"/>
        <item x="43"/>
        <item x="13"/>
        <item x="102"/>
        <item x="17"/>
        <item x="228"/>
        <item x="165"/>
        <item x="227"/>
        <item x="220"/>
        <item x="124"/>
        <item x="112"/>
        <item x="9"/>
        <item x="21"/>
        <item x="75"/>
        <item x="91"/>
        <item x="44"/>
        <item x="219"/>
        <item x="151"/>
        <item x="49"/>
        <item x="178"/>
        <item x="198"/>
        <item x="11"/>
        <item x="241"/>
        <item x="233"/>
        <item x="67"/>
        <item x="154"/>
        <item x="193"/>
        <item x="202"/>
        <item x="45"/>
        <item x="53"/>
        <item x="114"/>
        <item x="223"/>
        <item x="115"/>
        <item x="10"/>
        <item x="92"/>
        <item x="33"/>
        <item x="54"/>
        <item x="116"/>
        <item x="162"/>
        <item x="22"/>
        <item x="46"/>
        <item x="118"/>
        <item x="201"/>
        <item x="8"/>
        <item x="0"/>
        <item x="74"/>
        <item x="86"/>
        <item x="95"/>
        <item x="144"/>
        <item x="167"/>
        <item x="166"/>
        <item x="179"/>
        <item x="207"/>
        <item x="237"/>
        <item x="251"/>
        <item x="254"/>
        <item x="214"/>
        <item x="66"/>
        <item x="142"/>
        <item x="26"/>
        <item x="260"/>
        <item x="183"/>
        <item x="57"/>
        <item x="58"/>
        <item x="226"/>
        <item x="157"/>
        <item x="38"/>
        <item x="129"/>
        <item x="176"/>
        <item x="186"/>
        <item x="40"/>
        <item x="108"/>
        <item x="1"/>
        <item x="218"/>
        <item x="217"/>
        <item x="255"/>
        <item x="230"/>
        <item x="7"/>
        <item x="6"/>
        <item x="5"/>
        <item x="150"/>
        <item x="147"/>
        <item x="148"/>
        <item x="159"/>
        <item x="258"/>
        <item x="73"/>
        <item x="113"/>
        <item x="117"/>
        <item x="149"/>
        <item x="135"/>
        <item x="216"/>
        <item x="215"/>
        <item x="111"/>
        <item x="182"/>
        <item x="199"/>
        <item x="76"/>
        <item x="208"/>
        <item x="209"/>
        <item x="130"/>
        <item x="143"/>
        <item x="96"/>
      </items>
    </pivotField>
    <pivotField compact="0" outline="0" showAll="0" defaultSubtotal="0"/>
    <pivotField axis="axisRow" compact="0" outline="0" showAll="0" sortType="ascending" defaultSubtotal="0">
      <items count="157">
        <item x="0"/>
        <item x="1"/>
        <item x="2"/>
        <item x="3"/>
        <item x="4"/>
        <item x="5"/>
        <item x="6"/>
        <item x="7"/>
        <item x="8"/>
        <item x="9"/>
        <item x="10"/>
        <item x="11"/>
        <item x="12"/>
        <item x="13"/>
        <item x="14"/>
        <item x="15"/>
        <item x="16"/>
        <item x="17"/>
        <item x="18"/>
        <item x="19"/>
        <item x="20"/>
        <item x="21"/>
        <item x="22"/>
        <item x="23"/>
        <item x="25"/>
        <item x="24"/>
        <item x="28"/>
        <item x="26"/>
        <item x="27"/>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9"/>
        <item x="78"/>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5"/>
        <item x="146"/>
        <item x="147"/>
        <item x="148"/>
        <item x="142"/>
        <item x="143"/>
        <item x="144"/>
        <item x="149"/>
        <item x="150"/>
        <item x="151"/>
        <item x="152"/>
        <item x="153"/>
        <item x="154"/>
        <item x="155"/>
        <item x="156"/>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23">
        <item x="22"/>
        <item x="13"/>
        <item x="0"/>
        <item x="4"/>
        <item x="6"/>
        <item x="5"/>
        <item x="2"/>
        <item x="1"/>
        <item x="9"/>
        <item x="10"/>
        <item x="7"/>
        <item x="12"/>
        <item x="15"/>
        <item x="16"/>
        <item x="19"/>
        <item x="20"/>
        <item x="8"/>
        <item x="3"/>
        <item x="11"/>
        <item x="14"/>
        <item x="18"/>
        <item x="17"/>
        <item x="21"/>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items count="11">
        <item x="0"/>
        <item x="1"/>
        <item x="2"/>
        <item x="3"/>
        <item x="4"/>
        <item x="5"/>
        <item x="6"/>
        <item x="7"/>
        <item x="8"/>
        <item x="9"/>
        <item x="10"/>
      </items>
    </pivotField>
  </pivotFields>
  <rowFields count="2">
    <field x="34"/>
    <field x="32"/>
  </rowFields>
  <rowItems count="274">
    <i>
      <x/>
      <x v="43"/>
    </i>
    <i r="1">
      <x v="120"/>
    </i>
    <i r="1">
      <x v="143"/>
    </i>
    <i r="1">
      <x v="171"/>
    </i>
    <i r="1">
      <x v="193"/>
    </i>
    <i r="1">
      <x v="203"/>
    </i>
    <i r="1">
      <x v="204"/>
    </i>
    <i r="1">
      <x v="232"/>
    </i>
    <i r="1">
      <x v="237"/>
    </i>
    <i r="1">
      <x v="238"/>
    </i>
    <i r="1">
      <x v="239"/>
    </i>
    <i>
      <x v="1"/>
      <x v="181"/>
    </i>
    <i>
      <x v="2"/>
      <x v="37"/>
    </i>
    <i>
      <x v="3"/>
      <x v="162"/>
    </i>
    <i>
      <x v="4"/>
      <x v="133"/>
    </i>
    <i>
      <x v="5"/>
      <x v="140"/>
    </i>
    <i>
      <x v="6"/>
      <x v="39"/>
    </i>
    <i r="1">
      <x v="164"/>
    </i>
    <i>
      <x v="7"/>
      <x v="44"/>
    </i>
    <i>
      <x v="8"/>
      <x v="10"/>
    </i>
    <i r="1">
      <x v="134"/>
    </i>
    <i r="1">
      <x v="172"/>
    </i>
    <i r="1">
      <x v="199"/>
    </i>
    <i>
      <x v="9"/>
      <x v="36"/>
    </i>
    <i>
      <x v="10"/>
      <x v="70"/>
    </i>
    <i>
      <x v="11"/>
      <x v="86"/>
    </i>
    <i>
      <x v="12"/>
      <x v="219"/>
    </i>
    <i>
      <x v="13"/>
      <x v="45"/>
    </i>
    <i>
      <x v="14"/>
      <x v="46"/>
    </i>
    <i>
      <x v="15"/>
      <x v="2"/>
    </i>
    <i>
      <x v="16"/>
      <x v="116"/>
    </i>
    <i r="1">
      <x v="118"/>
    </i>
    <i>
      <x v="17"/>
      <x v="123"/>
    </i>
    <i>
      <x v="18"/>
      <x v="195"/>
    </i>
    <i>
      <x v="19"/>
      <x v="50"/>
    </i>
    <i>
      <x v="20"/>
      <x v="104"/>
    </i>
    <i>
      <x v="21"/>
      <x v="144"/>
    </i>
    <i>
      <x v="22"/>
      <x v="35"/>
    </i>
    <i>
      <x v="23"/>
      <x v="226"/>
    </i>
    <i>
      <x v="24"/>
      <x v="230"/>
    </i>
    <i>
      <x v="25"/>
      <x v="103"/>
    </i>
    <i>
      <x v="26"/>
      <x v="161"/>
    </i>
    <i r="1">
      <x v="175"/>
    </i>
    <i r="1">
      <x v="188"/>
    </i>
    <i r="1">
      <x v="200"/>
    </i>
    <i>
      <x v="27"/>
      <x v="83"/>
    </i>
    <i>
      <x v="28"/>
      <x v="96"/>
    </i>
    <i>
      <x v="29"/>
      <x v="157"/>
    </i>
    <i>
      <x v="30"/>
      <x v="154"/>
    </i>
    <i r="1">
      <x v="178"/>
    </i>
    <i>
      <x v="31"/>
      <x v="89"/>
    </i>
    <i>
      <x v="32"/>
      <x v="21"/>
    </i>
    <i>
      <x v="33"/>
      <x v="151"/>
    </i>
    <i r="1">
      <x v="189"/>
    </i>
    <i r="1">
      <x v="196"/>
    </i>
    <i>
      <x v="34"/>
      <x v="17"/>
    </i>
    <i>
      <x v="35"/>
      <x v="55"/>
    </i>
    <i>
      <x v="36"/>
      <x v="149"/>
    </i>
    <i r="1">
      <x v="160"/>
    </i>
    <i r="1">
      <x v="222"/>
    </i>
    <i r="1">
      <x v="223"/>
    </i>
    <i>
      <x v="37"/>
      <x v="53"/>
    </i>
    <i>
      <x v="38"/>
      <x v="92"/>
    </i>
    <i>
      <x v="39"/>
      <x v="106"/>
    </i>
    <i>
      <x v="40"/>
      <x v="19"/>
    </i>
    <i r="1">
      <x v="158"/>
    </i>
    <i r="1">
      <x v="184"/>
    </i>
    <i r="1">
      <x v="217"/>
    </i>
    <i>
      <x v="41"/>
      <x v="56"/>
    </i>
    <i>
      <x v="42"/>
      <x v="13"/>
    </i>
    <i r="1">
      <x v="24"/>
    </i>
    <i r="1">
      <x v="138"/>
    </i>
    <i r="1">
      <x v="152"/>
    </i>
    <i r="1">
      <x v="173"/>
    </i>
    <i r="1">
      <x v="205"/>
    </i>
    <i r="1">
      <x v="245"/>
    </i>
    <i r="1">
      <x v="255"/>
    </i>
    <i>
      <x v="43"/>
      <x v="81"/>
    </i>
    <i>
      <x v="44"/>
      <x v="136"/>
    </i>
    <i>
      <x v="45"/>
      <x v="91"/>
    </i>
    <i>
      <x v="46"/>
      <x v="132"/>
    </i>
    <i>
      <x v="47"/>
      <x v="99"/>
    </i>
    <i>
      <x v="48"/>
      <x v="57"/>
    </i>
    <i>
      <x v="49"/>
      <x v="58"/>
    </i>
    <i>
      <x v="50"/>
      <x v="156"/>
    </i>
    <i>
      <x v="51"/>
      <x v="1"/>
    </i>
    <i r="1">
      <x v="18"/>
    </i>
    <i r="1">
      <x v="33"/>
    </i>
    <i r="1">
      <x v="38"/>
    </i>
    <i r="1">
      <x v="148"/>
    </i>
    <i r="1">
      <x v="158"/>
    </i>
    <i r="1">
      <x v="174"/>
    </i>
    <i r="1">
      <x v="194"/>
    </i>
    <i r="1">
      <x v="206"/>
    </i>
    <i>
      <x v="52"/>
      <x v="49"/>
    </i>
    <i>
      <x v="53"/>
      <x v="59"/>
    </i>
    <i>
      <x v="54"/>
      <x v="207"/>
    </i>
    <i>
      <x v="55"/>
      <x v="260"/>
    </i>
    <i>
      <x v="56"/>
      <x v="61"/>
    </i>
    <i>
      <x v="57"/>
      <x v="62"/>
    </i>
    <i>
      <x v="58"/>
      <x v="15"/>
    </i>
    <i r="1">
      <x v="129"/>
    </i>
    <i r="1">
      <x v="147"/>
    </i>
    <i r="1">
      <x v="163"/>
    </i>
    <i>
      <x v="59"/>
      <x v="54"/>
    </i>
    <i>
      <x v="60"/>
      <x v="69"/>
    </i>
    <i>
      <x v="61"/>
      <x v="73"/>
    </i>
    <i>
      <x v="62"/>
      <x v="125"/>
    </i>
    <i>
      <x v="63"/>
      <x v="63"/>
    </i>
    <i>
      <x v="64"/>
      <x v="2"/>
    </i>
    <i r="1">
      <x v="76"/>
    </i>
    <i r="1">
      <x v="119"/>
    </i>
    <i r="1">
      <x v="158"/>
    </i>
    <i r="1">
      <x v="170"/>
    </i>
    <i r="1">
      <x v="190"/>
    </i>
    <i r="1">
      <x v="192"/>
    </i>
    <i r="1">
      <x v="193"/>
    </i>
    <i r="1">
      <x v="197"/>
    </i>
    <i r="1">
      <x v="201"/>
    </i>
    <i r="1">
      <x v="206"/>
    </i>
    <i r="1">
      <x v="231"/>
    </i>
    <i r="1">
      <x v="246"/>
    </i>
    <i r="1">
      <x v="247"/>
    </i>
    <i r="1">
      <x v="252"/>
    </i>
    <i r="1">
      <x v="258"/>
    </i>
    <i>
      <x v="65"/>
      <x v="150"/>
    </i>
    <i>
      <x v="66"/>
      <x v="51"/>
    </i>
    <i>
      <x v="67"/>
      <x v="9"/>
    </i>
    <i>
      <x v="68"/>
      <x v="32"/>
    </i>
    <i r="1">
      <x v="112"/>
    </i>
    <i r="1">
      <x v="169"/>
    </i>
    <i>
      <x v="69"/>
      <x v="71"/>
    </i>
    <i>
      <x v="70"/>
      <x v="72"/>
    </i>
    <i>
      <x v="71"/>
      <x v="8"/>
    </i>
    <i>
      <x v="72"/>
      <x v="130"/>
    </i>
    <i>
      <x v="73"/>
      <x v="227"/>
    </i>
    <i>
      <x v="74"/>
      <x v="66"/>
    </i>
    <i>
      <x v="75"/>
      <x v="117"/>
    </i>
    <i>
      <x v="76"/>
      <x v="60"/>
    </i>
    <i>
      <x v="77"/>
      <x v="68"/>
    </i>
    <i>
      <x v="78"/>
      <x v="5"/>
    </i>
    <i r="1">
      <x v="6"/>
    </i>
    <i r="1">
      <x v="16"/>
    </i>
    <i r="1">
      <x v="25"/>
    </i>
    <i r="1">
      <x v="30"/>
    </i>
    <i r="1">
      <x v="31"/>
    </i>
    <i r="1">
      <x v="141"/>
    </i>
    <i r="1">
      <x v="155"/>
    </i>
    <i r="1">
      <x v="177"/>
    </i>
    <i r="1">
      <x v="204"/>
    </i>
    <i r="1">
      <x v="208"/>
    </i>
    <i r="1">
      <x v="218"/>
    </i>
    <i r="1">
      <x v="240"/>
    </i>
    <i r="1">
      <x v="241"/>
    </i>
    <i r="1">
      <x v="242"/>
    </i>
    <i r="1">
      <x v="248"/>
    </i>
    <i r="1">
      <x v="259"/>
    </i>
    <i>
      <x v="79"/>
      <x v="249"/>
    </i>
    <i>
      <x v="80"/>
      <x v="65"/>
    </i>
    <i>
      <x v="81"/>
      <x v="90"/>
    </i>
    <i r="1">
      <x v="185"/>
    </i>
    <i>
      <x v="82"/>
      <x v="84"/>
    </i>
    <i>
      <x v="83"/>
      <x v="124"/>
    </i>
    <i r="1">
      <x v="225"/>
    </i>
    <i>
      <x v="84"/>
      <x v="23"/>
    </i>
    <i r="1">
      <x v="243"/>
    </i>
    <i>
      <x v="85"/>
      <x v="7"/>
    </i>
    <i r="1">
      <x v="159"/>
    </i>
    <i r="1">
      <x v="198"/>
    </i>
    <i>
      <x v="86"/>
      <x v="52"/>
    </i>
    <i>
      <x v="87"/>
      <x v="14"/>
    </i>
    <i>
      <x v="88"/>
      <x v="166"/>
    </i>
    <i>
      <x v="89"/>
      <x v="171"/>
    </i>
    <i r="1">
      <x v="209"/>
    </i>
    <i r="1">
      <x v="210"/>
    </i>
    <i>
      <x v="90"/>
      <x v="11"/>
    </i>
    <i>
      <x v="91"/>
      <x v="145"/>
    </i>
    <i>
      <x v="92"/>
      <x v="4"/>
    </i>
    <i>
      <x v="93"/>
      <x v="74"/>
    </i>
    <i>
      <x v="94"/>
      <x v="77"/>
    </i>
    <i>
      <x v="95"/>
      <x v="3"/>
    </i>
    <i>
      <x v="96"/>
      <x v="40"/>
    </i>
    <i>
      <x v="97"/>
      <x v="42"/>
    </i>
    <i>
      <x v="98"/>
      <x v="228"/>
    </i>
    <i>
      <x v="99"/>
      <x v="78"/>
    </i>
    <i>
      <x v="100"/>
      <x v="179"/>
    </i>
    <i>
      <x v="101"/>
      <x v="188"/>
    </i>
    <i r="1">
      <x v="211"/>
    </i>
    <i>
      <x v="102"/>
      <x v="79"/>
    </i>
    <i>
      <x v="103"/>
      <x v="146"/>
    </i>
    <i>
      <x v="104"/>
      <x v="253"/>
    </i>
    <i>
      <x v="105"/>
      <x v="115"/>
    </i>
    <i r="1">
      <x v="126"/>
    </i>
    <i r="1">
      <x v="221"/>
    </i>
    <i>
      <x v="106"/>
      <x v="229"/>
    </i>
    <i>
      <x v="107"/>
      <x v="48"/>
    </i>
    <i>
      <x v="108"/>
      <x v="114"/>
    </i>
    <i>
      <x v="109"/>
      <x v="80"/>
    </i>
    <i>
      <x v="110"/>
      <x v="12"/>
    </i>
    <i>
      <x v="111"/>
      <x v="82"/>
    </i>
    <i>
      <x v="112"/>
      <x v="20"/>
    </i>
    <i r="1">
      <x v="186"/>
    </i>
    <i>
      <x v="113"/>
      <x v="85"/>
    </i>
    <i>
      <x v="114"/>
      <x v="87"/>
    </i>
    <i>
      <x v="115"/>
      <x v="88"/>
    </i>
    <i>
      <x v="116"/>
      <x v="41"/>
    </i>
    <i r="1">
      <x v="180"/>
    </i>
    <i>
      <x v="117"/>
      <x v="254"/>
    </i>
    <i>
      <x v="118"/>
      <x v="135"/>
    </i>
    <i>
      <x v="119"/>
      <x v="202"/>
    </i>
    <i>
      <x v="120"/>
      <x v="187"/>
    </i>
    <i>
      <x v="121"/>
      <x v="93"/>
    </i>
    <i>
      <x v="122"/>
      <x v="94"/>
    </i>
    <i>
      <x v="123"/>
      <x v="95"/>
    </i>
    <i>
      <x v="124"/>
      <x/>
    </i>
    <i r="1">
      <x v="28"/>
    </i>
    <i r="1">
      <x v="34"/>
    </i>
    <i r="1">
      <x v="67"/>
    </i>
    <i r="1">
      <x v="137"/>
    </i>
    <i r="1">
      <x v="139"/>
    </i>
    <i r="1">
      <x v="158"/>
    </i>
    <i r="1">
      <x v="176"/>
    </i>
    <i r="1">
      <x v="188"/>
    </i>
    <i r="1">
      <x v="204"/>
    </i>
    <i r="1">
      <x v="212"/>
    </i>
    <i r="1">
      <x v="216"/>
    </i>
    <i r="1">
      <x v="233"/>
    </i>
    <i r="1">
      <x v="234"/>
    </i>
    <i r="1">
      <x v="250"/>
    </i>
    <i r="1">
      <x v="251"/>
    </i>
    <i r="1">
      <x v="256"/>
    </i>
    <i r="1">
      <x v="257"/>
    </i>
    <i>
      <x v="125"/>
      <x v="168"/>
    </i>
    <i>
      <x v="126"/>
      <x v="194"/>
    </i>
    <i>
      <x v="127"/>
      <x v="64"/>
    </i>
    <i>
      <x v="128"/>
      <x v="191"/>
    </i>
    <i>
      <x v="129"/>
      <x v="153"/>
    </i>
    <i>
      <x v="130"/>
      <x v="22"/>
    </i>
    <i r="1">
      <x v="224"/>
    </i>
    <i>
      <x v="131"/>
      <x v="167"/>
    </i>
    <i>
      <x v="132"/>
      <x v="165"/>
    </i>
    <i>
      <x v="133"/>
      <x v="107"/>
    </i>
    <i>
      <x v="134"/>
      <x v="236"/>
    </i>
    <i>
      <x v="135"/>
      <x v="98"/>
    </i>
    <i>
      <x v="136"/>
      <x v="122"/>
    </i>
    <i>
      <x v="137"/>
      <x v="183"/>
    </i>
    <i>
      <x v="138"/>
      <x v="100"/>
    </i>
    <i>
      <x v="139"/>
      <x v="127"/>
    </i>
    <i r="1">
      <x v="131"/>
    </i>
    <i r="1">
      <x v="213"/>
    </i>
    <i>
      <x v="140"/>
      <x v="101"/>
    </i>
    <i>
      <x v="141"/>
      <x v="102"/>
    </i>
    <i>
      <x v="142"/>
      <x v="26"/>
    </i>
    <i r="1">
      <x v="113"/>
    </i>
    <i r="1">
      <x v="121"/>
    </i>
    <i>
      <x v="143"/>
      <x v="47"/>
    </i>
    <i>
      <x v="144"/>
      <x v="75"/>
    </i>
    <i>
      <x v="145"/>
      <x v="97"/>
    </i>
    <i>
      <x v="146"/>
      <x v="27"/>
    </i>
    <i r="1">
      <x v="182"/>
    </i>
    <i>
      <x v="147"/>
      <x v="110"/>
    </i>
    <i>
      <x v="148"/>
      <x v="111"/>
    </i>
    <i>
      <x v="149"/>
      <x v="29"/>
    </i>
    <i r="1">
      <x v="214"/>
    </i>
    <i>
      <x v="150"/>
      <x v="105"/>
    </i>
    <i>
      <x v="151"/>
      <x v="188"/>
    </i>
    <i>
      <x v="152"/>
      <x v="128"/>
    </i>
    <i r="1">
      <x v="215"/>
    </i>
    <i>
      <x v="153"/>
      <x v="235"/>
    </i>
    <i>
      <x v="154"/>
      <x v="108"/>
    </i>
    <i r="1">
      <x v="142"/>
    </i>
    <i r="1">
      <x v="244"/>
    </i>
    <i>
      <x v="155"/>
      <x v="109"/>
    </i>
    <i>
      <x v="156"/>
      <x v="220"/>
    </i>
  </rowItems>
  <colItems count="1">
    <i/>
  </colItems>
  <formats count="18">
    <format dxfId="17">
      <pivotArea type="all" dataOnly="0" outline="0" fieldPosition="0"/>
    </format>
    <format dxfId="16">
      <pivotArea field="34" type="button" dataOnly="0" labelOnly="1" outline="0" axis="axisRow" fieldPosition="1"/>
    </format>
    <format dxfId="15">
      <pivotArea field="32" type="button" dataOnly="0" labelOnly="1" outline="0" axis="axisRow" fieldPosition="2"/>
    </format>
    <format dxfId="14">
      <pivotArea field="21" type="button" dataOnly="0" labelOnly="1" outline="0"/>
    </format>
    <format dxfId="13">
      <pivotArea field="34" type="button" dataOnly="0" labelOnly="1" outline="0" axis="axisRow" fieldPosition="1"/>
    </format>
    <format dxfId="12">
      <pivotArea field="32" type="button" dataOnly="0" labelOnly="1" outline="0" axis="axisRow" fieldPosition="2"/>
    </format>
    <format dxfId="11">
      <pivotArea field="21" type="button" dataOnly="0" labelOnly="1" outline="0"/>
    </format>
    <format dxfId="10">
      <pivotArea field="24" type="button" dataOnly="0" labelOnly="1" outline="0"/>
    </format>
    <format dxfId="9">
      <pivotArea field="26" type="button" dataOnly="0" labelOnly="1" outline="0"/>
    </format>
    <format dxfId="8">
      <pivotArea field="29" type="button" dataOnly="0" labelOnly="1" outline="0"/>
    </format>
    <format dxfId="7">
      <pivotArea field="30" type="button" dataOnly="0" labelOnly="1" outline="0"/>
    </format>
    <format dxfId="6">
      <pivotArea type="all" dataOnly="0" outline="0" fieldPosition="0"/>
    </format>
    <format dxfId="5">
      <pivotArea field="34" type="button" dataOnly="0" labelOnly="1" outline="0" axis="axisRow" fieldPosition="1"/>
    </format>
    <format dxfId="4">
      <pivotArea field="32" type="button" dataOnly="0" labelOnly="1" outline="0" axis="axisRow" fieldPosition="2"/>
    </format>
    <format dxfId="3">
      <pivotArea field="25" type="button" dataOnly="0" labelOnly="1" outline="0"/>
    </format>
    <format dxfId="2">
      <pivotArea field="25" type="button" dataOnly="0" labelOnly="1" outline="0"/>
    </format>
    <format dxfId="1">
      <pivotArea field="32" type="button" dataOnly="0" labelOnly="1" outline="0" axis="axisRow" fieldPosition="2"/>
    </format>
    <format dxfId="0">
      <pivotArea field="34" type="button" dataOnly="0" labelOnly="1" outline="0" axis="axisRow" fieldPosition="1"/>
    </format>
  </formats>
  <pivotTableStyleInfo name="PivotStyleLight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1400-000002000000}" name="PivotTable1" cacheId="0" applyNumberFormats="0" applyBorderFormats="0" applyFontFormats="0" applyPatternFormats="0" applyAlignmentFormats="0" applyWidthHeightFormats="1" dataCaption="Werte" showMissing="0" updatedVersion="8" minRefreshableVersion="3" showDrill="0" useAutoFormatting="1" rowGrandTotals="0" colGrandTotals="0" itemPrintTitles="1" createdVersion="4" indent="0" compact="0" compactData="0" multipleFieldFilters="0" fieldListSortAscending="1" customListSort="0">
  <location ref="A4:G278" firstHeaderRow="1" firstDataRow="1" firstDataCol="7"/>
  <pivotFields count="74">
    <pivotField compact="0" outline="0" showAll="0" defaultSubtotal="0">
      <items count="4">
        <item x="1"/>
        <item x="2"/>
        <item x="0"/>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5">
        <item x="3"/>
        <item x="1"/>
        <item x="2"/>
        <item x="0"/>
        <item x="4"/>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defaultSubtotal="0">
      <items count="15">
        <item x="5"/>
        <item x="7"/>
        <item x="13"/>
        <item x="2"/>
        <item x="14"/>
        <item x="3"/>
        <item x="0"/>
        <item x="11"/>
        <item x="1"/>
        <item x="4"/>
        <item x="6"/>
        <item x="8"/>
        <item x="12"/>
        <item x="10"/>
        <item x="9"/>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defaultSubtotal="0">
      <items count="19">
        <item x="11"/>
        <item x="0"/>
        <item x="12"/>
        <item x="4"/>
        <item x="1"/>
        <item x="18"/>
        <item x="7"/>
        <item x="13"/>
        <item x="2"/>
        <item x="6"/>
        <item x="8"/>
        <item x="9"/>
        <item x="3"/>
        <item x="5"/>
        <item x="10"/>
        <item x="14"/>
        <item x="15"/>
        <item x="16"/>
        <item x="17"/>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defaultSubtotal="0">
      <items count="4">
        <item x="0"/>
        <item x="2"/>
        <item x="3"/>
        <item x="1"/>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defaultSubtotal="0">
      <items count="4">
        <item x="3"/>
        <item x="0"/>
        <item x="2"/>
        <item x="1"/>
      </items>
      <extLst>
        <ext xmlns:x14="http://schemas.microsoft.com/office/spreadsheetml/2009/9/main" uri="{2946ED86-A175-432a-8AC1-64E0C546D7DE}">
          <x14:pivotField fillDownLabels="1"/>
        </ext>
      </extLst>
    </pivotField>
    <pivotField axis="axisRow" compact="0" outline="0" showAll="0" defaultSubtotal="0">
      <items count="4">
        <item x="1"/>
        <item x="3"/>
        <item x="0"/>
        <item x="2"/>
      </items>
      <extLst>
        <ext xmlns:x14="http://schemas.microsoft.com/office/spreadsheetml/2009/9/main" uri="{2946ED86-A175-432a-8AC1-64E0C546D7DE}">
          <x14:pivotField fillDownLabels="1"/>
        </ext>
      </extLst>
    </pivotField>
    <pivotField compact="0" outline="0" multipleItemSelectionAllowed="1" showAll="0" defaultSubtotal="0">
      <items count="39">
        <item x="36"/>
        <item x="7"/>
        <item x="14"/>
        <item x="1"/>
        <item x="8"/>
        <item x="29"/>
        <item x="15"/>
        <item x="31"/>
        <item x="24"/>
        <item x="35"/>
        <item x="17"/>
        <item x="19"/>
        <item x="13"/>
        <item x="16"/>
        <item x="11"/>
        <item x="32"/>
        <item x="34"/>
        <item x="37"/>
        <item x="25"/>
        <item x="26"/>
        <item x="3"/>
        <item x="5"/>
        <item x="33"/>
        <item x="4"/>
        <item x="27"/>
        <item x="0"/>
        <item x="21"/>
        <item x="6"/>
        <item x="2"/>
        <item x="18"/>
        <item x="20"/>
        <item x="28"/>
        <item x="10"/>
        <item x="9"/>
        <item x="22"/>
        <item x="23"/>
        <item x="30"/>
        <item x="12"/>
        <item x="38"/>
      </items>
      <extLst>
        <ext xmlns:x14="http://schemas.microsoft.com/office/spreadsheetml/2009/9/main" uri="{2946ED86-A175-432a-8AC1-64E0C546D7DE}">
          <x14:pivotField fillDownLabels="1"/>
        </ext>
      </extLst>
    </pivotField>
    <pivotField axis="axisRow" compact="0" outline="0" showAll="0" defaultSubtotal="0">
      <items count="261">
        <item x="206"/>
        <item x="85"/>
        <item x="29"/>
        <item x="173"/>
        <item x="170"/>
        <item x="136"/>
        <item x="137"/>
        <item x="160"/>
        <item x="127"/>
        <item x="121"/>
        <item x="19"/>
        <item x="168"/>
        <item x="190"/>
        <item x="69"/>
        <item x="164"/>
        <item x="99"/>
        <item x="138"/>
        <item x="55"/>
        <item x="87"/>
        <item x="65"/>
        <item x="192"/>
        <item x="51"/>
        <item x="225"/>
        <item x="158"/>
        <item x="70"/>
        <item x="139"/>
        <item x="244"/>
        <item x="240"/>
        <item x="210"/>
        <item x="250"/>
        <item x="140"/>
        <item x="141"/>
        <item x="122"/>
        <item x="88"/>
        <item x="211"/>
        <item x="37"/>
        <item x="23"/>
        <item x="12"/>
        <item x="89"/>
        <item x="16"/>
        <item x="174"/>
        <item x="197"/>
        <item x="175"/>
        <item x="2"/>
        <item x="18"/>
        <item x="27"/>
        <item x="28"/>
        <item x="247"/>
        <item x="187"/>
        <item x="93"/>
        <item x="34"/>
        <item x="120"/>
        <item x="163"/>
        <item x="61"/>
        <item x="103"/>
        <item x="56"/>
        <item x="68"/>
        <item x="82"/>
        <item x="83"/>
        <item x="94"/>
        <item x="133"/>
        <item x="97"/>
        <item x="98"/>
        <item x="107"/>
        <item x="221"/>
        <item x="152"/>
        <item x="131"/>
        <item x="222"/>
        <item x="134"/>
        <item x="104"/>
        <item x="24"/>
        <item x="125"/>
        <item x="126"/>
        <item x="105"/>
        <item x="171"/>
        <item x="248"/>
        <item x="109"/>
        <item x="172"/>
        <item x="177"/>
        <item x="180"/>
        <item x="189"/>
        <item x="77"/>
        <item x="191"/>
        <item x="41"/>
        <item x="155"/>
        <item x="194"/>
        <item x="25"/>
        <item x="195"/>
        <item x="196"/>
        <item x="50"/>
        <item x="153"/>
        <item x="79"/>
        <item x="62"/>
        <item x="203"/>
        <item x="204"/>
        <item x="205"/>
        <item x="42"/>
        <item x="249"/>
        <item x="231"/>
        <item x="81"/>
        <item x="234"/>
        <item x="238"/>
        <item x="239"/>
        <item x="39"/>
        <item x="35"/>
        <item x="252"/>
        <item x="63"/>
        <item x="229"/>
        <item x="256"/>
        <item x="259"/>
        <item x="242"/>
        <item x="243"/>
        <item x="123"/>
        <item x="245"/>
        <item x="188"/>
        <item x="184"/>
        <item x="30"/>
        <item x="132"/>
        <item x="31"/>
        <item x="110"/>
        <item x="3"/>
        <item x="246"/>
        <item x="232"/>
        <item x="32"/>
        <item x="156"/>
        <item x="106"/>
        <item x="185"/>
        <item x="235"/>
        <item x="253"/>
        <item x="100"/>
        <item x="128"/>
        <item x="236"/>
        <item x="80"/>
        <item x="14"/>
        <item x="20"/>
        <item x="200"/>
        <item x="78"/>
        <item x="212"/>
        <item x="71"/>
        <item x="213"/>
        <item x="15"/>
        <item x="145"/>
        <item x="257"/>
        <item x="4"/>
        <item x="36"/>
        <item x="169"/>
        <item x="181"/>
        <item x="101"/>
        <item x="90"/>
        <item x="59"/>
        <item x="119"/>
        <item x="52"/>
        <item x="72"/>
        <item x="224"/>
        <item x="48"/>
        <item x="146"/>
        <item x="84"/>
        <item x="47"/>
        <item x="64"/>
        <item x="161"/>
        <item x="60"/>
        <item x="43"/>
        <item x="13"/>
        <item x="102"/>
        <item x="17"/>
        <item x="228"/>
        <item x="165"/>
        <item x="227"/>
        <item x="220"/>
        <item x="124"/>
        <item x="112"/>
        <item x="9"/>
        <item x="21"/>
        <item x="75"/>
        <item x="91"/>
        <item x="44"/>
        <item x="219"/>
        <item x="151"/>
        <item x="49"/>
        <item x="178"/>
        <item x="198"/>
        <item x="11"/>
        <item x="241"/>
        <item x="233"/>
        <item x="67"/>
        <item x="154"/>
        <item x="193"/>
        <item x="202"/>
        <item x="45"/>
        <item x="53"/>
        <item x="114"/>
        <item x="223"/>
        <item x="115"/>
        <item x="10"/>
        <item x="92"/>
        <item x="33"/>
        <item x="54"/>
        <item x="116"/>
        <item x="162"/>
        <item x="22"/>
        <item x="46"/>
        <item x="118"/>
        <item x="201"/>
        <item x="8"/>
        <item x="0"/>
        <item x="74"/>
        <item x="86"/>
        <item x="95"/>
        <item x="144"/>
        <item x="167"/>
        <item x="166"/>
        <item x="179"/>
        <item x="207"/>
        <item x="237"/>
        <item x="251"/>
        <item x="254"/>
        <item x="214"/>
        <item x="66"/>
        <item x="142"/>
        <item x="26"/>
        <item x="260"/>
        <item x="183"/>
        <item x="57"/>
        <item x="58"/>
        <item x="226"/>
        <item x="157"/>
        <item x="38"/>
        <item x="129"/>
        <item x="176"/>
        <item x="186"/>
        <item x="40"/>
        <item x="108"/>
        <item x="1"/>
        <item x="218"/>
        <item x="217"/>
        <item x="255"/>
        <item x="230"/>
        <item x="7"/>
        <item x="6"/>
        <item x="5"/>
        <item x="150"/>
        <item x="147"/>
        <item x="148"/>
        <item x="159"/>
        <item x="258"/>
        <item x="73"/>
        <item x="113"/>
        <item x="117"/>
        <item x="149"/>
        <item x="135"/>
        <item x="216"/>
        <item x="215"/>
        <item x="111"/>
        <item x="182"/>
        <item x="199"/>
        <item x="76"/>
        <item x="208"/>
        <item x="209"/>
        <item x="130"/>
        <item x="143"/>
        <item x="9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57">
        <item x="0"/>
        <item x="1"/>
        <item x="2"/>
        <item x="3"/>
        <item x="4"/>
        <item x="5"/>
        <item x="6"/>
        <item x="7"/>
        <item x="8"/>
        <item x="9"/>
        <item x="10"/>
        <item x="11"/>
        <item x="12"/>
        <item x="13"/>
        <item x="14"/>
        <item x="15"/>
        <item x="16"/>
        <item x="17"/>
        <item x="18"/>
        <item x="19"/>
        <item x="20"/>
        <item x="21"/>
        <item x="22"/>
        <item x="23"/>
        <item x="25"/>
        <item x="24"/>
        <item x="28"/>
        <item x="26"/>
        <item x="27"/>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9"/>
        <item x="78"/>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5"/>
        <item x="146"/>
        <item x="147"/>
        <item x="148"/>
        <item x="142"/>
        <item x="143"/>
        <item x="144"/>
        <item x="149"/>
        <item x="150"/>
        <item x="151"/>
        <item x="152"/>
        <item x="153"/>
        <item x="154"/>
        <item x="155"/>
        <item x="15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23">
        <item x="22"/>
        <item x="13"/>
        <item x="0"/>
        <item x="4"/>
        <item x="6"/>
        <item x="5"/>
        <item x="2"/>
        <item x="1"/>
        <item x="9"/>
        <item x="10"/>
        <item x="7"/>
        <item x="12"/>
        <item x="15"/>
        <item x="16"/>
        <item x="19"/>
        <item x="20"/>
        <item x="8"/>
        <item x="3"/>
        <item x="11"/>
        <item x="14"/>
        <item x="18"/>
        <item x="17"/>
        <item x="2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11">
        <item x="0"/>
        <item x="1"/>
        <item x="2"/>
        <item x="3"/>
        <item x="4"/>
        <item x="5"/>
        <item x="6"/>
        <item x="7"/>
        <item x="8"/>
        <item x="9"/>
        <item x="10"/>
      </items>
      <extLst>
        <ext xmlns:x14="http://schemas.microsoft.com/office/spreadsheetml/2009/9/main" uri="{2946ED86-A175-432a-8AC1-64E0C546D7DE}">
          <x14:pivotField fillDownLabels="1"/>
        </ext>
      </extLst>
    </pivotField>
  </pivotFields>
  <rowFields count="7">
    <field x="34"/>
    <field x="32"/>
    <field x="21"/>
    <field x="24"/>
    <field x="26"/>
    <field x="29"/>
    <field x="30"/>
  </rowFields>
  <rowItems count="274">
    <i>
      <x/>
      <x v="43"/>
      <x v="6"/>
      <x v="1"/>
      <x/>
      <x v="1"/>
      <x v="2"/>
    </i>
    <i r="1">
      <x v="120"/>
      <x v="8"/>
      <x v="4"/>
      <x/>
      <x v="1"/>
      <x/>
    </i>
    <i r="1">
      <x v="143"/>
      <x v="6"/>
      <x v="1"/>
      <x/>
      <x v="1"/>
      <x v="2"/>
    </i>
    <i r="1">
      <x v="171"/>
      <x v="6"/>
      <x v="1"/>
      <x/>
      <x v="1"/>
      <x v="2"/>
    </i>
    <i r="1">
      <x v="193"/>
      <x v="6"/>
      <x v="1"/>
      <x/>
      <x v="1"/>
      <x v="2"/>
    </i>
    <i r="1">
      <x v="203"/>
      <x v="6"/>
      <x v="1"/>
      <x/>
      <x v="1"/>
      <x v="2"/>
    </i>
    <i r="1">
      <x v="204"/>
      <x v="6"/>
      <x v="1"/>
      <x/>
      <x v="1"/>
      <x v="2"/>
    </i>
    <i r="1">
      <x v="232"/>
      <x v="6"/>
      <x v="1"/>
      <x/>
      <x v="1"/>
      <x v="2"/>
    </i>
    <i r="1">
      <x v="237"/>
      <x v="3"/>
      <x v="12"/>
      <x/>
      <x v="1"/>
      <x v="3"/>
    </i>
    <i r="1">
      <x v="238"/>
      <x v="3"/>
      <x v="8"/>
      <x/>
      <x v="1"/>
      <x v="3"/>
    </i>
    <i r="1">
      <x v="239"/>
      <x v="3"/>
      <x v="8"/>
      <x/>
      <x v="1"/>
      <x v="3"/>
    </i>
    <i>
      <x v="1"/>
      <x v="181"/>
      <x v="6"/>
      <x v="3"/>
      <x/>
      <x v="1"/>
      <x v="2"/>
    </i>
    <i>
      <x v="2"/>
      <x v="37"/>
      <x v="6"/>
      <x v="3"/>
      <x/>
      <x v="1"/>
      <x v="2"/>
    </i>
    <i>
      <x v="3"/>
      <x v="162"/>
      <x v="6"/>
      <x v="3"/>
      <x/>
      <x v="1"/>
      <x v="2"/>
    </i>
    <i>
      <x v="4"/>
      <x v="133"/>
      <x v="6"/>
      <x v="3"/>
      <x/>
      <x v="1"/>
      <x v="2"/>
    </i>
    <i>
      <x v="5"/>
      <x v="140"/>
      <x v="6"/>
      <x v="13"/>
      <x/>
      <x v="1"/>
      <x v="2"/>
    </i>
    <i>
      <x v="6"/>
      <x v="39"/>
      <x v="6"/>
      <x v="3"/>
      <x/>
      <x v="1"/>
      <x v="2"/>
    </i>
    <i r="1">
      <x v="164"/>
      <x v="6"/>
      <x v="3"/>
      <x/>
      <x v="1"/>
      <x v="2"/>
    </i>
    <i>
      <x v="7"/>
      <x v="44"/>
      <x v="6"/>
      <x v="3"/>
      <x/>
      <x v="1"/>
      <x v="2"/>
    </i>
    <i>
      <x v="8"/>
      <x v="10"/>
      <x v="6"/>
      <x v="13"/>
      <x/>
      <x v="1"/>
      <x v="2"/>
    </i>
    <i r="1">
      <x v="134"/>
      <x v="6"/>
      <x v="13"/>
      <x/>
      <x v="1"/>
      <x v="2"/>
    </i>
    <i r="1">
      <x v="172"/>
      <x v="8"/>
      <x v="4"/>
      <x/>
      <x v="1"/>
      <x/>
    </i>
    <i r="1">
      <x v="199"/>
      <x v="6"/>
      <x v="13"/>
      <x/>
      <x v="1"/>
      <x/>
    </i>
    <i>
      <x v="9"/>
      <x v="36"/>
      <x v="5"/>
      <x v="13"/>
      <x v="3"/>
      <x v="3"/>
      <x v="2"/>
    </i>
    <i>
      <x v="10"/>
      <x v="70"/>
      <x v="5"/>
      <x v="13"/>
      <x v="3"/>
      <x v="3"/>
      <x v="2"/>
    </i>
    <i>
      <x v="11"/>
      <x v="86"/>
      <x v="5"/>
      <x v="13"/>
      <x v="3"/>
      <x v="3"/>
      <x v="2"/>
    </i>
    <i>
      <x v="12"/>
      <x v="219"/>
      <x v="5"/>
      <x v="13"/>
      <x v="3"/>
      <x v="3"/>
      <x v="2"/>
    </i>
    <i>
      <x v="13"/>
      <x v="45"/>
      <x v="9"/>
      <x v="9"/>
      <x v="1"/>
      <x v="2"/>
      <x v="2"/>
    </i>
    <i>
      <x v="14"/>
      <x v="46"/>
      <x v="5"/>
      <x v="13"/>
      <x v="3"/>
      <x v="3"/>
      <x v="2"/>
    </i>
    <i>
      <x v="15"/>
      <x v="2"/>
      <x/>
      <x v="6"/>
      <x v="1"/>
      <x v="2"/>
      <x v="2"/>
    </i>
    <i>
      <x v="16"/>
      <x v="116"/>
      <x v="3"/>
      <x v="12"/>
      <x v="1"/>
      <x v="2"/>
      <x v="1"/>
    </i>
    <i r="1">
      <x v="118"/>
      <x/>
      <x v="10"/>
      <x v="1"/>
      <x v="2"/>
      <x v="2"/>
    </i>
    <i>
      <x v="17"/>
      <x v="123"/>
      <x v="10"/>
      <x v="6"/>
      <x v="1"/>
      <x v="2"/>
      <x v="2"/>
    </i>
    <i>
      <x v="18"/>
      <x v="195"/>
      <x v="10"/>
      <x v="6"/>
      <x v="1"/>
      <x v="2"/>
      <x v="2"/>
    </i>
    <i>
      <x v="19"/>
      <x v="50"/>
      <x v="10"/>
      <x v="6"/>
      <x v="1"/>
      <x v="2"/>
      <x v="2"/>
    </i>
    <i>
      <x v="20"/>
      <x v="104"/>
      <x v="10"/>
      <x v="6"/>
      <x v="1"/>
      <x v="2"/>
      <x v="2"/>
    </i>
    <i>
      <x v="21"/>
      <x v="144"/>
      <x v="1"/>
      <x v="13"/>
      <x v="3"/>
      <x v="3"/>
      <x v="2"/>
    </i>
    <i>
      <x v="22"/>
      <x v="35"/>
      <x v="9"/>
      <x v="9"/>
      <x v="1"/>
      <x v="2"/>
      <x v="2"/>
    </i>
    <i>
      <x v="23"/>
      <x v="226"/>
      <x v="1"/>
      <x v="3"/>
      <x v="3"/>
      <x v="3"/>
      <x v="2"/>
    </i>
    <i>
      <x v="24"/>
      <x v="230"/>
      <x v="9"/>
      <x v="9"/>
      <x v="1"/>
      <x v="2"/>
      <x v="2"/>
    </i>
    <i>
      <x v="25"/>
      <x v="103"/>
      <x v="9"/>
      <x v="9"/>
      <x v="1"/>
      <x v="2"/>
      <x v="2"/>
    </i>
    <i>
      <x v="26"/>
      <x v="161"/>
      <x v="5"/>
      <x v="11"/>
      <x/>
      <x v="1"/>
      <x v="2"/>
    </i>
    <i r="1">
      <x v="175"/>
      <x v="5"/>
      <x v="11"/>
      <x/>
      <x v="1"/>
      <x v="2"/>
    </i>
    <i r="1">
      <x v="188"/>
      <x v="5"/>
      <x v="14"/>
      <x/>
      <x v="1"/>
      <x/>
    </i>
    <i r="1">
      <x v="200"/>
      <x v="5"/>
      <x v="11"/>
      <x/>
      <x v="1"/>
      <x v="2"/>
    </i>
    <i>
      <x v="27"/>
      <x v="83"/>
      <x v="5"/>
      <x v="11"/>
      <x/>
      <x v="1"/>
      <x v="2"/>
    </i>
    <i>
      <x v="28"/>
      <x v="96"/>
      <x v="5"/>
      <x v="11"/>
      <x/>
      <x v="1"/>
      <x v="2"/>
    </i>
    <i>
      <x v="29"/>
      <x v="157"/>
      <x v="9"/>
      <x v="9"/>
      <x v="1"/>
      <x v="2"/>
      <x v="2"/>
    </i>
    <i>
      <x v="30"/>
      <x v="154"/>
      <x v="3"/>
      <x v="12"/>
      <x v="1"/>
      <x v="2"/>
      <x v="1"/>
    </i>
    <i r="1">
      <x v="178"/>
      <x v="10"/>
      <x v="6"/>
      <x v="1"/>
      <x v="2"/>
      <x v="2"/>
    </i>
    <i>
      <x v="31"/>
      <x v="89"/>
      <x v="10"/>
      <x v="6"/>
      <x v="1"/>
      <x v="2"/>
      <x v="2"/>
    </i>
    <i>
      <x v="32"/>
      <x v="21"/>
      <x v="11"/>
      <x v="8"/>
      <x v="1"/>
      <x v="2"/>
      <x v="2"/>
    </i>
    <i>
      <x v="33"/>
      <x v="151"/>
      <x v="9"/>
      <x v="9"/>
      <x v="1"/>
      <x v="2"/>
      <x v="2"/>
    </i>
    <i r="1">
      <x v="189"/>
      <x v="9"/>
      <x v="9"/>
      <x v="1"/>
      <x v="2"/>
      <x v="2"/>
    </i>
    <i r="1">
      <x v="196"/>
      <x v="3"/>
      <x v="12"/>
      <x v="1"/>
      <x v="2"/>
      <x v="1"/>
    </i>
    <i>
      <x v="34"/>
      <x v="17"/>
      <x v="1"/>
      <x v="3"/>
      <x v="3"/>
      <x v="3"/>
      <x v="2"/>
    </i>
    <i>
      <x v="35"/>
      <x v="55"/>
      <x/>
      <x v="6"/>
      <x v="1"/>
      <x v="2"/>
      <x v="2"/>
    </i>
    <i>
      <x v="36"/>
      <x v="149"/>
      <x/>
      <x v="9"/>
      <x v="1"/>
      <x v="2"/>
      <x v="2"/>
    </i>
    <i r="1">
      <x v="160"/>
      <x/>
      <x v="9"/>
      <x v="1"/>
      <x v="2"/>
      <x v="2"/>
    </i>
    <i r="1">
      <x v="222"/>
      <x/>
      <x v="9"/>
      <x v="1"/>
      <x v="2"/>
      <x v="2"/>
    </i>
    <i r="1">
      <x v="223"/>
      <x/>
      <x v="9"/>
      <x v="1"/>
      <x v="2"/>
      <x v="1"/>
    </i>
    <i>
      <x v="37"/>
      <x v="53"/>
      <x/>
      <x v="9"/>
      <x v="1"/>
      <x v="2"/>
      <x v="2"/>
    </i>
    <i>
      <x v="38"/>
      <x v="92"/>
      <x/>
      <x v="9"/>
      <x v="1"/>
      <x v="2"/>
      <x v="2"/>
    </i>
    <i>
      <x v="39"/>
      <x v="106"/>
      <x/>
      <x v="9"/>
      <x v="1"/>
      <x v="2"/>
      <x v="2"/>
    </i>
    <i>
      <x v="40"/>
      <x v="19"/>
      <x v="9"/>
      <x/>
      <x v="1"/>
      <x v="2"/>
      <x v="2"/>
    </i>
    <i r="1">
      <x v="158"/>
      <x v="9"/>
      <x/>
      <x v="1"/>
      <x v="2"/>
      <x v="1"/>
    </i>
    <i r="1">
      <x v="184"/>
      <x v="9"/>
      <x/>
      <x v="1"/>
      <x v="2"/>
      <x v="2"/>
    </i>
    <i r="1">
      <x v="217"/>
      <x v="9"/>
      <x/>
      <x v="1"/>
      <x v="2"/>
      <x v="2"/>
    </i>
    <i>
      <x v="41"/>
      <x v="56"/>
      <x v="6"/>
      <x v="13"/>
      <x v="3"/>
      <x v="3"/>
      <x v="2"/>
    </i>
    <i>
      <x v="42"/>
      <x v="13"/>
      <x v="14"/>
      <x v="2"/>
      <x v="3"/>
      <x v="3"/>
      <x v="2"/>
    </i>
    <i r="1">
      <x v="24"/>
      <x v="14"/>
      <x v="8"/>
      <x v="3"/>
      <x v="3"/>
      <x v="2"/>
    </i>
    <i r="1">
      <x v="138"/>
      <x v="14"/>
      <x v="8"/>
      <x v="3"/>
      <x v="3"/>
      <x v="2"/>
    </i>
    <i r="1">
      <x v="152"/>
      <x v="14"/>
      <x v="8"/>
      <x v="3"/>
      <x v="3"/>
      <x v="2"/>
    </i>
    <i r="1">
      <x v="173"/>
      <x v="14"/>
      <x v="8"/>
      <x v="3"/>
      <x v="3"/>
      <x/>
    </i>
    <i r="1">
      <x v="205"/>
      <x v="8"/>
      <x v="4"/>
      <x v="3"/>
      <x v="3"/>
      <x/>
    </i>
    <i r="1">
      <x v="245"/>
      <x v="3"/>
      <x v="8"/>
      <x v="3"/>
      <x v="3"/>
      <x v="3"/>
    </i>
    <i r="1">
      <x v="255"/>
      <x v="14"/>
      <x v="8"/>
      <x v="3"/>
      <x v="3"/>
      <x v="2"/>
    </i>
    <i>
      <x v="43"/>
      <x v="81"/>
      <x v="14"/>
      <x v="8"/>
      <x v="3"/>
      <x v="3"/>
      <x v="2"/>
    </i>
    <i>
      <x v="44"/>
      <x v="136"/>
      <x v="14"/>
      <x v="2"/>
      <x v="3"/>
      <x v="3"/>
      <x v="2"/>
    </i>
    <i>
      <x v="45"/>
      <x v="91"/>
      <x v="14"/>
      <x v="8"/>
      <x v="3"/>
      <x v="3"/>
      <x v="2"/>
    </i>
    <i>
      <x v="46"/>
      <x v="132"/>
      <x v="14"/>
      <x v="8"/>
      <x v="3"/>
      <x v="3"/>
      <x v="2"/>
    </i>
    <i>
      <x v="47"/>
      <x v="99"/>
      <x v="14"/>
      <x v="8"/>
      <x v="3"/>
      <x v="3"/>
      <x v="2"/>
    </i>
    <i>
      <x v="48"/>
      <x v="57"/>
      <x v="1"/>
      <x v="7"/>
      <x v="3"/>
      <x v="3"/>
      <x v="2"/>
    </i>
    <i>
      <x v="49"/>
      <x v="58"/>
      <x/>
      <x v="10"/>
      <x v="1"/>
      <x v="2"/>
      <x v="2"/>
    </i>
    <i>
      <x v="50"/>
      <x v="156"/>
      <x v="6"/>
      <x v="2"/>
      <x v="3"/>
      <x v="3"/>
      <x v="2"/>
    </i>
    <i>
      <x v="51"/>
      <x v="1"/>
      <x v="10"/>
      <x/>
      <x v="1"/>
      <x v="2"/>
      <x v="2"/>
    </i>
    <i r="1">
      <x v="18"/>
      <x v="10"/>
      <x/>
      <x v="1"/>
      <x v="2"/>
      <x v="2"/>
    </i>
    <i r="1">
      <x v="33"/>
      <x v="10"/>
      <x/>
      <x v="1"/>
      <x v="2"/>
      <x v="2"/>
    </i>
    <i r="1">
      <x v="38"/>
      <x v="10"/>
      <x/>
      <x v="1"/>
      <x v="2"/>
      <x v="2"/>
    </i>
    <i r="1">
      <x v="148"/>
      <x v="10"/>
      <x v="10"/>
      <x v="1"/>
      <x v="2"/>
      <x v="2"/>
    </i>
    <i r="1">
      <x v="158"/>
      <x v="10"/>
      <x v="10"/>
      <x v="1"/>
      <x v="2"/>
      <x v="1"/>
    </i>
    <i r="1">
      <x v="174"/>
      <x v="10"/>
      <x/>
      <x v="1"/>
      <x v="2"/>
      <x v="2"/>
    </i>
    <i r="1">
      <x v="194"/>
      <x v="10"/>
      <x v="10"/>
      <x v="1"/>
      <x v="2"/>
      <x v="2"/>
    </i>
    <i r="1">
      <x v="206"/>
      <x v="3"/>
      <x v="12"/>
      <x v="1"/>
      <x v="2"/>
      <x v="1"/>
    </i>
    <i>
      <x v="52"/>
      <x v="49"/>
      <x v="10"/>
      <x/>
      <x v="1"/>
      <x v="2"/>
      <x v="2"/>
    </i>
    <i>
      <x v="53"/>
      <x v="59"/>
      <x v="10"/>
      <x/>
      <x v="1"/>
      <x v="2"/>
      <x v="2"/>
    </i>
    <i>
      <x v="54"/>
      <x v="207"/>
      <x v="13"/>
      <x v="3"/>
      <x/>
      <x v="1"/>
      <x v="1"/>
    </i>
    <i>
      <x v="55"/>
      <x v="260"/>
      <x v="13"/>
      <x v="3"/>
      <x/>
      <x v="1"/>
      <x v="2"/>
    </i>
    <i>
      <x v="56"/>
      <x v="61"/>
      <x v="13"/>
      <x v="3"/>
      <x/>
      <x v="1"/>
      <x v="2"/>
    </i>
    <i>
      <x v="57"/>
      <x v="62"/>
      <x v="13"/>
      <x v="3"/>
      <x/>
      <x v="1"/>
      <x v="2"/>
    </i>
    <i>
      <x v="58"/>
      <x v="15"/>
      <x v="11"/>
      <x v="12"/>
      <x/>
      <x v="1"/>
      <x v="2"/>
    </i>
    <i r="1">
      <x v="129"/>
      <x v="11"/>
      <x v="12"/>
      <x/>
      <x v="1"/>
      <x v="1"/>
    </i>
    <i r="1">
      <x v="147"/>
      <x v="11"/>
      <x v="12"/>
      <x/>
      <x v="1"/>
      <x v="2"/>
    </i>
    <i r="1">
      <x v="163"/>
      <x v="11"/>
      <x v="12"/>
      <x/>
      <x v="1"/>
      <x v="2"/>
    </i>
    <i>
      <x v="59"/>
      <x v="54"/>
      <x v="11"/>
      <x v="12"/>
      <x/>
      <x v="1"/>
      <x v="2"/>
    </i>
    <i>
      <x v="60"/>
      <x v="69"/>
      <x v="11"/>
      <x v="12"/>
      <x/>
      <x v="1"/>
      <x v="2"/>
    </i>
    <i>
      <x v="61"/>
      <x v="73"/>
      <x v="11"/>
      <x v="12"/>
      <x/>
      <x v="1"/>
      <x v="2"/>
    </i>
    <i>
      <x v="62"/>
      <x v="125"/>
      <x v="10"/>
      <x v="10"/>
      <x v="1"/>
      <x v="2"/>
      <x v="2"/>
    </i>
    <i>
      <x v="63"/>
      <x v="63"/>
      <x v="1"/>
      <x v="7"/>
      <x v="3"/>
      <x v="3"/>
      <x v="2"/>
    </i>
    <i>
      <x v="64"/>
      <x v="2"/>
      <x v="7"/>
      <x/>
      <x v="1"/>
      <x v="2"/>
      <x v="2"/>
    </i>
    <i r="1">
      <x v="76"/>
      <x v="7"/>
      <x v="9"/>
      <x v="1"/>
      <x v="2"/>
      <x v="2"/>
    </i>
    <i r="1">
      <x v="119"/>
      <x v="7"/>
      <x/>
      <x v="1"/>
      <x v="2"/>
      <x v="2"/>
    </i>
    <i r="1">
      <x v="158"/>
      <x v="7"/>
      <x v="9"/>
      <x v="1"/>
      <x v="2"/>
      <x v="1"/>
    </i>
    <i r="1">
      <x v="170"/>
      <x v="7"/>
      <x/>
      <x v="1"/>
      <x v="2"/>
      <x v="2"/>
    </i>
    <i r="1">
      <x v="190"/>
      <x v="7"/>
      <x v="9"/>
      <x v="1"/>
      <x v="2"/>
      <x v="2"/>
    </i>
    <i r="1">
      <x v="192"/>
      <x v="7"/>
      <x/>
      <x v="1"/>
      <x v="2"/>
      <x v="2"/>
    </i>
    <i r="1">
      <x v="193"/>
      <x v="7"/>
      <x/>
      <x v="1"/>
      <x v="2"/>
      <x v="2"/>
    </i>
    <i r="1">
      <x v="197"/>
      <x v="7"/>
      <x/>
      <x v="1"/>
      <x v="2"/>
      <x v="2"/>
    </i>
    <i r="1">
      <x v="201"/>
      <x v="3"/>
      <x v="12"/>
      <x v="1"/>
      <x v="2"/>
      <x v="1"/>
    </i>
    <i r="1">
      <x v="206"/>
      <x v="3"/>
      <x v="12"/>
      <x v="1"/>
      <x v="2"/>
      <x v="1"/>
    </i>
    <i r="1">
      <x v="231"/>
      <x v="7"/>
      <x/>
      <x v="1"/>
      <x v="2"/>
      <x v="2"/>
    </i>
    <i r="1">
      <x v="246"/>
      <x v="3"/>
      <x v="12"/>
      <x v="1"/>
      <x v="2"/>
      <x v="3"/>
    </i>
    <i r="1">
      <x v="247"/>
      <x v="3"/>
      <x v="12"/>
      <x v="1"/>
      <x v="2"/>
      <x v="3"/>
    </i>
    <i r="1">
      <x v="252"/>
      <x v="3"/>
      <x v="12"/>
      <x v="1"/>
      <x v="2"/>
      <x v="2"/>
    </i>
    <i r="1">
      <x v="258"/>
      <x v="7"/>
      <x v="10"/>
      <x v="1"/>
      <x v="2"/>
      <x v="2"/>
    </i>
    <i>
      <x v="65"/>
      <x v="150"/>
      <x v="7"/>
      <x v="10"/>
      <x v="1"/>
      <x v="2"/>
      <x v="2"/>
    </i>
    <i>
      <x v="66"/>
      <x v="51"/>
      <x v="7"/>
      <x v="10"/>
      <x v="1"/>
      <x v="2"/>
      <x v="2"/>
    </i>
    <i>
      <x v="67"/>
      <x v="9"/>
      <x v="7"/>
      <x v="9"/>
      <x v="1"/>
      <x v="2"/>
      <x v="2"/>
    </i>
    <i>
      <x v="68"/>
      <x v="32"/>
      <x v="7"/>
      <x v="10"/>
      <x v="1"/>
      <x v="2"/>
      <x v="2"/>
    </i>
    <i r="1">
      <x v="112"/>
      <x v="7"/>
      <x v="10"/>
      <x v="1"/>
      <x v="2"/>
      <x v="2"/>
    </i>
    <i r="1">
      <x v="169"/>
      <x v="7"/>
      <x v="10"/>
      <x v="1"/>
      <x v="2"/>
      <x v="2"/>
    </i>
    <i>
      <x v="69"/>
      <x v="71"/>
      <x v="7"/>
      <x v="9"/>
      <x v="1"/>
      <x v="2"/>
      <x v="2"/>
    </i>
    <i>
      <x v="70"/>
      <x v="72"/>
      <x v="7"/>
      <x v="9"/>
      <x v="1"/>
      <x v="2"/>
      <x v="2"/>
    </i>
    <i>
      <x v="71"/>
      <x v="8"/>
      <x v="7"/>
      <x v="10"/>
      <x v="1"/>
      <x v="2"/>
      <x v="2"/>
    </i>
    <i>
      <x v="72"/>
      <x v="130"/>
      <x v="7"/>
      <x/>
      <x v="1"/>
      <x v="2"/>
      <x v="2"/>
    </i>
    <i>
      <x v="73"/>
      <x v="227"/>
      <x v="7"/>
      <x v="9"/>
      <x v="1"/>
      <x v="2"/>
      <x v="2"/>
    </i>
    <i>
      <x v="74"/>
      <x v="66"/>
      <x v="10"/>
      <x v="10"/>
      <x v="1"/>
      <x v="2"/>
      <x v="2"/>
    </i>
    <i>
      <x v="75"/>
      <x v="117"/>
      <x v="6"/>
      <x v="2"/>
      <x v="3"/>
      <x v="3"/>
      <x v="2"/>
    </i>
    <i>
      <x v="76"/>
      <x v="60"/>
      <x v="6"/>
      <x v="2"/>
      <x v="3"/>
      <x v="3"/>
      <x v="2"/>
    </i>
    <i>
      <x v="77"/>
      <x v="68"/>
      <x/>
      <x v="10"/>
      <x v="1"/>
      <x v="2"/>
      <x v="2"/>
    </i>
    <i>
      <x v="78"/>
      <x v="5"/>
      <x v="12"/>
      <x v="8"/>
      <x/>
      <x v="1"/>
      <x v="1"/>
    </i>
    <i r="1">
      <x v="6"/>
      <x v="13"/>
      <x v="11"/>
      <x v="1"/>
      <x v="2"/>
      <x v="2"/>
    </i>
    <i r="1">
      <x v="16"/>
      <x v="13"/>
      <x v="11"/>
      <x v="1"/>
      <x v="2"/>
      <x v="1"/>
    </i>
    <i r="1">
      <x v="25"/>
      <x v="13"/>
      <x v="11"/>
      <x v="1"/>
      <x v="2"/>
      <x v="2"/>
    </i>
    <i r="1">
      <x v="30"/>
      <x v="13"/>
      <x v="3"/>
      <x v="1"/>
      <x v="2"/>
      <x v="2"/>
    </i>
    <i r="1">
      <x v="31"/>
      <x v="13"/>
      <x v="3"/>
      <x v="1"/>
      <x v="2"/>
      <x v="2"/>
    </i>
    <i r="1">
      <x v="141"/>
      <x v="12"/>
      <x v="8"/>
      <x v="1"/>
      <x v="2"/>
      <x v="1"/>
    </i>
    <i r="1">
      <x v="155"/>
      <x v="13"/>
      <x v="11"/>
      <x v="1"/>
      <x v="2"/>
      <x v="2"/>
    </i>
    <i r="1">
      <x v="177"/>
      <x v="13"/>
      <x v="11"/>
      <x v="1"/>
      <x v="2"/>
      <x v="2"/>
    </i>
    <i r="1">
      <x v="204"/>
      <x v="13"/>
      <x v="3"/>
      <x v="1"/>
      <x v="2"/>
      <x v="2"/>
    </i>
    <i r="1">
      <x v="208"/>
      <x v="12"/>
      <x v="8"/>
      <x v="1"/>
      <x v="2"/>
      <x v="1"/>
    </i>
    <i r="1">
      <x v="218"/>
      <x v="13"/>
      <x v="11"/>
      <x v="1"/>
      <x v="2"/>
      <x v="2"/>
    </i>
    <i r="1">
      <x v="240"/>
      <x v="3"/>
      <x v="12"/>
      <x v="1"/>
      <x v="2"/>
      <x v="3"/>
    </i>
    <i r="1">
      <x v="241"/>
      <x v="3"/>
      <x v="12"/>
      <x v="1"/>
      <x v="2"/>
      <x v="3"/>
    </i>
    <i r="1">
      <x v="242"/>
      <x v="3"/>
      <x v="8"/>
      <x v="1"/>
      <x v="2"/>
      <x v="3"/>
    </i>
    <i r="1">
      <x v="248"/>
      <x v="3"/>
      <x v="12"/>
      <x v="1"/>
      <x v="2"/>
      <x v="3"/>
    </i>
    <i r="1">
      <x v="259"/>
      <x v="13"/>
      <x v="11"/>
      <x v="1"/>
      <x v="2"/>
      <x v="2"/>
    </i>
    <i>
      <x v="79"/>
      <x v="249"/>
      <x v="12"/>
      <x v="8"/>
      <x v="1"/>
      <x v="2"/>
      <x v="1"/>
    </i>
    <i>
      <x v="80"/>
      <x v="65"/>
      <x v="13"/>
      <x v="1"/>
      <x v="1"/>
      <x v="2"/>
      <x v="2"/>
    </i>
    <i>
      <x v="81"/>
      <x v="90"/>
      <x v="13"/>
      <x v="1"/>
      <x v="1"/>
      <x v="2"/>
      <x v="2"/>
    </i>
    <i r="1">
      <x v="185"/>
      <x v="13"/>
      <x v="1"/>
      <x v="1"/>
      <x v="2"/>
      <x v="2"/>
    </i>
    <i>
      <x v="82"/>
      <x v="84"/>
      <x v="13"/>
      <x v="1"/>
      <x v="1"/>
      <x v="2"/>
      <x v="2"/>
    </i>
    <i>
      <x v="83"/>
      <x v="124"/>
      <x v="13"/>
      <x v="11"/>
      <x v="1"/>
      <x v="2"/>
      <x v="2"/>
    </i>
    <i r="1">
      <x v="225"/>
      <x v="13"/>
      <x v="11"/>
      <x v="1"/>
      <x v="2"/>
      <x v="2"/>
    </i>
    <i>
      <x v="84"/>
      <x v="23"/>
      <x/>
      <x v="10"/>
      <x v="1"/>
      <x v="2"/>
      <x v="2"/>
    </i>
    <i r="1">
      <x v="243"/>
      <x v="3"/>
      <x v="12"/>
      <x v="1"/>
      <x v="2"/>
      <x v="3"/>
    </i>
    <i>
      <x v="85"/>
      <x v="7"/>
      <x v="11"/>
      <x v="13"/>
      <x/>
      <x v="1"/>
      <x v="2"/>
    </i>
    <i r="1">
      <x v="159"/>
      <x v="12"/>
      <x v="8"/>
      <x/>
      <x v="1"/>
      <x v="1"/>
    </i>
    <i r="1">
      <x v="198"/>
      <x v="11"/>
      <x v="13"/>
      <x/>
      <x v="1"/>
      <x v="2"/>
    </i>
    <i>
      <x v="86"/>
      <x v="52"/>
      <x v="11"/>
      <x v="13"/>
      <x/>
      <x v="1"/>
      <x v="2"/>
    </i>
    <i>
      <x v="87"/>
      <x v="14"/>
      <x v="11"/>
      <x v="13"/>
      <x/>
      <x v="1"/>
      <x v="2"/>
    </i>
    <i>
      <x v="88"/>
      <x v="166"/>
      <x v="11"/>
      <x v="13"/>
      <x/>
      <x v="1"/>
      <x v="2"/>
    </i>
    <i>
      <x v="89"/>
      <x v="171"/>
      <x v="1"/>
      <x v="13"/>
      <x v="3"/>
      <x v="3"/>
      <x v="2"/>
    </i>
    <i r="1">
      <x v="209"/>
      <x v="1"/>
      <x v="13"/>
      <x v="3"/>
      <x v="3"/>
      <x v="2"/>
    </i>
    <i r="1">
      <x v="210"/>
      <x v="1"/>
      <x v="13"/>
      <x v="3"/>
      <x v="3"/>
      <x/>
    </i>
    <i>
      <x v="90"/>
      <x v="11"/>
      <x v="1"/>
      <x v="13"/>
      <x v="3"/>
      <x v="3"/>
      <x v="2"/>
    </i>
    <i>
      <x v="91"/>
      <x v="145"/>
      <x v="1"/>
      <x v="3"/>
      <x v="3"/>
      <x v="3"/>
      <x v="2"/>
    </i>
    <i>
      <x v="92"/>
      <x v="4"/>
      <x v="5"/>
      <x v="7"/>
      <x v="3"/>
      <x v="3"/>
      <x v="2"/>
    </i>
    <i>
      <x v="93"/>
      <x v="74"/>
      <x v="1"/>
      <x v="7"/>
      <x v="3"/>
      <x v="3"/>
      <x v="2"/>
    </i>
    <i>
      <x v="94"/>
      <x v="77"/>
      <x v="5"/>
      <x v="15"/>
      <x v="3"/>
      <x v="3"/>
      <x v="2"/>
    </i>
    <i>
      <x v="95"/>
      <x v="3"/>
      <x v="5"/>
      <x v="16"/>
      <x/>
      <x v="1"/>
      <x v="2"/>
    </i>
    <i>
      <x v="96"/>
      <x v="40"/>
      <x v="13"/>
      <x v="1"/>
      <x v="1"/>
      <x v="2"/>
      <x v="2"/>
    </i>
    <i>
      <x v="97"/>
      <x v="42"/>
      <x v="10"/>
      <x v="10"/>
      <x v="1"/>
      <x v="2"/>
      <x v="2"/>
    </i>
    <i>
      <x v="98"/>
      <x v="228"/>
      <x v="5"/>
      <x v="11"/>
      <x/>
      <x v="1"/>
      <x v="2"/>
    </i>
    <i>
      <x v="99"/>
      <x v="78"/>
      <x v="9"/>
      <x v="6"/>
      <x v="1"/>
      <x v="2"/>
      <x v="2"/>
    </i>
    <i>
      <x v="100"/>
      <x v="179"/>
      <x v="1"/>
      <x v="7"/>
      <x v="3"/>
      <x v="3"/>
      <x v="2"/>
    </i>
    <i>
      <x v="101"/>
      <x v="188"/>
      <x v="1"/>
      <x v="3"/>
      <x v="3"/>
      <x v="3"/>
      <x v="2"/>
    </i>
    <i r="1">
      <x v="211"/>
      <x v="1"/>
      <x v="3"/>
      <x v="3"/>
      <x v="3"/>
      <x v="2"/>
    </i>
    <i>
      <x v="102"/>
      <x v="79"/>
      <x v="1"/>
      <x v="3"/>
      <x v="3"/>
      <x v="3"/>
      <x v="2"/>
    </i>
    <i>
      <x v="103"/>
      <x v="146"/>
      <x v="1"/>
      <x v="13"/>
      <x v="3"/>
      <x v="3"/>
      <x v="2"/>
    </i>
    <i>
      <x v="104"/>
      <x v="253"/>
      <x v="10"/>
      <x v="10"/>
      <x v="1"/>
      <x v="2"/>
      <x v="2"/>
    </i>
    <i>
      <x v="105"/>
      <x v="115"/>
      <x v="8"/>
      <x v="4"/>
      <x v="3"/>
      <x v="3"/>
      <x/>
    </i>
    <i r="1">
      <x v="126"/>
      <x v="1"/>
      <x v="13"/>
      <x v="3"/>
      <x v="3"/>
      <x v="2"/>
    </i>
    <i r="1">
      <x v="221"/>
      <x v="1"/>
      <x v="13"/>
      <x v="3"/>
      <x v="3"/>
      <x v="2"/>
    </i>
    <i>
      <x v="106"/>
      <x v="229"/>
      <x v="11"/>
      <x v="8"/>
      <x v="1"/>
      <x v="2"/>
      <x v="2"/>
    </i>
    <i>
      <x v="107"/>
      <x v="48"/>
      <x v="11"/>
      <x v="8"/>
      <x v="1"/>
      <x v="2"/>
      <x v="2"/>
    </i>
    <i>
      <x v="108"/>
      <x v="114"/>
      <x v="11"/>
      <x v="8"/>
      <x/>
      <x v="1"/>
      <x v="2"/>
    </i>
    <i>
      <x v="109"/>
      <x v="80"/>
      <x v="11"/>
      <x v="8"/>
      <x/>
      <x v="1"/>
      <x v="2"/>
    </i>
    <i>
      <x v="110"/>
      <x v="12"/>
      <x v="5"/>
      <x v="17"/>
      <x v="3"/>
      <x v="3"/>
      <x v="2"/>
    </i>
    <i>
      <x v="111"/>
      <x v="82"/>
      <x v="11"/>
      <x v="8"/>
      <x/>
      <x v="1"/>
      <x v="2"/>
    </i>
    <i>
      <x v="112"/>
      <x v="20"/>
      <x v="6"/>
      <x v="2"/>
      <x/>
      <x v="1"/>
      <x v="2"/>
    </i>
    <i r="1">
      <x v="186"/>
      <x v="6"/>
      <x v="2"/>
      <x/>
      <x v="1"/>
      <x/>
    </i>
    <i>
      <x v="113"/>
      <x v="85"/>
      <x v="9"/>
      <x v="6"/>
      <x v="1"/>
      <x v="2"/>
      <x v="2"/>
    </i>
    <i>
      <x v="114"/>
      <x v="87"/>
      <x v="5"/>
      <x v="17"/>
      <x/>
      <x v="1"/>
      <x v="2"/>
    </i>
    <i>
      <x v="115"/>
      <x v="88"/>
      <x v="5"/>
      <x v="17"/>
      <x/>
      <x v="1"/>
      <x v="2"/>
    </i>
    <i>
      <x v="116"/>
      <x v="41"/>
      <x v="9"/>
      <x/>
      <x v="1"/>
      <x v="2"/>
      <x v="2"/>
    </i>
    <i r="1">
      <x v="180"/>
      <x v="9"/>
      <x/>
      <x v="1"/>
      <x v="2"/>
      <x v="2"/>
    </i>
    <i>
      <x v="117"/>
      <x v="254"/>
      <x v="5"/>
      <x v="16"/>
      <x/>
      <x v="1"/>
      <x v="2"/>
    </i>
    <i>
      <x v="118"/>
      <x v="135"/>
      <x v="5"/>
      <x v="15"/>
      <x v="3"/>
      <x v="3"/>
      <x v="2"/>
    </i>
    <i>
      <x v="119"/>
      <x v="202"/>
      <x v="1"/>
      <x v="3"/>
      <x v="3"/>
      <x v="3"/>
      <x v="2"/>
    </i>
    <i>
      <x v="120"/>
      <x v="187"/>
      <x v="9"/>
      <x v="6"/>
      <x v="1"/>
      <x v="2"/>
      <x v="2"/>
    </i>
    <i>
      <x v="121"/>
      <x v="93"/>
      <x v="1"/>
      <x v="7"/>
      <x v="3"/>
      <x v="3"/>
      <x v="2"/>
    </i>
    <i>
      <x v="122"/>
      <x v="94"/>
      <x/>
      <x v="10"/>
      <x v="1"/>
      <x v="2"/>
      <x v="2"/>
    </i>
    <i>
      <x v="123"/>
      <x v="95"/>
      <x/>
      <x v="10"/>
      <x v="1"/>
      <x v="2"/>
      <x v="2"/>
    </i>
    <i>
      <x v="124"/>
      <x/>
      <x v="2"/>
      <x v="1"/>
      <x v="3"/>
      <x v="3"/>
      <x v="2"/>
    </i>
    <i r="1">
      <x v="28"/>
      <x v="2"/>
      <x v="1"/>
      <x v="3"/>
      <x v="3"/>
      <x v="2"/>
    </i>
    <i r="1">
      <x v="34"/>
      <x v="2"/>
      <x v="7"/>
      <x v="3"/>
      <x v="3"/>
      <x v="2"/>
    </i>
    <i r="1">
      <x v="67"/>
      <x v="2"/>
      <x v="7"/>
      <x v="3"/>
      <x v="3"/>
      <x v="2"/>
    </i>
    <i r="1">
      <x v="137"/>
      <x v="8"/>
      <x v="4"/>
      <x v="3"/>
      <x v="3"/>
      <x/>
    </i>
    <i r="1">
      <x v="139"/>
      <x v="2"/>
      <x v="7"/>
      <x v="3"/>
      <x v="3"/>
      <x v="2"/>
    </i>
    <i r="1">
      <x v="158"/>
      <x v="2"/>
      <x v="7"/>
      <x v="3"/>
      <x v="3"/>
      <x/>
    </i>
    <i r="1">
      <x v="176"/>
      <x v="8"/>
      <x v="4"/>
      <x v="3"/>
      <x v="3"/>
      <x/>
    </i>
    <i r="1">
      <x v="188"/>
      <x v="2"/>
      <x v="1"/>
      <x v="3"/>
      <x v="3"/>
      <x v="2"/>
    </i>
    <i r="1">
      <x v="204"/>
      <x v="2"/>
      <x v="7"/>
      <x v="3"/>
      <x v="3"/>
      <x v="2"/>
    </i>
    <i r="1">
      <x v="212"/>
      <x v="8"/>
      <x v="4"/>
      <x v="3"/>
      <x v="3"/>
      <x/>
    </i>
    <i r="1">
      <x v="216"/>
      <x v="8"/>
      <x v="4"/>
      <x v="3"/>
      <x v="3"/>
      <x/>
    </i>
    <i r="1">
      <x v="233"/>
      <x v="2"/>
      <x v="1"/>
      <x v="3"/>
      <x v="3"/>
      <x v="2"/>
    </i>
    <i r="1">
      <x v="234"/>
      <x v="2"/>
      <x v="1"/>
      <x v="3"/>
      <x v="3"/>
      <x v="2"/>
    </i>
    <i r="1">
      <x v="250"/>
      <x v="3"/>
      <x v="8"/>
      <x v="3"/>
      <x v="3"/>
      <x v="3"/>
    </i>
    <i r="1">
      <x v="251"/>
      <x v="3"/>
      <x v="8"/>
      <x v="3"/>
      <x v="3"/>
      <x v="3"/>
    </i>
    <i r="1">
      <x v="256"/>
      <x v="2"/>
      <x v="1"/>
      <x v="3"/>
      <x v="3"/>
      <x v="2"/>
    </i>
    <i r="1">
      <x v="257"/>
      <x v="2"/>
      <x v="1"/>
      <x v="3"/>
      <x v="3"/>
      <x v="2"/>
    </i>
    <i>
      <x v="125"/>
      <x v="168"/>
      <x v="2"/>
      <x v="1"/>
      <x v="3"/>
      <x v="3"/>
      <x v="2"/>
    </i>
    <i>
      <x v="126"/>
      <x v="194"/>
      <x v="2"/>
      <x v="4"/>
      <x v="3"/>
      <x v="3"/>
      <x v="2"/>
    </i>
    <i>
      <x v="127"/>
      <x v="64"/>
      <x v="2"/>
      <x v="7"/>
      <x v="3"/>
      <x v="3"/>
      <x v="2"/>
    </i>
    <i>
      <x v="128"/>
      <x v="191"/>
      <x v="2"/>
      <x v="4"/>
      <x v="3"/>
      <x v="3"/>
      <x v="2"/>
    </i>
    <i>
      <x v="129"/>
      <x v="153"/>
      <x v="2"/>
      <x v="4"/>
      <x v="3"/>
      <x v="3"/>
      <x v="2"/>
    </i>
    <i>
      <x v="130"/>
      <x v="22"/>
      <x v="2"/>
      <x v="4"/>
      <x v="3"/>
      <x v="3"/>
      <x v="2"/>
    </i>
    <i r="1">
      <x v="224"/>
      <x v="2"/>
      <x v="4"/>
      <x v="3"/>
      <x v="3"/>
      <x v="2"/>
    </i>
    <i>
      <x v="131"/>
      <x v="167"/>
      <x v="2"/>
      <x v="4"/>
      <x v="3"/>
      <x v="3"/>
      <x v="2"/>
    </i>
    <i>
      <x v="132"/>
      <x v="165"/>
      <x v="2"/>
      <x v="4"/>
      <x v="3"/>
      <x v="3"/>
      <x v="2"/>
    </i>
    <i>
      <x v="133"/>
      <x v="107"/>
      <x v="2"/>
      <x v="7"/>
      <x v="3"/>
      <x v="3"/>
      <x v="2"/>
    </i>
    <i>
      <x v="134"/>
      <x v="236"/>
      <x v="11"/>
      <x v="8"/>
      <x/>
      <x v="1"/>
      <x v="2"/>
    </i>
    <i>
      <x v="135"/>
      <x v="98"/>
      <x v="1"/>
      <x v="3"/>
      <x v="3"/>
      <x v="3"/>
      <x v="2"/>
    </i>
    <i>
      <x v="136"/>
      <x v="122"/>
      <x v="13"/>
      <x v="1"/>
      <x v="1"/>
      <x v="2"/>
      <x v="2"/>
    </i>
    <i>
      <x v="137"/>
      <x v="183"/>
      <x v="13"/>
      <x v="1"/>
      <x v="1"/>
      <x v="2"/>
      <x v="2"/>
    </i>
    <i>
      <x v="138"/>
      <x v="100"/>
      <x v="6"/>
      <x v="11"/>
      <x v="3"/>
      <x v="3"/>
      <x v="2"/>
    </i>
    <i>
      <x v="139"/>
      <x v="127"/>
      <x v="9"/>
      <x v="6"/>
      <x v="1"/>
      <x v="2"/>
      <x v="2"/>
    </i>
    <i r="1">
      <x v="131"/>
      <x v="9"/>
      <x v="6"/>
      <x v="1"/>
      <x v="2"/>
      <x v="1"/>
    </i>
    <i r="1">
      <x v="213"/>
      <x v="9"/>
      <x v="6"/>
      <x v="1"/>
      <x v="2"/>
      <x v="2"/>
    </i>
    <i>
      <x v="140"/>
      <x v="101"/>
      <x v="1"/>
      <x v="7"/>
      <x v="3"/>
      <x v="3"/>
      <x v="2"/>
    </i>
    <i>
      <x v="141"/>
      <x v="102"/>
      <x v="6"/>
      <x v="11"/>
      <x v="3"/>
      <x v="3"/>
      <x v="2"/>
    </i>
    <i>
      <x v="142"/>
      <x v="26"/>
      <x/>
      <x v="6"/>
      <x v="1"/>
      <x v="2"/>
      <x v="1"/>
    </i>
    <i r="1">
      <x v="113"/>
      <x/>
      <x v="6"/>
      <x v="1"/>
      <x v="2"/>
      <x v="2"/>
    </i>
    <i r="1">
      <x v="121"/>
      <x/>
      <x v="6"/>
      <x v="1"/>
      <x v="2"/>
      <x v="2"/>
    </i>
    <i>
      <x v="143"/>
      <x v="47"/>
      <x/>
      <x v="6"/>
      <x v="1"/>
      <x v="2"/>
      <x v="2"/>
    </i>
    <i>
      <x v="144"/>
      <x v="75"/>
      <x/>
      <x v="6"/>
      <x v="1"/>
      <x v="2"/>
      <x v="2"/>
    </i>
    <i>
      <x v="145"/>
      <x v="97"/>
      <x/>
      <x v="6"/>
      <x v="1"/>
      <x v="2"/>
      <x v="2"/>
    </i>
    <i>
      <x v="146"/>
      <x v="27"/>
      <x v="6"/>
      <x v="11"/>
      <x v="3"/>
      <x v="3"/>
      <x v="2"/>
    </i>
    <i r="1">
      <x v="182"/>
      <x v="5"/>
      <x v="16"/>
      <x v="3"/>
      <x v="3"/>
      <x v="2"/>
    </i>
    <i>
      <x v="147"/>
      <x v="110"/>
      <x v="6"/>
      <x v="11"/>
      <x v="3"/>
      <x v="3"/>
      <x v="2"/>
    </i>
    <i>
      <x v="148"/>
      <x v="111"/>
      <x v="6"/>
      <x v="11"/>
      <x v="3"/>
      <x v="3"/>
      <x v="2"/>
    </i>
    <i>
      <x v="149"/>
      <x v="29"/>
      <x v="1"/>
      <x v="7"/>
      <x v="3"/>
      <x v="3"/>
      <x v="2"/>
    </i>
    <i r="1">
      <x v="214"/>
      <x v="1"/>
      <x v="7"/>
      <x v="3"/>
      <x v="3"/>
      <x v="2"/>
    </i>
    <i>
      <x v="150"/>
      <x v="105"/>
      <x/>
      <x v="10"/>
      <x v="1"/>
      <x v="2"/>
      <x v="2"/>
    </i>
    <i>
      <x v="151"/>
      <x v="188"/>
      <x v="9"/>
      <x/>
      <x v="1"/>
      <x v="2"/>
      <x v="2"/>
    </i>
    <i>
      <x v="152"/>
      <x v="128"/>
      <x v="8"/>
      <x v="4"/>
      <x/>
      <x v="1"/>
      <x/>
    </i>
    <i r="1">
      <x v="215"/>
      <x v="5"/>
      <x v="18"/>
      <x/>
      <x v="1"/>
      <x v="2"/>
    </i>
    <i>
      <x v="153"/>
      <x v="235"/>
      <x v="10"/>
      <x v="6"/>
      <x v="1"/>
      <x v="2"/>
      <x v="2"/>
    </i>
    <i>
      <x v="154"/>
      <x v="108"/>
      <x v="5"/>
      <x v="16"/>
      <x v="3"/>
      <x v="3"/>
      <x v="2"/>
    </i>
    <i r="1">
      <x v="142"/>
      <x v="8"/>
      <x v="4"/>
      <x v="3"/>
      <x v="3"/>
      <x/>
    </i>
    <i r="1">
      <x v="244"/>
      <x v="3"/>
      <x v="8"/>
      <x v="3"/>
      <x v="3"/>
      <x v="3"/>
    </i>
    <i>
      <x v="155"/>
      <x v="109"/>
      <x/>
      <x v="10"/>
      <x v="1"/>
      <x v="2"/>
      <x v="2"/>
    </i>
    <i>
      <x v="156"/>
      <x v="220"/>
      <x v="4"/>
      <x v="5"/>
      <x v="2"/>
      <x/>
      <x v="2"/>
    </i>
  </rowItems>
  <colItems count="1">
    <i/>
  </colItems>
  <formats count="11">
    <format dxfId="5008">
      <pivotArea type="all" dataOnly="0" outline="0" fieldPosition="0"/>
    </format>
    <format dxfId="5007">
      <pivotArea field="34" type="button" dataOnly="0" labelOnly="1" outline="0" axis="axisRow" fieldPosition="0"/>
    </format>
    <format dxfId="5006">
      <pivotArea field="32" type="button" dataOnly="0" labelOnly="1" outline="0" axis="axisRow" fieldPosition="1"/>
    </format>
    <format dxfId="5005">
      <pivotArea field="21" type="button" dataOnly="0" labelOnly="1" outline="0" axis="axisRow" fieldPosition="2"/>
    </format>
    <format dxfId="5004">
      <pivotArea field="34" type="button" dataOnly="0" labelOnly="1" outline="0" axis="axisRow" fieldPosition="0"/>
    </format>
    <format dxfId="5003">
      <pivotArea field="32" type="button" dataOnly="0" labelOnly="1" outline="0" axis="axisRow" fieldPosition="1"/>
    </format>
    <format dxfId="5002">
      <pivotArea field="21" type="button" dataOnly="0" labelOnly="1" outline="0" axis="axisRow" fieldPosition="2"/>
    </format>
    <format dxfId="5001">
      <pivotArea field="24" type="button" dataOnly="0" labelOnly="1" outline="0" axis="axisRow" fieldPosition="3"/>
    </format>
    <format dxfId="5000">
      <pivotArea field="26" type="button" dataOnly="0" labelOnly="1" outline="0" axis="axisRow" fieldPosition="4"/>
    </format>
    <format dxfId="4999">
      <pivotArea field="29" type="button" dataOnly="0" labelOnly="1" outline="0" axis="axisRow" fieldPosition="5"/>
    </format>
    <format dxfId="4998">
      <pivotArea field="30" type="button" dataOnly="0" labelOnly="1" outline="0" axis="axisRow" fieldPosition="6"/>
    </format>
  </formats>
  <pivotTableStyleInfo name="PivotStyleMedium9" showRowHeaders="1" showColHeaders="1" showRowStripes="1" showColStripes="1"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1400-000003000000}" name="PivotTable1" cacheId="0" applyNumberFormats="0" applyBorderFormats="0" applyFontFormats="0" applyPatternFormats="0" applyAlignmentFormats="0" applyWidthHeightFormats="1" dataCaption="Werte" updatedVersion="8" minRefreshableVersion="3" showDrill="0" pageOverThenDown="1" rowGrandTotals="0" colGrandTotals="0" itemPrintTitles="1" createdVersion="4" indent="0" compact="0" compactData="0" multipleFieldFilters="0" fieldListSortAscending="1" customListSort="0">
  <location ref="A4:E278" firstHeaderRow="1" firstDataRow="1" firstDataCol="5"/>
  <pivotFields count="74">
    <pivotField compact="0" outline="0" showAll="0" defaultSubtotal="0">
      <items count="4">
        <item x="1"/>
        <item x="2"/>
        <item x="0"/>
        <item x="3"/>
      </items>
      <extLst>
        <ext xmlns:x14="http://schemas.microsoft.com/office/spreadsheetml/2009/9/main" uri="{2946ED86-A175-432a-8AC1-64E0C546D7DE}">
          <x14:pivotField fillDownLabels="1"/>
        </ext>
      </extLst>
    </pivotField>
    <pivotField compact="0" outline="0" showAll="0" defaultSubtotal="0">
      <items count="7">
        <item x="0"/>
        <item x="3"/>
        <item x="2"/>
        <item x="1"/>
        <item x="5"/>
        <item x="4"/>
        <item x="6"/>
      </items>
      <extLst>
        <ext xmlns:x14="http://schemas.microsoft.com/office/spreadsheetml/2009/9/main" uri="{2946ED86-A175-432a-8AC1-64E0C546D7DE}">
          <x14:pivotField fillDownLabels="1"/>
        </ext>
      </extLst>
    </pivotField>
    <pivotField compact="0" outline="0" showAll="0" defaultSubtotal="0">
      <items count="15">
        <item x="3"/>
        <item x="13"/>
        <item x="4"/>
        <item x="7"/>
        <item x="1"/>
        <item x="5"/>
        <item x="11"/>
        <item x="8"/>
        <item x="10"/>
        <item x="12"/>
        <item x="9"/>
        <item x="6"/>
        <item x="0"/>
        <item x="2"/>
        <item x="14"/>
      </items>
      <extLst>
        <ext xmlns:x14="http://schemas.microsoft.com/office/spreadsheetml/2009/9/main" uri="{2946ED86-A175-432a-8AC1-64E0C546D7DE}">
          <x14:pivotField fillDownLabels="1"/>
        </ext>
      </extLst>
    </pivotField>
    <pivotField compact="0" outline="0" showAll="0" defaultSubtotal="0">
      <items count="11">
        <item x="1"/>
        <item x="3"/>
        <item x="6"/>
        <item x="9"/>
        <item x="7"/>
        <item x="5"/>
        <item x="0"/>
        <item x="2"/>
        <item x="8"/>
        <item x="4"/>
        <item x="10"/>
      </items>
      <extLst>
        <ext xmlns:x14="http://schemas.microsoft.com/office/spreadsheetml/2009/9/main" uri="{2946ED86-A175-432a-8AC1-64E0C546D7DE}">
          <x14:pivotField fillDownLabels="1"/>
        </ext>
      </extLst>
    </pivotField>
    <pivotField compact="0" outline="0" showAll="0" defaultSubtotal="0">
      <items count="15">
        <item x="1"/>
        <item x="13"/>
        <item x="4"/>
        <item x="3"/>
        <item x="9"/>
        <item x="12"/>
        <item x="8"/>
        <item x="6"/>
        <item x="7"/>
        <item x="5"/>
        <item x="11"/>
        <item x="0"/>
        <item x="2"/>
        <item x="10"/>
        <item x="1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4">
        <item x="0"/>
        <item x="2"/>
        <item x="1"/>
        <item x="3"/>
      </items>
      <extLst>
        <ext xmlns:x14="http://schemas.microsoft.com/office/spreadsheetml/2009/9/main" uri="{2946ED86-A175-432a-8AC1-64E0C546D7DE}">
          <x14:pivotField fillDownLabels="1"/>
        </ext>
      </extLst>
    </pivotField>
    <pivotField compact="0" outline="0" showAll="0" defaultSubtotal="0">
      <items count="11">
        <item x="0"/>
        <item x="6"/>
        <item x="3"/>
        <item x="4"/>
        <item x="5"/>
        <item x="9"/>
        <item x="7"/>
        <item x="2"/>
        <item x="1"/>
        <item x="8"/>
        <item x="10"/>
      </items>
      <extLst>
        <ext xmlns:x14="http://schemas.microsoft.com/office/spreadsheetml/2009/9/main" uri="{2946ED86-A175-432a-8AC1-64E0C546D7DE}">
          <x14:pivotField fillDownLabels="1"/>
        </ext>
      </extLst>
    </pivotField>
    <pivotField compact="0" outline="0" showAll="0" defaultSubtotal="0">
      <items count="3">
        <item x="0"/>
        <item x="1"/>
        <item x="2"/>
      </items>
      <extLst>
        <ext xmlns:x14="http://schemas.microsoft.com/office/spreadsheetml/2009/9/main" uri="{2946ED86-A175-432a-8AC1-64E0C546D7DE}">
          <x14:pivotField fillDownLabels="1"/>
        </ext>
      </extLst>
    </pivotField>
    <pivotField compact="0" outline="0" showAll="0" defaultSubtotal="0">
      <items count="9">
        <item x="0"/>
        <item x="7"/>
        <item x="2"/>
        <item x="5"/>
        <item x="1"/>
        <item x="3"/>
        <item x="4"/>
        <item x="6"/>
        <item x="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5">
        <item x="3"/>
        <item x="1"/>
        <item x="2"/>
        <item x="0"/>
        <item x="4"/>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items count="15">
        <item x="6"/>
        <item x="8"/>
        <item x="9"/>
        <item x="5"/>
        <item x="7"/>
        <item x="1"/>
        <item x="3"/>
        <item x="13"/>
        <item x="4"/>
        <item x="0"/>
        <item x="10"/>
        <item x="12"/>
        <item x="11"/>
        <item x="2"/>
        <item x="14"/>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items count="19">
        <item x="6"/>
        <item x="9"/>
        <item x="11"/>
        <item x="0"/>
        <item x="2"/>
        <item x="12"/>
        <item x="4"/>
        <item x="8"/>
        <item x="13"/>
        <item x="5"/>
        <item x="3"/>
        <item x="7"/>
        <item x="15"/>
        <item x="14"/>
        <item x="17"/>
        <item x="10"/>
        <item x="16"/>
        <item x="1"/>
        <item x="18"/>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multipleItemSelectionAllowed="1" showAll="0" defaultSubtotal="0">
      <items count="39">
        <item x="36"/>
        <item x="7"/>
        <item x="1"/>
        <item x="8"/>
        <item x="15"/>
        <item x="24"/>
        <item x="17"/>
        <item x="6"/>
        <item x="30"/>
        <item x="12"/>
        <item x="38"/>
        <item x="31"/>
        <item x="29"/>
        <item x="0"/>
        <item x="35"/>
        <item x="19"/>
        <item x="14"/>
        <item x="5"/>
        <item x="4"/>
        <item x="3"/>
        <item x="22"/>
        <item x="23"/>
        <item x="27"/>
        <item x="33"/>
        <item x="2"/>
        <item x="10"/>
        <item x="9"/>
        <item x="11"/>
        <item x="13"/>
        <item x="16"/>
        <item x="18"/>
        <item x="20"/>
        <item x="26"/>
        <item x="25"/>
        <item x="34"/>
        <item x="32"/>
        <item x="37"/>
        <item x="21"/>
        <item x="28"/>
      </items>
      <extLst>
        <ext xmlns:x14="http://schemas.microsoft.com/office/spreadsheetml/2009/9/main" uri="{2946ED86-A175-432a-8AC1-64E0C546D7DE}">
          <x14:pivotField fillDownLabels="1"/>
        </ext>
      </extLst>
    </pivotField>
    <pivotField axis="axisRow" compact="0" outline="0" showAll="0" defaultSubtotal="0">
      <items count="261">
        <item x="206"/>
        <item x="85"/>
        <item x="29"/>
        <item x="173"/>
        <item x="170"/>
        <item x="136"/>
        <item x="137"/>
        <item x="160"/>
        <item x="127"/>
        <item x="121"/>
        <item x="19"/>
        <item x="168"/>
        <item x="190"/>
        <item x="69"/>
        <item x="164"/>
        <item x="99"/>
        <item x="138"/>
        <item x="55"/>
        <item x="87"/>
        <item x="65"/>
        <item x="192"/>
        <item x="51"/>
        <item x="225"/>
        <item x="158"/>
        <item x="70"/>
        <item x="139"/>
        <item x="244"/>
        <item x="240"/>
        <item x="210"/>
        <item x="250"/>
        <item x="140"/>
        <item x="141"/>
        <item x="122"/>
        <item x="88"/>
        <item x="211"/>
        <item x="37"/>
        <item x="23"/>
        <item x="12"/>
        <item x="89"/>
        <item x="16"/>
        <item x="174"/>
        <item x="197"/>
        <item x="175"/>
        <item x="2"/>
        <item x="18"/>
        <item x="27"/>
        <item x="28"/>
        <item x="247"/>
        <item x="187"/>
        <item x="93"/>
        <item x="34"/>
        <item x="120"/>
        <item x="163"/>
        <item x="61"/>
        <item x="103"/>
        <item x="56"/>
        <item x="68"/>
        <item x="82"/>
        <item x="83"/>
        <item x="94"/>
        <item x="133"/>
        <item x="97"/>
        <item x="98"/>
        <item x="107"/>
        <item x="221"/>
        <item x="152"/>
        <item x="131"/>
        <item x="222"/>
        <item x="134"/>
        <item x="104"/>
        <item x="24"/>
        <item x="125"/>
        <item x="126"/>
        <item x="105"/>
        <item x="171"/>
        <item x="248"/>
        <item x="109"/>
        <item x="172"/>
        <item x="177"/>
        <item x="180"/>
        <item x="189"/>
        <item x="77"/>
        <item x="191"/>
        <item x="41"/>
        <item x="155"/>
        <item x="194"/>
        <item x="25"/>
        <item x="195"/>
        <item x="196"/>
        <item x="50"/>
        <item x="153"/>
        <item x="79"/>
        <item x="62"/>
        <item x="203"/>
        <item x="204"/>
        <item x="205"/>
        <item x="42"/>
        <item x="249"/>
        <item x="231"/>
        <item x="81"/>
        <item x="234"/>
        <item x="238"/>
        <item x="239"/>
        <item x="39"/>
        <item x="35"/>
        <item x="252"/>
        <item x="63"/>
        <item x="229"/>
        <item x="256"/>
        <item x="259"/>
        <item x="242"/>
        <item x="243"/>
        <item x="123"/>
        <item x="245"/>
        <item x="188"/>
        <item x="184"/>
        <item x="30"/>
        <item x="132"/>
        <item x="31"/>
        <item x="110"/>
        <item x="3"/>
        <item x="246"/>
        <item x="232"/>
        <item x="32"/>
        <item x="156"/>
        <item x="106"/>
        <item x="185"/>
        <item x="235"/>
        <item x="253"/>
        <item x="100"/>
        <item x="128"/>
        <item x="236"/>
        <item x="80"/>
        <item x="14"/>
        <item x="20"/>
        <item x="200"/>
        <item x="78"/>
        <item x="212"/>
        <item x="71"/>
        <item x="213"/>
        <item x="15"/>
        <item x="145"/>
        <item x="257"/>
        <item x="4"/>
        <item x="36"/>
        <item x="169"/>
        <item x="181"/>
        <item x="101"/>
        <item x="90"/>
        <item x="59"/>
        <item x="119"/>
        <item x="52"/>
        <item x="72"/>
        <item x="224"/>
        <item x="48"/>
        <item x="146"/>
        <item x="84"/>
        <item x="47"/>
        <item x="64"/>
        <item x="161"/>
        <item x="60"/>
        <item x="43"/>
        <item x="13"/>
        <item x="102"/>
        <item x="17"/>
        <item x="228"/>
        <item x="165"/>
        <item x="227"/>
        <item x="220"/>
        <item x="124"/>
        <item x="112"/>
        <item x="9"/>
        <item x="21"/>
        <item x="75"/>
        <item x="91"/>
        <item x="44"/>
        <item x="219"/>
        <item x="151"/>
        <item x="49"/>
        <item x="178"/>
        <item x="198"/>
        <item x="11"/>
        <item x="241"/>
        <item x="233"/>
        <item x="67"/>
        <item x="154"/>
        <item x="193"/>
        <item x="202"/>
        <item x="45"/>
        <item x="53"/>
        <item x="114"/>
        <item x="223"/>
        <item x="115"/>
        <item x="10"/>
        <item x="92"/>
        <item x="33"/>
        <item x="54"/>
        <item x="116"/>
        <item x="162"/>
        <item x="22"/>
        <item x="46"/>
        <item x="118"/>
        <item x="201"/>
        <item x="8"/>
        <item x="0"/>
        <item x="74"/>
        <item x="86"/>
        <item x="95"/>
        <item x="144"/>
        <item x="167"/>
        <item x="166"/>
        <item x="179"/>
        <item x="207"/>
        <item x="237"/>
        <item x="251"/>
        <item x="254"/>
        <item x="214"/>
        <item x="66"/>
        <item x="142"/>
        <item x="26"/>
        <item x="260"/>
        <item x="183"/>
        <item x="57"/>
        <item x="58"/>
        <item x="226"/>
        <item x="157"/>
        <item x="38"/>
        <item x="129"/>
        <item x="176"/>
        <item x="186"/>
        <item x="40"/>
        <item x="108"/>
        <item x="1"/>
        <item x="218"/>
        <item x="217"/>
        <item x="255"/>
        <item x="230"/>
        <item x="7"/>
        <item x="6"/>
        <item x="5"/>
        <item x="150"/>
        <item x="147"/>
        <item x="148"/>
        <item x="159"/>
        <item x="258"/>
        <item x="73"/>
        <item x="113"/>
        <item x="117"/>
        <item x="149"/>
        <item x="135"/>
        <item x="216"/>
        <item x="215"/>
        <item x="111"/>
        <item x="182"/>
        <item x="199"/>
        <item x="76"/>
        <item x="208"/>
        <item x="209"/>
        <item x="130"/>
        <item x="143"/>
        <item x="96"/>
      </items>
      <extLst>
        <ext xmlns:x14="http://schemas.microsoft.com/office/spreadsheetml/2009/9/main" uri="{2946ED86-A175-432a-8AC1-64E0C546D7DE}">
          <x14:pivotField fillDownLabels="1"/>
        </ext>
      </extLst>
    </pivotField>
    <pivotField compact="0" outline="0" showAll="0" defaultSubtotal="0">
      <items count="96">
        <item x="35"/>
        <item x="37"/>
        <item x="36"/>
        <item x="24"/>
        <item x="23"/>
        <item x="20"/>
        <item x="84"/>
        <item x="30"/>
        <item x="18"/>
        <item x="11"/>
        <item x="1"/>
        <item x="0"/>
        <item x="4"/>
        <item x="2"/>
        <item x="3"/>
        <item x="16"/>
        <item x="66"/>
        <item x="63"/>
        <item x="5"/>
        <item x="29"/>
        <item x="49"/>
        <item x="91"/>
        <item x="55"/>
        <item x="52"/>
        <item x="70"/>
        <item x="26"/>
        <item x="86"/>
        <item x="7"/>
        <item x="25"/>
        <item x="51"/>
        <item x="64"/>
        <item x="68"/>
        <item x="71"/>
        <item x="83"/>
        <item x="85"/>
        <item x="93"/>
        <item x="78"/>
        <item x="79"/>
        <item x="77"/>
        <item x="47"/>
        <item x="58"/>
        <item x="88"/>
        <item x="61"/>
        <item x="14"/>
        <item x="59"/>
        <item x="81"/>
        <item x="12"/>
        <item x="21"/>
        <item x="27"/>
        <item x="34"/>
        <item x="48"/>
        <item x="50"/>
        <item x="57"/>
        <item x="72"/>
        <item x="74"/>
        <item x="39"/>
        <item x="65"/>
        <item x="42"/>
        <item x="43"/>
        <item x="41"/>
        <item x="32"/>
        <item x="45"/>
        <item x="31"/>
        <item x="53"/>
        <item x="82"/>
        <item x="19"/>
        <item x="62"/>
        <item x="80"/>
        <item x="46"/>
        <item x="10"/>
        <item x="6"/>
        <item x="8"/>
        <item x="9"/>
        <item x="13"/>
        <item x="15"/>
        <item x="17"/>
        <item x="22"/>
        <item x="28"/>
        <item x="33"/>
        <item x="38"/>
        <item x="40"/>
        <item x="44"/>
        <item x="54"/>
        <item x="56"/>
        <item x="60"/>
        <item x="67"/>
        <item x="69"/>
        <item x="73"/>
        <item x="75"/>
        <item x="76"/>
        <item x="87"/>
        <item x="89"/>
        <item x="90"/>
        <item x="92"/>
        <item x="94"/>
        <item x="95"/>
      </items>
      <extLst>
        <ext xmlns:x14="http://schemas.microsoft.com/office/spreadsheetml/2009/9/main" uri="{2946ED86-A175-432a-8AC1-64E0C546D7DE}">
          <x14:pivotField fillDownLabels="1"/>
        </ext>
      </extLst>
    </pivotField>
    <pivotField axis="axisRow" compact="0" outline="0" showAll="0" sortType="ascending" defaultSubtotal="0">
      <items count="157">
        <item x="0"/>
        <item x="1"/>
        <item x="2"/>
        <item x="3"/>
        <item x="4"/>
        <item x="5"/>
        <item x="6"/>
        <item x="7"/>
        <item x="8"/>
        <item x="9"/>
        <item x="10"/>
        <item x="11"/>
        <item x="12"/>
        <item x="13"/>
        <item x="14"/>
        <item x="15"/>
        <item x="16"/>
        <item x="17"/>
        <item x="18"/>
        <item x="19"/>
        <item x="20"/>
        <item x="21"/>
        <item x="22"/>
        <item x="23"/>
        <item x="25"/>
        <item x="24"/>
        <item x="28"/>
        <item x="26"/>
        <item x="27"/>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9"/>
        <item x="78"/>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5"/>
        <item x="146"/>
        <item x="147"/>
        <item x="148"/>
        <item x="142"/>
        <item x="143"/>
        <item x="144"/>
        <item x="149"/>
        <item x="150"/>
        <item x="151"/>
        <item x="152"/>
        <item x="153"/>
        <item x="154"/>
        <item x="155"/>
        <item x="156"/>
      </items>
      <extLst>
        <ext xmlns:x14="http://schemas.microsoft.com/office/spreadsheetml/2009/9/main" uri="{2946ED86-A175-432a-8AC1-64E0C546D7DE}">
          <x14:pivotField fillDownLabels="1"/>
        </ext>
      </extLst>
    </pivotField>
    <pivotField compact="0" outline="0" showAll="0" defaultSubtotal="0">
      <items count="2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s>
      <extLst>
        <ext xmlns:x14="http://schemas.microsoft.com/office/spreadsheetml/2009/9/main" uri="{2946ED86-A175-432a-8AC1-64E0C546D7DE}">
          <x14:pivotField fillDownLabels="1"/>
        </ext>
      </extLst>
    </pivotField>
    <pivotField compact="0" outline="0" showAll="0" defaultSubtotal="0">
      <items count="258">
        <item x="12"/>
        <item x="123"/>
        <item x="124"/>
        <item x="225"/>
        <item x="204"/>
        <item x="244"/>
        <item x="43"/>
        <item x="50"/>
        <item x="35"/>
        <item x="82"/>
        <item x="87"/>
        <item x="88"/>
        <item x="181"/>
        <item x="34"/>
        <item x="126"/>
        <item x="81"/>
        <item x="140"/>
        <item x="138"/>
        <item x="194"/>
        <item x="42"/>
        <item x="69"/>
        <item x="70"/>
        <item x="48"/>
        <item x="5"/>
        <item x="160"/>
        <item x="155"/>
        <item x="92"/>
        <item x="128"/>
        <item x="27"/>
        <item x="180"/>
        <item x="162"/>
        <item x="163"/>
        <item x="249"/>
        <item x="248"/>
        <item x="59"/>
        <item x="117"/>
        <item x="159"/>
        <item x="72"/>
        <item x="164"/>
        <item x="30"/>
        <item x="191"/>
        <item x="199"/>
        <item x="91"/>
        <item x="113"/>
        <item x="99"/>
        <item x="63"/>
        <item x="4"/>
        <item x="75"/>
        <item x="202"/>
        <item x="247"/>
        <item x="112"/>
        <item x="245"/>
        <item x="97"/>
        <item x="94"/>
        <item x="188"/>
        <item x="193"/>
        <item x="101"/>
        <item x="100"/>
        <item x="55"/>
        <item x="111"/>
        <item x="17"/>
        <item x="23"/>
        <item x="9"/>
        <item x="8"/>
        <item x="234"/>
        <item x="185"/>
        <item x="60"/>
        <item x="167"/>
        <item x="45"/>
        <item x="242"/>
        <item x="58"/>
        <item x="178"/>
        <item x="186"/>
        <item x="139"/>
        <item x="153"/>
        <item x="89"/>
        <item x="238"/>
        <item x="222"/>
        <item x="253"/>
        <item x="184"/>
        <item x="161"/>
        <item x="211"/>
        <item x="208"/>
        <item x="223"/>
        <item x="0"/>
        <item x="158"/>
        <item x="18"/>
        <item x="20"/>
        <item x="11"/>
        <item x="46"/>
        <item x="231"/>
        <item x="118"/>
        <item x="134"/>
        <item x="79"/>
        <item x="28"/>
        <item x="1"/>
        <item x="121"/>
        <item x="86"/>
        <item x="132"/>
        <item x="168"/>
        <item x="47"/>
        <item x="44"/>
        <item x="252"/>
        <item x="192"/>
        <item x="14"/>
        <item x="7"/>
        <item x="213"/>
        <item x="76"/>
        <item x="218"/>
        <item x="179"/>
        <item x="206"/>
        <item x="13"/>
        <item x="98"/>
        <item x="77"/>
        <item x="142"/>
        <item x="15"/>
        <item x="78"/>
        <item x="190"/>
        <item x="120"/>
        <item x="115"/>
        <item x="214"/>
        <item x="150"/>
        <item x="254"/>
        <item x="116"/>
        <item x="36"/>
        <item x="110"/>
        <item x="3"/>
        <item x="51"/>
        <item x="108"/>
        <item x="32"/>
        <item x="246"/>
        <item x="137"/>
        <item x="152"/>
        <item x="219"/>
        <item x="25"/>
        <item x="229"/>
        <item x="230"/>
        <item x="148"/>
        <item x="2"/>
        <item x="40"/>
        <item x="83"/>
        <item x="22"/>
        <item x="68"/>
        <item x="233"/>
        <item x="103"/>
        <item x="187"/>
        <item x="154"/>
        <item x="125"/>
        <item x="183"/>
        <item x="221"/>
        <item x="141"/>
        <item x="251"/>
        <item x="166"/>
        <item x="64"/>
        <item x="207"/>
        <item x="212"/>
        <item x="182"/>
        <item x="53"/>
        <item x="107"/>
        <item x="175"/>
        <item x="127"/>
        <item x="237"/>
        <item x="6"/>
        <item x="21"/>
        <item x="74"/>
        <item x="73"/>
        <item x="109"/>
        <item x="114"/>
        <item x="119"/>
        <item x="135"/>
        <item x="67"/>
        <item x="205"/>
        <item x="197"/>
        <item x="256"/>
        <item x="189"/>
        <item x="41"/>
        <item x="38"/>
        <item x="49"/>
        <item x="200"/>
        <item x="29"/>
        <item x="157"/>
        <item x="102"/>
        <item x="171"/>
        <item x="243"/>
        <item x="54"/>
        <item x="24"/>
        <item x="174"/>
        <item x="66"/>
        <item x="33"/>
        <item x="250"/>
        <item x="215"/>
        <item x="31"/>
        <item x="80"/>
        <item x="71"/>
        <item x="147"/>
        <item x="173"/>
        <item x="26"/>
        <item x="176"/>
        <item x="172"/>
        <item x="39"/>
        <item x="122"/>
        <item x="177"/>
        <item x="90"/>
        <item x="203"/>
        <item x="65"/>
        <item x="96"/>
        <item x="133"/>
        <item x="19"/>
        <item x="228"/>
        <item x="198"/>
        <item x="226"/>
        <item x="136"/>
        <item x="146"/>
        <item x="84"/>
        <item x="217"/>
        <item x="227"/>
        <item x="236"/>
        <item x="10"/>
        <item x="85"/>
        <item x="130"/>
        <item x="209"/>
        <item x="52"/>
        <item x="201"/>
        <item x="232"/>
        <item x="106"/>
        <item x="165"/>
        <item x="105"/>
        <item x="224"/>
        <item x="37"/>
        <item x="57"/>
        <item x="129"/>
        <item x="240"/>
        <item x="143"/>
        <item x="257"/>
        <item x="62"/>
        <item x="56"/>
        <item x="156"/>
        <item x="16"/>
        <item x="210"/>
        <item x="95"/>
        <item x="239"/>
        <item x="220"/>
        <item x="144"/>
        <item x="196"/>
        <item x="195"/>
        <item x="131"/>
        <item x="255"/>
        <item x="151"/>
        <item x="216"/>
        <item x="149"/>
        <item x="241"/>
        <item x="61"/>
        <item x="93"/>
        <item x="104"/>
        <item x="169"/>
        <item x="145"/>
        <item x="170"/>
        <item x="23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sortType="ascending" defaultSubtotal="0">
      <items count="246">
        <item x="202"/>
        <item x="41"/>
        <item x="158"/>
        <item x="95"/>
        <item x="190"/>
        <item x="92"/>
        <item x="222"/>
        <item x="199"/>
        <item x="77"/>
        <item x="187"/>
        <item x="119"/>
        <item x="130"/>
        <item x="196"/>
        <item x="50"/>
        <item x="36"/>
        <item x="144"/>
        <item x="24"/>
        <item x="13"/>
        <item x="131"/>
        <item x="100"/>
        <item x="54"/>
        <item x="182"/>
        <item x="163"/>
        <item x="51"/>
        <item x="28"/>
        <item x="238"/>
        <item x="180"/>
        <item x="25"/>
        <item x="132"/>
        <item x="91"/>
        <item x="14"/>
        <item x="73"/>
        <item x="42"/>
        <item x="213"/>
        <item x="20"/>
        <item x="174"/>
        <item x="125"/>
        <item x="32"/>
        <item x="66"/>
        <item x="200"/>
        <item x="208"/>
        <item x="176"/>
        <item x="52"/>
        <item x="55"/>
        <item x="26"/>
        <item x="226"/>
        <item x="188"/>
        <item x="197"/>
        <item x="219"/>
        <item x="63"/>
        <item x="223"/>
        <item x="209"/>
        <item x="244"/>
        <item x="194"/>
        <item x="186"/>
        <item x="37"/>
        <item x="175"/>
        <item x="232"/>
        <item x="19"/>
        <item x="82"/>
        <item x="151"/>
        <item x="214"/>
        <item x="88"/>
        <item x="40"/>
        <item x="165"/>
        <item x="143"/>
        <item x="9"/>
        <item x="7"/>
        <item x="62"/>
        <item x="168"/>
        <item x="48"/>
        <item x="70"/>
        <item x="123"/>
        <item x="227"/>
        <item x="89"/>
        <item x="164"/>
        <item x="185"/>
        <item x="69"/>
        <item x="137"/>
        <item x="75"/>
        <item x="112"/>
        <item x="147"/>
        <item x="198"/>
        <item x="204"/>
        <item x="98"/>
        <item x="153"/>
        <item x="138"/>
        <item x="234"/>
        <item x="217"/>
        <item x="18"/>
        <item x="156"/>
        <item x="220"/>
        <item x="64"/>
        <item x="154"/>
        <item x="191"/>
        <item x="126"/>
        <item x="149"/>
        <item x="17"/>
        <item x="118"/>
        <item x="184"/>
        <item x="225"/>
        <item x="72"/>
        <item x="107"/>
        <item x="124"/>
        <item x="139"/>
        <item x="38"/>
        <item x="242"/>
        <item x="133"/>
        <item x="109"/>
        <item x="33"/>
        <item x="161"/>
        <item x="122"/>
        <item x="104"/>
        <item x="110"/>
        <item x="79"/>
        <item x="103"/>
        <item x="1"/>
        <item x="102"/>
        <item x="216"/>
        <item x="169"/>
        <item x="29"/>
        <item x="117"/>
        <item x="207"/>
        <item x="43"/>
        <item x="155"/>
        <item x="157"/>
        <item x="211"/>
        <item x="0"/>
        <item x="148"/>
        <item x="83"/>
        <item x="80"/>
        <item x="215"/>
        <item x="4"/>
        <item x="129"/>
        <item x="106"/>
        <item x="101"/>
        <item x="47"/>
        <item x="71"/>
        <item x="31"/>
        <item x="127"/>
        <item x="97"/>
        <item x="56"/>
        <item x="135"/>
        <item x="3"/>
        <item x="228"/>
        <item x="166"/>
        <item x="60"/>
        <item x="212"/>
        <item x="159"/>
        <item x="6"/>
        <item x="120"/>
        <item x="11"/>
        <item x="116"/>
        <item x="93"/>
        <item x="90"/>
        <item x="206"/>
        <item x="114"/>
        <item x="177"/>
        <item x="105"/>
        <item x="21"/>
        <item x="45"/>
        <item x="235"/>
        <item x="94"/>
        <item x="239"/>
        <item x="65"/>
        <item x="128"/>
        <item x="195"/>
        <item x="35"/>
        <item x="115"/>
        <item x="85"/>
        <item x="23"/>
        <item x="58"/>
        <item x="16"/>
        <item x="96"/>
        <item x="74"/>
        <item x="172"/>
        <item x="179"/>
        <item x="84"/>
        <item x="181"/>
        <item x="141"/>
        <item x="178"/>
        <item x="67"/>
        <item x="113"/>
        <item x="145"/>
        <item x="121"/>
        <item x="160"/>
        <item x="61"/>
        <item x="111"/>
        <item x="210"/>
        <item x="201"/>
        <item x="49"/>
        <item x="134"/>
        <item x="152"/>
        <item x="5"/>
        <item x="30"/>
        <item x="243"/>
        <item x="241"/>
        <item x="205"/>
        <item x="86"/>
        <item x="46"/>
        <item x="78"/>
        <item x="203"/>
        <item x="236"/>
        <item x="99"/>
        <item x="140"/>
        <item x="192"/>
        <item x="233"/>
        <item x="173"/>
        <item x="221"/>
        <item x="142"/>
        <item x="170"/>
        <item x="15"/>
        <item x="68"/>
        <item x="39"/>
        <item x="10"/>
        <item x="22"/>
        <item x="108"/>
        <item x="27"/>
        <item x="59"/>
        <item x="2"/>
        <item x="34"/>
        <item x="240"/>
        <item x="87"/>
        <item x="229"/>
        <item x="224"/>
        <item x="57"/>
        <item x="183"/>
        <item x="230"/>
        <item x="162"/>
        <item x="171"/>
        <item x="167"/>
        <item x="231"/>
        <item x="81"/>
        <item x="150"/>
        <item x="76"/>
        <item x="136"/>
        <item x="237"/>
        <item x="44"/>
        <item x="146"/>
        <item x="189"/>
        <item x="218"/>
        <item x="53"/>
        <item x="8"/>
        <item x="12"/>
        <item x="193"/>
        <item x="24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SL-Amtsbez." compact="0" outline="0" showAll="0" includeNewItemsInFilter="1" defaultSubtotal="0">
      <items count="23">
        <item x="22"/>
        <item x="13"/>
        <item x="0"/>
        <item x="4"/>
        <item x="6"/>
        <item x="5"/>
        <item x="2"/>
        <item x="1"/>
        <item x="9"/>
        <item x="10"/>
        <item x="7"/>
        <item x="12"/>
        <item x="15"/>
        <item x="16"/>
        <item x="19"/>
        <item x="20"/>
        <item x="8"/>
        <item x="3"/>
        <item x="11"/>
        <item x="14"/>
        <item x="18"/>
        <item x="17"/>
        <item x="2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274">
        <item x="157"/>
        <item x="49"/>
        <item x="213"/>
        <item x="127"/>
        <item x="111"/>
        <item x="117"/>
        <item x="123"/>
        <item x="122"/>
        <item x="264"/>
        <item x="124"/>
        <item x="133"/>
        <item x="261"/>
        <item x="259"/>
        <item x="164"/>
        <item x="125"/>
        <item x="83"/>
        <item x="37"/>
        <item x="205"/>
        <item x="47"/>
        <item x="114"/>
        <item x="116"/>
        <item x="120"/>
        <item x="110"/>
        <item x="131"/>
        <item x="115"/>
        <item x="129"/>
        <item x="119"/>
        <item x="212"/>
        <item x="128"/>
        <item x="29"/>
        <item x="258"/>
        <item x="256"/>
        <item x="257"/>
        <item x="132"/>
        <item x="206"/>
        <item x="112"/>
        <item x="134"/>
        <item x="65"/>
        <item x="67"/>
        <item x="66"/>
        <item x="64"/>
        <item x="53"/>
        <item x="52"/>
        <item x="54"/>
        <item x="210"/>
        <item x="107"/>
        <item x="260"/>
        <item x="139"/>
        <item x="272"/>
        <item x="56"/>
        <item x="30"/>
        <item x="31"/>
        <item x="202"/>
        <item x="130"/>
        <item x="27"/>
        <item x="216"/>
        <item x="215"/>
        <item x="218"/>
        <item x="217"/>
        <item x="262"/>
        <item x="263"/>
        <item x="239"/>
        <item x="221"/>
        <item x="226"/>
        <item x="230"/>
        <item x="234"/>
        <item x="238"/>
        <item x="233"/>
        <item x="220"/>
        <item x="191"/>
        <item x="223"/>
        <item x="232"/>
        <item x="214"/>
        <item x="235"/>
        <item x="241"/>
        <item x="219"/>
        <item x="193"/>
        <item x="240"/>
        <item x="192"/>
        <item x="186"/>
        <item x="188"/>
        <item x="187"/>
        <item x="265"/>
        <item x="173"/>
        <item x="174"/>
        <item x="231"/>
        <item x="38"/>
        <item x="36"/>
        <item x="172"/>
        <item x="175"/>
        <item x="189"/>
        <item x="176"/>
        <item x="178"/>
        <item x="82"/>
        <item x="250"/>
        <item x="211"/>
        <item x="108"/>
        <item x="243"/>
        <item x="55"/>
        <item x="209"/>
        <item x="145"/>
        <item x="151"/>
        <item x="146"/>
        <item x="140"/>
        <item x="142"/>
        <item x="160"/>
        <item x="152"/>
        <item x="159"/>
        <item x="163"/>
        <item x="162"/>
        <item x="161"/>
        <item x="154"/>
        <item x="150"/>
        <item x="141"/>
        <item x="156"/>
        <item x="153"/>
        <item x="101"/>
        <item x="104"/>
        <item x="171"/>
        <item x="105"/>
        <item x="102"/>
        <item x="100"/>
        <item x="99"/>
        <item x="98"/>
        <item x="245"/>
        <item x="106"/>
        <item x="169"/>
        <item x="97"/>
        <item x="166"/>
        <item x="170"/>
        <item x="168"/>
        <item x="167"/>
        <item x="199"/>
        <item x="242"/>
        <item x="195"/>
        <item x="51"/>
        <item x="181"/>
        <item x="244"/>
        <item x="93"/>
        <item x="87"/>
        <item x="88"/>
        <item x="34"/>
        <item x="95"/>
        <item x="182"/>
        <item x="91"/>
        <item x="90"/>
        <item x="85"/>
        <item x="92"/>
        <item x="89"/>
        <item x="39"/>
        <item x="184"/>
        <item x="40"/>
        <item x="35"/>
        <item x="94"/>
        <item x="48"/>
        <item x="32"/>
        <item x="50"/>
        <item x="136"/>
        <item x="33"/>
        <item x="190"/>
        <item x="268"/>
        <item x="16"/>
        <item x="17"/>
        <item x="0"/>
        <item x="6"/>
        <item x="4"/>
        <item x="5"/>
        <item x="9"/>
        <item x="8"/>
        <item x="3"/>
        <item x="1"/>
        <item x="2"/>
        <item x="10"/>
        <item x="22"/>
        <item x="19"/>
        <item x="14"/>
        <item x="15"/>
        <item x="180"/>
        <item x="41"/>
        <item x="43"/>
        <item x="46"/>
        <item x="44"/>
        <item x="267"/>
        <item x="266"/>
        <item x="183"/>
        <item x="84"/>
        <item x="24"/>
        <item x="23"/>
        <item x="11"/>
        <item x="13"/>
        <item x="18"/>
        <item x="158"/>
        <item x="197"/>
        <item x="12"/>
        <item x="75"/>
        <item x="198"/>
        <item x="71"/>
        <item x="79"/>
        <item x="81"/>
        <item x="77"/>
        <item x="70"/>
        <item x="69"/>
        <item x="72"/>
        <item x="74"/>
        <item x="68"/>
        <item x="25"/>
        <item x="28"/>
        <item x="251"/>
        <item x="269"/>
        <item x="246"/>
        <item x="270"/>
        <item x="271"/>
        <item x="78"/>
        <item x="80"/>
        <item x="255"/>
        <item x="254"/>
        <item x="253"/>
        <item x="252"/>
        <item x="179"/>
        <item x="137"/>
        <item x="138"/>
        <item x="26"/>
        <item x="273"/>
        <item x="103"/>
        <item x="147"/>
        <item x="144"/>
        <item x="143"/>
        <item x="207"/>
        <item x="155"/>
        <item x="21"/>
        <item x="208"/>
        <item x="76"/>
        <item x="109"/>
        <item x="177"/>
        <item x="194"/>
        <item x="196"/>
        <item x="227"/>
        <item x="200"/>
        <item x="121"/>
        <item x="126"/>
        <item x="20"/>
        <item x="229"/>
        <item x="185"/>
        <item x="42"/>
        <item x="201"/>
        <item x="96"/>
        <item x="7"/>
        <item x="73"/>
        <item x="165"/>
        <item x="225"/>
        <item x="118"/>
        <item x="222"/>
        <item x="86"/>
        <item x="249"/>
        <item x="224"/>
        <item x="248"/>
        <item x="247"/>
        <item x="113"/>
        <item x="203"/>
        <item x="204"/>
        <item x="228"/>
        <item x="236"/>
        <item x="57"/>
        <item x="59"/>
        <item x="58"/>
        <item x="61"/>
        <item x="62"/>
        <item x="63"/>
        <item x="60"/>
        <item x="135"/>
        <item x="148"/>
        <item x="149"/>
        <item x="237"/>
        <item x="4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268">
        <item x="155"/>
        <item x="211"/>
        <item x="133"/>
        <item x="124"/>
        <item x="127"/>
        <item x="111"/>
        <item x="117"/>
        <item x="123"/>
        <item x="122"/>
        <item x="162"/>
        <item x="256"/>
        <item x="114"/>
        <item x="116"/>
        <item x="110"/>
        <item x="131"/>
        <item x="115"/>
        <item x="129"/>
        <item x="119"/>
        <item x="128"/>
        <item x="29"/>
        <item x="254"/>
        <item x="253"/>
        <item x="251"/>
        <item x="252"/>
        <item x="163"/>
        <item x="125"/>
        <item x="132"/>
        <item x="83"/>
        <item x="204"/>
        <item x="203"/>
        <item x="37"/>
        <item x="47"/>
        <item x="112"/>
        <item x="134"/>
        <item x="65"/>
        <item x="67"/>
        <item x="66"/>
        <item x="64"/>
        <item x="210"/>
        <item x="259"/>
        <item x="53"/>
        <item x="52"/>
        <item x="54"/>
        <item x="243"/>
        <item x="208"/>
        <item x="107"/>
        <item x="57"/>
        <item x="58"/>
        <item x="59"/>
        <item x="61"/>
        <item x="62"/>
        <item x="63"/>
        <item x="60"/>
        <item x="255"/>
        <item x="266"/>
        <item x="56"/>
        <item x="30"/>
        <item x="31"/>
        <item x="139"/>
        <item x="130"/>
        <item x="200"/>
        <item x="214"/>
        <item x="213"/>
        <item x="216"/>
        <item x="223"/>
        <item x="226"/>
        <item x="231"/>
        <item x="227"/>
        <item x="257"/>
        <item x="258"/>
        <item x="235"/>
        <item x="219"/>
        <item x="234"/>
        <item x="191"/>
        <item x="189"/>
        <item x="230"/>
        <item x="218"/>
        <item x="221"/>
        <item x="212"/>
        <item x="233"/>
        <item x="217"/>
        <item x="237"/>
        <item x="232"/>
        <item x="222"/>
        <item x="228"/>
        <item x="236"/>
        <item x="190"/>
        <item x="229"/>
        <item x="108"/>
        <item x="184"/>
        <item x="185"/>
        <item x="186"/>
        <item x="260"/>
        <item x="171"/>
        <item x="172"/>
        <item x="38"/>
        <item x="170"/>
        <item x="173"/>
        <item x="36"/>
        <item x="187"/>
        <item x="174"/>
        <item x="245"/>
        <item x="176"/>
        <item x="82"/>
        <item x="209"/>
        <item x="239"/>
        <item x="207"/>
        <item x="55"/>
        <item x="152"/>
        <item x="150"/>
        <item x="146"/>
        <item x="140"/>
        <item x="144"/>
        <item x="143"/>
        <item x="142"/>
        <item x="158"/>
        <item x="148"/>
        <item x="151"/>
        <item x="157"/>
        <item x="160"/>
        <item x="145"/>
        <item x="153"/>
        <item x="149"/>
        <item x="141"/>
        <item x="154"/>
        <item x="161"/>
        <item x="159"/>
        <item x="192"/>
        <item x="101"/>
        <item x="105"/>
        <item x="104"/>
        <item x="169"/>
        <item x="102"/>
        <item x="100"/>
        <item x="103"/>
        <item x="98"/>
        <item x="99"/>
        <item x="96"/>
        <item x="241"/>
        <item x="106"/>
        <item x="97"/>
        <item x="167"/>
        <item x="164"/>
        <item x="166"/>
        <item x="168"/>
        <item x="165"/>
        <item x="197"/>
        <item x="238"/>
        <item x="193"/>
        <item x="194"/>
        <item x="51"/>
        <item x="179"/>
        <item x="240"/>
        <item x="87"/>
        <item x="93"/>
        <item x="88"/>
        <item x="95"/>
        <item x="180"/>
        <item x="91"/>
        <item x="34"/>
        <item x="85"/>
        <item x="89"/>
        <item x="92"/>
        <item x="90"/>
        <item x="39"/>
        <item x="182"/>
        <item x="40"/>
        <item x="48"/>
        <item x="49"/>
        <item x="32"/>
        <item x="50"/>
        <item x="94"/>
        <item x="35"/>
        <item x="136"/>
        <item x="33"/>
        <item x="188"/>
        <item x="263"/>
        <item x="16"/>
        <item x="0"/>
        <item x="17"/>
        <item x="6"/>
        <item x="4"/>
        <item x="5"/>
        <item x="9"/>
        <item x="8"/>
        <item x="3"/>
        <item x="1"/>
        <item x="2"/>
        <item x="10"/>
        <item x="22"/>
        <item x="19"/>
        <item x="14"/>
        <item x="175"/>
        <item x="15"/>
        <item x="178"/>
        <item x="45"/>
        <item x="42"/>
        <item x="41"/>
        <item x="43"/>
        <item x="46"/>
        <item x="44"/>
        <item x="262"/>
        <item x="261"/>
        <item x="181"/>
        <item x="199"/>
        <item x="198"/>
        <item x="84"/>
        <item x="23"/>
        <item x="11"/>
        <item x="24"/>
        <item x="13"/>
        <item x="156"/>
        <item x="195"/>
        <item x="18"/>
        <item x="12"/>
        <item x="202"/>
        <item x="196"/>
        <item x="201"/>
        <item x="79"/>
        <item x="71"/>
        <item x="81"/>
        <item x="77"/>
        <item x="70"/>
        <item x="69"/>
        <item x="75"/>
        <item x="72"/>
        <item x="74"/>
        <item x="73"/>
        <item x="76"/>
        <item x="68"/>
        <item x="25"/>
        <item x="28"/>
        <item x="264"/>
        <item x="246"/>
        <item x="242"/>
        <item x="265"/>
        <item x="80"/>
        <item x="78"/>
        <item x="250"/>
        <item x="248"/>
        <item x="247"/>
        <item x="249"/>
        <item x="177"/>
        <item x="137"/>
        <item x="138"/>
        <item x="26"/>
        <item x="205"/>
        <item x="135"/>
        <item x="118"/>
        <item x="267"/>
        <item x="20"/>
        <item x="147"/>
        <item x="215"/>
        <item x="7"/>
        <item x="21"/>
        <item x="206"/>
        <item x="109"/>
        <item x="225"/>
        <item x="224"/>
        <item x="27"/>
        <item x="121"/>
        <item x="113"/>
        <item x="120"/>
        <item x="126"/>
        <item x="183"/>
        <item x="220"/>
        <item x="86"/>
        <item x="244"/>
      </items>
      <extLst>
        <ext xmlns:x14="http://schemas.microsoft.com/office/spreadsheetml/2009/9/main" uri="{2946ED86-A175-432a-8AC1-64E0C546D7DE}">
          <x14:pivotField fillDownLabels="1"/>
        </ext>
      </extLst>
    </pivotField>
    <pivotField compact="0" outline="0" showAll="0" defaultSubtotal="0">
      <items count="3">
        <item x="1"/>
        <item x="0"/>
        <item x="2"/>
      </items>
      <extLst>
        <ext xmlns:x14="http://schemas.microsoft.com/office/spreadsheetml/2009/9/main" uri="{2946ED86-A175-432a-8AC1-64E0C546D7DE}">
          <x14:pivotField fillDownLabels="1"/>
        </ext>
      </extLst>
    </pivotField>
    <pivotField axis="axisRow" compact="0" outline="0" showAll="0" defaultSubtotal="0">
      <items count="273">
        <item x="217"/>
        <item x="140"/>
        <item x="88"/>
        <item x="145"/>
        <item x="218"/>
        <item x="0"/>
        <item x="127"/>
        <item x="114"/>
        <item x="151"/>
        <item x="222"/>
        <item x="3"/>
        <item x="45"/>
        <item x="58"/>
        <item x="64"/>
        <item x="75"/>
        <item x="91"/>
        <item x="101"/>
        <item x="115"/>
        <item x="143"/>
        <item x="171"/>
        <item x="223"/>
        <item x="255"/>
        <item x="22"/>
        <item x="111"/>
        <item x="166"/>
        <item x="220"/>
        <item x="141"/>
        <item x="123"/>
        <item x="60"/>
        <item x="65"/>
        <item x="87"/>
        <item x="92"/>
        <item x="116"/>
        <item x="120"/>
        <item x="256"/>
        <item x="103"/>
        <item x="10"/>
        <item x="43"/>
        <item x="70"/>
        <item x="172"/>
        <item x="213"/>
        <item x="15"/>
        <item x="27"/>
        <item x="29"/>
        <item x="32"/>
        <item x="34"/>
        <item x="35"/>
        <item x="37"/>
        <item x="40"/>
        <item x="39"/>
        <item x="47"/>
        <item x="31"/>
        <item x="49"/>
        <item x="50"/>
        <item x="56"/>
        <item x="61"/>
        <item x="57"/>
        <item x="59"/>
        <item x="66"/>
        <item x="67"/>
        <item x="83"/>
        <item x="94"/>
        <item x="85"/>
        <item x="90"/>
        <item x="89"/>
        <item x="93"/>
        <item x="95"/>
        <item x="107"/>
        <item x="128"/>
        <item x="110"/>
        <item x="121"/>
        <item x="119"/>
        <item x="118"/>
        <item x="124"/>
        <item x="125"/>
        <item x="130"/>
        <item x="126"/>
        <item x="132"/>
        <item x="134"/>
        <item x="136"/>
        <item x="139"/>
        <item x="163"/>
        <item x="181"/>
        <item x="201"/>
        <item x="205"/>
        <item x="209"/>
        <item x="211"/>
        <item x="212"/>
        <item x="248"/>
        <item x="257"/>
        <item x="258"/>
        <item x="260"/>
        <item x="264"/>
        <item x="263"/>
        <item x="267"/>
        <item x="271"/>
        <item x="183"/>
        <item x="51"/>
        <item x="96"/>
        <item x="97"/>
        <item x="98"/>
        <item x="100"/>
        <item x="104"/>
        <item x="105"/>
        <item x="106"/>
        <item x="157"/>
        <item x="142"/>
        <item x="148"/>
        <item x="152"/>
        <item x="156"/>
        <item x="161"/>
        <item x="162"/>
        <item x="159"/>
        <item x="167"/>
        <item x="165"/>
        <item x="169"/>
        <item x="170"/>
        <item x="180"/>
        <item x="193"/>
        <item x="194"/>
        <item x="198"/>
        <item x="241"/>
        <item x="243"/>
        <item x="244"/>
        <item x="23"/>
        <item x="24"/>
        <item x="25"/>
        <item x="26"/>
        <item x="28"/>
        <item x="36"/>
        <item x="38"/>
        <item x="46"/>
        <item x="41"/>
        <item x="44"/>
        <item x="55"/>
        <item x="68"/>
        <item x="69"/>
        <item x="72"/>
        <item x="78"/>
        <item x="79"/>
        <item x="80"/>
        <item x="77"/>
        <item x="81"/>
        <item x="82"/>
        <item x="84"/>
        <item x="108"/>
        <item x="137"/>
        <item x="138"/>
        <item x="173"/>
        <item x="174"/>
        <item x="175"/>
        <item x="176"/>
        <item x="177"/>
        <item x="178"/>
        <item x="179"/>
        <item x="182"/>
        <item x="184"/>
        <item x="186"/>
        <item x="187"/>
        <item x="188"/>
        <item x="192"/>
        <item x="195"/>
        <item x="196"/>
        <item x="197"/>
        <item x="199"/>
        <item x="208"/>
        <item x="210"/>
        <item x="238"/>
        <item x="219"/>
        <item x="221"/>
        <item x="227"/>
        <item x="229"/>
        <item x="231"/>
        <item x="230"/>
        <item x="232"/>
        <item x="234"/>
        <item x="235"/>
        <item x="236"/>
        <item x="239"/>
        <item x="242"/>
        <item x="245"/>
        <item x="250"/>
        <item x="252"/>
        <item x="253"/>
        <item x="262"/>
        <item x="266"/>
        <item x="268"/>
        <item x="206"/>
        <item x="2"/>
        <item x="9"/>
        <item x="1"/>
        <item x="11"/>
        <item x="12"/>
        <item x="13"/>
        <item x="18"/>
        <item x="19"/>
        <item x="14"/>
        <item x="202"/>
        <item x="203"/>
        <item x="4"/>
        <item x="20"/>
        <item x="247"/>
        <item x="52"/>
        <item x="144"/>
        <item x="8"/>
        <item x="53"/>
        <item x="190"/>
        <item x="113"/>
        <item x="21"/>
        <item x="265"/>
        <item x="122"/>
        <item x="185"/>
        <item x="102"/>
        <item x="129"/>
        <item x="155"/>
        <item x="200"/>
        <item x="204"/>
        <item x="249"/>
        <item x="240"/>
        <item x="160"/>
        <item x="254"/>
        <item x="33"/>
        <item x="251"/>
        <item x="63"/>
        <item x="168"/>
        <item x="62"/>
        <item x="133"/>
        <item x="158"/>
        <item x="71"/>
        <item x="233"/>
        <item x="112"/>
        <item x="131"/>
        <item x="189"/>
        <item x="99"/>
        <item x="86"/>
        <item x="259"/>
        <item x="246"/>
        <item x="17"/>
        <item x="73"/>
        <item x="30"/>
        <item x="6"/>
        <item x="154"/>
        <item x="272"/>
        <item x="16"/>
        <item x="191"/>
        <item x="207"/>
        <item x="74"/>
        <item x="269"/>
        <item x="150"/>
        <item x="237"/>
        <item x="261"/>
        <item x="146"/>
        <item x="228"/>
        <item x="153"/>
        <item x="54"/>
        <item x="147"/>
        <item x="109"/>
        <item x="215"/>
        <item x="164"/>
        <item x="225"/>
        <item x="226"/>
        <item x="5"/>
        <item x="48"/>
        <item x="117"/>
        <item x="42"/>
        <item x="214"/>
        <item x="7"/>
        <item x="224"/>
        <item x="270"/>
        <item x="76"/>
        <item x="135"/>
        <item x="216"/>
        <item x="149"/>
      </items>
      <extLst>
        <ext xmlns:x14="http://schemas.microsoft.com/office/spreadsheetml/2009/9/main" uri="{2946ED86-A175-432a-8AC1-64E0C546D7DE}">
          <x14:pivotField fillDownLabels="1"/>
        </ext>
      </extLst>
    </pivotField>
    <pivotField axis="axisRow" compact="0" outline="0" showAll="0" defaultSubtotal="0">
      <items count="274">
        <item x="0"/>
        <item x="1"/>
        <item x="2"/>
        <item x="3"/>
        <item x="4"/>
        <item x="8"/>
        <item x="9"/>
        <item x="10"/>
        <item x="11"/>
        <item x="12"/>
        <item x="13"/>
        <item x="14"/>
        <item x="15"/>
        <item x="16"/>
        <item x="17"/>
        <item x="18"/>
        <item x="19"/>
        <item x="20"/>
        <item x="21"/>
        <item x="22"/>
        <item x="23"/>
        <item x="24"/>
        <item x="25"/>
        <item x="26"/>
        <item x="27"/>
        <item x="28"/>
        <item x="30"/>
        <item x="31"/>
        <item x="32"/>
        <item x="33"/>
        <item x="34"/>
        <item x="35"/>
        <item x="36"/>
        <item x="37"/>
        <item x="38"/>
        <item x="39"/>
        <item x="40"/>
        <item x="41"/>
        <item x="43"/>
        <item x="44"/>
        <item x="45"/>
        <item x="46"/>
        <item x="47"/>
        <item x="49"/>
        <item x="50"/>
        <item x="51"/>
        <item x="52"/>
        <item x="53"/>
        <item x="54"/>
        <item x="55"/>
        <item x="56"/>
        <item x="57"/>
        <item x="58"/>
        <item x="59"/>
        <item x="60"/>
        <item x="61"/>
        <item x="62"/>
        <item x="63"/>
        <item x="65"/>
        <item x="66"/>
        <item x="67"/>
        <item x="68"/>
        <item x="69"/>
        <item x="70"/>
        <item x="71"/>
        <item x="72"/>
        <item x="74"/>
        <item x="75"/>
        <item x="77"/>
        <item x="78"/>
        <item x="79"/>
        <item x="80"/>
        <item x="81"/>
        <item x="82"/>
        <item x="83"/>
        <item x="84"/>
        <item x="85"/>
        <item x="86"/>
        <item x="87"/>
        <item x="88"/>
        <item x="89"/>
        <item x="90"/>
        <item x="91"/>
        <item x="92"/>
        <item x="93"/>
        <item x="94"/>
        <item x="95"/>
        <item x="96"/>
        <item x="98"/>
        <item x="99"/>
        <item x="100"/>
        <item x="101"/>
        <item x="102"/>
        <item x="103"/>
        <item x="104"/>
        <item x="105"/>
        <item x="106"/>
        <item x="107"/>
        <item x="108"/>
        <item x="109"/>
        <item x="110"/>
        <item x="111"/>
        <item x="112"/>
        <item x="113"/>
        <item x="115"/>
        <item x="116"/>
        <item x="118"/>
        <item x="119"/>
        <item x="120"/>
        <item x="121"/>
        <item x="123"/>
        <item x="124"/>
        <item x="125"/>
        <item x="126"/>
        <item x="127"/>
        <item x="128"/>
        <item x="129"/>
        <item x="130"/>
        <item x="131"/>
        <item x="132"/>
        <item x="133"/>
        <item x="134"/>
        <item x="136"/>
        <item x="137"/>
        <item x="138"/>
        <item x="139"/>
        <item x="140"/>
        <item x="141"/>
        <item x="142"/>
        <item x="143"/>
        <item x="144"/>
        <item x="145"/>
        <item x="146"/>
        <item x="147"/>
        <item x="148"/>
        <item x="150"/>
        <item x="151"/>
        <item x="152"/>
        <item x="157"/>
        <item x="158"/>
        <item x="159"/>
        <item x="160"/>
        <item x="161"/>
        <item x="162"/>
        <item x="163"/>
        <item x="164"/>
        <item x="166"/>
        <item x="167"/>
        <item x="168"/>
        <item x="169"/>
        <item x="170"/>
        <item x="171"/>
        <item x="172"/>
        <item x="173"/>
        <item x="174"/>
        <item x="175"/>
        <item x="176"/>
        <item x="177"/>
        <item x="178"/>
        <item x="179"/>
        <item x="180"/>
        <item x="181"/>
        <item x="182"/>
        <item x="183"/>
        <item x="184"/>
        <item x="185"/>
        <item x="186"/>
        <item x="187"/>
        <item x="188"/>
        <item x="189"/>
        <item x="191"/>
        <item x="192"/>
        <item x="193"/>
        <item x="194"/>
        <item x="195"/>
        <item x="196"/>
        <item x="197"/>
        <item x="198"/>
        <item x="199"/>
        <item x="200"/>
        <item x="201"/>
        <item x="202"/>
        <item x="203"/>
        <item x="204"/>
        <item x="205"/>
        <item x="206"/>
        <item x="207"/>
        <item x="208"/>
        <item x="209"/>
        <item x="210"/>
        <item x="211"/>
        <item x="212"/>
        <item x="213"/>
        <item x="214"/>
        <item x="218"/>
        <item x="219"/>
        <item x="220"/>
        <item x="221"/>
        <item x="222"/>
        <item x="223"/>
        <item x="224"/>
        <item x="226"/>
        <item x="229"/>
        <item x="230"/>
        <item x="231"/>
        <item x="232"/>
        <item x="233"/>
        <item x="234"/>
        <item x="235"/>
        <item x="236"/>
        <item x="237"/>
        <item x="238"/>
        <item x="239"/>
        <item x="240"/>
        <item x="241"/>
        <item x="243"/>
        <item x="244"/>
        <item x="245"/>
        <item x="246"/>
        <item x="247"/>
        <item x="248"/>
        <item x="249"/>
        <item x="250"/>
        <item x="251"/>
        <item x="252"/>
        <item x="253"/>
        <item x="254"/>
        <item x="255"/>
        <item x="256"/>
        <item x="257"/>
        <item x="258"/>
        <item x="259"/>
        <item x="260"/>
        <item x="261"/>
        <item x="262"/>
        <item x="263"/>
        <item x="264"/>
        <item x="266"/>
        <item x="267"/>
        <item x="268"/>
        <item x="269"/>
        <item x="270"/>
        <item x="272"/>
        <item x="273"/>
        <item x="228"/>
        <item x="227"/>
        <item x="48"/>
        <item x="190"/>
        <item x="29"/>
        <item x="242"/>
        <item x="6"/>
        <item x="5"/>
        <item x="73"/>
        <item x="122"/>
        <item x="156"/>
        <item x="155"/>
        <item x="153"/>
        <item x="154"/>
        <item x="165"/>
        <item x="114"/>
        <item x="117"/>
        <item x="42"/>
        <item x="64"/>
        <item x="215"/>
        <item x="265"/>
        <item x="7"/>
        <item x="225"/>
        <item x="271"/>
        <item x="76"/>
        <item x="216"/>
        <item x="135"/>
        <item x="217"/>
        <item x="149"/>
        <item x="9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11">
        <item x="0"/>
        <item x="1"/>
        <item x="2"/>
        <item x="3"/>
        <item x="4"/>
        <item x="5"/>
        <item x="6"/>
        <item x="7"/>
        <item x="8"/>
        <item x="9"/>
        <item x="10"/>
      </items>
      <extLst>
        <ext xmlns:x14="http://schemas.microsoft.com/office/spreadsheetml/2009/9/main" uri="{2946ED86-A175-432a-8AC1-64E0C546D7DE}">
          <x14:pivotField fillDownLabels="1"/>
        </ext>
      </extLst>
    </pivotField>
  </pivotFields>
  <rowFields count="5">
    <field x="34"/>
    <field x="32"/>
    <field x="31"/>
    <field x="63"/>
    <field x="64"/>
  </rowFields>
  <rowItems count="274">
    <i>
      <x/>
      <x v="43"/>
      <x v="2"/>
      <x v="188"/>
      <x v="2"/>
    </i>
    <i r="1">
      <x v="120"/>
      <x v="24"/>
      <x v="10"/>
      <x v="3"/>
    </i>
    <i r="1">
      <x v="143"/>
      <x v="2"/>
      <x v="199"/>
      <x v="4"/>
    </i>
    <i r="1">
      <x v="171"/>
      <x v="1"/>
      <x v="189"/>
      <x v="6"/>
    </i>
    <i r="1">
      <x v="193"/>
      <x v="7"/>
      <x v="36"/>
      <x v="7"/>
    </i>
    <i r="1">
      <x v="203"/>
      <x v="7"/>
      <x v="204"/>
      <x v="5"/>
    </i>
    <i r="1">
      <x v="204"/>
      <x v="13"/>
      <x v="5"/>
      <x/>
    </i>
    <i r="1">
      <x v="232"/>
      <x v="2"/>
      <x v="190"/>
      <x v="1"/>
    </i>
    <i r="1">
      <x v="237"/>
      <x v="17"/>
      <x v="266"/>
      <x v="265"/>
    </i>
    <i r="1">
      <x v="238"/>
      <x v="18"/>
      <x v="240"/>
      <x v="250"/>
    </i>
    <i r="1">
      <x v="239"/>
      <x v="19"/>
      <x v="261"/>
      <x v="251"/>
    </i>
    <i>
      <x v="1"/>
      <x v="181"/>
      <x v="2"/>
      <x v="191"/>
      <x v="8"/>
    </i>
    <i>
      <x v="2"/>
      <x v="37"/>
      <x v="2"/>
      <x v="192"/>
      <x v="9"/>
    </i>
    <i>
      <x v="3"/>
      <x v="162"/>
      <x v="2"/>
      <x v="193"/>
      <x v="10"/>
    </i>
    <i>
      <x v="4"/>
      <x v="133"/>
      <x v="2"/>
      <x v="196"/>
      <x v="11"/>
    </i>
    <i>
      <x v="5"/>
      <x v="140"/>
      <x v="1"/>
      <x v="41"/>
      <x v="12"/>
    </i>
    <i>
      <x v="6"/>
      <x v="39"/>
      <x v="1"/>
      <x v="243"/>
      <x v="13"/>
    </i>
    <i r="1">
      <x v="164"/>
      <x v="2"/>
      <x v="237"/>
      <x v="14"/>
    </i>
    <i>
      <x v="7"/>
      <x v="44"/>
      <x v="2"/>
      <x v="194"/>
      <x v="15"/>
    </i>
    <i>
      <x v="8"/>
      <x v="10"/>
      <x v="2"/>
      <x v="195"/>
      <x v="16"/>
    </i>
    <i r="1">
      <x v="134"/>
      <x v="3"/>
      <x v="200"/>
      <x v="17"/>
    </i>
    <i r="1">
      <x v="172"/>
      <x v="26"/>
      <x v="208"/>
      <x v="18"/>
    </i>
    <i r="1">
      <x v="199"/>
      <x v="25"/>
      <x v="22"/>
      <x v="19"/>
    </i>
    <i>
      <x v="9"/>
      <x v="36"/>
      <x v="3"/>
      <x v="124"/>
      <x v="20"/>
    </i>
    <i>
      <x v="10"/>
      <x v="70"/>
      <x v="2"/>
      <x v="125"/>
      <x v="21"/>
    </i>
    <i>
      <x v="11"/>
      <x v="86"/>
      <x v="2"/>
      <x v="126"/>
      <x v="22"/>
    </i>
    <i>
      <x v="12"/>
      <x v="219"/>
      <x v="2"/>
      <x v="127"/>
      <x v="23"/>
    </i>
    <i>
      <x v="13"/>
      <x v="45"/>
      <x v="2"/>
      <x v="42"/>
      <x v="24"/>
    </i>
    <i>
      <x v="14"/>
      <x v="46"/>
      <x v="2"/>
      <x v="128"/>
      <x v="25"/>
    </i>
    <i>
      <x v="15"/>
      <x v="2"/>
      <x v="1"/>
      <x v="43"/>
      <x v="248"/>
    </i>
    <i>
      <x v="16"/>
      <x v="116"/>
      <x v="27"/>
      <x v="239"/>
      <x v="26"/>
    </i>
    <i r="1">
      <x v="118"/>
      <x v="1"/>
      <x v="51"/>
      <x v="27"/>
    </i>
    <i>
      <x v="17"/>
      <x v="123"/>
      <x v="2"/>
      <x v="44"/>
      <x v="28"/>
    </i>
    <i>
      <x v="18"/>
      <x v="195"/>
      <x v="2"/>
      <x v="221"/>
      <x v="29"/>
    </i>
    <i>
      <x v="19"/>
      <x v="50"/>
      <x v="2"/>
      <x v="45"/>
      <x v="30"/>
    </i>
    <i>
      <x v="20"/>
      <x v="104"/>
      <x v="2"/>
      <x v="46"/>
      <x v="31"/>
    </i>
    <i>
      <x v="21"/>
      <x v="144"/>
      <x v="2"/>
      <x v="129"/>
      <x v="32"/>
    </i>
    <i>
      <x v="22"/>
      <x v="35"/>
      <x v="2"/>
      <x v="47"/>
      <x v="33"/>
    </i>
    <i>
      <x v="23"/>
      <x v="226"/>
      <x v="2"/>
      <x v="130"/>
      <x v="34"/>
    </i>
    <i>
      <x v="24"/>
      <x v="230"/>
      <x v="2"/>
      <x v="48"/>
      <x v="36"/>
    </i>
    <i>
      <x v="25"/>
      <x v="103"/>
      <x v="2"/>
      <x v="49"/>
      <x v="35"/>
    </i>
    <i>
      <x v="26"/>
      <x v="161"/>
      <x v="7"/>
      <x v="37"/>
      <x v="38"/>
    </i>
    <i r="1">
      <x v="175"/>
      <x v="2"/>
      <x v="133"/>
      <x v="39"/>
    </i>
    <i r="1">
      <x v="188"/>
      <x v="25"/>
      <x v="11"/>
      <x v="40"/>
    </i>
    <i r="1">
      <x v="200"/>
      <x v="9"/>
      <x v="131"/>
      <x v="41"/>
    </i>
    <i>
      <x v="27"/>
      <x v="83"/>
      <x v="2"/>
      <x v="132"/>
      <x v="37"/>
    </i>
    <i>
      <x v="28"/>
      <x v="96"/>
      <x v="2"/>
      <x v="264"/>
      <x v="261"/>
    </i>
    <i>
      <x v="29"/>
      <x v="157"/>
      <x v="2"/>
      <x v="50"/>
      <x v="42"/>
    </i>
    <i>
      <x v="30"/>
      <x v="154"/>
      <x v="28"/>
      <x v="262"/>
      <x v="246"/>
    </i>
    <i r="1">
      <x v="178"/>
      <x v="16"/>
      <x v="52"/>
      <x v="43"/>
    </i>
    <i>
      <x v="31"/>
      <x v="89"/>
      <x v="2"/>
      <x v="53"/>
      <x v="44"/>
    </i>
    <i>
      <x v="32"/>
      <x v="21"/>
      <x v="1"/>
      <x v="97"/>
      <x v="45"/>
    </i>
    <i>
      <x v="33"/>
      <x v="151"/>
      <x v="1"/>
      <x v="202"/>
      <x v="46"/>
    </i>
    <i r="1">
      <x v="189"/>
      <x v="2"/>
      <x v="205"/>
      <x v="47"/>
    </i>
    <i r="1">
      <x v="196"/>
      <x v="28"/>
      <x v="254"/>
      <x v="48"/>
    </i>
    <i>
      <x v="34"/>
      <x v="17"/>
      <x v="2"/>
      <x v="134"/>
      <x v="49"/>
    </i>
    <i>
      <x v="35"/>
      <x v="55"/>
      <x v="2"/>
      <x v="54"/>
      <x v="50"/>
    </i>
    <i>
      <x v="36"/>
      <x v="149"/>
      <x v="2"/>
      <x v="57"/>
      <x v="53"/>
    </i>
    <i r="1">
      <x v="160"/>
      <x v="7"/>
      <x v="28"/>
      <x v="54"/>
    </i>
    <i r="1">
      <x v="222"/>
      <x v="2"/>
      <x v="56"/>
      <x v="51"/>
    </i>
    <i r="1">
      <x v="223"/>
      <x v="25"/>
      <x v="12"/>
      <x v="52"/>
    </i>
    <i>
      <x v="37"/>
      <x v="53"/>
      <x v="2"/>
      <x v="55"/>
      <x v="55"/>
    </i>
    <i>
      <x v="38"/>
      <x v="92"/>
      <x v="2"/>
      <x v="225"/>
      <x v="56"/>
    </i>
    <i>
      <x v="39"/>
      <x v="106"/>
      <x v="2"/>
      <x v="223"/>
      <x v="57"/>
    </i>
    <i>
      <x v="40"/>
      <x v="19"/>
      <x v="7"/>
      <x v="29"/>
      <x v="58"/>
    </i>
    <i r="1">
      <x v="158"/>
      <x v="25"/>
      <x v="13"/>
      <x v="262"/>
    </i>
    <i r="1">
      <x v="184"/>
      <x v="4"/>
      <x v="59"/>
      <x v="60"/>
    </i>
    <i r="1">
      <x v="217"/>
      <x v="1"/>
      <x v="58"/>
      <x v="59"/>
    </i>
    <i>
      <x v="41"/>
      <x v="56"/>
      <x v="2"/>
      <x v="135"/>
      <x v="61"/>
    </i>
    <i>
      <x v="42"/>
      <x v="13"/>
      <x v="1"/>
      <x v="136"/>
      <x v="62"/>
    </i>
    <i r="1">
      <x v="24"/>
      <x v="7"/>
      <x v="38"/>
      <x v="63"/>
    </i>
    <i r="1">
      <x v="138"/>
      <x v="2"/>
      <x v="228"/>
      <x v="64"/>
    </i>
    <i r="1">
      <x v="152"/>
      <x v="1"/>
      <x v="137"/>
      <x v="65"/>
    </i>
    <i r="1">
      <x v="173"/>
      <x v="25"/>
      <x v="14"/>
      <x v="67"/>
    </i>
    <i r="1">
      <x v="205"/>
      <x v="29"/>
      <x v="246"/>
      <x v="66"/>
    </i>
    <i r="1">
      <x v="245"/>
      <x v="19"/>
      <x v="238"/>
      <x v="252"/>
    </i>
    <i r="1">
      <x v="255"/>
      <x v="6"/>
      <x v="269"/>
      <x v="268"/>
    </i>
    <i>
      <x v="43"/>
      <x v="81"/>
      <x v="2"/>
      <x v="141"/>
      <x v="68"/>
    </i>
    <i>
      <x v="44"/>
      <x v="136"/>
      <x v="2"/>
      <x v="138"/>
      <x v="69"/>
    </i>
    <i>
      <x v="45"/>
      <x v="91"/>
      <x v="2"/>
      <x v="139"/>
      <x v="70"/>
    </i>
    <i>
      <x v="46"/>
      <x v="132"/>
      <x v="2"/>
      <x v="140"/>
      <x v="71"/>
    </i>
    <i>
      <x v="47"/>
      <x v="99"/>
      <x v="2"/>
      <x v="142"/>
      <x v="72"/>
    </i>
    <i>
      <x v="48"/>
      <x v="57"/>
      <x v="2"/>
      <x v="143"/>
      <x v="73"/>
    </i>
    <i>
      <x v="49"/>
      <x v="58"/>
      <x v="2"/>
      <x v="60"/>
      <x v="74"/>
    </i>
    <i>
      <x v="50"/>
      <x v="156"/>
      <x v="1"/>
      <x v="144"/>
      <x v="75"/>
    </i>
    <i>
      <x v="51"/>
      <x v="1"/>
      <x v="2"/>
      <x v="62"/>
      <x v="76"/>
    </i>
    <i r="1">
      <x v="18"/>
      <x v="7"/>
      <x v="30"/>
      <x v="78"/>
    </i>
    <i r="1">
      <x v="33"/>
      <x v="13"/>
      <x v="2"/>
      <x v="79"/>
    </i>
    <i r="1">
      <x v="38"/>
      <x v="1"/>
      <x v="64"/>
      <x v="80"/>
    </i>
    <i r="1">
      <x v="148"/>
      <x v="4"/>
      <x v="63"/>
      <x v="81"/>
    </i>
    <i r="1">
      <x v="158"/>
      <x v="25"/>
      <x v="15"/>
      <x v="82"/>
    </i>
    <i r="1">
      <x v="174"/>
      <x v="7"/>
      <x v="31"/>
      <x v="83"/>
    </i>
    <i r="1">
      <x v="194"/>
      <x v="4"/>
      <x v="65"/>
      <x v="84"/>
    </i>
    <i r="1">
      <x v="206"/>
      <x v="30"/>
      <x v="234"/>
      <x v="77"/>
    </i>
    <i>
      <x v="52"/>
      <x v="49"/>
      <x v="2"/>
      <x v="61"/>
      <x v="85"/>
    </i>
    <i>
      <x v="53"/>
      <x v="59"/>
      <x v="2"/>
      <x v="66"/>
      <x v="86"/>
    </i>
    <i>
      <x v="54"/>
      <x v="207"/>
      <x v="3"/>
      <x v="98"/>
      <x v="87"/>
    </i>
    <i>
      <x v="55"/>
      <x v="260"/>
      <x v="2"/>
      <x v="99"/>
      <x v="273"/>
    </i>
    <i>
      <x v="56"/>
      <x v="61"/>
      <x v="2"/>
      <x v="100"/>
      <x v="88"/>
    </i>
    <i>
      <x v="57"/>
      <x v="62"/>
      <x v="2"/>
      <x v="233"/>
      <x v="89"/>
    </i>
    <i>
      <x v="58"/>
      <x v="15"/>
      <x v="1"/>
      <x v="101"/>
      <x v="90"/>
    </i>
    <i r="1">
      <x v="129"/>
      <x v="25"/>
      <x v="16"/>
      <x v="91"/>
    </i>
    <i r="1">
      <x v="147"/>
      <x v="2"/>
      <x v="212"/>
      <x v="92"/>
    </i>
    <i r="1">
      <x v="163"/>
      <x v="7"/>
      <x v="35"/>
      <x v="93"/>
    </i>
    <i>
      <x v="59"/>
      <x v="54"/>
      <x v="2"/>
      <x v="102"/>
      <x v="94"/>
    </i>
    <i>
      <x v="60"/>
      <x v="69"/>
      <x v="2"/>
      <x v="103"/>
      <x v="95"/>
    </i>
    <i>
      <x v="61"/>
      <x v="73"/>
      <x v="2"/>
      <x v="104"/>
      <x v="96"/>
    </i>
    <i>
      <x v="62"/>
      <x v="125"/>
      <x v="2"/>
      <x v="67"/>
      <x v="97"/>
    </i>
    <i>
      <x v="63"/>
      <x v="63"/>
      <x v="2"/>
      <x v="145"/>
      <x v="98"/>
    </i>
    <i>
      <x v="64"/>
      <x v="2"/>
      <x v="1"/>
      <x v="69"/>
      <x v="100"/>
    </i>
    <i r="1">
      <x v="76"/>
      <x v="2"/>
      <x v="230"/>
      <x v="102"/>
    </i>
    <i r="1">
      <x v="119"/>
      <x v="7"/>
      <x v="207"/>
      <x v="103"/>
    </i>
    <i r="1">
      <x v="158"/>
      <x v="25"/>
      <x v="17"/>
      <x v="104"/>
    </i>
    <i r="1">
      <x v="170"/>
      <x v="7"/>
      <x v="32"/>
      <x v="105"/>
    </i>
    <i r="1">
      <x v="190"/>
      <x v="2"/>
      <x v="72"/>
      <x v="106"/>
    </i>
    <i r="1">
      <x v="192"/>
      <x v="2"/>
      <x v="71"/>
      <x v="107"/>
    </i>
    <i r="1">
      <x v="193"/>
      <x v="7"/>
      <x v="33"/>
      <x v="108"/>
    </i>
    <i r="1">
      <x v="197"/>
      <x v="4"/>
      <x v="70"/>
      <x v="109"/>
    </i>
    <i r="1">
      <x v="201"/>
      <x v="26"/>
      <x v="27"/>
      <x v="110"/>
    </i>
    <i r="1">
      <x v="206"/>
      <x v="31"/>
      <x v="23"/>
      <x v="101"/>
    </i>
    <i r="1">
      <x v="231"/>
      <x v="15"/>
      <x v="256"/>
      <x v="99"/>
    </i>
    <i r="1">
      <x v="246"/>
      <x v="20"/>
      <x v="263"/>
      <x v="260"/>
    </i>
    <i r="1">
      <x v="247"/>
      <x v="21"/>
      <x v="210"/>
      <x v="253"/>
    </i>
    <i r="1">
      <x v="252"/>
      <x v="37"/>
      <x v="7"/>
      <x v="259"/>
    </i>
    <i r="1">
      <x v="258"/>
      <x v="5"/>
      <x v="270"/>
      <x v="270"/>
    </i>
    <i>
      <x v="65"/>
      <x v="150"/>
      <x v="2"/>
      <x v="73"/>
      <x v="111"/>
    </i>
    <i>
      <x v="66"/>
      <x v="51"/>
      <x v="2"/>
      <x v="74"/>
      <x v="112"/>
    </i>
    <i>
      <x v="67"/>
      <x v="9"/>
      <x v="2"/>
      <x v="76"/>
      <x v="113"/>
    </i>
    <i>
      <x v="68"/>
      <x v="32"/>
      <x v="13"/>
      <x v="6"/>
      <x v="114"/>
    </i>
    <i r="1">
      <x v="112"/>
      <x v="2"/>
      <x v="68"/>
      <x v="115"/>
    </i>
    <i r="1">
      <x v="169"/>
      <x v="2"/>
      <x v="213"/>
      <x v="116"/>
    </i>
    <i>
      <x v="69"/>
      <x v="71"/>
      <x v="2"/>
      <x v="75"/>
      <x v="117"/>
    </i>
    <i>
      <x v="70"/>
      <x v="72"/>
      <x v="2"/>
      <x v="231"/>
      <x v="118"/>
    </i>
    <i>
      <x v="71"/>
      <x v="8"/>
      <x v="2"/>
      <x v="77"/>
      <x v="119"/>
    </i>
    <i>
      <x v="72"/>
      <x v="130"/>
      <x v="2"/>
      <x v="226"/>
      <x v="120"/>
    </i>
    <i>
      <x v="73"/>
      <x v="227"/>
      <x v="2"/>
      <x v="78"/>
      <x v="121"/>
    </i>
    <i>
      <x v="74"/>
      <x v="66"/>
      <x v="2"/>
      <x v="79"/>
      <x v="122"/>
    </i>
    <i>
      <x v="75"/>
      <x v="117"/>
      <x v="2"/>
      <x v="146"/>
      <x v="123"/>
    </i>
    <i>
      <x v="76"/>
      <x v="60"/>
      <x v="2"/>
      <x v="147"/>
      <x v="124"/>
    </i>
    <i>
      <x v="77"/>
      <x v="68"/>
      <x v="2"/>
      <x v="80"/>
      <x v="125"/>
    </i>
    <i>
      <x v="78"/>
      <x v="5"/>
      <x v="26"/>
      <x v="26"/>
      <x v="127"/>
    </i>
    <i r="1">
      <x v="6"/>
      <x v="2"/>
      <x v="106"/>
      <x v="128"/>
    </i>
    <i r="1">
      <x v="16"/>
      <x v="25"/>
      <x v="18"/>
      <x v="129"/>
    </i>
    <i r="1">
      <x v="25"/>
      <x v="7"/>
      <x v="203"/>
      <x v="130"/>
    </i>
    <i r="1">
      <x v="30"/>
      <x v="5"/>
      <x v="3"/>
      <x v="131"/>
    </i>
    <i r="1">
      <x v="31"/>
      <x v="6"/>
      <x v="251"/>
      <x v="132"/>
    </i>
    <i r="1">
      <x v="141"/>
      <x v="32"/>
      <x v="8"/>
      <x v="136"/>
    </i>
    <i r="1">
      <x v="155"/>
      <x v="2"/>
      <x v="108"/>
      <x v="137"/>
    </i>
    <i r="1">
      <x v="177"/>
      <x v="3"/>
      <x v="109"/>
      <x v="138"/>
    </i>
    <i r="1">
      <x v="204"/>
      <x v="13"/>
      <x v="255"/>
      <x v="133"/>
    </i>
    <i r="1">
      <x v="208"/>
      <x v="28"/>
      <x v="248"/>
      <x v="135"/>
    </i>
    <i r="1">
      <x v="218"/>
      <x v="1"/>
      <x v="107"/>
      <x v="134"/>
    </i>
    <i r="1">
      <x v="240"/>
      <x v="21"/>
      <x v="214"/>
      <x v="254"/>
    </i>
    <i r="1">
      <x v="241"/>
      <x v="17"/>
      <x v="253"/>
      <x v="256"/>
    </i>
    <i r="1">
      <x v="242"/>
      <x v="18"/>
      <x v="241"/>
      <x v="257"/>
    </i>
    <i r="1">
      <x v="248"/>
      <x v="22"/>
      <x v="8"/>
      <x v="255"/>
    </i>
    <i r="1">
      <x v="259"/>
      <x v="2"/>
      <x v="272"/>
      <x v="272"/>
    </i>
    <i>
      <x v="79"/>
      <x v="249"/>
      <x v="33"/>
      <x v="1"/>
      <x v="126"/>
    </i>
    <i>
      <x v="80"/>
      <x v="65"/>
      <x v="2"/>
      <x v="105"/>
      <x v="139"/>
    </i>
    <i>
      <x v="81"/>
      <x v="90"/>
      <x v="2"/>
      <x v="227"/>
      <x v="140"/>
    </i>
    <i r="1">
      <x v="185"/>
      <x v="2"/>
      <x v="112"/>
      <x v="141"/>
    </i>
    <i>
      <x v="82"/>
      <x v="84"/>
      <x v="2"/>
      <x v="219"/>
      <x v="142"/>
    </i>
    <i>
      <x v="83"/>
      <x v="124"/>
      <x v="4"/>
      <x v="110"/>
      <x v="143"/>
    </i>
    <i r="1">
      <x v="225"/>
      <x v="2"/>
      <x v="111"/>
      <x v="144"/>
    </i>
    <i>
      <x v="84"/>
      <x v="23"/>
      <x v="2"/>
      <x v="81"/>
      <x v="145"/>
    </i>
    <i r="1">
      <x v="243"/>
      <x v="17"/>
      <x v="258"/>
      <x v="258"/>
    </i>
    <i>
      <x v="85"/>
      <x v="7"/>
      <x v="1"/>
      <x v="114"/>
      <x v="146"/>
    </i>
    <i r="1">
      <x v="159"/>
      <x v="38"/>
      <x v="24"/>
      <x v="147"/>
    </i>
    <i r="1">
      <x v="198"/>
      <x v="2"/>
      <x v="113"/>
      <x v="148"/>
    </i>
    <i>
      <x v="86"/>
      <x v="52"/>
      <x v="2"/>
      <x v="224"/>
      <x v="149"/>
    </i>
    <i>
      <x v="87"/>
      <x v="14"/>
      <x v="2"/>
      <x v="115"/>
      <x v="150"/>
    </i>
    <i>
      <x v="88"/>
      <x v="166"/>
      <x v="2"/>
      <x v="116"/>
      <x v="151"/>
    </i>
    <i>
      <x v="89"/>
      <x v="171"/>
      <x v="1"/>
      <x v="148"/>
      <x v="154"/>
    </i>
    <i r="1">
      <x v="209"/>
      <x v="7"/>
      <x v="39"/>
      <x v="153"/>
    </i>
    <i r="1">
      <x v="210"/>
      <x v="25"/>
      <x v="19"/>
      <x v="152"/>
    </i>
    <i>
      <x v="90"/>
      <x v="11"/>
      <x v="2"/>
      <x v="149"/>
      <x v="155"/>
    </i>
    <i>
      <x v="91"/>
      <x v="145"/>
      <x v="2"/>
      <x v="150"/>
      <x v="156"/>
    </i>
    <i>
      <x v="92"/>
      <x v="4"/>
      <x v="1"/>
      <x v="151"/>
      <x v="157"/>
    </i>
    <i>
      <x v="93"/>
      <x v="74"/>
      <x v="2"/>
      <x v="152"/>
      <x v="158"/>
    </i>
    <i>
      <x v="94"/>
      <x v="77"/>
      <x v="2"/>
      <x v="153"/>
      <x v="159"/>
    </i>
    <i>
      <x v="95"/>
      <x v="3"/>
      <x v="2"/>
      <x v="154"/>
      <x v="160"/>
    </i>
    <i>
      <x v="96"/>
      <x v="40"/>
      <x v="16"/>
      <x v="117"/>
      <x v="161"/>
    </i>
    <i>
      <x v="97"/>
      <x v="42"/>
      <x v="2"/>
      <x v="82"/>
      <x v="162"/>
    </i>
    <i>
      <x v="98"/>
      <x v="228"/>
      <x v="12"/>
      <x v="155"/>
      <x v="163"/>
    </i>
    <i>
      <x v="99"/>
      <x v="78"/>
      <x v="2"/>
      <x v="96"/>
      <x v="164"/>
    </i>
    <i>
      <x v="100"/>
      <x v="179"/>
      <x v="3"/>
      <x v="156"/>
      <x v="165"/>
    </i>
    <i>
      <x v="101"/>
      <x v="188"/>
      <x v="2"/>
      <x v="157"/>
      <x v="167"/>
    </i>
    <i r="1">
      <x v="211"/>
      <x v="7"/>
      <x v="211"/>
      <x v="166"/>
    </i>
    <i>
      <x v="102"/>
      <x v="79"/>
      <x v="2"/>
      <x v="158"/>
      <x v="168"/>
    </i>
    <i>
      <x v="103"/>
      <x v="146"/>
      <x v="2"/>
      <x v="159"/>
      <x v="169"/>
    </i>
    <i>
      <x v="104"/>
      <x v="253"/>
      <x v="2"/>
      <x v="232"/>
      <x v="247"/>
    </i>
    <i>
      <x v="105"/>
      <x v="115"/>
      <x v="26"/>
      <x v="244"/>
      <x v="171"/>
    </i>
    <i r="1">
      <x v="126"/>
      <x v="8"/>
      <x v="160"/>
      <x v="172"/>
    </i>
    <i r="1">
      <x v="221"/>
      <x v="2"/>
      <x v="206"/>
      <x v="170"/>
    </i>
    <i>
      <x v="106"/>
      <x v="229"/>
      <x v="11"/>
      <x v="118"/>
      <x v="173"/>
    </i>
    <i>
      <x v="107"/>
      <x v="48"/>
      <x v="2"/>
      <x v="119"/>
      <x v="174"/>
    </i>
    <i>
      <x v="108"/>
      <x v="114"/>
      <x v="3"/>
      <x v="161"/>
      <x v="175"/>
    </i>
    <i>
      <x v="109"/>
      <x v="80"/>
      <x v="2"/>
      <x v="162"/>
      <x v="176"/>
    </i>
    <i>
      <x v="110"/>
      <x v="12"/>
      <x v="2"/>
      <x v="163"/>
      <x v="177"/>
    </i>
    <i>
      <x v="111"/>
      <x v="82"/>
      <x v="2"/>
      <x v="120"/>
      <x v="178"/>
    </i>
    <i>
      <x v="112"/>
      <x v="20"/>
      <x v="1"/>
      <x v="164"/>
      <x v="179"/>
    </i>
    <i r="1">
      <x v="186"/>
      <x v="25"/>
      <x v="215"/>
      <x v="180"/>
    </i>
    <i>
      <x v="113"/>
      <x v="85"/>
      <x v="2"/>
      <x v="83"/>
      <x v="181"/>
    </i>
    <i>
      <x v="114"/>
      <x v="87"/>
      <x v="2"/>
      <x v="197"/>
      <x v="182"/>
    </i>
    <i>
      <x v="115"/>
      <x v="88"/>
      <x v="2"/>
      <x v="198"/>
      <x v="183"/>
    </i>
    <i>
      <x v="116"/>
      <x v="41"/>
      <x v="2"/>
      <x v="216"/>
      <x v="184"/>
    </i>
    <i r="1">
      <x v="180"/>
      <x v="8"/>
      <x v="84"/>
      <x v="185"/>
    </i>
    <i>
      <x v="117"/>
      <x v="254"/>
      <x v="2"/>
      <x v="187"/>
      <x v="186"/>
    </i>
    <i>
      <x v="118"/>
      <x v="135"/>
      <x v="1"/>
      <x v="245"/>
      <x v="187"/>
    </i>
    <i>
      <x v="119"/>
      <x v="202"/>
      <x v="2"/>
      <x v="165"/>
      <x v="188"/>
    </i>
    <i>
      <x v="120"/>
      <x v="187"/>
      <x v="1"/>
      <x v="85"/>
      <x v="189"/>
    </i>
    <i>
      <x v="121"/>
      <x v="93"/>
      <x v="2"/>
      <x v="166"/>
      <x v="190"/>
    </i>
    <i>
      <x v="122"/>
      <x v="94"/>
      <x v="2"/>
      <x v="86"/>
      <x v="191"/>
    </i>
    <i>
      <x v="123"/>
      <x v="95"/>
      <x v="2"/>
      <x v="87"/>
      <x v="192"/>
    </i>
    <i>
      <x v="124"/>
      <x/>
      <x v="7"/>
      <x v="40"/>
      <x v="193"/>
    </i>
    <i r="1">
      <x v="28"/>
      <x v="5"/>
      <x/>
      <x v="194"/>
    </i>
    <i r="1">
      <x v="34"/>
      <x v="1"/>
      <x v="168"/>
      <x v="196"/>
    </i>
    <i r="1">
      <x v="67"/>
      <x v="2"/>
      <x v="229"/>
      <x v="207"/>
    </i>
    <i r="1">
      <x v="137"/>
      <x v="31"/>
      <x v="25"/>
      <x v="197"/>
    </i>
    <i r="1">
      <x v="139"/>
      <x v="2"/>
      <x v="169"/>
      <x v="198"/>
    </i>
    <i r="1">
      <x v="158"/>
      <x v="25"/>
      <x v="20"/>
      <x v="200"/>
    </i>
    <i r="1">
      <x v="176"/>
      <x v="34"/>
      <x v="252"/>
      <x v="202"/>
    </i>
    <i r="1">
      <x v="188"/>
      <x v="2"/>
      <x v="171"/>
      <x v="203"/>
    </i>
    <i r="1">
      <x v="204"/>
      <x v="13"/>
      <x v="4"/>
      <x v="195"/>
    </i>
    <i r="1">
      <x v="212"/>
      <x v="28"/>
      <x v="265"/>
      <x v="263"/>
    </i>
    <i r="1">
      <x v="216"/>
      <x v="35"/>
      <x v="9"/>
      <x v="199"/>
    </i>
    <i r="1">
      <x v="233"/>
      <x v="8"/>
      <x v="170"/>
      <x v="244"/>
    </i>
    <i r="1">
      <x v="234"/>
      <x v="2"/>
      <x v="260"/>
      <x v="245"/>
    </i>
    <i r="1">
      <x v="250"/>
      <x v="17"/>
      <x v="259"/>
      <x v="201"/>
    </i>
    <i r="1">
      <x v="251"/>
      <x v="23"/>
      <x v="267"/>
      <x v="266"/>
    </i>
    <i r="1">
      <x v="256"/>
      <x v="5"/>
      <x v="257"/>
      <x v="269"/>
    </i>
    <i r="1">
      <x v="257"/>
      <x v="6"/>
      <x v="271"/>
      <x v="271"/>
    </i>
    <i>
      <x v="125"/>
      <x v="168"/>
      <x v="2"/>
      <x v="173"/>
      <x v="204"/>
    </i>
    <i>
      <x v="126"/>
      <x v="194"/>
      <x v="2"/>
      <x v="172"/>
      <x v="205"/>
    </i>
    <i>
      <x v="127"/>
      <x v="64"/>
      <x v="2"/>
      <x v="174"/>
      <x v="206"/>
    </i>
    <i>
      <x v="128"/>
      <x v="191"/>
      <x v="2"/>
      <x v="175"/>
      <x v="208"/>
    </i>
    <i>
      <x v="129"/>
      <x v="153"/>
      <x v="1"/>
      <x v="176"/>
      <x v="209"/>
    </i>
    <i>
      <x v="130"/>
      <x v="22"/>
      <x v="2"/>
      <x v="177"/>
      <x v="210"/>
    </i>
    <i r="1">
      <x v="224"/>
      <x v="14"/>
      <x v="249"/>
      <x v="211"/>
    </i>
    <i>
      <x v="131"/>
      <x v="167"/>
      <x v="2"/>
      <x v="167"/>
      <x v="212"/>
    </i>
    <i>
      <x v="132"/>
      <x v="165"/>
      <x v="2"/>
      <x v="178"/>
      <x v="213"/>
    </i>
    <i>
      <x v="133"/>
      <x v="107"/>
      <x v="2"/>
      <x v="218"/>
      <x v="214"/>
    </i>
    <i>
      <x v="134"/>
      <x v="236"/>
      <x v="16"/>
      <x v="121"/>
      <x v="249"/>
    </i>
    <i>
      <x v="135"/>
      <x v="98"/>
      <x v="2"/>
      <x v="179"/>
      <x v="215"/>
    </i>
    <i>
      <x v="136"/>
      <x v="122"/>
      <x v="16"/>
      <x v="122"/>
      <x v="216"/>
    </i>
    <i>
      <x v="137"/>
      <x v="183"/>
      <x v="2"/>
      <x v="123"/>
      <x v="217"/>
    </i>
    <i>
      <x v="138"/>
      <x v="100"/>
      <x v="2"/>
      <x v="180"/>
      <x v="218"/>
    </i>
    <i>
      <x v="139"/>
      <x v="127"/>
      <x v="2"/>
      <x v="236"/>
      <x v="219"/>
    </i>
    <i r="1">
      <x v="131"/>
      <x v="25"/>
      <x v="201"/>
      <x v="220"/>
    </i>
    <i r="1">
      <x v="213"/>
      <x/>
      <x v="88"/>
      <x v="221"/>
    </i>
    <i>
      <x v="140"/>
      <x v="101"/>
      <x v="2"/>
      <x v="217"/>
      <x v="222"/>
    </i>
    <i>
      <x v="141"/>
      <x v="102"/>
      <x v="2"/>
      <x v="181"/>
      <x v="223"/>
    </i>
    <i>
      <x v="142"/>
      <x v="26"/>
      <x v="25"/>
      <x v="21"/>
      <x v="228"/>
    </i>
    <i r="1">
      <x v="113"/>
      <x v="7"/>
      <x v="34"/>
      <x v="229"/>
    </i>
    <i r="1">
      <x v="121"/>
      <x v="1"/>
      <x v="89"/>
      <x v="230"/>
    </i>
    <i>
      <x v="143"/>
      <x v="47"/>
      <x v="2"/>
      <x v="90"/>
      <x v="231"/>
    </i>
    <i>
      <x v="144"/>
      <x v="75"/>
      <x v="2"/>
      <x v="235"/>
      <x v="232"/>
    </i>
    <i>
      <x v="145"/>
      <x v="97"/>
      <x v="2"/>
      <x v="91"/>
      <x v="233"/>
    </i>
    <i>
      <x v="146"/>
      <x v="27"/>
      <x v="2"/>
      <x v="222"/>
      <x v="224"/>
    </i>
    <i r="1">
      <x v="182"/>
      <x v="8"/>
      <x v="182"/>
      <x v="225"/>
    </i>
    <i>
      <x v="147"/>
      <x v="110"/>
      <x v="2"/>
      <x v="183"/>
      <x v="226"/>
    </i>
    <i>
      <x v="148"/>
      <x v="111"/>
      <x v="2"/>
      <x v="220"/>
      <x v="227"/>
    </i>
    <i>
      <x v="149"/>
      <x v="29"/>
      <x v="6"/>
      <x v="250"/>
      <x v="234"/>
    </i>
    <i r="1">
      <x v="214"/>
      <x v="1"/>
      <x v="184"/>
      <x v="235"/>
    </i>
    <i>
      <x v="150"/>
      <x v="105"/>
      <x v="2"/>
      <x v="93"/>
      <x v="236"/>
    </i>
    <i>
      <x v="151"/>
      <x v="188"/>
      <x v="2"/>
      <x v="92"/>
      <x v="264"/>
    </i>
    <i>
      <x v="152"/>
      <x v="128"/>
      <x v="30"/>
      <x v="209"/>
      <x v="237"/>
    </i>
    <i r="1">
      <x v="215"/>
      <x v="1"/>
      <x v="185"/>
      <x v="238"/>
    </i>
    <i>
      <x v="153"/>
      <x v="235"/>
      <x v="2"/>
      <x v="94"/>
      <x v="239"/>
    </i>
    <i>
      <x v="154"/>
      <x v="108"/>
      <x v="2"/>
      <x v="186"/>
      <x v="240"/>
    </i>
    <i r="1">
      <x v="142"/>
      <x v="36"/>
      <x v="247"/>
      <x v="241"/>
    </i>
    <i r="1">
      <x v="244"/>
      <x v="18"/>
      <x v="268"/>
      <x v="267"/>
    </i>
    <i>
      <x v="155"/>
      <x v="109"/>
      <x v="2"/>
      <x v="95"/>
      <x v="242"/>
    </i>
    <i>
      <x v="156"/>
      <x v="220"/>
      <x v="10"/>
      <x v="242"/>
      <x v="243"/>
    </i>
  </rowItems>
  <colItems count="1">
    <i/>
  </colItems>
  <formats count="38">
    <format dxfId="4997">
      <pivotArea type="all" dataOnly="0" outline="0" fieldPosition="0"/>
    </format>
    <format dxfId="4996">
      <pivotArea dataOnly="0" labelOnly="1" outline="0" fieldPosition="0">
        <references count="1">
          <reference field="34" count="49">
            <x v="0"/>
            <x v="1"/>
            <x v="2"/>
            <x v="3"/>
            <x v="4"/>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4995">
      <pivotArea dataOnly="0" labelOnly="1" outline="0" fieldPosition="0">
        <references count="1">
          <reference field="34" count="45">
            <x v="50"/>
            <x v="51"/>
            <x v="52"/>
            <x v="53"/>
            <x v="54"/>
            <x v="55"/>
            <x v="56"/>
            <x v="57"/>
            <x v="58"/>
            <x v="62"/>
            <x v="63"/>
            <x v="64"/>
            <x v="65"/>
            <x v="66"/>
            <x v="67"/>
            <x v="68"/>
            <x v="70"/>
            <x v="71"/>
            <x v="72"/>
            <x v="73"/>
            <x v="74"/>
            <x v="75"/>
            <x v="76"/>
            <x v="77"/>
            <x v="78"/>
            <x v="79"/>
            <x v="80"/>
            <x v="81"/>
            <x v="82"/>
            <x v="83"/>
            <x v="84"/>
            <x v="85"/>
            <x v="86"/>
            <x v="87"/>
            <x v="88"/>
            <x v="89"/>
            <x v="90"/>
            <x v="91"/>
            <x v="92"/>
            <x v="93"/>
            <x v="94"/>
            <x v="95"/>
            <x v="96"/>
            <x v="97"/>
            <x v="98"/>
          </reference>
        </references>
      </pivotArea>
    </format>
    <format dxfId="4994">
      <pivotArea dataOnly="0" labelOnly="1" outline="0" fieldPosition="0">
        <references count="1">
          <reference field="34" count="48">
            <x v="99"/>
            <x v="100"/>
            <x v="101"/>
            <x v="102"/>
            <x v="103"/>
            <x v="105"/>
            <x v="106"/>
            <x v="107"/>
            <x v="108"/>
            <x v="109"/>
            <x v="110"/>
            <x v="111"/>
            <x v="112"/>
            <x v="113"/>
            <x v="114"/>
            <x v="115"/>
            <x v="116"/>
            <x v="118"/>
            <x v="119"/>
            <x v="120"/>
            <x v="121"/>
            <x v="122"/>
            <x v="123"/>
            <x v="124"/>
            <x v="125"/>
            <x v="126"/>
            <x v="127"/>
            <x v="128"/>
            <x v="129"/>
            <x v="130"/>
            <x v="131"/>
            <x v="132"/>
            <x v="133"/>
            <x v="134"/>
            <x v="135"/>
            <x v="136"/>
            <x v="137"/>
            <x v="138"/>
            <x v="139"/>
            <x v="140"/>
            <x v="141"/>
            <x v="142"/>
            <x v="143"/>
            <x v="144"/>
            <x v="145"/>
            <x v="146"/>
            <x v="147"/>
            <x v="148"/>
          </reference>
        </references>
      </pivotArea>
    </format>
    <format dxfId="4993">
      <pivotArea dataOnly="0" labelOnly="1" outline="0" fieldPosition="0">
        <references count="1">
          <reference field="34" count="49">
            <x v="0"/>
            <x v="1"/>
            <x v="2"/>
            <x v="3"/>
            <x v="4"/>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4992">
      <pivotArea dataOnly="0" labelOnly="1" outline="0" fieldPosition="0">
        <references count="1">
          <reference field="34" count="45">
            <x v="50"/>
            <x v="51"/>
            <x v="52"/>
            <x v="53"/>
            <x v="54"/>
            <x v="55"/>
            <x v="56"/>
            <x v="57"/>
            <x v="58"/>
            <x v="62"/>
            <x v="63"/>
            <x v="64"/>
            <x v="65"/>
            <x v="66"/>
            <x v="67"/>
            <x v="68"/>
            <x v="70"/>
            <x v="71"/>
            <x v="72"/>
            <x v="73"/>
            <x v="74"/>
            <x v="75"/>
            <x v="76"/>
            <x v="77"/>
            <x v="78"/>
            <x v="79"/>
            <x v="80"/>
            <x v="81"/>
            <x v="82"/>
            <x v="83"/>
            <x v="84"/>
            <x v="85"/>
            <x v="86"/>
            <x v="87"/>
            <x v="88"/>
            <x v="89"/>
            <x v="90"/>
            <x v="91"/>
            <x v="92"/>
            <x v="93"/>
            <x v="94"/>
            <x v="95"/>
            <x v="96"/>
            <x v="97"/>
            <x v="98"/>
          </reference>
        </references>
      </pivotArea>
    </format>
    <format dxfId="4991">
      <pivotArea dataOnly="0" labelOnly="1" outline="0" fieldPosition="0">
        <references count="1">
          <reference field="34" count="48">
            <x v="99"/>
            <x v="100"/>
            <x v="101"/>
            <x v="102"/>
            <x v="103"/>
            <x v="105"/>
            <x v="106"/>
            <x v="107"/>
            <x v="108"/>
            <x v="109"/>
            <x v="110"/>
            <x v="111"/>
            <x v="112"/>
            <x v="113"/>
            <x v="114"/>
            <x v="115"/>
            <x v="116"/>
            <x v="118"/>
            <x v="119"/>
            <x v="120"/>
            <x v="121"/>
            <x v="122"/>
            <x v="123"/>
            <x v="124"/>
            <x v="125"/>
            <x v="126"/>
            <x v="127"/>
            <x v="128"/>
            <x v="129"/>
            <x v="130"/>
            <x v="131"/>
            <x v="132"/>
            <x v="133"/>
            <x v="134"/>
            <x v="135"/>
            <x v="136"/>
            <x v="137"/>
            <x v="138"/>
            <x v="139"/>
            <x v="140"/>
            <x v="141"/>
            <x v="142"/>
            <x v="143"/>
            <x v="144"/>
            <x v="145"/>
            <x v="146"/>
            <x v="147"/>
            <x v="148"/>
          </reference>
        </references>
      </pivotArea>
    </format>
    <format dxfId="4990">
      <pivotArea field="34" type="button" dataOnly="0" labelOnly="1" outline="0" axis="axisRow" fieldPosition="0"/>
    </format>
    <format dxfId="4989">
      <pivotArea field="33" type="button" dataOnly="0" labelOnly="1" outline="0"/>
    </format>
    <format dxfId="4988">
      <pivotArea field="32" type="button" dataOnly="0" labelOnly="1" outline="0" axis="axisRow" fieldPosition="1"/>
    </format>
    <format dxfId="4987">
      <pivotArea field="42" type="button" dataOnly="0" labelOnly="1" outline="0"/>
    </format>
    <format dxfId="4986">
      <pivotArea field="44" type="button" dataOnly="0" labelOnly="1" outline="0"/>
    </format>
    <format dxfId="4985">
      <pivotArea field="36" type="button" dataOnly="0" labelOnly="1" outline="0"/>
    </format>
    <format dxfId="4984">
      <pivotArea field="58" type="button" dataOnly="0" labelOnly="1" outline="0"/>
    </format>
    <format dxfId="4983">
      <pivotArea field="61" type="button" dataOnly="0" labelOnly="1" outline="0"/>
    </format>
    <format dxfId="4982">
      <pivotArea field="63" type="button" dataOnly="0" labelOnly="1" outline="0" axis="axisRow" fieldPosition="3"/>
    </format>
    <format dxfId="4981">
      <pivotArea field="34" type="button" dataOnly="0" labelOnly="1" outline="0" axis="axisRow" fieldPosition="0"/>
    </format>
    <format dxfId="4980">
      <pivotArea field="33" type="button" dataOnly="0" labelOnly="1" outline="0"/>
    </format>
    <format dxfId="4979">
      <pivotArea field="32" type="button" dataOnly="0" labelOnly="1" outline="0" axis="axisRow" fieldPosition="1"/>
    </format>
    <format dxfId="4978">
      <pivotArea field="42" type="button" dataOnly="0" labelOnly="1" outline="0"/>
    </format>
    <format dxfId="4977">
      <pivotArea field="44" type="button" dataOnly="0" labelOnly="1" outline="0"/>
    </format>
    <format dxfId="4976">
      <pivotArea field="36" type="button" dataOnly="0" labelOnly="1" outline="0"/>
    </format>
    <format dxfId="4975">
      <pivotArea field="58" type="button" dataOnly="0" labelOnly="1" outline="0"/>
    </format>
    <format dxfId="4974">
      <pivotArea field="61" type="button" dataOnly="0" labelOnly="1" outline="0"/>
    </format>
    <format dxfId="4973">
      <pivotArea field="63" type="button" dataOnly="0" labelOnly="1" outline="0" axis="axisRow" fieldPosition="3"/>
    </format>
    <format dxfId="4972">
      <pivotArea field="34" type="button" dataOnly="0" labelOnly="1" outline="0" axis="axisRow" fieldPosition="0"/>
    </format>
    <format dxfId="4971">
      <pivotArea field="33" type="button" dataOnly="0" labelOnly="1" outline="0"/>
    </format>
    <format dxfId="4970">
      <pivotArea field="32" type="button" dataOnly="0" labelOnly="1" outline="0" axis="axisRow" fieldPosition="1"/>
    </format>
    <format dxfId="4969">
      <pivotArea field="42" type="button" dataOnly="0" labelOnly="1" outline="0"/>
    </format>
    <format dxfId="4968">
      <pivotArea field="44" type="button" dataOnly="0" labelOnly="1" outline="0"/>
    </format>
    <format dxfId="4967">
      <pivotArea field="36" type="button" dataOnly="0" labelOnly="1" outline="0"/>
    </format>
    <format dxfId="4966">
      <pivotArea field="58" type="button" dataOnly="0" labelOnly="1" outline="0"/>
    </format>
    <format dxfId="4965">
      <pivotArea field="61" type="button" dataOnly="0" labelOnly="1" outline="0"/>
    </format>
    <format dxfId="4964">
      <pivotArea field="63" type="button" dataOnly="0" labelOnly="1" outline="0" axis="axisRow" fieldPosition="3"/>
    </format>
    <format dxfId="4963">
      <pivotArea dataOnly="0" labelOnly="1" outline="0" fieldPosition="0">
        <references count="1">
          <reference field="34" count="49">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reference>
        </references>
      </pivotArea>
    </format>
    <format dxfId="4962">
      <pivotArea dataOnly="0" labelOnly="1" outline="0" fieldPosition="0">
        <references count="1">
          <reference field="34" count="45">
            <x v="49"/>
            <x v="50"/>
            <x v="51"/>
            <x v="52"/>
            <x v="53"/>
            <x v="54"/>
            <x v="55"/>
            <x v="56"/>
            <x v="57"/>
            <x v="58"/>
            <x v="62"/>
            <x v="63"/>
            <x v="64"/>
            <x v="65"/>
            <x v="66"/>
            <x v="67"/>
            <x v="68"/>
            <x v="70"/>
            <x v="71"/>
            <x v="72"/>
            <x v="73"/>
            <x v="74"/>
            <x v="75"/>
            <x v="76"/>
            <x v="77"/>
            <x v="78"/>
            <x v="79"/>
            <x v="80"/>
            <x v="81"/>
            <x v="82"/>
            <x v="83"/>
            <x v="84"/>
            <x v="85"/>
            <x v="86"/>
            <x v="87"/>
            <x v="88"/>
            <x v="89"/>
            <x v="90"/>
            <x v="91"/>
            <x v="92"/>
            <x v="93"/>
            <x v="94"/>
            <x v="95"/>
            <x v="96"/>
            <x v="97"/>
          </reference>
        </references>
      </pivotArea>
    </format>
    <format dxfId="4961">
      <pivotArea dataOnly="0" labelOnly="1" outline="0" fieldPosition="0">
        <references count="1">
          <reference field="34" count="49">
            <x v="98"/>
            <x v="99"/>
            <x v="100"/>
            <x v="101"/>
            <x v="102"/>
            <x v="103"/>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reference>
        </references>
      </pivotArea>
    </format>
    <format dxfId="4960">
      <pivotArea dataOnly="0" labelOnly="1" outline="0" fieldPosition="0">
        <references count="1">
          <reference field="34" count="9">
            <x v="148"/>
            <x v="149"/>
            <x v="150"/>
            <x v="151"/>
            <x v="152"/>
            <x v="153"/>
            <x v="154"/>
            <x v="155"/>
            <x v="156"/>
          </reference>
        </references>
      </pivotArea>
    </format>
  </formats>
  <pivotTableStyleInfo name="PivotStyleMedium11" showRowHeaders="1" showColHeaders="1" showRowStripes="1" showColStripes="1"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1400-000004000000}" name="PivotTable1" cacheId="0" applyNumberFormats="0" applyBorderFormats="0" applyFontFormats="0" applyPatternFormats="0" applyAlignmentFormats="0" applyWidthHeightFormats="1" dataCaption="Werte" updatedVersion="8" minRefreshableVersion="3" showDrill="0" rowGrandTotals="0" colGrandTotals="0" itemPrintTitles="1" createdVersion="4" indent="0" compact="0" compactData="0" multipleFieldFilters="0" fieldListSortAscending="1" customListSort="0">
  <location ref="A4:I278" firstHeaderRow="1" firstDataRow="1" firstDataCol="9"/>
  <pivotFields count="74">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items count="15">
        <item x="6"/>
        <item x="8"/>
        <item x="9"/>
        <item x="5"/>
        <item x="7"/>
        <item x="1"/>
        <item x="3"/>
        <item x="13"/>
        <item x="4"/>
        <item x="0"/>
        <item x="10"/>
        <item x="12"/>
        <item x="11"/>
        <item x="2"/>
        <item x="14"/>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items count="4">
        <item x="0"/>
        <item x="2"/>
        <item x="1"/>
        <item x="3"/>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4">
        <item x="1"/>
        <item x="3"/>
        <item x="2"/>
        <item x="0"/>
      </items>
      <extLst>
        <ext xmlns:x14="http://schemas.microsoft.com/office/spreadsheetml/2009/9/main" uri="{2946ED86-A175-432a-8AC1-64E0C546D7DE}">
          <x14:pivotField fillDownLabels="1"/>
        </ext>
      </extLst>
    </pivotField>
    <pivotField axis="axisRow" compact="0" outline="0" multipleItemSelectionAllowed="1" showAll="0" defaultSubtotal="0">
      <items count="39">
        <item x="36"/>
        <item x="7"/>
        <item x="1"/>
        <item x="8"/>
        <item x="15"/>
        <item x="24"/>
        <item x="17"/>
        <item x="6"/>
        <item x="30"/>
        <item x="12"/>
        <item x="38"/>
        <item x="31"/>
        <item x="29"/>
        <item x="0"/>
        <item x="35"/>
        <item x="19"/>
        <item x="14"/>
        <item x="5"/>
        <item x="4"/>
        <item x="3"/>
        <item x="22"/>
        <item x="23"/>
        <item x="27"/>
        <item x="33"/>
        <item x="2"/>
        <item x="10"/>
        <item x="9"/>
        <item x="11"/>
        <item x="13"/>
        <item x="16"/>
        <item x="18"/>
        <item x="20"/>
        <item x="26"/>
        <item x="25"/>
        <item x="34"/>
        <item x="32"/>
        <item x="37"/>
        <item x="21"/>
        <item x="28"/>
      </items>
      <extLst>
        <ext xmlns:x14="http://schemas.microsoft.com/office/spreadsheetml/2009/9/main" uri="{2946ED86-A175-432a-8AC1-64E0C546D7DE}">
          <x14:pivotField fillDownLabels="1"/>
        </ext>
      </extLst>
    </pivotField>
    <pivotField axis="axisRow" compact="0" outline="0" showAll="0" defaultSubtotal="0">
      <items count="261">
        <item x="206"/>
        <item x="85"/>
        <item x="29"/>
        <item x="173"/>
        <item x="170"/>
        <item x="136"/>
        <item x="137"/>
        <item x="160"/>
        <item x="127"/>
        <item x="121"/>
        <item x="19"/>
        <item x="168"/>
        <item x="190"/>
        <item x="69"/>
        <item x="164"/>
        <item x="99"/>
        <item x="138"/>
        <item x="55"/>
        <item x="87"/>
        <item x="65"/>
        <item x="192"/>
        <item x="51"/>
        <item x="225"/>
        <item x="158"/>
        <item x="70"/>
        <item x="139"/>
        <item x="244"/>
        <item x="240"/>
        <item x="210"/>
        <item x="250"/>
        <item x="140"/>
        <item x="141"/>
        <item x="122"/>
        <item x="88"/>
        <item x="211"/>
        <item x="37"/>
        <item x="23"/>
        <item x="12"/>
        <item x="89"/>
        <item x="16"/>
        <item x="174"/>
        <item x="197"/>
        <item x="175"/>
        <item x="2"/>
        <item x="18"/>
        <item x="27"/>
        <item x="28"/>
        <item x="247"/>
        <item x="187"/>
        <item x="93"/>
        <item x="34"/>
        <item x="120"/>
        <item x="163"/>
        <item x="61"/>
        <item x="103"/>
        <item x="56"/>
        <item x="68"/>
        <item x="82"/>
        <item x="83"/>
        <item x="94"/>
        <item x="133"/>
        <item x="97"/>
        <item x="98"/>
        <item x="107"/>
        <item x="221"/>
        <item x="152"/>
        <item x="131"/>
        <item x="222"/>
        <item x="134"/>
        <item x="104"/>
        <item x="24"/>
        <item x="125"/>
        <item x="126"/>
        <item x="105"/>
        <item x="171"/>
        <item x="248"/>
        <item x="109"/>
        <item x="172"/>
        <item x="177"/>
        <item x="180"/>
        <item x="189"/>
        <item x="77"/>
        <item x="191"/>
        <item x="41"/>
        <item x="155"/>
        <item x="194"/>
        <item x="25"/>
        <item x="195"/>
        <item x="196"/>
        <item x="50"/>
        <item x="153"/>
        <item x="79"/>
        <item x="62"/>
        <item x="203"/>
        <item x="204"/>
        <item x="205"/>
        <item x="42"/>
        <item x="249"/>
        <item x="231"/>
        <item x="81"/>
        <item x="234"/>
        <item x="238"/>
        <item x="239"/>
        <item x="39"/>
        <item x="35"/>
        <item x="252"/>
        <item x="63"/>
        <item x="229"/>
        <item x="256"/>
        <item x="259"/>
        <item x="242"/>
        <item x="243"/>
        <item x="123"/>
        <item x="245"/>
        <item x="188"/>
        <item x="184"/>
        <item x="30"/>
        <item x="132"/>
        <item x="31"/>
        <item x="110"/>
        <item x="3"/>
        <item x="246"/>
        <item x="232"/>
        <item x="32"/>
        <item x="156"/>
        <item x="106"/>
        <item x="185"/>
        <item x="235"/>
        <item x="253"/>
        <item x="100"/>
        <item x="128"/>
        <item x="236"/>
        <item x="80"/>
        <item x="14"/>
        <item x="20"/>
        <item x="200"/>
        <item x="78"/>
        <item x="212"/>
        <item x="71"/>
        <item x="213"/>
        <item x="15"/>
        <item x="145"/>
        <item x="257"/>
        <item x="4"/>
        <item x="36"/>
        <item x="169"/>
        <item x="181"/>
        <item x="101"/>
        <item x="90"/>
        <item x="59"/>
        <item x="119"/>
        <item x="52"/>
        <item x="72"/>
        <item x="224"/>
        <item x="48"/>
        <item x="146"/>
        <item x="84"/>
        <item x="47"/>
        <item x="64"/>
        <item x="161"/>
        <item x="60"/>
        <item x="43"/>
        <item x="13"/>
        <item x="102"/>
        <item x="17"/>
        <item x="228"/>
        <item x="165"/>
        <item x="227"/>
        <item x="220"/>
        <item x="124"/>
        <item x="112"/>
        <item x="9"/>
        <item x="21"/>
        <item x="75"/>
        <item x="91"/>
        <item x="44"/>
        <item x="219"/>
        <item x="151"/>
        <item x="49"/>
        <item x="178"/>
        <item x="198"/>
        <item x="11"/>
        <item x="241"/>
        <item x="233"/>
        <item x="67"/>
        <item x="154"/>
        <item x="193"/>
        <item x="202"/>
        <item x="45"/>
        <item x="53"/>
        <item x="114"/>
        <item x="223"/>
        <item x="115"/>
        <item x="10"/>
        <item x="92"/>
        <item x="33"/>
        <item x="54"/>
        <item x="116"/>
        <item x="162"/>
        <item x="22"/>
        <item x="46"/>
        <item x="118"/>
        <item x="201"/>
        <item x="8"/>
        <item x="0"/>
        <item x="74"/>
        <item x="86"/>
        <item x="95"/>
        <item x="144"/>
        <item x="167"/>
        <item x="166"/>
        <item x="179"/>
        <item x="207"/>
        <item x="237"/>
        <item x="251"/>
        <item x="254"/>
        <item x="214"/>
        <item x="66"/>
        <item x="142"/>
        <item x="26"/>
        <item x="260"/>
        <item x="183"/>
        <item x="57"/>
        <item x="58"/>
        <item x="226"/>
        <item x="157"/>
        <item x="38"/>
        <item x="129"/>
        <item x="176"/>
        <item x="186"/>
        <item x="40"/>
        <item x="108"/>
        <item x="1"/>
        <item x="218"/>
        <item x="217"/>
        <item x="255"/>
        <item x="230"/>
        <item x="7"/>
        <item x="6"/>
        <item x="5"/>
        <item x="150"/>
        <item x="147"/>
        <item x="148"/>
        <item x="159"/>
        <item x="258"/>
        <item x="73"/>
        <item x="113"/>
        <item x="117"/>
        <item x="149"/>
        <item x="135"/>
        <item x="216"/>
        <item x="215"/>
        <item x="111"/>
        <item x="182"/>
        <item x="199"/>
        <item x="76"/>
        <item x="208"/>
        <item x="209"/>
        <item x="130"/>
        <item x="143"/>
        <item x="9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57">
        <item x="0"/>
        <item x="1"/>
        <item x="2"/>
        <item x="3"/>
        <item x="4"/>
        <item x="5"/>
        <item x="6"/>
        <item x="7"/>
        <item x="8"/>
        <item x="9"/>
        <item x="10"/>
        <item x="11"/>
        <item x="12"/>
        <item x="13"/>
        <item x="14"/>
        <item x="15"/>
        <item x="16"/>
        <item x="17"/>
        <item x="18"/>
        <item x="19"/>
        <item x="20"/>
        <item x="21"/>
        <item x="22"/>
        <item x="23"/>
        <item x="25"/>
        <item x="24"/>
        <item x="28"/>
        <item x="26"/>
        <item x="27"/>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9"/>
        <item x="78"/>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5"/>
        <item x="146"/>
        <item x="147"/>
        <item x="148"/>
        <item x="142"/>
        <item x="143"/>
        <item x="144"/>
        <item x="149"/>
        <item x="150"/>
        <item x="151"/>
        <item x="152"/>
        <item x="153"/>
        <item x="154"/>
        <item x="155"/>
        <item x="15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246">
        <item x="202"/>
        <item x="41"/>
        <item x="158"/>
        <item x="95"/>
        <item x="190"/>
        <item x="92"/>
        <item x="222"/>
        <item x="199"/>
        <item x="77"/>
        <item x="187"/>
        <item x="119"/>
        <item x="130"/>
        <item x="196"/>
        <item x="50"/>
        <item x="36"/>
        <item x="144"/>
        <item x="24"/>
        <item x="13"/>
        <item x="131"/>
        <item x="100"/>
        <item x="54"/>
        <item x="182"/>
        <item x="163"/>
        <item x="51"/>
        <item x="28"/>
        <item x="238"/>
        <item x="180"/>
        <item x="25"/>
        <item x="132"/>
        <item x="91"/>
        <item x="14"/>
        <item x="73"/>
        <item x="42"/>
        <item x="213"/>
        <item x="20"/>
        <item x="174"/>
        <item x="125"/>
        <item x="32"/>
        <item x="66"/>
        <item x="200"/>
        <item x="208"/>
        <item x="176"/>
        <item x="52"/>
        <item x="55"/>
        <item x="26"/>
        <item x="226"/>
        <item x="188"/>
        <item x="197"/>
        <item x="219"/>
        <item x="63"/>
        <item x="223"/>
        <item x="209"/>
        <item x="244"/>
        <item x="194"/>
        <item x="186"/>
        <item x="37"/>
        <item x="175"/>
        <item x="232"/>
        <item x="19"/>
        <item x="82"/>
        <item x="151"/>
        <item x="214"/>
        <item x="88"/>
        <item x="40"/>
        <item x="165"/>
        <item x="143"/>
        <item x="9"/>
        <item x="7"/>
        <item x="62"/>
        <item x="168"/>
        <item x="48"/>
        <item x="70"/>
        <item x="123"/>
        <item x="227"/>
        <item x="89"/>
        <item x="164"/>
        <item x="185"/>
        <item x="69"/>
        <item x="137"/>
        <item x="75"/>
        <item x="112"/>
        <item x="147"/>
        <item x="198"/>
        <item x="204"/>
        <item x="98"/>
        <item x="153"/>
        <item x="138"/>
        <item x="234"/>
        <item x="217"/>
        <item x="18"/>
        <item x="156"/>
        <item x="220"/>
        <item x="64"/>
        <item x="154"/>
        <item x="191"/>
        <item x="126"/>
        <item x="149"/>
        <item x="17"/>
        <item x="118"/>
        <item x="184"/>
        <item x="225"/>
        <item x="72"/>
        <item x="107"/>
        <item x="124"/>
        <item x="139"/>
        <item x="38"/>
        <item x="242"/>
        <item x="133"/>
        <item x="109"/>
        <item x="33"/>
        <item x="161"/>
        <item x="122"/>
        <item x="104"/>
        <item x="110"/>
        <item x="79"/>
        <item x="103"/>
        <item x="1"/>
        <item x="102"/>
        <item x="216"/>
        <item x="169"/>
        <item x="29"/>
        <item x="117"/>
        <item x="207"/>
        <item x="43"/>
        <item x="155"/>
        <item x="157"/>
        <item x="211"/>
        <item x="0"/>
        <item x="148"/>
        <item x="83"/>
        <item x="80"/>
        <item x="215"/>
        <item x="4"/>
        <item x="129"/>
        <item x="106"/>
        <item x="101"/>
        <item x="47"/>
        <item x="71"/>
        <item x="31"/>
        <item x="127"/>
        <item x="97"/>
        <item x="56"/>
        <item x="135"/>
        <item x="3"/>
        <item x="228"/>
        <item x="166"/>
        <item x="60"/>
        <item x="212"/>
        <item x="159"/>
        <item x="6"/>
        <item x="120"/>
        <item x="11"/>
        <item x="116"/>
        <item x="93"/>
        <item x="90"/>
        <item x="206"/>
        <item x="114"/>
        <item x="177"/>
        <item x="105"/>
        <item x="21"/>
        <item x="45"/>
        <item x="235"/>
        <item x="94"/>
        <item x="239"/>
        <item x="65"/>
        <item x="128"/>
        <item x="195"/>
        <item x="35"/>
        <item x="115"/>
        <item x="85"/>
        <item x="23"/>
        <item x="58"/>
        <item x="16"/>
        <item x="96"/>
        <item x="74"/>
        <item x="172"/>
        <item x="179"/>
        <item x="84"/>
        <item x="181"/>
        <item x="141"/>
        <item x="178"/>
        <item x="67"/>
        <item x="113"/>
        <item x="145"/>
        <item x="121"/>
        <item x="160"/>
        <item x="61"/>
        <item x="111"/>
        <item x="210"/>
        <item x="201"/>
        <item x="49"/>
        <item x="134"/>
        <item x="152"/>
        <item x="5"/>
        <item x="30"/>
        <item x="243"/>
        <item x="241"/>
        <item x="205"/>
        <item x="86"/>
        <item x="46"/>
        <item x="78"/>
        <item x="203"/>
        <item x="236"/>
        <item x="99"/>
        <item x="140"/>
        <item x="192"/>
        <item x="233"/>
        <item x="173"/>
        <item x="221"/>
        <item x="142"/>
        <item x="170"/>
        <item x="15"/>
        <item x="68"/>
        <item x="39"/>
        <item x="10"/>
        <item x="22"/>
        <item x="108"/>
        <item x="27"/>
        <item x="59"/>
        <item x="2"/>
        <item x="34"/>
        <item x="240"/>
        <item x="87"/>
        <item x="229"/>
        <item x="224"/>
        <item x="57"/>
        <item x="183"/>
        <item x="230"/>
        <item x="162"/>
        <item x="171"/>
        <item x="167"/>
        <item x="231"/>
        <item x="81"/>
        <item x="150"/>
        <item x="76"/>
        <item x="136"/>
        <item x="237"/>
        <item x="44"/>
        <item x="146"/>
        <item x="189"/>
        <item x="218"/>
        <item x="53"/>
        <item x="8"/>
        <item x="12"/>
        <item x="193"/>
        <item x="245"/>
      </items>
      <extLst>
        <ext xmlns:x14="http://schemas.microsoft.com/office/spreadsheetml/2009/9/main" uri="{2946ED86-A175-432a-8AC1-64E0C546D7DE}">
          <x14:pivotField fillDownLabels="1"/>
        </ext>
      </extLst>
    </pivotField>
    <pivotField axis="axisRow" compact="0" outline="0" showAll="0" defaultSubtotal="0">
      <items count="168">
        <item x="34"/>
        <item x="138"/>
        <item x="84"/>
        <item x="126"/>
        <item x="123"/>
        <item x="22"/>
        <item x="19"/>
        <item x="14"/>
        <item x="86"/>
        <item x="159"/>
        <item x="60"/>
        <item x="23"/>
        <item x="151"/>
        <item x="149"/>
        <item x="98"/>
        <item x="32"/>
        <item x="1"/>
        <item x="64"/>
        <item x="66"/>
        <item x="147"/>
        <item x="7"/>
        <item x="122"/>
        <item x="25"/>
        <item x="88"/>
        <item x="75"/>
        <item x="57"/>
        <item x="78"/>
        <item x="116"/>
        <item x="81"/>
        <item x="33"/>
        <item x="16"/>
        <item x="141"/>
        <item x="160"/>
        <item x="48"/>
        <item x="49"/>
        <item x="132"/>
        <item x="29"/>
        <item x="55"/>
        <item x="42"/>
        <item x="82"/>
        <item x="129"/>
        <item x="131"/>
        <item x="108"/>
        <item x="155"/>
        <item x="74"/>
        <item x="9"/>
        <item x="54"/>
        <item x="105"/>
        <item x="120"/>
        <item x="61"/>
        <item x="46"/>
        <item x="52"/>
        <item x="133"/>
        <item x="45"/>
        <item x="100"/>
        <item x="31"/>
        <item x="99"/>
        <item x="143"/>
        <item x="59"/>
        <item x="28"/>
        <item x="121"/>
        <item x="67"/>
        <item x="8"/>
        <item x="38"/>
        <item x="10"/>
        <item x="37"/>
        <item x="127"/>
        <item x="111"/>
        <item x="15"/>
        <item x="144"/>
        <item x="157"/>
        <item x="73"/>
        <item x="26"/>
        <item x="0"/>
        <item x="47"/>
        <item x="51"/>
        <item x="2"/>
        <item x="93"/>
        <item x="43"/>
        <item x="77"/>
        <item x="107"/>
        <item x="17"/>
        <item x="11"/>
        <item x="156"/>
        <item x="161"/>
        <item x="65"/>
        <item x="109"/>
        <item x="119"/>
        <item x="4"/>
        <item x="113"/>
        <item x="154"/>
        <item x="68"/>
        <item x="150"/>
        <item x="71"/>
        <item x="40"/>
        <item x="13"/>
        <item x="21"/>
        <item x="97"/>
        <item x="35"/>
        <item x="158"/>
        <item x="69"/>
        <item x="44"/>
        <item x="124"/>
        <item x="30"/>
        <item x="27"/>
        <item x="136"/>
        <item x="70"/>
        <item x="18"/>
        <item x="102"/>
        <item x="24"/>
        <item x="125"/>
        <item x="85"/>
        <item x="137"/>
        <item x="20"/>
        <item x="12"/>
        <item x="39"/>
        <item x="92"/>
        <item x="80"/>
        <item x="128"/>
        <item x="63"/>
        <item x="130"/>
        <item x="112"/>
        <item x="163"/>
        <item x="41"/>
        <item x="106"/>
        <item x="36"/>
        <item x="114"/>
        <item x="118"/>
        <item x="148"/>
        <item x="87"/>
        <item x="5"/>
        <item x="62"/>
        <item x="142"/>
        <item x="103"/>
        <item x="89"/>
        <item x="135"/>
        <item x="50"/>
        <item x="79"/>
        <item x="95"/>
        <item x="115"/>
        <item x="83"/>
        <item x="91"/>
        <item x="139"/>
        <item x="3"/>
        <item x="146"/>
        <item x="167"/>
        <item x="90"/>
        <item x="101"/>
        <item x="145"/>
        <item x="58"/>
        <item x="104"/>
        <item x="117"/>
        <item x="166"/>
        <item x="134"/>
        <item x="165"/>
        <item x="72"/>
        <item x="110"/>
        <item x="162"/>
        <item x="96"/>
        <item x="56"/>
        <item x="164"/>
        <item x="6"/>
        <item x="76"/>
        <item x="152"/>
        <item x="94"/>
        <item x="53"/>
        <item x="153"/>
        <item x="140"/>
      </items>
      <extLst>
        <ext xmlns:x14="http://schemas.microsoft.com/office/spreadsheetml/2009/9/main" uri="{2946ED86-A175-432a-8AC1-64E0C546D7DE}">
          <x14:pivotField fillDownLabels="1"/>
        </ext>
      </extLst>
    </pivotField>
    <pivotField compact="0" outline="0" showAll="0" defaultSubtotal="0">
      <items count="23">
        <item x="22"/>
        <item x="13"/>
        <item x="0"/>
        <item x="4"/>
        <item x="6"/>
        <item x="5"/>
        <item x="2"/>
        <item x="1"/>
        <item x="9"/>
        <item x="10"/>
        <item x="7"/>
        <item x="12"/>
        <item x="15"/>
        <item x="16"/>
        <item x="19"/>
        <item x="20"/>
        <item x="8"/>
        <item x="3"/>
        <item x="11"/>
        <item x="14"/>
        <item x="18"/>
        <item x="17"/>
        <item x="2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72">
        <item x="236"/>
        <item x="213"/>
        <item x="219"/>
        <item x="214"/>
        <item x="216"/>
        <item x="221"/>
        <item x="227"/>
        <item x="224"/>
        <item x="223"/>
        <item x="241"/>
        <item x="147"/>
        <item x="244"/>
        <item x="248"/>
        <item x="249"/>
        <item x="250"/>
        <item x="251"/>
        <item x="252"/>
        <item x="253"/>
        <item x="261"/>
        <item x="159"/>
        <item x="260"/>
        <item x="265"/>
        <item x="264"/>
        <item x="267"/>
        <item x="268"/>
        <item x="269"/>
        <item x="51"/>
        <item x="97"/>
        <item x="98"/>
        <item x="99"/>
        <item x="169"/>
        <item x="170"/>
        <item x="100"/>
        <item x="102"/>
        <item x="103"/>
        <item x="101"/>
        <item x="153"/>
        <item x="104"/>
        <item x="105"/>
        <item x="106"/>
        <item x="141"/>
        <item x="114"/>
        <item x="151"/>
        <item x="127"/>
        <item x="143"/>
        <item x="142"/>
        <item x="140"/>
        <item x="150"/>
        <item x="155"/>
        <item x="152"/>
        <item x="146"/>
        <item x="144"/>
        <item x="145"/>
        <item x="157"/>
        <item x="158"/>
        <item x="160"/>
        <item x="161"/>
        <item x="162"/>
        <item x="165"/>
        <item x="166"/>
        <item x="167"/>
        <item x="168"/>
        <item x="88"/>
        <item x="180"/>
        <item x="193"/>
        <item x="194"/>
        <item x="198"/>
        <item x="240"/>
        <item x="242"/>
        <item x="149"/>
        <item x="243"/>
        <item x="27"/>
        <item x="29"/>
        <item x="32"/>
        <item x="33"/>
        <item x="34"/>
        <item x="35"/>
        <item x="37"/>
        <item x="40"/>
        <item x="39"/>
        <item x="47"/>
        <item x="31"/>
        <item x="139"/>
        <item x="50"/>
        <item x="52"/>
        <item x="53"/>
        <item x="56"/>
        <item x="66"/>
        <item x="67"/>
        <item x="83"/>
        <item x="85"/>
        <item x="90"/>
        <item x="89"/>
        <item x="93"/>
        <item x="94"/>
        <item x="95"/>
        <item x="107"/>
        <item x="110"/>
        <item x="112"/>
        <item x="133"/>
        <item x="119"/>
        <item x="121"/>
        <item x="124"/>
        <item x="125"/>
        <item x="126"/>
        <item x="128"/>
        <item x="129"/>
        <item x="130"/>
        <item x="131"/>
        <item x="132"/>
        <item x="134"/>
        <item x="135"/>
        <item x="138"/>
        <item x="163"/>
        <item x="181"/>
        <item x="183"/>
        <item x="189"/>
        <item x="201"/>
        <item x="204"/>
        <item x="205"/>
        <item x="209"/>
        <item x="211"/>
        <item x="212"/>
        <item x="256"/>
        <item x="257"/>
        <item x="258"/>
        <item x="259"/>
        <item x="263"/>
        <item x="262"/>
        <item x="266"/>
        <item x="270"/>
        <item x="65"/>
        <item x="87"/>
        <item x="92"/>
        <item x="113"/>
        <item x="116"/>
        <item x="120"/>
        <item x="255"/>
        <item x="64"/>
        <item x="91"/>
        <item x="115"/>
        <item x="254"/>
        <item x="111"/>
        <item x="123"/>
        <item x="30"/>
        <item x="48"/>
        <item x="54"/>
        <item x="117"/>
        <item x="122"/>
        <item x="164"/>
        <item x="154"/>
        <item x="1"/>
        <item x="2"/>
        <item x="4"/>
        <item x="9"/>
        <item x="11"/>
        <item x="12"/>
        <item x="13"/>
        <item x="14"/>
        <item x="17"/>
        <item x="16"/>
        <item x="18"/>
        <item x="19"/>
        <item x="8"/>
        <item x="10"/>
        <item x="215"/>
        <item x="15"/>
        <item x="3"/>
        <item x="22"/>
        <item x="21"/>
        <item x="7"/>
        <item x="6"/>
        <item x="5"/>
        <item x="23"/>
        <item x="24"/>
        <item x="25"/>
        <item x="26"/>
        <item x="28"/>
        <item x="36"/>
        <item x="38"/>
        <item x="44"/>
        <item x="46"/>
        <item x="41"/>
        <item x="43"/>
        <item x="55"/>
        <item x="68"/>
        <item x="69"/>
        <item x="72"/>
        <item x="71"/>
        <item x="77"/>
        <item x="78"/>
        <item x="79"/>
        <item x="80"/>
        <item x="81"/>
        <item x="70"/>
        <item x="75"/>
        <item x="76"/>
        <item x="74"/>
        <item x="73"/>
        <item x="82"/>
        <item x="84"/>
        <item x="108"/>
        <item x="136"/>
        <item x="137"/>
        <item x="173"/>
        <item x="174"/>
        <item x="172"/>
        <item x="171"/>
        <item x="175"/>
        <item x="176"/>
        <item x="177"/>
        <item x="178"/>
        <item x="179"/>
        <item x="182"/>
        <item x="0"/>
        <item x="186"/>
        <item x="187"/>
        <item x="185"/>
        <item x="188"/>
        <item x="190"/>
        <item x="192"/>
        <item x="191"/>
        <item x="195"/>
        <item x="217"/>
        <item x="196"/>
        <item x="197"/>
        <item x="199"/>
        <item x="200"/>
        <item x="206"/>
        <item x="207"/>
        <item x="208"/>
        <item x="210"/>
        <item x="218"/>
        <item x="228"/>
        <item x="229"/>
        <item x="230"/>
        <item x="232"/>
        <item x="231"/>
        <item x="233"/>
        <item x="237"/>
        <item x="238"/>
        <item x="239"/>
        <item x="271"/>
        <item x="156"/>
        <item x="49"/>
        <item x="109"/>
        <item x="20"/>
        <item x="225"/>
        <item x="42"/>
        <item x="96"/>
        <item x="118"/>
        <item x="86"/>
        <item x="220"/>
        <item x="245"/>
        <item x="222"/>
        <item x="184"/>
        <item x="202"/>
        <item x="203"/>
        <item x="226"/>
        <item x="234"/>
        <item x="246"/>
        <item x="247"/>
        <item x="57"/>
        <item x="59"/>
        <item x="60"/>
        <item x="58"/>
        <item x="61"/>
        <item x="62"/>
        <item x="63"/>
        <item x="148"/>
        <item x="235"/>
        <item x="45"/>
      </items>
      <extLst>
        <ext xmlns:x14="http://schemas.microsoft.com/office/spreadsheetml/2009/9/main" uri="{2946ED86-A175-432a-8AC1-64E0C546D7DE}">
          <x14:pivotField fillDownLabels="1"/>
        </ext>
      </extLst>
    </pivotField>
    <pivotField axis="axisRow" compact="0" outline="0" showAll="0" defaultSubtotal="0">
      <items count="274">
        <item x="157"/>
        <item x="49"/>
        <item x="213"/>
        <item x="127"/>
        <item x="111"/>
        <item x="117"/>
        <item x="123"/>
        <item x="122"/>
        <item x="264"/>
        <item x="124"/>
        <item x="133"/>
        <item x="261"/>
        <item x="259"/>
        <item x="164"/>
        <item x="125"/>
        <item x="83"/>
        <item x="37"/>
        <item x="205"/>
        <item x="47"/>
        <item x="114"/>
        <item x="116"/>
        <item x="120"/>
        <item x="110"/>
        <item x="131"/>
        <item x="115"/>
        <item x="129"/>
        <item x="119"/>
        <item x="212"/>
        <item x="128"/>
        <item x="29"/>
        <item x="258"/>
        <item x="256"/>
        <item x="257"/>
        <item x="132"/>
        <item x="206"/>
        <item x="112"/>
        <item x="134"/>
        <item x="65"/>
        <item x="67"/>
        <item x="66"/>
        <item x="64"/>
        <item x="53"/>
        <item x="52"/>
        <item x="54"/>
        <item x="210"/>
        <item x="107"/>
        <item x="260"/>
        <item x="139"/>
        <item x="272"/>
        <item x="56"/>
        <item x="30"/>
        <item x="31"/>
        <item x="202"/>
        <item x="130"/>
        <item x="27"/>
        <item x="216"/>
        <item x="215"/>
        <item x="218"/>
        <item x="217"/>
        <item x="262"/>
        <item x="263"/>
        <item x="239"/>
        <item x="221"/>
        <item x="226"/>
        <item x="230"/>
        <item x="234"/>
        <item x="238"/>
        <item x="233"/>
        <item x="220"/>
        <item x="191"/>
        <item x="223"/>
        <item x="232"/>
        <item x="214"/>
        <item x="235"/>
        <item x="241"/>
        <item x="219"/>
        <item x="193"/>
        <item x="240"/>
        <item x="192"/>
        <item x="186"/>
        <item x="188"/>
        <item x="187"/>
        <item x="265"/>
        <item x="173"/>
        <item x="174"/>
        <item x="231"/>
        <item x="38"/>
        <item x="36"/>
        <item x="172"/>
        <item x="175"/>
        <item x="189"/>
        <item x="176"/>
        <item x="178"/>
        <item x="82"/>
        <item x="250"/>
        <item x="211"/>
        <item x="108"/>
        <item x="243"/>
        <item x="55"/>
        <item x="209"/>
        <item x="145"/>
        <item x="151"/>
        <item x="146"/>
        <item x="140"/>
        <item x="142"/>
        <item x="160"/>
        <item x="152"/>
        <item x="159"/>
        <item x="163"/>
        <item x="162"/>
        <item x="161"/>
        <item x="154"/>
        <item x="150"/>
        <item x="141"/>
        <item x="156"/>
        <item x="153"/>
        <item x="101"/>
        <item x="104"/>
        <item x="171"/>
        <item x="105"/>
        <item x="102"/>
        <item x="100"/>
        <item x="99"/>
        <item x="98"/>
        <item x="245"/>
        <item x="106"/>
        <item x="169"/>
        <item x="97"/>
        <item x="166"/>
        <item x="170"/>
        <item x="168"/>
        <item x="167"/>
        <item x="199"/>
        <item x="242"/>
        <item x="195"/>
        <item x="51"/>
        <item x="181"/>
        <item x="244"/>
        <item x="93"/>
        <item x="87"/>
        <item x="88"/>
        <item x="34"/>
        <item x="95"/>
        <item x="182"/>
        <item x="91"/>
        <item x="90"/>
        <item x="85"/>
        <item x="92"/>
        <item x="89"/>
        <item x="39"/>
        <item x="184"/>
        <item x="40"/>
        <item x="35"/>
        <item x="94"/>
        <item x="48"/>
        <item x="32"/>
        <item x="50"/>
        <item x="136"/>
        <item x="33"/>
        <item x="190"/>
        <item x="268"/>
        <item x="16"/>
        <item x="17"/>
        <item x="0"/>
        <item x="6"/>
        <item x="4"/>
        <item x="5"/>
        <item x="9"/>
        <item x="8"/>
        <item x="3"/>
        <item x="1"/>
        <item x="2"/>
        <item x="10"/>
        <item x="22"/>
        <item x="19"/>
        <item x="14"/>
        <item x="15"/>
        <item x="180"/>
        <item x="41"/>
        <item x="43"/>
        <item x="46"/>
        <item x="44"/>
        <item x="267"/>
        <item x="266"/>
        <item x="183"/>
        <item x="84"/>
        <item x="24"/>
        <item x="23"/>
        <item x="11"/>
        <item x="13"/>
        <item x="18"/>
        <item x="158"/>
        <item x="197"/>
        <item x="12"/>
        <item x="75"/>
        <item x="198"/>
        <item x="71"/>
        <item x="79"/>
        <item x="81"/>
        <item x="77"/>
        <item x="70"/>
        <item x="69"/>
        <item x="72"/>
        <item x="74"/>
        <item x="68"/>
        <item x="25"/>
        <item x="28"/>
        <item x="251"/>
        <item x="269"/>
        <item x="246"/>
        <item x="270"/>
        <item x="271"/>
        <item x="78"/>
        <item x="80"/>
        <item x="255"/>
        <item x="254"/>
        <item x="253"/>
        <item x="252"/>
        <item x="179"/>
        <item x="137"/>
        <item x="138"/>
        <item x="26"/>
        <item x="273"/>
        <item x="103"/>
        <item x="147"/>
        <item x="144"/>
        <item x="143"/>
        <item x="207"/>
        <item x="155"/>
        <item x="21"/>
        <item x="208"/>
        <item x="76"/>
        <item x="109"/>
        <item x="177"/>
        <item x="194"/>
        <item x="196"/>
        <item x="227"/>
        <item x="200"/>
        <item x="121"/>
        <item x="126"/>
        <item x="20"/>
        <item x="229"/>
        <item x="185"/>
        <item x="42"/>
        <item x="201"/>
        <item x="96"/>
        <item x="7"/>
        <item x="73"/>
        <item x="165"/>
        <item x="225"/>
        <item x="118"/>
        <item x="222"/>
        <item x="86"/>
        <item x="249"/>
        <item x="224"/>
        <item x="248"/>
        <item x="247"/>
        <item x="113"/>
        <item x="203"/>
        <item x="204"/>
        <item x="228"/>
        <item x="236"/>
        <item x="57"/>
        <item x="59"/>
        <item x="58"/>
        <item x="61"/>
        <item x="62"/>
        <item x="63"/>
        <item x="60"/>
        <item x="135"/>
        <item x="148"/>
        <item x="149"/>
        <item x="237"/>
        <item x="4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27">
        <item x="159"/>
        <item x="13"/>
        <item x="120"/>
        <item x="68"/>
        <item x="142"/>
        <item x="76"/>
        <item x="138"/>
        <item x="150"/>
        <item x="36"/>
        <item x="160"/>
        <item x="59"/>
        <item x="136"/>
        <item x="173"/>
        <item x="209"/>
        <item x="6"/>
        <item x="139"/>
        <item x="132"/>
        <item x="191"/>
        <item x="190"/>
        <item x="126"/>
        <item x="127"/>
        <item x="93"/>
        <item x="43"/>
        <item x="34"/>
        <item x="151"/>
        <item x="39"/>
        <item x="214"/>
        <item x="122"/>
        <item x="91"/>
        <item x="153"/>
        <item x="1"/>
        <item x="199"/>
        <item x="63"/>
        <item x="148"/>
        <item x="152"/>
        <item x="35"/>
        <item x="49"/>
        <item x="207"/>
        <item x="97"/>
        <item x="175"/>
        <item x="146"/>
        <item x="221"/>
        <item x="212"/>
        <item x="74"/>
        <item x="50"/>
        <item x="51"/>
        <item x="155"/>
        <item x="32"/>
        <item x="140"/>
        <item x="2"/>
        <item x="44"/>
        <item x="143"/>
        <item x="96"/>
        <item x="222"/>
        <item x="7"/>
        <item x="75"/>
        <item x="80"/>
        <item x="225"/>
        <item x="182"/>
        <item x="9"/>
        <item x="73"/>
        <item x="183"/>
        <item x="40"/>
        <item x="84"/>
        <item x="205"/>
        <item x="131"/>
        <item x="33"/>
        <item x="220"/>
        <item x="83"/>
        <item x="94"/>
        <item x="168"/>
        <item x="11"/>
        <item x="162"/>
        <item x="5"/>
        <item x="102"/>
        <item x="58"/>
        <item x="119"/>
        <item x="24"/>
        <item x="46"/>
        <item x="99"/>
        <item x="52"/>
        <item x="178"/>
        <item x="45"/>
        <item x="90"/>
        <item x="78"/>
        <item x="108"/>
        <item x="111"/>
        <item x="20"/>
        <item x="226"/>
        <item x="145"/>
        <item x="41"/>
        <item x="92"/>
        <item x="8"/>
        <item x="197"/>
        <item x="208"/>
        <item x="31"/>
        <item x="156"/>
        <item x="17"/>
        <item x="210"/>
        <item x="4"/>
        <item x="195"/>
        <item x="62"/>
        <item x="53"/>
        <item x="27"/>
        <item x="179"/>
        <item x="56"/>
        <item x="30"/>
        <item x="144"/>
        <item x="206"/>
        <item x="72"/>
        <item x="15"/>
        <item x="202"/>
        <item x="187"/>
        <item x="14"/>
        <item x="128"/>
        <item x="201"/>
        <item x="107"/>
        <item x="18"/>
        <item x="164"/>
        <item x="71"/>
        <item x="88"/>
        <item x="188"/>
        <item x="177"/>
        <item x="0"/>
        <item x="64"/>
        <item x="47"/>
        <item x="147"/>
        <item x="38"/>
        <item x="130"/>
        <item x="25"/>
        <item x="149"/>
        <item x="154"/>
        <item x="166"/>
        <item x="224"/>
        <item x="223"/>
        <item x="16"/>
        <item x="134"/>
        <item x="135"/>
        <item x="61"/>
        <item x="89"/>
        <item x="180"/>
        <item x="21"/>
        <item x="118"/>
        <item x="192"/>
        <item x="23"/>
        <item x="174"/>
        <item x="157"/>
        <item x="79"/>
        <item x="137"/>
        <item x="124"/>
        <item x="167"/>
        <item x="110"/>
        <item x="116"/>
        <item x="114"/>
        <item x="172"/>
        <item x="185"/>
        <item x="133"/>
        <item x="196"/>
        <item x="37"/>
        <item x="104"/>
        <item x="105"/>
        <item x="113"/>
        <item x="98"/>
        <item x="176"/>
        <item x="48"/>
        <item x="141"/>
        <item x="26"/>
        <item x="22"/>
        <item x="103"/>
        <item x="158"/>
        <item x="200"/>
        <item x="211"/>
        <item x="163"/>
        <item x="198"/>
        <item x="165"/>
        <item x="170"/>
        <item x="86"/>
        <item x="121"/>
        <item x="19"/>
        <item x="219"/>
        <item x="57"/>
        <item x="217"/>
        <item x="60"/>
        <item x="204"/>
        <item x="186"/>
        <item x="193"/>
        <item x="117"/>
        <item x="189"/>
        <item x="85"/>
        <item x="213"/>
        <item x="81"/>
        <item x="109"/>
        <item x="115"/>
        <item x="65"/>
        <item x="70"/>
        <item x="161"/>
        <item x="171"/>
        <item x="54"/>
        <item x="55"/>
        <item x="67"/>
        <item x="12"/>
        <item x="77"/>
        <item x="82"/>
        <item x="3"/>
        <item x="181"/>
        <item x="215"/>
        <item x="216"/>
        <item x="218"/>
        <item x="42"/>
        <item x="95"/>
        <item x="203"/>
        <item x="28"/>
        <item x="29"/>
        <item x="112"/>
        <item x="87"/>
        <item x="123"/>
        <item x="129"/>
        <item x="100"/>
        <item x="10"/>
        <item x="66"/>
        <item x="69"/>
        <item x="169"/>
        <item x="101"/>
        <item x="106"/>
        <item x="184"/>
        <item x="125"/>
        <item x="19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11">
        <item x="0"/>
        <item x="1"/>
        <item x="2"/>
        <item x="3"/>
        <item x="4"/>
        <item x="5"/>
        <item x="6"/>
        <item x="7"/>
        <item x="8"/>
        <item x="9"/>
        <item x="10"/>
      </items>
      <extLst>
        <ext xmlns:x14="http://schemas.microsoft.com/office/spreadsheetml/2009/9/main" uri="{2946ED86-A175-432a-8AC1-64E0C546D7DE}">
          <x14:pivotField fillDownLabels="1"/>
        </ext>
      </extLst>
    </pivotField>
  </pivotFields>
  <rowFields count="9">
    <field x="34"/>
    <field x="32"/>
    <field x="31"/>
    <field x="46"/>
    <field x="42"/>
    <field x="43"/>
    <field x="58"/>
    <field x="57"/>
    <field x="67"/>
  </rowFields>
  <rowItems count="274">
    <i>
      <x/>
      <x v="43"/>
      <x v="2"/>
      <x v="1"/>
      <x v="219"/>
      <x v="76"/>
      <x v="171"/>
      <x v="152"/>
      <x v="49"/>
    </i>
    <i r="1">
      <x v="120"/>
      <x v="24"/>
      <x v="1"/>
      <x v="143"/>
      <x v="143"/>
      <x v="169"/>
      <x v="167"/>
      <x v="203"/>
    </i>
    <i r="1">
      <x v="143"/>
      <x v="2"/>
      <x v="1"/>
      <x v="132"/>
      <x v="76"/>
      <x v="165"/>
      <x v="153"/>
      <x v="99"/>
    </i>
    <i r="1">
      <x v="171"/>
      <x v="1"/>
      <x v="1"/>
      <x v="66"/>
      <x v="62"/>
      <x v="167"/>
      <x v="154"/>
      <x v="14"/>
    </i>
    <i r="1">
      <x v="193"/>
      <x v="7"/>
      <x v="1"/>
      <x v="214"/>
      <x v="45"/>
      <x v="172"/>
      <x v="164"/>
      <x v="54"/>
    </i>
    <i r="1">
      <x v="203"/>
      <x v="7"/>
      <x v="1"/>
      <x v="242"/>
      <x v="20"/>
      <x v="168"/>
      <x v="163"/>
      <x v="73"/>
    </i>
    <i r="1">
      <x v="204"/>
      <x v="13"/>
      <x v="1"/>
      <x v="127"/>
      <x v="73"/>
      <x v="163"/>
      <x v="214"/>
      <x v="123"/>
    </i>
    <i r="1">
      <x v="232"/>
      <x v="2"/>
      <x v="1"/>
      <x v="116"/>
      <x v="16"/>
      <x v="170"/>
      <x v="151"/>
      <x v="30"/>
    </i>
    <i r="1">
      <x v="237"/>
      <x v="17"/>
      <x v="1"/>
      <x v="67"/>
      <x v="161"/>
      <x v="246"/>
      <x v="170"/>
      <x v="123"/>
    </i>
    <i r="1">
      <x v="238"/>
      <x v="18"/>
      <x v="1"/>
      <x v="149"/>
      <x v="130"/>
      <x v="164"/>
      <x v="171"/>
      <x v="123"/>
    </i>
    <i r="1">
      <x v="239"/>
      <x v="19"/>
      <x v="1"/>
      <x v="193"/>
      <x v="88"/>
      <x v="166"/>
      <x v="172"/>
      <x v="123"/>
    </i>
    <i>
      <x v="1"/>
      <x v="181"/>
      <x v="2"/>
      <x v="1"/>
      <x v="151"/>
      <x v="64"/>
      <x v="188"/>
      <x v="155"/>
      <x v="92"/>
    </i>
    <i>
      <x v="2"/>
      <x v="37"/>
      <x v="2"/>
      <x v="1"/>
      <x v="243"/>
      <x v="82"/>
      <x v="193"/>
      <x v="156"/>
      <x v="59"/>
    </i>
    <i>
      <x v="3"/>
      <x v="162"/>
      <x v="2"/>
      <x/>
      <x v="17"/>
      <x v="114"/>
      <x v="189"/>
      <x v="157"/>
      <x v="218"/>
    </i>
    <i>
      <x v="4"/>
      <x v="133"/>
      <x v="2"/>
      <x v="1"/>
      <x v="30"/>
      <x v="95"/>
      <x v="175"/>
      <x v="158"/>
      <x v="71"/>
    </i>
    <i>
      <x v="5"/>
      <x v="140"/>
      <x v="1"/>
      <x v="1"/>
      <x v="211"/>
      <x v="7"/>
      <x v="176"/>
      <x v="166"/>
      <x v="200"/>
    </i>
    <i>
      <x v="6"/>
      <x v="39"/>
      <x v="1"/>
      <x v="1"/>
      <x v="172"/>
      <x v="76"/>
      <x v="161"/>
      <x v="160"/>
      <x v="1"/>
    </i>
    <i r="1">
      <x v="164"/>
      <x v="2"/>
      <x v="1"/>
      <x v="97"/>
      <x v="68"/>
      <x v="162"/>
      <x v="159"/>
      <x v="113"/>
    </i>
    <i>
      <x v="7"/>
      <x v="44"/>
      <x v="2"/>
      <x v="1"/>
      <x v="89"/>
      <x v="30"/>
      <x v="190"/>
      <x v="161"/>
      <x v="110"/>
    </i>
    <i>
      <x v="8"/>
      <x v="10"/>
      <x v="2"/>
      <x v="1"/>
      <x v="58"/>
      <x v="81"/>
      <x v="174"/>
      <x v="162"/>
      <x v="135"/>
    </i>
    <i r="1">
      <x v="134"/>
      <x v="3"/>
      <x v="1"/>
      <x v="34"/>
      <x v="107"/>
      <x v="240"/>
      <x v="246"/>
      <x v="97"/>
    </i>
    <i r="1">
      <x v="172"/>
      <x v="26"/>
      <x v="1"/>
      <x v="159"/>
      <x v="6"/>
      <x v="229"/>
      <x v="169"/>
      <x v="117"/>
    </i>
    <i r="1">
      <x v="199"/>
      <x v="25"/>
      <x v="1"/>
      <x v="215"/>
      <x v="113"/>
      <x v="173"/>
      <x v="168"/>
      <x v="71"/>
    </i>
    <i>
      <x v="9"/>
      <x v="36"/>
      <x v="3"/>
      <x v="1"/>
      <x v="170"/>
      <x v="82"/>
      <x v="187"/>
      <x v="173"/>
      <x v="178"/>
    </i>
    <i>
      <x v="10"/>
      <x v="70"/>
      <x v="2"/>
      <x v="1"/>
      <x v="16"/>
      <x v="96"/>
      <x v="186"/>
      <x v="174"/>
      <x v="87"/>
    </i>
    <i>
      <x v="11"/>
      <x v="86"/>
      <x v="2"/>
      <x v="1"/>
      <x v="27"/>
      <x v="5"/>
      <x v="205"/>
      <x v="175"/>
      <x v="87"/>
    </i>
    <i>
      <x v="12"/>
      <x v="219"/>
      <x v="2"/>
      <x v="1"/>
      <x v="44"/>
      <x v="11"/>
      <x v="221"/>
      <x v="176"/>
      <x v="87"/>
    </i>
    <i>
      <x v="13"/>
      <x v="45"/>
      <x v="2"/>
      <x v="1"/>
      <x v="16"/>
      <x v="109"/>
      <x v="54"/>
      <x v="71"/>
      <x v="141"/>
    </i>
    <i>
      <x v="14"/>
      <x v="46"/>
      <x v="2"/>
      <x v="1"/>
      <x v="217"/>
      <x v="22"/>
      <x v="206"/>
      <x v="177"/>
      <x v="167"/>
    </i>
    <i>
      <x v="15"/>
      <x v="2"/>
      <x v="1"/>
      <x v="1"/>
      <x v="24"/>
      <x v="72"/>
      <x v="29"/>
      <x v="72"/>
      <x v="144"/>
    </i>
    <i>
      <x v="16"/>
      <x v="116"/>
      <x v="27"/>
      <x v="1"/>
      <x v="120"/>
      <x v="104"/>
      <x v="50"/>
      <x v="144"/>
      <x v="77"/>
    </i>
    <i r="1">
      <x v="118"/>
      <x v="1"/>
      <x v="1"/>
      <x v="194"/>
      <x v="107"/>
      <x v="51"/>
      <x v="81"/>
      <x v="129"/>
    </i>
    <i>
      <x v="17"/>
      <x v="123"/>
      <x v="2"/>
      <x v="1"/>
      <x v="138"/>
      <x v="59"/>
      <x v="155"/>
      <x v="73"/>
      <x v="166"/>
    </i>
    <i>
      <x v="18"/>
      <x v="195"/>
      <x v="2"/>
      <x v="1"/>
      <x v="37"/>
      <x v="36"/>
      <x v="158"/>
      <x v="74"/>
      <x v="103"/>
    </i>
    <i>
      <x v="19"/>
      <x v="50"/>
      <x v="2"/>
      <x v="1"/>
      <x v="109"/>
      <x v="103"/>
      <x v="141"/>
      <x v="75"/>
      <x v="211"/>
    </i>
    <i>
      <x v="20"/>
      <x v="104"/>
      <x v="2"/>
      <x v="1"/>
      <x v="220"/>
      <x v="55"/>
      <x v="152"/>
      <x v="76"/>
      <x v="212"/>
    </i>
    <i>
      <x v="21"/>
      <x v="144"/>
      <x v="2"/>
      <x v="1"/>
      <x v="167"/>
      <x v="15"/>
      <x v="87"/>
      <x v="178"/>
      <x v="106"/>
    </i>
    <i>
      <x v="22"/>
      <x v="35"/>
      <x v="2"/>
      <x/>
      <x v="14"/>
      <x v="29"/>
      <x v="16"/>
      <x v="77"/>
      <x v="95"/>
    </i>
    <i>
      <x v="23"/>
      <x v="226"/>
      <x v="2"/>
      <x v="1"/>
      <x v="55"/>
      <x/>
      <x v="86"/>
      <x v="179"/>
      <x v="47"/>
    </i>
    <i>
      <x v="24"/>
      <x v="230"/>
      <x v="2"/>
      <x v="1"/>
      <x v="105"/>
      <x v="125"/>
      <x v="151"/>
      <x v="78"/>
      <x v="23"/>
    </i>
    <i>
      <x v="25"/>
      <x v="103"/>
      <x v="2"/>
      <x v="1"/>
      <x v="66"/>
      <x v="98"/>
      <x v="149"/>
      <x v="79"/>
      <x v="66"/>
    </i>
    <i>
      <x v="26"/>
      <x v="161"/>
      <x v="7"/>
      <x v="1"/>
      <x v="1"/>
      <x v="63"/>
      <x v="179"/>
      <x v="183"/>
      <x v="158"/>
    </i>
    <i r="1">
      <x v="175"/>
      <x v="2"/>
      <x v="1"/>
      <x v="32"/>
      <x v="115"/>
      <x v="181"/>
      <x v="180"/>
      <x v="127"/>
    </i>
    <i r="1">
      <x v="188"/>
      <x v="25"/>
      <x v="1"/>
      <x v="123"/>
      <x v="94"/>
      <x v="273"/>
      <x v="271"/>
      <x v="25"/>
    </i>
    <i r="1">
      <x v="200"/>
      <x v="9"/>
      <x v="1"/>
      <x v="237"/>
      <x v="123"/>
      <x v="180"/>
      <x v="181"/>
      <x v="62"/>
    </i>
    <i>
      <x v="27"/>
      <x v="83"/>
      <x v="2"/>
      <x v="1"/>
      <x v="213"/>
      <x v="22"/>
      <x v="178"/>
      <x v="182"/>
      <x v="35"/>
    </i>
    <i>
      <x v="28"/>
      <x v="96"/>
      <x v="2"/>
      <x v="1"/>
      <x v="63"/>
      <x v="65"/>
      <x v="243"/>
      <x v="248"/>
      <x v="8"/>
    </i>
    <i>
      <x v="29"/>
      <x v="157"/>
      <x v="2"/>
      <x v="1"/>
      <x v="160"/>
      <x v="38"/>
      <x v="18"/>
      <x v="80"/>
      <x v="123"/>
    </i>
    <i>
      <x v="30"/>
      <x v="154"/>
      <x v="28"/>
      <x v="1"/>
      <x v="199"/>
      <x v="78"/>
      <x v="154"/>
      <x v="145"/>
      <x v="90"/>
    </i>
    <i r="1">
      <x v="178"/>
      <x v="16"/>
      <x v="1"/>
      <x v="136"/>
      <x v="101"/>
      <x v="1"/>
      <x v="244"/>
      <x v="208"/>
    </i>
    <i>
      <x v="31"/>
      <x v="89"/>
      <x v="2"/>
      <x v="1"/>
      <x v="70"/>
      <x v="53"/>
      <x v="156"/>
      <x v="83"/>
      <x v="22"/>
    </i>
    <i>
      <x v="32"/>
      <x v="21"/>
      <x v="1"/>
      <x v="1"/>
      <x v="1"/>
      <x v="50"/>
      <x v="135"/>
      <x v="26"/>
      <x v="50"/>
    </i>
    <i>
      <x v="33"/>
      <x v="151"/>
      <x v="1"/>
      <x v="1"/>
      <x v="190"/>
      <x v="74"/>
      <x v="42"/>
      <x v="84"/>
      <x v="82"/>
    </i>
    <i r="1">
      <x v="189"/>
      <x v="2"/>
      <x v="1"/>
      <x v="13"/>
      <x v="33"/>
      <x v="41"/>
      <x v="85"/>
      <x v="78"/>
    </i>
    <i r="1">
      <x v="196"/>
      <x v="28"/>
      <x v="1"/>
      <x v="23"/>
      <x v="34"/>
      <x v="43"/>
      <x v="146"/>
      <x v="125"/>
    </i>
    <i>
      <x v="34"/>
      <x v="17"/>
      <x v="2"/>
      <x v="1"/>
      <x v="42"/>
      <x v="136"/>
      <x v="98"/>
      <x v="184"/>
      <x v="164"/>
    </i>
    <i>
      <x v="35"/>
      <x v="55"/>
      <x v="2"/>
      <x v="1"/>
      <x v="241"/>
      <x v="75"/>
      <x v="49"/>
      <x v="86"/>
      <x v="36"/>
    </i>
    <i>
      <x v="36"/>
      <x v="149"/>
      <x v="2"/>
      <x v="1"/>
      <x v="43"/>
      <x v="11"/>
      <x v="263"/>
      <x v="263"/>
      <x v="80"/>
    </i>
    <i r="1">
      <x v="160"/>
      <x v="7"/>
      <x v="1"/>
      <x v="141"/>
      <x v="46"/>
      <x v="268"/>
      <x v="264"/>
      <x v="102"/>
    </i>
    <i r="1">
      <x v="222"/>
      <x v="2"/>
      <x v="1"/>
      <x v="66"/>
      <x v="51"/>
      <x v="262"/>
      <x v="262"/>
      <x v="44"/>
    </i>
    <i r="1">
      <x v="223"/>
      <x v="25"/>
      <x v="1"/>
      <x v="20"/>
      <x v="165"/>
      <x v="264"/>
      <x v="265"/>
      <x v="45"/>
    </i>
    <i>
      <x v="37"/>
      <x v="53"/>
      <x v="2"/>
      <x v="1"/>
      <x v="225"/>
      <x v="37"/>
      <x v="265"/>
      <x v="266"/>
      <x v="197"/>
    </i>
    <i>
      <x v="38"/>
      <x v="92"/>
      <x v="2"/>
      <x v="1"/>
      <x v="171"/>
      <x v="115"/>
      <x v="266"/>
      <x v="267"/>
      <x v="198"/>
    </i>
    <i>
      <x v="39"/>
      <x v="106"/>
      <x v="2"/>
      <x v="1"/>
      <x v="218"/>
      <x v="95"/>
      <x v="267"/>
      <x v="268"/>
      <x v="105"/>
    </i>
    <i>
      <x v="40"/>
      <x v="19"/>
      <x v="7"/>
      <x v="1"/>
      <x v="186"/>
      <x v="6"/>
      <x v="37"/>
      <x v="131"/>
      <x v="75"/>
    </i>
    <i r="1">
      <x v="158"/>
      <x v="25"/>
      <x v="1"/>
      <x v="146"/>
      <x v="159"/>
      <x v="40"/>
      <x v="138"/>
      <x v="180"/>
    </i>
    <i r="1">
      <x v="184"/>
      <x v="4"/>
      <x v="1"/>
      <x v="49"/>
      <x v="6"/>
      <x v="38"/>
      <x v="88"/>
      <x v="182"/>
    </i>
    <i r="1">
      <x v="217"/>
      <x v="1"/>
      <x v="1"/>
      <x v="68"/>
      <x v="25"/>
      <x v="39"/>
      <x v="87"/>
      <x v="10"/>
    </i>
    <i>
      <x v="41"/>
      <x v="56"/>
      <x v="2"/>
      <x v="1"/>
      <x v="92"/>
      <x v="149"/>
      <x v="204"/>
      <x v="185"/>
      <x v="123"/>
    </i>
    <i>
      <x v="42"/>
      <x v="13"/>
      <x v="1"/>
      <x v="1"/>
      <x v="164"/>
      <x v="58"/>
      <x v="201"/>
      <x v="186"/>
      <x v="138"/>
    </i>
    <i r="1">
      <x v="24"/>
      <x v="7"/>
      <x v="1"/>
      <x v="38"/>
      <x v="74"/>
      <x v="200"/>
      <x v="194"/>
      <x v="101"/>
    </i>
    <i r="1">
      <x v="138"/>
      <x v="2"/>
      <x v="1"/>
      <x v="181"/>
      <x v="10"/>
      <x v="196"/>
      <x v="188"/>
      <x v="32"/>
    </i>
    <i r="1">
      <x v="152"/>
      <x v="1"/>
      <x v="1"/>
      <x v="170"/>
      <x v="49"/>
      <x v="202"/>
      <x v="187"/>
      <x v="124"/>
    </i>
    <i r="1">
      <x v="173"/>
      <x v="25"/>
      <x v="1"/>
      <x v="71"/>
      <x v="82"/>
      <x v="194"/>
      <x v="195"/>
      <x v="219"/>
    </i>
    <i r="1">
      <x v="205"/>
      <x v="29"/>
      <x v="1"/>
      <x v="77"/>
      <x v="107"/>
      <x v="203"/>
      <x v="197"/>
      <x v="193"/>
    </i>
    <i r="1">
      <x v="245"/>
      <x v="19"/>
      <x v="1"/>
      <x v="212"/>
      <x v="103"/>
      <x v="247"/>
      <x v="198"/>
      <x v="123"/>
    </i>
    <i r="1">
      <x v="255"/>
      <x v="6"/>
      <x v="1"/>
      <x v="137"/>
      <x v="131"/>
      <x v="231"/>
      <x v="196"/>
      <x v="199"/>
    </i>
    <i>
      <x v="43"/>
      <x v="81"/>
      <x v="2"/>
      <x v="1"/>
      <x v="101"/>
      <x v="119"/>
      <x v="199"/>
      <x v="189"/>
      <x v="3"/>
    </i>
    <i>
      <x v="44"/>
      <x v="136"/>
      <x v="2"/>
      <x v="1"/>
      <x v="31"/>
      <x v="51"/>
      <x v="212"/>
      <x v="190"/>
      <x v="220"/>
    </i>
    <i>
      <x v="45"/>
      <x v="91"/>
      <x v="2"/>
      <x v="1"/>
      <x v="174"/>
      <x v="17"/>
      <x v="197"/>
      <x v="191"/>
      <x v="194"/>
    </i>
    <i>
      <x v="46"/>
      <x v="132"/>
      <x v="2"/>
      <x v="1"/>
      <x v="79"/>
      <x v="29"/>
      <x v="213"/>
      <x v="192"/>
      <x v="119"/>
    </i>
    <i>
      <x v="47"/>
      <x v="99"/>
      <x v="2"/>
      <x v="1"/>
      <x v="234"/>
      <x v="25"/>
      <x v="198"/>
      <x v="193"/>
      <x v="109"/>
    </i>
    <i>
      <x v="48"/>
      <x v="57"/>
      <x v="2"/>
      <x v="1"/>
      <x v="8"/>
      <x v="85"/>
      <x v="93"/>
      <x v="199"/>
      <x v="123"/>
    </i>
    <i>
      <x v="49"/>
      <x v="58"/>
      <x v="2"/>
      <x v="1"/>
      <x v="200"/>
      <x v="18"/>
      <x v="15"/>
      <x v="89"/>
      <x v="60"/>
    </i>
    <i>
      <x v="50"/>
      <x v="156"/>
      <x v="1"/>
      <x/>
      <x v="114"/>
      <x v="15"/>
      <x v="185"/>
      <x v="200"/>
      <x v="43"/>
    </i>
    <i>
      <x v="51"/>
      <x v="1"/>
      <x v="2"/>
      <x v="1"/>
      <x v="220"/>
      <x v="55"/>
      <x v="146"/>
      <x v="90"/>
      <x v="55"/>
    </i>
    <i r="1">
      <x v="18"/>
      <x v="7"/>
      <x v="1"/>
      <x v="232"/>
      <x v="130"/>
      <x v="139"/>
      <x v="132"/>
      <x v="201"/>
    </i>
    <i r="1">
      <x v="33"/>
      <x v="13"/>
      <x v="1"/>
      <x v="59"/>
      <x v="91"/>
      <x v="140"/>
      <x v="62"/>
      <x v="84"/>
    </i>
    <i r="1">
      <x v="38"/>
      <x v="1"/>
      <x v="1"/>
      <x v="20"/>
      <x v="72"/>
      <x v="148"/>
      <x v="92"/>
      <x v="147"/>
    </i>
    <i r="1">
      <x v="148"/>
      <x v="4"/>
      <x v="1"/>
      <x v="129"/>
      <x v="100"/>
      <x v="145"/>
      <x v="91"/>
      <x v="56"/>
    </i>
    <i r="1">
      <x v="158"/>
      <x v="25"/>
      <x v="1"/>
      <x v="177"/>
      <x v="106"/>
      <x v="144"/>
      <x v="139"/>
      <x v="190"/>
    </i>
    <i r="1">
      <x v="174"/>
      <x v="7"/>
      <x v="1"/>
      <x v="169"/>
      <x v="93"/>
      <x v="147"/>
      <x v="133"/>
      <x v="202"/>
    </i>
    <i r="1">
      <x v="194"/>
      <x v="4"/>
      <x v="1"/>
      <x v="198"/>
      <x v="155"/>
      <x v="138"/>
      <x v="93"/>
      <x v="68"/>
    </i>
    <i r="1">
      <x v="206"/>
      <x v="30"/>
      <x v="1"/>
      <x v="130"/>
      <x v="61"/>
      <x v="252"/>
      <x v="251"/>
      <x v="5"/>
    </i>
    <i>
      <x v="52"/>
      <x v="49"/>
      <x v="2"/>
      <x v="1"/>
      <x v="222"/>
      <x v="71"/>
      <x v="153"/>
      <x v="94"/>
      <x v="63"/>
    </i>
    <i>
      <x v="53"/>
      <x v="59"/>
      <x v="2"/>
      <x v="1"/>
      <x v="62"/>
      <x v="5"/>
      <x v="142"/>
      <x v="95"/>
      <x v="188"/>
    </i>
    <i>
      <x v="54"/>
      <x v="207"/>
      <x v="3"/>
      <x v="1"/>
      <x v="74"/>
      <x v="125"/>
      <x v="245"/>
      <x v="249"/>
      <x v="176"/>
    </i>
    <i>
      <x v="55"/>
      <x v="260"/>
      <x v="2"/>
      <x v="1"/>
      <x v="154"/>
      <x v="44"/>
      <x v="127"/>
      <x v="27"/>
      <x v="214"/>
    </i>
    <i>
      <x v="56"/>
      <x v="61"/>
      <x v="2"/>
      <x v="1"/>
      <x v="29"/>
      <x v="24"/>
      <x v="123"/>
      <x v="28"/>
      <x v="120"/>
    </i>
    <i>
      <x v="57"/>
      <x v="62"/>
      <x v="2"/>
      <x v="1"/>
      <x v="89"/>
      <x v="162"/>
      <x v="122"/>
      <x v="29"/>
      <x v="214"/>
    </i>
    <i>
      <x v="58"/>
      <x v="15"/>
      <x v="1"/>
      <x v="1"/>
      <x v="5"/>
      <x v="82"/>
      <x v="121"/>
      <x v="32"/>
      <x v="139"/>
    </i>
    <i r="1">
      <x v="129"/>
      <x v="25"/>
      <x v="1"/>
      <x v="5"/>
      <x v="82"/>
      <x v="116"/>
      <x v="35"/>
      <x v="83"/>
    </i>
    <i r="1">
      <x v="147"/>
      <x v="2"/>
      <x v="1"/>
      <x v="153"/>
      <x v="79"/>
      <x v="120"/>
      <x v="33"/>
      <x v="28"/>
    </i>
    <i r="1">
      <x v="163"/>
      <x v="7"/>
      <x v="1"/>
      <x v="162"/>
      <x v="30"/>
      <x v="223"/>
      <x v="34"/>
      <x v="91"/>
    </i>
    <i>
      <x v="59"/>
      <x v="54"/>
      <x v="2"/>
      <x v="1"/>
      <x v="3"/>
      <x v="159"/>
      <x v="117"/>
      <x v="37"/>
      <x v="21"/>
    </i>
    <i>
      <x v="60"/>
      <x v="69"/>
      <x v="2"/>
      <x v="1"/>
      <x v="173"/>
      <x v="161"/>
      <x v="119"/>
      <x v="38"/>
      <x v="69"/>
    </i>
    <i>
      <x v="61"/>
      <x v="73"/>
      <x v="2"/>
      <x v="1"/>
      <x v="140"/>
      <x v="26"/>
      <x v="125"/>
      <x v="39"/>
      <x v="123"/>
    </i>
    <i>
      <x v="62"/>
      <x v="125"/>
      <x v="2"/>
      <x v="1"/>
      <x v="84"/>
      <x v="106"/>
      <x v="45"/>
      <x v="96"/>
      <x v="209"/>
    </i>
    <i>
      <x v="63"/>
      <x v="63"/>
      <x v="2"/>
      <x v="1"/>
      <x v="1"/>
      <x v="85"/>
      <x v="96"/>
      <x v="201"/>
      <x v="52"/>
    </i>
    <i>
      <x v="64"/>
      <x v="2"/>
      <x v="1"/>
      <x v="1"/>
      <x v="19"/>
      <x v="137"/>
      <x v="22"/>
      <x v="97"/>
      <x v="5"/>
    </i>
    <i r="1">
      <x v="76"/>
      <x v="2"/>
      <x v="1"/>
      <x v="117"/>
      <x v="28"/>
      <x v="35"/>
      <x v="98"/>
      <x v="162"/>
    </i>
    <i r="1">
      <x v="119"/>
      <x v="7"/>
      <x v="1"/>
      <x v="115"/>
      <x v="39"/>
      <x v="257"/>
      <x v="134"/>
      <x v="79"/>
    </i>
    <i r="1">
      <x v="158"/>
      <x v="25"/>
      <x v="1"/>
      <x v="112"/>
      <x v="140"/>
      <x v="24"/>
      <x v="140"/>
      <x v="217"/>
    </i>
    <i r="1">
      <x v="170"/>
      <x v="7"/>
      <x v="1"/>
      <x v="24"/>
      <x v="2"/>
      <x v="20"/>
      <x v="135"/>
      <x v="222"/>
    </i>
    <i r="1">
      <x v="190"/>
      <x v="2"/>
      <x v="1"/>
      <x v="134"/>
      <x v="8"/>
      <x v="250"/>
      <x v="250"/>
      <x v="168"/>
    </i>
    <i r="1">
      <x v="192"/>
      <x v="2"/>
      <x v="1"/>
      <x v="102"/>
      <x v="5"/>
      <x v="26"/>
      <x v="100"/>
      <x v="159"/>
    </i>
    <i r="1">
      <x v="193"/>
      <x v="7"/>
      <x v="1"/>
      <x v="216"/>
      <x v="129"/>
      <x v="21"/>
      <x v="136"/>
      <x v="160"/>
    </i>
    <i r="1">
      <x v="197"/>
      <x v="4"/>
      <x v="1"/>
      <x v="108"/>
      <x v="23"/>
      <x v="238"/>
      <x v="101"/>
      <x v="223"/>
    </i>
    <i r="1">
      <x v="201"/>
      <x v="26"/>
      <x v="1"/>
      <x v="187"/>
      <x v="146"/>
      <x v="6"/>
      <x v="143"/>
      <x v="116"/>
    </i>
    <i r="1">
      <x v="206"/>
      <x v="31"/>
      <x v="1"/>
      <x v="135"/>
      <x v="117"/>
      <x v="4"/>
      <x v="142"/>
      <x v="38"/>
    </i>
    <i r="1">
      <x v="231"/>
      <x v="15"/>
      <x v="1"/>
      <x v="203"/>
      <x v="38"/>
      <x v="232"/>
      <x v="245"/>
      <x v="123"/>
    </i>
    <i r="1">
      <x v="246"/>
      <x v="20"/>
      <x v="1"/>
      <x v="158"/>
      <x v="111"/>
      <x v="5"/>
      <x v="147"/>
      <x v="74"/>
    </i>
    <i r="1">
      <x v="247"/>
      <x v="21"/>
      <x v="1"/>
      <x v="113"/>
      <x v="134"/>
      <x v="7"/>
      <x v="148"/>
      <x v="123"/>
    </i>
    <i r="1">
      <x v="252"/>
      <x v="37"/>
      <x v="1"/>
      <x v="199"/>
      <x v="78"/>
      <x v="19"/>
      <x v="41"/>
      <x v="123"/>
    </i>
    <i r="1">
      <x v="258"/>
      <x v="5"/>
      <x v="1"/>
      <x v="184"/>
      <x v="158"/>
      <x v="269"/>
      <x v="245"/>
      <x v="123"/>
    </i>
    <i>
      <x v="65"/>
      <x v="150"/>
      <x v="2"/>
      <x v="1"/>
      <x v="237"/>
      <x v="141"/>
      <x v="9"/>
      <x v="102"/>
      <x v="85"/>
    </i>
    <i>
      <x v="66"/>
      <x v="51"/>
      <x v="2"/>
      <x v="1"/>
      <x v="80"/>
      <x v="16"/>
      <x v="14"/>
      <x v="103"/>
      <x v="191"/>
    </i>
    <i>
      <x v="67"/>
      <x v="9"/>
      <x v="2"/>
      <x v="1"/>
      <x v="182"/>
      <x v="38"/>
      <x v="239"/>
      <x v="104"/>
      <x v="151"/>
    </i>
    <i>
      <x v="68"/>
      <x v="32"/>
      <x v="13"/>
      <x v="1"/>
      <x v="156"/>
      <x v="116"/>
      <x v="3"/>
      <x v="43"/>
      <x v="86"/>
    </i>
    <i r="1">
      <x v="112"/>
      <x v="2"/>
      <x v="1"/>
      <x v="168"/>
      <x v="95"/>
      <x v="28"/>
      <x v="105"/>
      <x v="213"/>
    </i>
    <i r="1">
      <x v="169"/>
      <x v="2"/>
      <x v="1"/>
      <x v="152"/>
      <x v="77"/>
      <x v="25"/>
      <x v="106"/>
      <x v="85"/>
    </i>
    <i>
      <x v="69"/>
      <x v="71"/>
      <x v="2"/>
      <x v="1"/>
      <x v="154"/>
      <x v="77"/>
      <x v="53"/>
      <x v="107"/>
      <x v="161"/>
    </i>
    <i>
      <x v="70"/>
      <x v="72"/>
      <x v="2"/>
      <x v="1"/>
      <x v="121"/>
      <x v="109"/>
      <x v="23"/>
      <x v="108"/>
      <x v="153"/>
    </i>
    <i>
      <x v="71"/>
      <x v="8"/>
      <x v="2"/>
      <x v="1"/>
      <x v="98"/>
      <x v="164"/>
      <x v="33"/>
      <x v="109"/>
      <x v="192"/>
    </i>
    <i>
      <x v="72"/>
      <x v="130"/>
      <x v="2"/>
      <x v="1"/>
      <x v="10"/>
      <x v="96"/>
      <x v="10"/>
      <x v="99"/>
      <x v="36"/>
    </i>
    <i>
      <x v="73"/>
      <x v="227"/>
      <x v="2"/>
      <x v="1"/>
      <x v="150"/>
      <x v="138"/>
      <x v="36"/>
      <x v="110"/>
      <x v="152"/>
    </i>
    <i>
      <x v="74"/>
      <x v="66"/>
      <x v="2"/>
      <x v="1"/>
      <x v="111"/>
      <x v="97"/>
      <x v="157"/>
      <x v="111"/>
      <x v="186"/>
    </i>
    <i>
      <x v="75"/>
      <x v="117"/>
      <x v="2"/>
      <x v="1"/>
      <x v="72"/>
      <x v="14"/>
      <x v="219"/>
      <x v="202"/>
      <x v="142"/>
    </i>
    <i>
      <x v="76"/>
      <x v="60"/>
      <x v="2"/>
      <x v="1"/>
      <x v="103"/>
      <x v="56"/>
      <x v="220"/>
      <x v="203"/>
      <x v="76"/>
    </i>
    <i>
      <x v="77"/>
      <x v="68"/>
      <x v="2"/>
      <x v="1"/>
      <x v="36"/>
      <x v="54"/>
      <x v="47"/>
      <x v="112"/>
      <x v="2"/>
    </i>
    <i>
      <x v="78"/>
      <x v="5"/>
      <x v="26"/>
      <x v="1"/>
      <x v="139"/>
      <x v="51"/>
      <x v="113"/>
      <x v="46"/>
      <x v="27"/>
    </i>
    <i r="1">
      <x v="6"/>
      <x v="2"/>
      <x v="1"/>
      <x v="165"/>
      <x v="93"/>
      <x v="104"/>
      <x v="40"/>
      <x v="215"/>
    </i>
    <i r="1">
      <x v="16"/>
      <x v="25"/>
      <x v="1"/>
      <x v="133"/>
      <x v="147"/>
      <x v="226"/>
      <x v="45"/>
      <x v="149"/>
    </i>
    <i r="1">
      <x v="25"/>
      <x v="7"/>
      <x v="1"/>
      <x v="11"/>
      <x v="45"/>
      <x v="225"/>
      <x v="44"/>
      <x v="225"/>
    </i>
    <i r="1">
      <x v="30"/>
      <x v="5"/>
      <x v="1"/>
      <x v="18"/>
      <x v="108"/>
      <x v="100"/>
      <x v="51"/>
      <x v="19"/>
    </i>
    <i r="1">
      <x v="31"/>
      <x v="6"/>
      <x v="1"/>
      <x v="28"/>
      <x v="6"/>
      <x v="102"/>
      <x v="52"/>
      <x v="20"/>
    </i>
    <i r="1">
      <x v="141"/>
      <x v="32"/>
      <x v="1"/>
      <x v="235"/>
      <x v="47"/>
      <x v="101"/>
      <x v="47"/>
      <x v="65"/>
    </i>
    <i r="1">
      <x v="155"/>
      <x v="2"/>
      <x v="1"/>
      <x v="102"/>
      <x v="98"/>
      <x v="106"/>
      <x v="42"/>
      <x v="76"/>
    </i>
    <i r="1">
      <x v="177"/>
      <x v="3"/>
      <x v="1"/>
      <x v="179"/>
      <x v="65"/>
      <x/>
      <x v="243"/>
      <x v="156"/>
    </i>
    <i r="1">
      <x v="204"/>
      <x v="13"/>
      <x v="1"/>
      <x v="107"/>
      <x v="133"/>
      <x v="224"/>
      <x v="50"/>
      <x v="114"/>
    </i>
    <i r="1">
      <x v="208"/>
      <x v="28"/>
      <x v="1"/>
      <x v="142"/>
      <x v="59"/>
      <x v="112"/>
      <x v="69"/>
      <x v="128"/>
    </i>
    <i r="1">
      <x v="218"/>
      <x v="1"/>
      <x v="1"/>
      <x v="191"/>
      <x v="150"/>
      <x v="270"/>
      <x v="10"/>
      <x v="216"/>
    </i>
    <i r="1">
      <x v="240"/>
      <x v="21"/>
      <x v="1"/>
      <x v="204"/>
      <x v="71"/>
      <x v="114"/>
      <x v="48"/>
      <x v="16"/>
    </i>
    <i r="1">
      <x v="241"/>
      <x v="17"/>
      <x v="1"/>
      <x v="78"/>
      <x v="124"/>
      <x v="115"/>
      <x v="49"/>
      <x v="123"/>
    </i>
    <i r="1">
      <x v="242"/>
      <x v="18"/>
      <x v="1"/>
      <x v="86"/>
      <x v="143"/>
      <x v="111"/>
      <x v="36"/>
      <x v="123"/>
    </i>
    <i r="1">
      <x v="248"/>
      <x v="22"/>
      <x v="1"/>
      <x v="104"/>
      <x v="80"/>
      <x v="228"/>
      <x v="150"/>
      <x v="123"/>
    </i>
    <i r="1">
      <x v="259"/>
      <x v="2"/>
      <x v="1"/>
      <x v="156"/>
      <x v="116"/>
      <x v="271"/>
      <x v="269"/>
      <x v="123"/>
    </i>
    <i>
      <x v="79"/>
      <x v="249"/>
      <x v="33"/>
      <x v="1"/>
      <x v="95"/>
      <x v="82"/>
      <x v="103"/>
      <x v="82"/>
      <x v="177"/>
    </i>
    <i>
      <x v="80"/>
      <x v="65"/>
      <x v="2"/>
      <x v="1"/>
      <x v="209"/>
      <x v="42"/>
      <x v="191"/>
      <x v="53"/>
      <x v="73"/>
    </i>
    <i>
      <x v="81"/>
      <x v="90"/>
      <x v="2"/>
      <x v="1"/>
      <x v="65"/>
      <x v="86"/>
      <x v="107"/>
      <x v="54"/>
      <x v="136"/>
    </i>
    <i r="1">
      <x v="185"/>
      <x v="2"/>
      <x v="1"/>
      <x v="15"/>
      <x v="78"/>
      <x v="105"/>
      <x v="19"/>
      <x v="137"/>
    </i>
    <i>
      <x v="82"/>
      <x v="84"/>
      <x v="2"/>
      <x v="1"/>
      <x v="183"/>
      <x v="156"/>
      <x v="110"/>
      <x v="55"/>
      <x v="11"/>
    </i>
    <i>
      <x v="83"/>
      <x v="124"/>
      <x v="4"/>
      <x v="1"/>
      <x v="238"/>
      <x v="25"/>
      <x v="109"/>
      <x v="56"/>
      <x v="148"/>
    </i>
    <i r="1">
      <x v="225"/>
      <x v="2"/>
      <x v="1"/>
      <x v="81"/>
      <x v="67"/>
      <x v="108"/>
      <x v="57"/>
      <x v="6"/>
    </i>
    <i>
      <x v="84"/>
      <x v="23"/>
      <x v="2"/>
      <x v="1"/>
      <x v="128"/>
      <x v="98"/>
      <x v="13"/>
      <x v="113"/>
      <x v="15"/>
    </i>
    <i r="1">
      <x v="243"/>
      <x v="17"/>
      <x v="1"/>
      <x v="96"/>
      <x v="121"/>
      <x v="248"/>
      <x v="149"/>
      <x v="123"/>
    </i>
    <i>
      <x v="85"/>
      <x v="7"/>
      <x v="1"/>
      <x v="1"/>
      <x v="233"/>
      <x v="89"/>
      <x v="128"/>
      <x v="58"/>
      <x v="48"/>
    </i>
    <i r="1">
      <x v="159"/>
      <x v="38"/>
      <x v="1"/>
      <x v="65"/>
      <x v="126"/>
      <x v="131"/>
      <x v="59"/>
      <x v="165"/>
    </i>
    <i r="1">
      <x v="198"/>
      <x v="2"/>
      <x v="1"/>
      <x v="60"/>
      <x v="98"/>
      <x v="130"/>
      <x v="60"/>
      <x v="4"/>
    </i>
    <i>
      <x v="86"/>
      <x v="52"/>
      <x v="2"/>
      <x v="1"/>
      <x v="192"/>
      <x v="61"/>
      <x v="126"/>
      <x v="61"/>
      <x v="123"/>
    </i>
    <i>
      <x v="87"/>
      <x v="14"/>
      <x v="2"/>
      <x v="1"/>
      <x v="85"/>
      <x v="139"/>
      <x v="129"/>
      <x v="30"/>
      <x v="51"/>
    </i>
    <i>
      <x v="88"/>
      <x v="166"/>
      <x v="2"/>
      <x v="1"/>
      <x v="93"/>
      <x v="27"/>
      <x v="118"/>
      <x v="31"/>
      <x v="107"/>
    </i>
    <i>
      <x v="89"/>
      <x v="171"/>
      <x v="1"/>
      <x v="1"/>
      <x v="125"/>
      <x v="127"/>
      <x v="84"/>
      <x v="204"/>
      <x v="126"/>
    </i>
    <i r="1">
      <x v="209"/>
      <x v="7"/>
      <x v="1"/>
      <x v="90"/>
      <x v="151"/>
      <x v="83"/>
      <x v="206"/>
      <x v="40"/>
    </i>
    <i r="1">
      <x v="210"/>
      <x v="25"/>
      <x v="1"/>
      <x v="124"/>
      <x v="65"/>
      <x v="88"/>
      <x v="207"/>
      <x v="89"/>
    </i>
    <i>
      <x v="90"/>
      <x v="11"/>
      <x v="2"/>
      <x v="1"/>
      <x v="2"/>
      <x v="104"/>
      <x v="89"/>
      <x v="205"/>
      <x v="89"/>
    </i>
    <i>
      <x v="91"/>
      <x v="145"/>
      <x v="2"/>
      <x v="1"/>
      <x v="140"/>
      <x v="54"/>
      <x v="91"/>
      <x v="208"/>
      <x v="33"/>
    </i>
    <i>
      <x v="92"/>
      <x v="4"/>
      <x v="1"/>
      <x v="1"/>
      <x v="148"/>
      <x v="87"/>
      <x v="233"/>
      <x v="209"/>
      <x v="130"/>
    </i>
    <i>
      <x v="93"/>
      <x v="74"/>
      <x v="2"/>
      <x v="1"/>
      <x v="185"/>
      <x v="93"/>
      <x v="92"/>
      <x v="210"/>
      <x v="7"/>
    </i>
    <i>
      <x v="94"/>
      <x v="77"/>
      <x v="2"/>
      <x v="1"/>
      <x v="110"/>
      <x v="100"/>
      <x v="218"/>
      <x v="211"/>
      <x v="24"/>
    </i>
    <i>
      <x v="95"/>
      <x v="3"/>
      <x v="2"/>
      <x v="1"/>
      <x v="156"/>
      <x v="116"/>
      <x v="177"/>
      <x v="212"/>
      <x v="34"/>
    </i>
    <i>
      <x v="96"/>
      <x v="40"/>
      <x v="16"/>
      <x v="1"/>
      <x v="228"/>
      <x v="61"/>
      <x v="136"/>
      <x v="63"/>
      <x v="29"/>
    </i>
    <i>
      <x v="97"/>
      <x v="42"/>
      <x v="2"/>
      <x v="1"/>
      <x v="22"/>
      <x v="29"/>
      <x v="143"/>
      <x v="114"/>
      <x v="123"/>
    </i>
    <i>
      <x v="98"/>
      <x v="228"/>
      <x v="12"/>
      <x v="1"/>
      <x v="75"/>
      <x v="48"/>
      <x v="184"/>
      <x v="213"/>
      <x v="131"/>
    </i>
    <i>
      <x v="99"/>
      <x v="78"/>
      <x v="2"/>
      <x v="1"/>
      <x v="64"/>
      <x v="60"/>
      <x v="150"/>
      <x v="115"/>
      <x v="46"/>
    </i>
    <i>
      <x v="100"/>
      <x v="179"/>
      <x v="3"/>
      <x v="1"/>
      <x v="145"/>
      <x v="119"/>
      <x v="242"/>
      <x v="255"/>
      <x v="96"/>
    </i>
    <i>
      <x v="101"/>
      <x v="188"/>
      <x v="2"/>
      <x v="1"/>
      <x v="69"/>
      <x v="4"/>
      <x v="81"/>
      <x v="215"/>
      <x v="169"/>
    </i>
    <i r="1">
      <x v="211"/>
      <x v="7"/>
      <x v="1"/>
      <x v="230"/>
      <x v="21"/>
      <x v="79"/>
      <x v="217"/>
      <x v="146"/>
    </i>
    <i>
      <x v="102"/>
      <x v="79"/>
      <x v="2"/>
      <x v="1"/>
      <x v="119"/>
      <x v="102"/>
      <x v="80"/>
      <x v="216"/>
      <x/>
    </i>
    <i>
      <x v="103"/>
      <x v="146"/>
      <x v="2"/>
      <x v="1"/>
      <x v="210"/>
      <x v="80"/>
      <x v="90"/>
      <x v="218"/>
      <x v="9"/>
    </i>
    <i>
      <x v="104"/>
      <x v="253"/>
      <x v="2"/>
      <x v="1"/>
      <x v="230"/>
      <x v="109"/>
      <x v="159"/>
      <x v="116"/>
      <x v="195"/>
    </i>
    <i>
      <x v="105"/>
      <x v="115"/>
      <x v="26"/>
      <x v="1"/>
      <x v="229"/>
      <x v="110"/>
      <x v="78"/>
      <x v="221"/>
      <x v="172"/>
    </i>
    <i r="1">
      <x v="126"/>
      <x v="8"/>
      <x v="1"/>
      <x v="175"/>
      <x v="3"/>
      <x v="76"/>
      <x v="220"/>
      <x v="118"/>
    </i>
    <i r="1">
      <x v="221"/>
      <x v="2"/>
      <x v="1"/>
      <x v="193"/>
      <x v="101"/>
      <x v="69"/>
      <x v="219"/>
      <x v="72"/>
    </i>
    <i>
      <x v="106"/>
      <x v="229"/>
      <x v="11"/>
      <x v="1"/>
      <x v="207"/>
      <x v="66"/>
      <x v="234"/>
      <x v="64"/>
      <x v="174"/>
    </i>
    <i>
      <x v="107"/>
      <x v="48"/>
      <x v="2"/>
      <x v="1"/>
      <x v="35"/>
      <x v="60"/>
      <x v="134"/>
      <x v="65"/>
      <x v="123"/>
    </i>
    <i>
      <x v="108"/>
      <x v="114"/>
      <x v="3"/>
      <x/>
      <x v="56"/>
      <x v="118"/>
      <x v="235"/>
      <x v="222"/>
      <x v="132"/>
    </i>
    <i>
      <x v="109"/>
      <x v="80"/>
      <x v="2"/>
      <x v="1"/>
      <x v="1"/>
      <x v="40"/>
      <x v="192"/>
      <x v="224"/>
      <x v="123"/>
    </i>
    <i>
      <x v="110"/>
      <x v="12"/>
      <x v="2"/>
      <x v="1"/>
      <x v="41"/>
      <x v="117"/>
      <x v="195"/>
      <x v="225"/>
      <x v="150"/>
    </i>
    <i>
      <x v="111"/>
      <x v="82"/>
      <x v="2"/>
      <x v="1"/>
      <x v="157"/>
      <x v="55"/>
      <x v="132"/>
      <x v="66"/>
      <x v="70"/>
    </i>
    <i>
      <x v="112"/>
      <x v="20"/>
      <x v="1"/>
      <x v="1"/>
      <x v="180"/>
      <x v="78"/>
      <x v="237"/>
      <x v="226"/>
      <x v="123"/>
    </i>
    <i r="1">
      <x v="186"/>
      <x v="25"/>
      <x v="1"/>
      <x v="176"/>
      <x v="120"/>
      <x v="244"/>
      <x v="227"/>
      <x v="221"/>
    </i>
    <i>
      <x v="113"/>
      <x v="85"/>
      <x v="2"/>
      <x v="1"/>
      <x v="26"/>
      <x v="85"/>
      <x v="52"/>
      <x v="117"/>
      <x v="175"/>
    </i>
    <i>
      <x v="114"/>
      <x v="87"/>
      <x v="2"/>
      <x v="1"/>
      <x v="178"/>
      <x v="34"/>
      <x v="258"/>
      <x v="256"/>
      <x v="196"/>
    </i>
    <i>
      <x v="115"/>
      <x v="88"/>
      <x v="2"/>
      <x v="1"/>
      <x v="21"/>
      <x v="41"/>
      <x v="259"/>
      <x v="257"/>
      <x v="196"/>
    </i>
    <i>
      <x v="116"/>
      <x v="41"/>
      <x v="2"/>
      <x v="1"/>
      <x v="226"/>
      <x v="98"/>
      <x v="17"/>
      <x v="118"/>
      <x v="154"/>
    </i>
    <i r="1">
      <x v="180"/>
      <x v="8"/>
      <x v="1"/>
      <x v="99"/>
      <x v="93"/>
      <x v="34"/>
      <x v="119"/>
      <x v="12"/>
    </i>
    <i>
      <x v="117"/>
      <x v="254"/>
      <x v="2"/>
      <x v="1"/>
      <x v="76"/>
      <x v="35"/>
      <x v="227"/>
      <x v="228"/>
      <x v="123"/>
    </i>
    <i>
      <x v="118"/>
      <x v="135"/>
      <x v="1"/>
      <x v="1"/>
      <x v="54"/>
      <x v="52"/>
      <x v="230"/>
      <x v="229"/>
      <x v="145"/>
    </i>
    <i>
      <x v="119"/>
      <x v="202"/>
      <x v="2"/>
      <x v="1"/>
      <x v="9"/>
      <x v="153"/>
      <x v="99"/>
      <x v="230"/>
      <x v="39"/>
    </i>
    <i>
      <x v="120"/>
      <x v="187"/>
      <x v="1"/>
      <x v="1"/>
      <x v="46"/>
      <x v="135"/>
      <x v="44"/>
      <x v="120"/>
      <x v="163"/>
    </i>
    <i>
      <x v="121"/>
      <x v="93"/>
      <x v="2"/>
      <x v="1"/>
      <x v="239"/>
      <x v="105"/>
      <x v="95"/>
      <x v="231"/>
      <x v="122"/>
    </i>
    <i>
      <x v="122"/>
      <x v="94"/>
      <x v="2"/>
      <x v="1"/>
      <x v="4"/>
      <x v="112"/>
      <x v="27"/>
      <x v="121"/>
      <x v="81"/>
    </i>
    <i>
      <x v="123"/>
      <x v="95"/>
      <x v="2"/>
      <x v="1"/>
      <x v="94"/>
      <x v="16"/>
      <x v="2"/>
      <x v="122"/>
      <x v="104"/>
    </i>
    <i>
      <x v="124"/>
      <x/>
      <x v="7"/>
      <x v="1"/>
      <x v="205"/>
      <x v="1"/>
      <x v="72"/>
      <x v="1"/>
      <x v="140"/>
    </i>
    <i r="1">
      <x v="28"/>
      <x v="5"/>
      <x v="1"/>
      <x v="12"/>
      <x v="93"/>
      <x v="57"/>
      <x v="4"/>
      <x v="224"/>
    </i>
    <i r="1">
      <x v="34"/>
      <x v="1"/>
      <x v="1"/>
      <x v="82"/>
      <x v="57"/>
      <x v="68"/>
      <x v="232"/>
      <x v="184"/>
    </i>
    <i r="1">
      <x v="67"/>
      <x v="2"/>
      <x v="1"/>
      <x v="188"/>
      <x v="13"/>
      <x v="65"/>
      <x v="236"/>
      <x v="173"/>
    </i>
    <i r="1">
      <x v="137"/>
      <x v="31"/>
      <x v="1"/>
      <x v="7"/>
      <x v="78"/>
      <x v="62"/>
      <x v="2"/>
      <x v="112"/>
    </i>
    <i r="1">
      <x v="139"/>
      <x v="2"/>
      <x v="1"/>
      <x v="39"/>
      <x v="69"/>
      <x v="251"/>
      <x v="252"/>
      <x v="121"/>
    </i>
    <i r="1">
      <x v="158"/>
      <x v="25"/>
      <x v="1"/>
      <x v="127"/>
      <x v="77"/>
      <x v="254"/>
      <x v="254"/>
      <x v="18"/>
    </i>
    <i r="1">
      <x v="176"/>
      <x v="34"/>
      <x v="1"/>
      <x v="197"/>
      <x v="5"/>
      <x v="241"/>
      <x v="6"/>
      <x v="17"/>
    </i>
    <i r="1">
      <x v="188"/>
      <x v="2"/>
      <x v="1"/>
      <x v="155"/>
      <x v="64"/>
      <x v="64"/>
      <x v="233"/>
      <x v="226"/>
    </i>
    <i r="1">
      <x v="204"/>
      <x v="13"/>
      <x v="1"/>
      <x v="47"/>
      <x v="132"/>
      <x v="75"/>
      <x v="223"/>
      <x v="155"/>
    </i>
    <i r="1">
      <x v="212"/>
      <x v="28"/>
      <x v="1"/>
      <x v="244"/>
      <x v="142"/>
      <x v="56"/>
      <x v="3"/>
      <x v="204"/>
    </i>
    <i r="1">
      <x v="216"/>
      <x v="35"/>
      <x v="1"/>
      <x v="189"/>
      <x v="148"/>
      <x v="70"/>
      <x v="5"/>
      <x v="187"/>
    </i>
    <i r="1">
      <x v="233"/>
      <x v="8"/>
      <x v="1"/>
      <x v="83"/>
      <x v="101"/>
      <x v="260"/>
      <x v="258"/>
      <x v="185"/>
    </i>
    <i r="1">
      <x v="234"/>
      <x v="2"/>
      <x v="1"/>
      <x v="201"/>
      <x v="61"/>
      <x v="236"/>
      <x v="247"/>
      <x v="143"/>
    </i>
    <i r="1">
      <x v="250"/>
      <x v="17"/>
      <x v="1"/>
      <x v="154"/>
      <x v="102"/>
      <x v="63"/>
      <x v="7"/>
      <x v="123"/>
    </i>
    <i r="1">
      <x v="251"/>
      <x v="23"/>
      <x v="1"/>
      <x/>
      <x v="144"/>
      <x v="249"/>
      <x v="8"/>
      <x v="17"/>
    </i>
    <i r="1">
      <x v="256"/>
      <x v="5"/>
      <x v="1"/>
      <x v="53"/>
      <x v="167"/>
      <x v="55"/>
      <x v="165"/>
      <x v="58"/>
    </i>
    <i r="1">
      <x v="257"/>
      <x v="6"/>
      <x v="1"/>
      <x v="166"/>
      <x v="31"/>
      <x v="58"/>
      <x v="245"/>
      <x v="61"/>
    </i>
    <i>
      <x v="125"/>
      <x v="168"/>
      <x v="2"/>
      <x v="1"/>
      <x v="122"/>
      <x v="19"/>
      <x v="85"/>
      <x v="234"/>
      <x v="100"/>
    </i>
    <i>
      <x v="126"/>
      <x v="194"/>
      <x v="2"/>
      <x v="1"/>
      <x v="40"/>
      <x v="108"/>
      <x v="71"/>
      <x v="235"/>
      <x v="157"/>
    </i>
    <i>
      <x v="127"/>
      <x v="64"/>
      <x v="2"/>
      <x v="1"/>
      <x v="51"/>
      <x v="128"/>
      <x v="67"/>
      <x v="237"/>
      <x v="93"/>
    </i>
    <i>
      <x v="128"/>
      <x v="191"/>
      <x v="2"/>
      <x v="1"/>
      <x v="126"/>
      <x v="25"/>
      <x v="73"/>
      <x v="238"/>
      <x v="31"/>
    </i>
    <i>
      <x v="129"/>
      <x v="153"/>
      <x v="1"/>
      <x v="1"/>
      <x v="147"/>
      <x v="3"/>
      <x v="261"/>
      <x v="259"/>
      <x v="170"/>
    </i>
    <i>
      <x v="130"/>
      <x v="22"/>
      <x v="2"/>
      <x v="1"/>
      <x v="33"/>
      <x v="82"/>
      <x v="272"/>
      <x v="270"/>
      <x v="115"/>
    </i>
    <i r="1">
      <x v="224"/>
      <x v="14"/>
      <x v="1"/>
      <x v="61"/>
      <x v="92"/>
      <x v="66"/>
      <x/>
      <x v="123"/>
    </i>
    <i>
      <x v="131"/>
      <x v="167"/>
      <x v="2"/>
      <x v="1"/>
      <x v="131"/>
      <x v="12"/>
      <x v="61"/>
      <x v="239"/>
      <x v="100"/>
    </i>
    <i>
      <x v="132"/>
      <x v="165"/>
      <x v="2"/>
      <x v="1"/>
      <x v="118"/>
      <x v="163"/>
      <x v="77"/>
      <x v="240"/>
      <x v="111"/>
    </i>
    <i>
      <x v="133"/>
      <x v="107"/>
      <x v="2"/>
      <x v="1"/>
      <x v="88"/>
      <x v="12"/>
      <x v="74"/>
      <x v="241"/>
      <x v="210"/>
    </i>
    <i>
      <x v="134"/>
      <x v="236"/>
      <x v="16"/>
      <x v="1"/>
      <x v="240"/>
      <x v="89"/>
      <x v="133"/>
      <x v="67"/>
      <x v="183"/>
    </i>
    <i>
      <x v="135"/>
      <x v="98"/>
      <x v="2"/>
      <x v="1"/>
      <x v="48"/>
      <x v="22"/>
      <x v="97"/>
      <x v="9"/>
      <x v="64"/>
    </i>
    <i>
      <x v="136"/>
      <x v="122"/>
      <x v="16"/>
      <x v="1"/>
      <x v="91"/>
      <x v="166"/>
      <x v="137"/>
      <x v="68"/>
      <x v="108"/>
    </i>
    <i>
      <x v="137"/>
      <x v="183"/>
      <x v="2"/>
      <x v="1"/>
      <x v="208"/>
      <x v="75"/>
      <x v="124"/>
      <x v="70"/>
      <x v="37"/>
    </i>
    <i>
      <x v="138"/>
      <x v="100"/>
      <x v="2"/>
      <x v="1"/>
      <x v="6"/>
      <x v="90"/>
      <x v="209"/>
      <x v="11"/>
      <x v="123"/>
    </i>
    <i>
      <x v="139"/>
      <x v="127"/>
      <x v="2"/>
      <x v="1"/>
      <x v="50"/>
      <x v="93"/>
      <x v="256"/>
      <x v="253"/>
      <x v="94"/>
    </i>
    <i r="1">
      <x v="131"/>
      <x v="25"/>
      <x v="1"/>
      <x v="224"/>
      <x v="97"/>
      <x v="255"/>
      <x v="260"/>
      <x v="13"/>
    </i>
    <i r="1">
      <x v="213"/>
      <x/>
      <x v="1"/>
      <x v="100"/>
      <x v="43"/>
      <x v="253"/>
      <x v="261"/>
      <x v="98"/>
    </i>
    <i>
      <x v="140"/>
      <x v="101"/>
      <x v="2"/>
      <x v="1"/>
      <x v="45"/>
      <x v="83"/>
      <x v="94"/>
      <x v="12"/>
      <x v="123"/>
    </i>
    <i>
      <x v="141"/>
      <x v="102"/>
      <x v="2"/>
      <x v="1"/>
      <x v="73"/>
      <x v="70"/>
      <x v="207"/>
      <x v="13"/>
      <x v="123"/>
    </i>
    <i>
      <x v="142"/>
      <x v="26"/>
      <x v="25"/>
      <x v="1"/>
      <x v="57"/>
      <x v="32"/>
      <x v="31"/>
      <x v="141"/>
      <x v="189"/>
    </i>
    <i r="1">
      <x v="113"/>
      <x v="7"/>
      <x v="1"/>
      <x v="206"/>
      <x v="84"/>
      <x v="32"/>
      <x v="137"/>
      <x v="26"/>
    </i>
    <i r="1">
      <x v="121"/>
      <x v="1"/>
      <x v="1"/>
      <x v="87"/>
      <x v="74"/>
      <x v="30"/>
      <x v="123"/>
      <x v="205"/>
    </i>
    <i>
      <x v="143"/>
      <x v="47"/>
      <x v="2"/>
      <x v="1"/>
      <x v="161"/>
      <x v="157"/>
      <x v="12"/>
      <x v="124"/>
      <x v="206"/>
    </i>
    <i>
      <x v="144"/>
      <x v="75"/>
      <x v="2"/>
      <x v="1"/>
      <x v="202"/>
      <x v="38"/>
      <x v="46"/>
      <x v="125"/>
      <x v="181"/>
    </i>
    <i>
      <x v="145"/>
      <x v="97"/>
      <x v="2"/>
      <x v="1"/>
      <x v="140"/>
      <x v="122"/>
      <x v="11"/>
      <x v="126"/>
      <x v="207"/>
    </i>
    <i>
      <x v="146"/>
      <x v="27"/>
      <x v="2"/>
      <x v="1"/>
      <x v="144"/>
      <x v="24"/>
      <x v="217"/>
      <x v="14"/>
      <x v="171"/>
    </i>
    <i r="1">
      <x v="182"/>
      <x v="8"/>
      <x v="1"/>
      <x v="223"/>
      <x v="99"/>
      <x v="216"/>
      <x v="15"/>
      <x v="42"/>
    </i>
    <i>
      <x v="147"/>
      <x v="110"/>
      <x v="2"/>
      <x v="1"/>
      <x v="227"/>
      <x v="9"/>
      <x v="215"/>
      <x v="16"/>
      <x v="171"/>
    </i>
    <i>
      <x v="148"/>
      <x v="111"/>
      <x v="2"/>
      <x v="1"/>
      <x v="231"/>
      <x v="17"/>
      <x v="214"/>
      <x v="17"/>
      <x v="171"/>
    </i>
    <i>
      <x v="149"/>
      <x v="29"/>
      <x v="6"/>
      <x v="1"/>
      <x v="236"/>
      <x v="99"/>
      <x v="59"/>
      <x v="20"/>
      <x v="179"/>
    </i>
    <i r="1">
      <x v="214"/>
      <x v="1"/>
      <x v="1"/>
      <x v="25"/>
      <x v="100"/>
      <x v="60"/>
      <x v="18"/>
      <x v="67"/>
    </i>
    <i>
      <x v="150"/>
      <x v="105"/>
      <x v="2"/>
      <x v="1"/>
      <x v="65"/>
      <x v="8"/>
      <x v="8"/>
      <x v="128"/>
      <x v="41"/>
    </i>
    <i>
      <x v="151"/>
      <x v="188"/>
      <x v="2"/>
      <x v="1"/>
      <x v="154"/>
      <x v="77"/>
      <x v="82"/>
      <x v="127"/>
      <x v="53"/>
    </i>
    <i>
      <x v="152"/>
      <x v="128"/>
      <x v="30"/>
      <x v="1"/>
      <x v="163"/>
      <x v="82"/>
      <x v="183"/>
      <x v="22"/>
      <x v="134"/>
    </i>
    <i r="1">
      <x v="215"/>
      <x v="1"/>
      <x v="1"/>
      <x v="221"/>
      <x v="160"/>
      <x v="182"/>
      <x v="21"/>
      <x v="133"/>
    </i>
    <i>
      <x v="153"/>
      <x v="235"/>
      <x v="2"/>
      <x v="1"/>
      <x v="196"/>
      <x v="20"/>
      <x v="160"/>
      <x v="129"/>
      <x v="57"/>
    </i>
    <i>
      <x v="154"/>
      <x v="108"/>
      <x v="2"/>
      <x v="1"/>
      <x v="106"/>
      <x v="154"/>
      <x v="208"/>
      <x v="23"/>
      <x v="123"/>
    </i>
    <i r="1">
      <x v="142"/>
      <x v="36"/>
      <x v="1"/>
      <x v="195"/>
      <x v="152"/>
      <x v="210"/>
      <x v="24"/>
      <x v="73"/>
    </i>
    <i r="1">
      <x v="244"/>
      <x v="18"/>
      <x v="1"/>
      <x v="52"/>
      <x v="145"/>
      <x v="211"/>
      <x v="25"/>
      <x v="123"/>
    </i>
    <i>
      <x v="155"/>
      <x v="109"/>
      <x v="2"/>
      <x v="1"/>
      <x v="200"/>
      <x v="18"/>
      <x v="48"/>
      <x v="130"/>
      <x v="88"/>
    </i>
    <i>
      <x v="156"/>
      <x v="220"/>
      <x v="10"/>
      <x v="1"/>
      <x v="245"/>
      <x v="116"/>
      <x v="222"/>
      <x v="242"/>
      <x v="123"/>
    </i>
  </rowItems>
  <colItems count="1">
    <i/>
  </colItems>
  <formats count="9">
    <format dxfId="4959">
      <pivotArea type="all" dataOnly="0" outline="0" fieldPosition="0"/>
    </format>
    <format dxfId="4958">
      <pivotArea field="34" type="button" dataOnly="0" labelOnly="1" outline="0" axis="axisRow" fieldPosition="0"/>
    </format>
    <format dxfId="4957">
      <pivotArea field="32" type="button" dataOnly="0" labelOnly="1" outline="0" axis="axisRow" fieldPosition="1"/>
    </format>
    <format dxfId="4956">
      <pivotArea field="31" type="button" dataOnly="0" labelOnly="1" outline="0" axis="axisRow" fieldPosition="2"/>
    </format>
    <format dxfId="4955">
      <pivotArea field="42" type="button" dataOnly="0" labelOnly="1" outline="0" axis="axisRow" fieldPosition="4"/>
    </format>
    <format dxfId="4954">
      <pivotArea field="43" type="button" dataOnly="0" labelOnly="1" outline="0" axis="axisRow" fieldPosition="5"/>
    </format>
    <format dxfId="4953">
      <pivotArea field="58" type="button" dataOnly="0" labelOnly="1" outline="0" axis="axisRow" fieldPosition="6"/>
    </format>
    <format dxfId="4952">
      <pivotArea field="57" type="button" dataOnly="0" labelOnly="1" outline="0" axis="axisRow" fieldPosition="7"/>
    </format>
    <format dxfId="4951">
      <pivotArea field="67" type="button" dataOnly="0" labelOnly="1" outline="0" axis="axisRow" fieldPosition="8"/>
    </format>
  </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1400-000005000000}" name="PivotTable1" cacheId="0" applyNumberFormats="0" applyBorderFormats="0" applyFontFormats="0" applyPatternFormats="0" applyAlignmentFormats="0" applyWidthHeightFormats="1" dataCaption="Werte" updatedVersion="8" minRefreshableVersion="3" showDrill="0" pageOverThenDown="1" rowGrandTotals="0" colGrandTotals="0" itemPrintTitles="1" createdVersion="4" indent="0" compact="0" compactData="0" multipleFieldFilters="0" fieldListSortAscending="1" customListSort="0">
  <location ref="A5:G279" firstHeaderRow="1" firstDataRow="1" firstDataCol="7"/>
  <pivotFields count="74">
    <pivotField compact="0" outline="0" showAll="0" defaultSubtotal="0">
      <items count="4">
        <item x="1"/>
        <item x="2"/>
        <item x="0"/>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5">
        <item x="3"/>
        <item x="1"/>
        <item x="2"/>
        <item x="0"/>
        <item x="4"/>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items count="15">
        <item x="6"/>
        <item x="8"/>
        <item x="9"/>
        <item x="5"/>
        <item x="7"/>
        <item x="1"/>
        <item x="3"/>
        <item x="13"/>
        <item x="4"/>
        <item x="0"/>
        <item x="10"/>
        <item x="12"/>
        <item x="11"/>
        <item x="2"/>
        <item x="14"/>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61">
        <item x="206"/>
        <item x="85"/>
        <item x="29"/>
        <item x="173"/>
        <item x="170"/>
        <item x="136"/>
        <item x="137"/>
        <item x="160"/>
        <item x="127"/>
        <item x="121"/>
        <item x="19"/>
        <item x="168"/>
        <item x="190"/>
        <item x="69"/>
        <item x="164"/>
        <item x="99"/>
        <item x="138"/>
        <item x="55"/>
        <item x="87"/>
        <item x="65"/>
        <item x="192"/>
        <item x="51"/>
        <item x="225"/>
        <item x="158"/>
        <item x="70"/>
        <item x="139"/>
        <item x="244"/>
        <item x="240"/>
        <item x="210"/>
        <item x="250"/>
        <item x="140"/>
        <item x="141"/>
        <item x="122"/>
        <item x="88"/>
        <item x="211"/>
        <item x="37"/>
        <item x="23"/>
        <item x="12"/>
        <item x="89"/>
        <item x="16"/>
        <item x="174"/>
        <item x="197"/>
        <item x="175"/>
        <item x="2"/>
        <item x="18"/>
        <item x="27"/>
        <item x="28"/>
        <item x="247"/>
        <item x="187"/>
        <item x="93"/>
        <item x="34"/>
        <item x="120"/>
        <item x="163"/>
        <item x="61"/>
        <item x="103"/>
        <item x="56"/>
        <item x="68"/>
        <item x="82"/>
        <item x="83"/>
        <item x="94"/>
        <item x="133"/>
        <item x="97"/>
        <item x="98"/>
        <item x="107"/>
        <item x="221"/>
        <item x="152"/>
        <item x="131"/>
        <item x="222"/>
        <item x="134"/>
        <item x="104"/>
        <item x="24"/>
        <item x="125"/>
        <item x="126"/>
        <item x="105"/>
        <item x="171"/>
        <item x="248"/>
        <item x="109"/>
        <item x="172"/>
        <item x="177"/>
        <item x="180"/>
        <item x="189"/>
        <item x="77"/>
        <item x="191"/>
        <item x="41"/>
        <item x="155"/>
        <item x="194"/>
        <item x="25"/>
        <item x="195"/>
        <item x="196"/>
        <item x="50"/>
        <item x="153"/>
        <item x="79"/>
        <item x="62"/>
        <item x="203"/>
        <item x="204"/>
        <item x="205"/>
        <item x="42"/>
        <item x="249"/>
        <item x="231"/>
        <item x="81"/>
        <item x="234"/>
        <item x="238"/>
        <item x="239"/>
        <item x="39"/>
        <item x="35"/>
        <item x="252"/>
        <item x="63"/>
        <item x="229"/>
        <item x="256"/>
        <item x="259"/>
        <item x="242"/>
        <item x="243"/>
        <item x="123"/>
        <item x="245"/>
        <item x="188"/>
        <item x="184"/>
        <item x="30"/>
        <item x="132"/>
        <item x="31"/>
        <item x="110"/>
        <item x="3"/>
        <item x="246"/>
        <item x="232"/>
        <item x="32"/>
        <item x="156"/>
        <item x="106"/>
        <item x="185"/>
        <item x="235"/>
        <item x="253"/>
        <item x="100"/>
        <item x="128"/>
        <item x="236"/>
        <item x="80"/>
        <item x="14"/>
        <item x="20"/>
        <item x="200"/>
        <item x="78"/>
        <item x="212"/>
        <item x="71"/>
        <item x="213"/>
        <item x="15"/>
        <item x="145"/>
        <item x="257"/>
        <item x="4"/>
        <item x="36"/>
        <item x="169"/>
        <item x="181"/>
        <item x="101"/>
        <item x="90"/>
        <item x="59"/>
        <item x="119"/>
        <item x="52"/>
        <item x="72"/>
        <item x="224"/>
        <item x="48"/>
        <item x="146"/>
        <item x="84"/>
        <item x="47"/>
        <item x="64"/>
        <item x="161"/>
        <item x="60"/>
        <item x="43"/>
        <item x="13"/>
        <item x="102"/>
        <item x="17"/>
        <item x="228"/>
        <item x="165"/>
        <item x="227"/>
        <item x="220"/>
        <item x="124"/>
        <item x="112"/>
        <item x="9"/>
        <item x="21"/>
        <item x="75"/>
        <item x="91"/>
        <item x="44"/>
        <item x="219"/>
        <item x="151"/>
        <item x="49"/>
        <item x="178"/>
        <item x="198"/>
        <item x="11"/>
        <item x="241"/>
        <item x="233"/>
        <item x="67"/>
        <item x="154"/>
        <item x="193"/>
        <item x="202"/>
        <item x="45"/>
        <item x="53"/>
        <item x="114"/>
        <item x="223"/>
        <item x="115"/>
        <item x="10"/>
        <item x="92"/>
        <item x="33"/>
        <item x="54"/>
        <item x="116"/>
        <item x="162"/>
        <item x="22"/>
        <item x="46"/>
        <item x="118"/>
        <item x="201"/>
        <item x="8"/>
        <item x="0"/>
        <item x="74"/>
        <item x="86"/>
        <item x="95"/>
        <item x="144"/>
        <item x="167"/>
        <item x="166"/>
        <item x="179"/>
        <item x="207"/>
        <item x="237"/>
        <item x="251"/>
        <item x="254"/>
        <item x="214"/>
        <item x="66"/>
        <item x="142"/>
        <item x="26"/>
        <item x="260"/>
        <item x="183"/>
        <item x="57"/>
        <item x="58"/>
        <item x="226"/>
        <item x="157"/>
        <item x="38"/>
        <item x="129"/>
        <item x="176"/>
        <item x="186"/>
        <item x="40"/>
        <item x="108"/>
        <item x="1"/>
        <item x="218"/>
        <item x="217"/>
        <item x="255"/>
        <item x="230"/>
        <item x="7"/>
        <item x="6"/>
        <item x="5"/>
        <item x="150"/>
        <item x="147"/>
        <item x="148"/>
        <item x="159"/>
        <item x="258"/>
        <item x="73"/>
        <item x="113"/>
        <item x="117"/>
        <item x="149"/>
        <item x="135"/>
        <item x="216"/>
        <item x="215"/>
        <item x="111"/>
        <item x="182"/>
        <item x="199"/>
        <item x="76"/>
        <item x="208"/>
        <item x="209"/>
        <item x="130"/>
        <item x="143"/>
        <item x="9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57">
        <item x="0"/>
        <item x="1"/>
        <item x="2"/>
        <item x="3"/>
        <item x="4"/>
        <item x="5"/>
        <item x="6"/>
        <item x="7"/>
        <item x="8"/>
        <item x="9"/>
        <item x="10"/>
        <item x="11"/>
        <item x="12"/>
        <item x="13"/>
        <item x="14"/>
        <item x="15"/>
        <item x="16"/>
        <item x="17"/>
        <item x="18"/>
        <item x="19"/>
        <item x="20"/>
        <item x="21"/>
        <item x="22"/>
        <item x="23"/>
        <item x="25"/>
        <item x="24"/>
        <item x="28"/>
        <item x="26"/>
        <item x="27"/>
        <item x="29"/>
        <item x="30"/>
        <item x="31"/>
        <item x="32"/>
        <item x="33"/>
        <item x="34"/>
        <item x="35"/>
        <item x="36"/>
        <item x="37"/>
        <item x="38"/>
        <item x="39"/>
        <item x="40"/>
        <item x="41"/>
        <item x="42"/>
        <item x="43"/>
        <item x="44"/>
        <item x="45"/>
        <item x="46"/>
        <item x="47"/>
        <item x="48"/>
        <item x="49"/>
        <item x="50"/>
        <item x="51"/>
        <item x="52"/>
        <item x="53"/>
        <item x="54"/>
        <item x="55"/>
        <item x="56"/>
        <item x="57"/>
        <item x="58"/>
        <item x="62"/>
        <item x="63"/>
        <item x="64"/>
        <item x="65"/>
        <item x="66"/>
        <item x="67"/>
        <item x="68"/>
        <item x="70"/>
        <item x="71"/>
        <item x="72"/>
        <item x="73"/>
        <item x="74"/>
        <item x="75"/>
        <item x="76"/>
        <item x="77"/>
        <item x="79"/>
        <item x="78"/>
        <item x="80"/>
        <item x="81"/>
        <item x="82"/>
        <item x="83"/>
        <item x="84"/>
        <item x="85"/>
        <item x="86"/>
        <item x="87"/>
        <item x="88"/>
        <item x="89"/>
        <item x="90"/>
        <item x="91"/>
        <item x="92"/>
        <item x="93"/>
        <item x="94"/>
        <item x="95"/>
        <item x="96"/>
        <item x="97"/>
        <item x="98"/>
        <item x="99"/>
        <item x="100"/>
        <item x="101"/>
        <item x="102"/>
        <item x="103"/>
        <item x="105"/>
        <item x="106"/>
        <item x="107"/>
        <item x="108"/>
        <item x="109"/>
        <item x="110"/>
        <item x="111"/>
        <item x="112"/>
        <item x="113"/>
        <item x="114"/>
        <item x="115"/>
        <item x="116"/>
        <item x="118"/>
        <item x="119"/>
        <item x="120"/>
        <item x="121"/>
        <item x="122"/>
        <item x="123"/>
        <item x="124"/>
        <item x="125"/>
        <item x="126"/>
        <item x="127"/>
        <item x="128"/>
        <item x="129"/>
        <item x="130"/>
        <item x="131"/>
        <item x="132"/>
        <item x="133"/>
        <item x="134"/>
        <item x="135"/>
        <item x="136"/>
        <item x="137"/>
        <item x="138"/>
        <item x="139"/>
        <item x="140"/>
        <item x="141"/>
        <item x="145"/>
        <item x="146"/>
        <item x="147"/>
        <item x="148"/>
        <item x="142"/>
        <item x="143"/>
        <item x="144"/>
        <item x="149"/>
        <item x="150"/>
        <item x="151"/>
        <item x="152"/>
        <item x="153"/>
        <item x="154"/>
        <item x="155"/>
        <item x="156"/>
        <item x="117"/>
        <item x="104"/>
        <item x="69"/>
        <item x="59"/>
        <item x="60"/>
        <item x="6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items count="31">
        <item x="8"/>
        <item x="15"/>
        <item x="1"/>
        <item x="14"/>
        <item x="17"/>
        <item x="18"/>
        <item x="16"/>
        <item x="3"/>
        <item x="12"/>
        <item x="11"/>
        <item x="2"/>
        <item x="5"/>
        <item x="13"/>
        <item x="25"/>
        <item x="10"/>
        <item x="21"/>
        <item x="27"/>
        <item x="26"/>
        <item x="4"/>
        <item x="30"/>
        <item x="24"/>
        <item x="29"/>
        <item x="28"/>
        <item x="23"/>
        <item x="19"/>
        <item x="20"/>
        <item x="0"/>
        <item x="9"/>
        <item x="6"/>
        <item x="7"/>
        <item x="2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6">
        <item x="228"/>
        <item x="212"/>
        <item x="41"/>
        <item x="158"/>
        <item x="190"/>
        <item x="92"/>
        <item x="222"/>
        <item x="199"/>
        <item x="130"/>
        <item x="50"/>
        <item x="131"/>
        <item x="100"/>
        <item x="54"/>
        <item x="182"/>
        <item x="51"/>
        <item x="28"/>
        <item x="180"/>
        <item x="132"/>
        <item x="73"/>
        <item x="213"/>
        <item x="20"/>
        <item x="174"/>
        <item x="32"/>
        <item x="66"/>
        <item x="200"/>
        <item x="208"/>
        <item x="55"/>
        <item x="223"/>
        <item x="186"/>
        <item x="37"/>
        <item x="175"/>
        <item x="232"/>
        <item x="19"/>
        <item x="82"/>
        <item x="143"/>
        <item x="9"/>
        <item x="62"/>
        <item x="168"/>
        <item x="123"/>
        <item x="227"/>
        <item x="164"/>
        <item x="185"/>
        <item x="69"/>
        <item x="75"/>
        <item x="147"/>
        <item x="198"/>
        <item x="217"/>
        <item x="18"/>
        <item x="154"/>
        <item x="191"/>
        <item x="126"/>
        <item x="184"/>
        <item x="107"/>
        <item x="124"/>
        <item x="109"/>
        <item x="33"/>
        <item x="161"/>
        <item x="103"/>
        <item x="102"/>
        <item x="169"/>
        <item x="207"/>
        <item x="43"/>
        <item x="4"/>
        <item x="47"/>
        <item x="31"/>
        <item x="97"/>
        <item x="56"/>
        <item x="159"/>
        <item x="93"/>
        <item x="90"/>
        <item x="114"/>
        <item x="177"/>
        <item x="105"/>
        <item x="45"/>
        <item x="94"/>
        <item x="128"/>
        <item x="195"/>
        <item x="35"/>
        <item x="23"/>
        <item x="58"/>
        <item x="16"/>
        <item x="74"/>
        <item x="172"/>
        <item x="178"/>
        <item x="67"/>
        <item x="113"/>
        <item x="160"/>
        <item x="61"/>
        <item x="210"/>
        <item x="5"/>
        <item x="30"/>
        <item x="241"/>
        <item x="205"/>
        <item x="46"/>
        <item x="203"/>
        <item x="236"/>
        <item x="192"/>
        <item x="173"/>
        <item x="15"/>
        <item x="68"/>
        <item x="10"/>
        <item x="22"/>
        <item x="2"/>
        <item x="87"/>
        <item x="229"/>
        <item x="224"/>
        <item x="57"/>
        <item x="230"/>
        <item x="162"/>
        <item x="171"/>
        <item x="167"/>
        <item x="231"/>
        <item x="150"/>
        <item x="237"/>
        <item x="146"/>
        <item x="189"/>
        <item x="12"/>
        <item x="245"/>
        <item x="0"/>
        <item x="17"/>
        <item x="70"/>
        <item x="78"/>
        <item x="144"/>
        <item x="155"/>
        <item x="226"/>
        <item x="225"/>
        <item x="214"/>
        <item x="136"/>
        <item x="24"/>
        <item x="14"/>
        <item x="27"/>
        <item x="48"/>
        <item x="106"/>
        <item x="141"/>
        <item x="151"/>
        <item x="233"/>
        <item x="139"/>
        <item x="221"/>
        <item x="11"/>
        <item x="125"/>
        <item x="91"/>
        <item x="101"/>
        <item x="135"/>
        <item x="140"/>
        <item x="98"/>
        <item x="122"/>
        <item x="152"/>
        <item x="166"/>
        <item x="65"/>
        <item x="79"/>
        <item x="116"/>
        <item x="179"/>
        <item x="204"/>
        <item x="112"/>
        <item x="149"/>
        <item x="238"/>
        <item x="21"/>
        <item x="215"/>
        <item x="84"/>
        <item x="44"/>
        <item x="137"/>
        <item x="40"/>
        <item x="1"/>
        <item x="34"/>
        <item x="38"/>
        <item x="49"/>
        <item x="63"/>
        <item x="76"/>
        <item x="234"/>
        <item x="89"/>
        <item x="157"/>
        <item x="219"/>
        <item x="209"/>
        <item x="77"/>
        <item x="88"/>
        <item x="170"/>
        <item x="108"/>
        <item x="81"/>
        <item x="71"/>
        <item x="197"/>
        <item x="133"/>
        <item x="211"/>
        <item x="239"/>
        <item x="110"/>
        <item x="188"/>
        <item x="127"/>
        <item x="52"/>
        <item x="119"/>
        <item x="120"/>
        <item x="153"/>
        <item x="183"/>
        <item x="218"/>
        <item x="181"/>
        <item x="104"/>
        <item x="193"/>
        <item x="42"/>
        <item x="29"/>
        <item x="163"/>
        <item x="36"/>
        <item x="165"/>
        <item x="138"/>
        <item x="202"/>
        <item x="244"/>
        <item x="111"/>
        <item x="129"/>
        <item x="85"/>
        <item x="39"/>
        <item x="115"/>
        <item x="201"/>
        <item x="142"/>
        <item x="64"/>
        <item x="117"/>
        <item x="134"/>
        <item x="156"/>
        <item x="243"/>
        <item x="26"/>
        <item x="3"/>
        <item x="80"/>
        <item x="187"/>
        <item x="242"/>
        <item x="83"/>
        <item x="86"/>
        <item x="8"/>
        <item x="13"/>
        <item x="145"/>
        <item x="235"/>
        <item x="121"/>
        <item x="60"/>
        <item x="240"/>
        <item x="7"/>
        <item x="6"/>
        <item x="25"/>
        <item x="59"/>
        <item x="72"/>
        <item x="216"/>
        <item x="176"/>
        <item x="53"/>
        <item x="118"/>
        <item x="206"/>
        <item x="220"/>
        <item x="196"/>
        <item x="194"/>
        <item x="99"/>
        <item x="95"/>
        <item x="96"/>
        <item x="148"/>
      </items>
      <extLst>
        <ext xmlns:x14="http://schemas.microsoft.com/office/spreadsheetml/2009/9/main" uri="{2946ED86-A175-432a-8AC1-64E0C546D7DE}">
          <x14:pivotField fillDownLabels="1"/>
        </ext>
      </extLst>
    </pivotField>
    <pivotField axis="axisRow" compact="0" outline="0" showAll="0" defaultSubtotal="0">
      <items count="168">
        <item x="34"/>
        <item x="138"/>
        <item x="84"/>
        <item x="126"/>
        <item x="123"/>
        <item x="22"/>
        <item x="19"/>
        <item x="14"/>
        <item x="86"/>
        <item x="159"/>
        <item x="60"/>
        <item x="23"/>
        <item x="151"/>
        <item x="149"/>
        <item x="98"/>
        <item x="32"/>
        <item x="1"/>
        <item x="64"/>
        <item x="66"/>
        <item x="147"/>
        <item x="7"/>
        <item x="122"/>
        <item x="25"/>
        <item x="88"/>
        <item x="75"/>
        <item x="57"/>
        <item x="78"/>
        <item x="116"/>
        <item x="81"/>
        <item x="33"/>
        <item x="16"/>
        <item x="141"/>
        <item x="160"/>
        <item x="48"/>
        <item x="49"/>
        <item x="132"/>
        <item x="29"/>
        <item x="55"/>
        <item x="42"/>
        <item x="82"/>
        <item x="129"/>
        <item x="131"/>
        <item x="108"/>
        <item x="74"/>
        <item x="9"/>
        <item x="54"/>
        <item x="120"/>
        <item x="61"/>
        <item x="46"/>
        <item x="52"/>
        <item x="133"/>
        <item x="100"/>
        <item x="31"/>
        <item x="99"/>
        <item x="143"/>
        <item x="59"/>
        <item x="28"/>
        <item x="121"/>
        <item x="67"/>
        <item x="8"/>
        <item x="127"/>
        <item x="111"/>
        <item x="15"/>
        <item x="144"/>
        <item x="157"/>
        <item x="73"/>
        <item x="26"/>
        <item x="47"/>
        <item x="2"/>
        <item x="93"/>
        <item x="43"/>
        <item x="77"/>
        <item x="107"/>
        <item x="17"/>
        <item x="11"/>
        <item x="161"/>
        <item x="65"/>
        <item x="109"/>
        <item x="119"/>
        <item x="4"/>
        <item x="113"/>
        <item x="154"/>
        <item x="68"/>
        <item x="71"/>
        <item x="40"/>
        <item x="97"/>
        <item x="35"/>
        <item x="158"/>
        <item x="69"/>
        <item x="44"/>
        <item x="124"/>
        <item x="30"/>
        <item x="27"/>
        <item x="136"/>
        <item x="70"/>
        <item x="18"/>
        <item x="102"/>
        <item x="24"/>
        <item x="125"/>
        <item x="85"/>
        <item x="137"/>
        <item x="20"/>
        <item x="12"/>
        <item x="39"/>
        <item x="92"/>
        <item x="0"/>
        <item x="38"/>
        <item x="37"/>
        <item x="156"/>
        <item x="155"/>
        <item x="150"/>
        <item x="105"/>
        <item x="21"/>
        <item x="13"/>
        <item x="45"/>
        <item x="51"/>
        <item x="10"/>
        <item x="80"/>
        <item x="128"/>
        <item x="63"/>
        <item x="130"/>
        <item x="112"/>
        <item x="163"/>
        <item x="41"/>
        <item x="106"/>
        <item x="36"/>
        <item x="114"/>
        <item x="118"/>
        <item x="148"/>
        <item x="87"/>
        <item x="5"/>
        <item x="62"/>
        <item x="142"/>
        <item x="103"/>
        <item x="89"/>
        <item x="135"/>
        <item x="50"/>
        <item x="79"/>
        <item x="95"/>
        <item x="115"/>
        <item x="83"/>
        <item x="91"/>
        <item x="139"/>
        <item x="3"/>
        <item x="146"/>
        <item x="167"/>
        <item x="90"/>
        <item x="101"/>
        <item x="145"/>
        <item x="58"/>
        <item x="104"/>
        <item x="117"/>
        <item x="166"/>
        <item x="134"/>
        <item x="165"/>
        <item x="72"/>
        <item x="110"/>
        <item x="162"/>
        <item x="96"/>
        <item x="56"/>
        <item x="164"/>
        <item x="6"/>
        <item x="76"/>
        <item x="152"/>
        <item x="94"/>
        <item x="53"/>
        <item x="153"/>
        <item x="140"/>
      </items>
      <extLst>
        <ext xmlns:x14="http://schemas.microsoft.com/office/spreadsheetml/2009/9/main" uri="{2946ED86-A175-432a-8AC1-64E0C546D7DE}">
          <x14:pivotField fillDownLabels="1"/>
        </ext>
      </extLst>
    </pivotField>
    <pivotField axis="axisRow" compact="0" outline="0" showAll="0" defaultSubtotal="0">
      <items count="23">
        <item x="22"/>
        <item x="13"/>
        <item x="0"/>
        <item x="4"/>
        <item x="6"/>
        <item x="5"/>
        <item x="2"/>
        <item x="1"/>
        <item x="9"/>
        <item x="10"/>
        <item x="7"/>
        <item x="12"/>
        <item x="15"/>
        <item x="16"/>
        <item x="19"/>
        <item x="20"/>
        <item x="8"/>
        <item x="3"/>
        <item x="11"/>
        <item x="14"/>
        <item x="18"/>
        <item x="17"/>
        <item x="21"/>
      </items>
      <extLst>
        <ext xmlns:x14="http://schemas.microsoft.com/office/spreadsheetml/2009/9/main" uri="{2946ED86-A175-432a-8AC1-64E0C546D7DE}">
          <x14:pivotField fillDownLabels="1"/>
        </ext>
      </extLst>
    </pivotField>
    <pivotField compact="0" outline="0" showAll="0" defaultSubtotal="0">
      <items count="3">
        <item x="0"/>
        <item x="2"/>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274">
        <item x="157"/>
        <item x="49"/>
        <item x="213"/>
        <item x="127"/>
        <item x="111"/>
        <item x="117"/>
        <item x="123"/>
        <item x="122"/>
        <item x="264"/>
        <item x="124"/>
        <item x="133"/>
        <item x="261"/>
        <item x="259"/>
        <item x="164"/>
        <item x="125"/>
        <item x="83"/>
        <item x="37"/>
        <item x="205"/>
        <item x="47"/>
        <item x="114"/>
        <item x="116"/>
        <item x="120"/>
        <item x="110"/>
        <item x="131"/>
        <item x="115"/>
        <item x="129"/>
        <item x="119"/>
        <item x="212"/>
        <item x="128"/>
        <item x="29"/>
        <item x="258"/>
        <item x="256"/>
        <item x="257"/>
        <item x="132"/>
        <item x="206"/>
        <item x="112"/>
        <item x="134"/>
        <item x="65"/>
        <item x="67"/>
        <item x="66"/>
        <item x="64"/>
        <item x="53"/>
        <item x="52"/>
        <item x="54"/>
        <item x="210"/>
        <item x="107"/>
        <item x="260"/>
        <item x="139"/>
        <item x="272"/>
        <item x="56"/>
        <item x="30"/>
        <item x="31"/>
        <item x="202"/>
        <item x="130"/>
        <item x="27"/>
        <item x="216"/>
        <item x="215"/>
        <item x="218"/>
        <item x="217"/>
        <item x="262"/>
        <item x="263"/>
        <item x="239"/>
        <item x="221"/>
        <item x="226"/>
        <item x="230"/>
        <item x="234"/>
        <item x="238"/>
        <item x="233"/>
        <item x="220"/>
        <item x="191"/>
        <item x="223"/>
        <item x="232"/>
        <item x="214"/>
        <item x="235"/>
        <item x="241"/>
        <item x="219"/>
        <item x="193"/>
        <item x="240"/>
        <item x="192"/>
        <item x="186"/>
        <item x="188"/>
        <item x="187"/>
        <item x="265"/>
        <item x="173"/>
        <item x="174"/>
        <item x="231"/>
        <item x="38"/>
        <item x="36"/>
        <item x="172"/>
        <item x="175"/>
        <item x="189"/>
        <item x="176"/>
        <item x="178"/>
        <item x="82"/>
        <item x="250"/>
        <item x="211"/>
        <item x="108"/>
        <item x="243"/>
        <item x="55"/>
        <item x="209"/>
        <item x="145"/>
        <item x="151"/>
        <item x="146"/>
        <item x="140"/>
        <item x="142"/>
        <item x="160"/>
        <item x="152"/>
        <item x="159"/>
        <item x="163"/>
        <item x="162"/>
        <item x="161"/>
        <item x="154"/>
        <item x="150"/>
        <item x="141"/>
        <item x="156"/>
        <item x="153"/>
        <item x="101"/>
        <item x="104"/>
        <item x="171"/>
        <item x="105"/>
        <item x="102"/>
        <item x="100"/>
        <item x="99"/>
        <item x="98"/>
        <item x="245"/>
        <item x="106"/>
        <item x="169"/>
        <item x="97"/>
        <item x="166"/>
        <item x="170"/>
        <item x="168"/>
        <item x="167"/>
        <item x="199"/>
        <item x="242"/>
        <item x="195"/>
        <item x="51"/>
        <item x="181"/>
        <item x="244"/>
        <item x="93"/>
        <item x="87"/>
        <item x="88"/>
        <item x="34"/>
        <item x="95"/>
        <item x="182"/>
        <item x="91"/>
        <item x="90"/>
        <item x="85"/>
        <item x="92"/>
        <item x="89"/>
        <item x="39"/>
        <item x="184"/>
        <item x="40"/>
        <item x="35"/>
        <item x="94"/>
        <item x="48"/>
        <item x="32"/>
        <item x="50"/>
        <item x="136"/>
        <item x="33"/>
        <item x="190"/>
        <item x="268"/>
        <item x="16"/>
        <item x="17"/>
        <item x="0"/>
        <item x="6"/>
        <item x="4"/>
        <item x="5"/>
        <item x="9"/>
        <item x="8"/>
        <item x="3"/>
        <item x="1"/>
        <item x="2"/>
        <item x="10"/>
        <item x="22"/>
        <item x="19"/>
        <item x="14"/>
        <item x="15"/>
        <item x="180"/>
        <item x="41"/>
        <item x="43"/>
        <item x="46"/>
        <item x="44"/>
        <item x="267"/>
        <item x="266"/>
        <item x="183"/>
        <item x="84"/>
        <item x="24"/>
        <item x="23"/>
        <item x="11"/>
        <item x="13"/>
        <item x="18"/>
        <item x="158"/>
        <item x="197"/>
        <item x="12"/>
        <item x="75"/>
        <item x="198"/>
        <item x="71"/>
        <item x="79"/>
        <item x="81"/>
        <item x="77"/>
        <item x="70"/>
        <item x="69"/>
        <item x="72"/>
        <item x="74"/>
        <item x="68"/>
        <item x="25"/>
        <item x="28"/>
        <item x="251"/>
        <item x="269"/>
        <item x="246"/>
        <item x="270"/>
        <item x="271"/>
        <item x="78"/>
        <item x="80"/>
        <item x="255"/>
        <item x="254"/>
        <item x="253"/>
        <item x="252"/>
        <item x="179"/>
        <item x="137"/>
        <item x="138"/>
        <item x="26"/>
        <item x="273"/>
        <item x="103"/>
        <item x="147"/>
        <item x="144"/>
        <item x="143"/>
        <item x="207"/>
        <item x="155"/>
        <item x="21"/>
        <item x="208"/>
        <item x="76"/>
        <item x="109"/>
        <item x="177"/>
        <item x="194"/>
        <item x="196"/>
        <item x="227"/>
        <item x="200"/>
        <item x="121"/>
        <item x="126"/>
        <item x="20"/>
        <item x="229"/>
        <item x="185"/>
        <item x="42"/>
        <item x="201"/>
        <item x="96"/>
        <item x="7"/>
        <item x="73"/>
        <item x="165"/>
        <item x="225"/>
        <item x="118"/>
        <item x="222"/>
        <item x="86"/>
        <item x="249"/>
        <item x="224"/>
        <item x="248"/>
        <item x="247"/>
        <item x="113"/>
        <item x="203"/>
        <item x="204"/>
        <item x="228"/>
        <item x="236"/>
        <item x="57"/>
        <item x="59"/>
        <item x="58"/>
        <item x="61"/>
        <item x="62"/>
        <item x="63"/>
        <item x="60"/>
        <item x="135"/>
        <item x="148"/>
        <item x="149"/>
        <item x="237"/>
        <item x="4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268">
        <item x="155"/>
        <item x="211"/>
        <item x="133"/>
        <item x="124"/>
        <item x="127"/>
        <item x="111"/>
        <item x="117"/>
        <item x="123"/>
        <item x="122"/>
        <item x="162"/>
        <item x="256"/>
        <item x="114"/>
        <item x="116"/>
        <item x="110"/>
        <item x="131"/>
        <item x="115"/>
        <item x="129"/>
        <item x="119"/>
        <item x="128"/>
        <item x="29"/>
        <item x="254"/>
        <item x="253"/>
        <item x="251"/>
        <item x="252"/>
        <item x="163"/>
        <item x="125"/>
        <item x="132"/>
        <item x="83"/>
        <item x="204"/>
        <item x="203"/>
        <item x="37"/>
        <item x="47"/>
        <item x="112"/>
        <item x="134"/>
        <item x="65"/>
        <item x="67"/>
        <item x="66"/>
        <item x="64"/>
        <item x="210"/>
        <item x="259"/>
        <item x="53"/>
        <item x="52"/>
        <item x="54"/>
        <item x="243"/>
        <item x="208"/>
        <item x="107"/>
        <item x="57"/>
        <item x="58"/>
        <item x="59"/>
        <item x="61"/>
        <item x="62"/>
        <item x="63"/>
        <item x="60"/>
        <item x="255"/>
        <item x="266"/>
        <item x="56"/>
        <item x="30"/>
        <item x="31"/>
        <item x="139"/>
        <item x="130"/>
        <item x="200"/>
        <item x="214"/>
        <item x="213"/>
        <item x="216"/>
        <item x="223"/>
        <item x="226"/>
        <item x="231"/>
        <item x="227"/>
        <item x="257"/>
        <item x="258"/>
        <item x="235"/>
        <item x="219"/>
        <item x="234"/>
        <item x="191"/>
        <item x="189"/>
        <item x="230"/>
        <item x="218"/>
        <item x="221"/>
        <item x="212"/>
        <item x="233"/>
        <item x="217"/>
        <item x="237"/>
        <item x="232"/>
        <item x="222"/>
        <item x="228"/>
        <item x="236"/>
        <item x="190"/>
        <item x="229"/>
        <item x="108"/>
        <item x="184"/>
        <item x="185"/>
        <item x="186"/>
        <item x="260"/>
        <item x="171"/>
        <item x="172"/>
        <item x="38"/>
        <item x="170"/>
        <item x="173"/>
        <item x="36"/>
        <item x="187"/>
        <item x="174"/>
        <item x="245"/>
        <item x="176"/>
        <item x="82"/>
        <item x="209"/>
        <item x="239"/>
        <item x="207"/>
        <item x="55"/>
        <item x="152"/>
        <item x="150"/>
        <item x="146"/>
        <item x="140"/>
        <item x="144"/>
        <item x="143"/>
        <item x="142"/>
        <item x="158"/>
        <item x="148"/>
        <item x="151"/>
        <item x="157"/>
        <item x="160"/>
        <item x="145"/>
        <item x="153"/>
        <item x="149"/>
        <item x="141"/>
        <item x="154"/>
        <item x="161"/>
        <item x="159"/>
        <item x="192"/>
        <item x="101"/>
        <item x="105"/>
        <item x="104"/>
        <item x="169"/>
        <item x="102"/>
        <item x="100"/>
        <item x="103"/>
        <item x="98"/>
        <item x="99"/>
        <item x="96"/>
        <item x="241"/>
        <item x="106"/>
        <item x="97"/>
        <item x="167"/>
        <item x="164"/>
        <item x="166"/>
        <item x="168"/>
        <item x="165"/>
        <item x="197"/>
        <item x="238"/>
        <item x="193"/>
        <item x="194"/>
        <item x="51"/>
        <item x="179"/>
        <item x="240"/>
        <item x="87"/>
        <item x="93"/>
        <item x="88"/>
        <item x="95"/>
        <item x="180"/>
        <item x="91"/>
        <item x="34"/>
        <item x="85"/>
        <item x="89"/>
        <item x="92"/>
        <item x="90"/>
        <item x="39"/>
        <item x="182"/>
        <item x="40"/>
        <item x="48"/>
        <item x="49"/>
        <item x="32"/>
        <item x="50"/>
        <item x="94"/>
        <item x="35"/>
        <item x="136"/>
        <item x="33"/>
        <item x="188"/>
        <item x="263"/>
        <item x="16"/>
        <item x="0"/>
        <item x="17"/>
        <item x="6"/>
        <item x="4"/>
        <item x="5"/>
        <item x="9"/>
        <item x="8"/>
        <item x="3"/>
        <item x="1"/>
        <item x="2"/>
        <item x="10"/>
        <item x="22"/>
        <item x="19"/>
        <item x="14"/>
        <item x="175"/>
        <item x="15"/>
        <item x="178"/>
        <item x="45"/>
        <item x="42"/>
        <item x="41"/>
        <item x="43"/>
        <item x="46"/>
        <item x="44"/>
        <item x="262"/>
        <item x="261"/>
        <item x="181"/>
        <item x="199"/>
        <item x="198"/>
        <item x="84"/>
        <item x="23"/>
        <item x="11"/>
        <item x="24"/>
        <item x="13"/>
        <item x="156"/>
        <item x="195"/>
        <item x="18"/>
        <item x="12"/>
        <item x="202"/>
        <item x="196"/>
        <item x="201"/>
        <item x="79"/>
        <item x="71"/>
        <item x="81"/>
        <item x="77"/>
        <item x="70"/>
        <item x="69"/>
        <item x="75"/>
        <item x="72"/>
        <item x="74"/>
        <item x="73"/>
        <item x="76"/>
        <item x="68"/>
        <item x="25"/>
        <item x="28"/>
        <item x="264"/>
        <item x="246"/>
        <item x="242"/>
        <item x="265"/>
        <item x="80"/>
        <item x="78"/>
        <item x="250"/>
        <item x="248"/>
        <item x="247"/>
        <item x="249"/>
        <item x="177"/>
        <item x="137"/>
        <item x="138"/>
        <item x="26"/>
        <item x="205"/>
        <item x="135"/>
        <item x="118"/>
        <item x="267"/>
        <item x="20"/>
        <item x="147"/>
        <item x="215"/>
        <item x="7"/>
        <item x="21"/>
        <item x="206"/>
        <item x="109"/>
        <item x="225"/>
        <item x="224"/>
        <item x="27"/>
        <item x="121"/>
        <item x="113"/>
        <item x="120"/>
        <item x="126"/>
        <item x="183"/>
        <item x="220"/>
        <item x="86"/>
        <item x="24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273">
        <item x="217"/>
        <item x="140"/>
        <item x="88"/>
        <item x="145"/>
        <item x="218"/>
        <item x="0"/>
        <item x="127"/>
        <item x="114"/>
        <item x="151"/>
        <item x="222"/>
        <item x="3"/>
        <item x="45"/>
        <item x="58"/>
        <item x="64"/>
        <item x="75"/>
        <item x="91"/>
        <item x="101"/>
        <item x="115"/>
        <item x="143"/>
        <item x="171"/>
        <item x="223"/>
        <item x="255"/>
        <item x="22"/>
        <item x="111"/>
        <item x="166"/>
        <item x="220"/>
        <item x="141"/>
        <item x="123"/>
        <item x="60"/>
        <item x="65"/>
        <item x="87"/>
        <item x="92"/>
        <item x="116"/>
        <item x="120"/>
        <item x="256"/>
        <item x="103"/>
        <item x="10"/>
        <item x="43"/>
        <item x="70"/>
        <item x="172"/>
        <item x="213"/>
        <item x="15"/>
        <item x="27"/>
        <item x="29"/>
        <item x="32"/>
        <item x="34"/>
        <item x="35"/>
        <item x="37"/>
        <item x="40"/>
        <item x="39"/>
        <item x="47"/>
        <item x="31"/>
        <item x="49"/>
        <item x="50"/>
        <item x="56"/>
        <item x="61"/>
        <item x="57"/>
        <item x="59"/>
        <item x="66"/>
        <item x="67"/>
        <item x="83"/>
        <item x="94"/>
        <item x="85"/>
        <item x="90"/>
        <item x="89"/>
        <item x="93"/>
        <item x="95"/>
        <item x="107"/>
        <item x="128"/>
        <item x="110"/>
        <item x="121"/>
        <item x="119"/>
        <item x="118"/>
        <item x="124"/>
        <item x="125"/>
        <item x="130"/>
        <item x="126"/>
        <item x="132"/>
        <item x="134"/>
        <item x="136"/>
        <item x="139"/>
        <item x="163"/>
        <item x="181"/>
        <item x="201"/>
        <item x="205"/>
        <item x="209"/>
        <item x="211"/>
        <item x="212"/>
        <item x="248"/>
        <item x="257"/>
        <item x="258"/>
        <item x="260"/>
        <item x="264"/>
        <item x="263"/>
        <item x="267"/>
        <item x="271"/>
        <item x="183"/>
        <item x="51"/>
        <item x="96"/>
        <item x="97"/>
        <item x="98"/>
        <item x="100"/>
        <item x="104"/>
        <item x="105"/>
        <item x="106"/>
        <item x="157"/>
        <item x="142"/>
        <item x="148"/>
        <item x="152"/>
        <item x="156"/>
        <item x="161"/>
        <item x="162"/>
        <item x="159"/>
        <item x="167"/>
        <item x="165"/>
        <item x="169"/>
        <item x="170"/>
        <item x="180"/>
        <item x="193"/>
        <item x="194"/>
        <item x="198"/>
        <item x="241"/>
        <item x="243"/>
        <item x="244"/>
        <item x="23"/>
        <item x="24"/>
        <item x="25"/>
        <item x="26"/>
        <item x="28"/>
        <item x="36"/>
        <item x="38"/>
        <item x="46"/>
        <item x="41"/>
        <item x="44"/>
        <item x="55"/>
        <item x="68"/>
        <item x="69"/>
        <item x="72"/>
        <item x="78"/>
        <item x="79"/>
        <item x="80"/>
        <item x="77"/>
        <item x="81"/>
        <item x="82"/>
        <item x="84"/>
        <item x="108"/>
        <item x="137"/>
        <item x="138"/>
        <item x="173"/>
        <item x="174"/>
        <item x="175"/>
        <item x="176"/>
        <item x="177"/>
        <item x="178"/>
        <item x="179"/>
        <item x="182"/>
        <item x="184"/>
        <item x="186"/>
        <item x="187"/>
        <item x="188"/>
        <item x="192"/>
        <item x="195"/>
        <item x="196"/>
        <item x="197"/>
        <item x="199"/>
        <item x="208"/>
        <item x="210"/>
        <item x="238"/>
        <item x="219"/>
        <item x="221"/>
        <item x="227"/>
        <item x="229"/>
        <item x="231"/>
        <item x="230"/>
        <item x="232"/>
        <item x="234"/>
        <item x="235"/>
        <item x="236"/>
        <item x="239"/>
        <item x="242"/>
        <item x="245"/>
        <item x="250"/>
        <item x="252"/>
        <item x="253"/>
        <item x="262"/>
        <item x="266"/>
        <item x="268"/>
        <item x="206"/>
        <item x="2"/>
        <item x="9"/>
        <item x="1"/>
        <item x="11"/>
        <item x="12"/>
        <item x="13"/>
        <item x="18"/>
        <item x="19"/>
        <item x="14"/>
        <item x="202"/>
        <item x="203"/>
        <item x="4"/>
        <item x="20"/>
        <item x="247"/>
        <item x="52"/>
        <item x="144"/>
        <item x="8"/>
        <item x="53"/>
        <item x="190"/>
        <item x="113"/>
        <item x="21"/>
        <item x="265"/>
        <item x="122"/>
        <item x="185"/>
        <item x="102"/>
        <item x="129"/>
        <item x="155"/>
        <item x="200"/>
        <item x="204"/>
        <item x="249"/>
        <item x="240"/>
        <item x="160"/>
        <item x="254"/>
        <item x="33"/>
        <item x="251"/>
        <item x="63"/>
        <item x="168"/>
        <item x="62"/>
        <item x="133"/>
        <item x="158"/>
        <item x="71"/>
        <item x="233"/>
        <item x="112"/>
        <item x="131"/>
        <item x="189"/>
        <item x="99"/>
        <item x="86"/>
        <item x="259"/>
        <item x="246"/>
        <item x="17"/>
        <item x="73"/>
        <item x="30"/>
        <item x="6"/>
        <item x="154"/>
        <item x="272"/>
        <item x="16"/>
        <item x="191"/>
        <item x="207"/>
        <item x="74"/>
        <item x="269"/>
        <item x="150"/>
        <item x="237"/>
        <item x="261"/>
        <item x="146"/>
        <item x="228"/>
        <item x="153"/>
        <item x="54"/>
        <item x="147"/>
        <item x="109"/>
        <item x="215"/>
        <item x="164"/>
        <item x="225"/>
        <item x="226"/>
        <item x="5"/>
        <item x="48"/>
        <item x="117"/>
        <item x="42"/>
        <item x="214"/>
        <item x="7"/>
        <item x="224"/>
        <item x="270"/>
        <item x="76"/>
        <item x="135"/>
        <item x="216"/>
        <item x="149"/>
      </items>
      <extLst>
        <ext xmlns:x14="http://schemas.microsoft.com/office/spreadsheetml/2009/9/main" uri="{2946ED86-A175-432a-8AC1-64E0C546D7DE}">
          <x14:pivotField fillDownLabels="1"/>
        </ext>
      </extLst>
    </pivotField>
    <pivotField axis="axisRow" compact="0" outline="0" showAll="0" defaultSubtotal="0">
      <items count="274">
        <item x="0"/>
        <item x="1"/>
        <item x="2"/>
        <item x="3"/>
        <item x="4"/>
        <item x="8"/>
        <item x="9"/>
        <item x="10"/>
        <item x="11"/>
        <item x="12"/>
        <item x="13"/>
        <item x="14"/>
        <item x="15"/>
        <item x="16"/>
        <item x="17"/>
        <item x="18"/>
        <item x="19"/>
        <item x="20"/>
        <item x="21"/>
        <item x="22"/>
        <item x="23"/>
        <item x="24"/>
        <item x="25"/>
        <item x="26"/>
        <item x="27"/>
        <item x="28"/>
        <item x="30"/>
        <item x="31"/>
        <item x="32"/>
        <item x="33"/>
        <item x="34"/>
        <item x="35"/>
        <item x="36"/>
        <item x="37"/>
        <item x="38"/>
        <item x="39"/>
        <item x="40"/>
        <item x="41"/>
        <item x="43"/>
        <item x="44"/>
        <item x="45"/>
        <item x="46"/>
        <item x="47"/>
        <item x="49"/>
        <item x="50"/>
        <item x="51"/>
        <item x="52"/>
        <item x="53"/>
        <item x="54"/>
        <item x="55"/>
        <item x="56"/>
        <item x="57"/>
        <item x="58"/>
        <item x="59"/>
        <item x="60"/>
        <item x="61"/>
        <item x="62"/>
        <item x="63"/>
        <item x="65"/>
        <item x="66"/>
        <item x="67"/>
        <item x="68"/>
        <item x="69"/>
        <item x="70"/>
        <item x="71"/>
        <item x="72"/>
        <item x="74"/>
        <item x="75"/>
        <item x="77"/>
        <item x="78"/>
        <item x="79"/>
        <item x="80"/>
        <item x="81"/>
        <item x="82"/>
        <item x="83"/>
        <item x="84"/>
        <item x="85"/>
        <item x="86"/>
        <item x="87"/>
        <item x="88"/>
        <item x="89"/>
        <item x="90"/>
        <item x="91"/>
        <item x="92"/>
        <item x="93"/>
        <item x="94"/>
        <item x="95"/>
        <item x="96"/>
        <item x="98"/>
        <item x="99"/>
        <item x="100"/>
        <item x="101"/>
        <item x="102"/>
        <item x="103"/>
        <item x="104"/>
        <item x="105"/>
        <item x="106"/>
        <item x="107"/>
        <item x="108"/>
        <item x="109"/>
        <item x="110"/>
        <item x="111"/>
        <item x="112"/>
        <item x="113"/>
        <item x="115"/>
        <item x="116"/>
        <item x="118"/>
        <item x="119"/>
        <item x="120"/>
        <item x="121"/>
        <item x="123"/>
        <item x="124"/>
        <item x="125"/>
        <item x="126"/>
        <item x="127"/>
        <item x="128"/>
        <item x="129"/>
        <item x="130"/>
        <item x="131"/>
        <item x="132"/>
        <item x="133"/>
        <item x="134"/>
        <item x="136"/>
        <item x="137"/>
        <item x="138"/>
        <item x="139"/>
        <item x="140"/>
        <item x="141"/>
        <item x="142"/>
        <item x="143"/>
        <item x="144"/>
        <item x="145"/>
        <item x="146"/>
        <item x="147"/>
        <item x="148"/>
        <item x="150"/>
        <item x="151"/>
        <item x="152"/>
        <item x="157"/>
        <item x="158"/>
        <item x="159"/>
        <item x="160"/>
        <item x="161"/>
        <item x="162"/>
        <item x="163"/>
        <item x="164"/>
        <item x="166"/>
        <item x="167"/>
        <item x="168"/>
        <item x="169"/>
        <item x="170"/>
        <item x="171"/>
        <item x="172"/>
        <item x="173"/>
        <item x="174"/>
        <item x="175"/>
        <item x="176"/>
        <item x="177"/>
        <item x="178"/>
        <item x="179"/>
        <item x="180"/>
        <item x="181"/>
        <item x="182"/>
        <item x="183"/>
        <item x="184"/>
        <item x="185"/>
        <item x="186"/>
        <item x="187"/>
        <item x="188"/>
        <item x="189"/>
        <item x="191"/>
        <item x="192"/>
        <item x="193"/>
        <item x="194"/>
        <item x="195"/>
        <item x="196"/>
        <item x="197"/>
        <item x="198"/>
        <item x="199"/>
        <item x="200"/>
        <item x="201"/>
        <item x="202"/>
        <item x="203"/>
        <item x="204"/>
        <item x="205"/>
        <item x="206"/>
        <item x="207"/>
        <item x="208"/>
        <item x="209"/>
        <item x="210"/>
        <item x="211"/>
        <item x="212"/>
        <item x="213"/>
        <item x="214"/>
        <item x="218"/>
        <item x="219"/>
        <item x="220"/>
        <item x="221"/>
        <item x="222"/>
        <item x="223"/>
        <item x="224"/>
        <item x="226"/>
        <item x="229"/>
        <item x="230"/>
        <item x="231"/>
        <item x="232"/>
        <item x="233"/>
        <item x="234"/>
        <item x="235"/>
        <item x="236"/>
        <item x="237"/>
        <item x="238"/>
        <item x="239"/>
        <item x="240"/>
        <item x="241"/>
        <item x="243"/>
        <item x="244"/>
        <item x="245"/>
        <item x="246"/>
        <item x="247"/>
        <item x="248"/>
        <item x="249"/>
        <item x="250"/>
        <item x="251"/>
        <item x="252"/>
        <item x="253"/>
        <item x="254"/>
        <item x="255"/>
        <item x="256"/>
        <item x="257"/>
        <item x="258"/>
        <item x="259"/>
        <item x="260"/>
        <item x="261"/>
        <item x="262"/>
        <item x="263"/>
        <item x="264"/>
        <item x="266"/>
        <item x="267"/>
        <item x="268"/>
        <item x="269"/>
        <item x="270"/>
        <item x="272"/>
        <item x="273"/>
        <item x="228"/>
        <item x="227"/>
        <item x="48"/>
        <item x="190"/>
        <item x="29"/>
        <item x="242"/>
        <item x="6"/>
        <item x="5"/>
        <item x="73"/>
        <item x="122"/>
        <item x="156"/>
        <item x="155"/>
        <item x="153"/>
        <item x="154"/>
        <item x="165"/>
        <item x="114"/>
        <item x="117"/>
        <item x="42"/>
        <item x="64"/>
        <item x="215"/>
        <item x="265"/>
        <item x="7"/>
        <item x="225"/>
        <item x="271"/>
        <item x="76"/>
        <item x="216"/>
        <item x="135"/>
        <item x="217"/>
        <item x="149"/>
        <item x="97"/>
      </items>
      <extLst>
        <ext xmlns:x14="http://schemas.microsoft.com/office/spreadsheetml/2009/9/main" uri="{2946ED86-A175-432a-8AC1-64E0C546D7DE}">
          <x14:pivotField fillDownLabels="1"/>
        </ext>
      </extLst>
    </pivotField>
    <pivotField compact="0" outline="0" showAll="0" defaultSubtotal="0">
      <items count="270">
        <item x="3"/>
        <item x="45"/>
        <item x="58"/>
        <item x="64"/>
        <item x="75"/>
        <item x="90"/>
        <item x="100"/>
        <item x="114"/>
        <item x="141"/>
        <item x="170"/>
        <item x="222"/>
        <item x="253"/>
        <item x="22"/>
        <item x="110"/>
        <item x="165"/>
        <item x="219"/>
        <item x="139"/>
        <item x="122"/>
        <item x="60"/>
        <item x="65"/>
        <item x="87"/>
        <item x="91"/>
        <item x="115"/>
        <item x="119"/>
        <item x="254"/>
        <item x="102"/>
        <item x="10"/>
        <item x="43"/>
        <item x="70"/>
        <item x="171"/>
        <item x="212"/>
        <item x="15"/>
        <item x="27"/>
        <item x="29"/>
        <item x="32"/>
        <item x="34"/>
        <item x="35"/>
        <item x="37"/>
        <item x="40"/>
        <item x="39"/>
        <item x="47"/>
        <item x="31"/>
        <item x="49"/>
        <item x="50"/>
        <item x="56"/>
        <item x="61"/>
        <item x="57"/>
        <item x="59"/>
        <item x="66"/>
        <item x="67"/>
        <item x="83"/>
        <item x="93"/>
        <item x="85"/>
        <item x="89"/>
        <item x="88"/>
        <item x="92"/>
        <item x="94"/>
        <item x="106"/>
        <item x="127"/>
        <item x="109"/>
        <item x="120"/>
        <item x="118"/>
        <item x="117"/>
        <item x="123"/>
        <item x="124"/>
        <item x="129"/>
        <item x="125"/>
        <item x="131"/>
        <item x="133"/>
        <item x="134"/>
        <item x="137"/>
        <item x="162"/>
        <item x="180"/>
        <item x="200"/>
        <item x="204"/>
        <item x="208"/>
        <item x="210"/>
        <item x="211"/>
        <item x="246"/>
        <item x="255"/>
        <item x="256"/>
        <item x="258"/>
        <item x="262"/>
        <item x="261"/>
        <item x="265"/>
        <item x="269"/>
        <item x="182"/>
        <item x="51"/>
        <item x="95"/>
        <item x="96"/>
        <item x="97"/>
        <item x="99"/>
        <item x="103"/>
        <item x="104"/>
        <item x="105"/>
        <item x="156"/>
        <item x="140"/>
        <item x="146"/>
        <item x="150"/>
        <item x="155"/>
        <item x="160"/>
        <item x="161"/>
        <item x="158"/>
        <item x="166"/>
        <item x="164"/>
        <item x="168"/>
        <item x="169"/>
        <item x="179"/>
        <item x="192"/>
        <item x="193"/>
        <item x="197"/>
        <item x="239"/>
        <item x="241"/>
        <item x="242"/>
        <item x="23"/>
        <item x="24"/>
        <item x="25"/>
        <item x="26"/>
        <item x="28"/>
        <item x="36"/>
        <item x="38"/>
        <item x="46"/>
        <item x="41"/>
        <item x="44"/>
        <item x="55"/>
        <item x="68"/>
        <item x="69"/>
        <item x="72"/>
        <item x="78"/>
        <item x="79"/>
        <item x="80"/>
        <item x="77"/>
        <item x="81"/>
        <item x="82"/>
        <item x="84"/>
        <item x="107"/>
        <item x="135"/>
        <item x="136"/>
        <item x="172"/>
        <item x="173"/>
        <item x="174"/>
        <item x="175"/>
        <item x="176"/>
        <item x="177"/>
        <item x="178"/>
        <item x="181"/>
        <item x="183"/>
        <item x="185"/>
        <item x="186"/>
        <item x="187"/>
        <item x="191"/>
        <item x="195"/>
        <item x="196"/>
        <item x="198"/>
        <item x="207"/>
        <item x="209"/>
        <item x="236"/>
        <item x="218"/>
        <item x="220"/>
        <item x="225"/>
        <item x="227"/>
        <item x="229"/>
        <item x="228"/>
        <item x="230"/>
        <item x="232"/>
        <item x="233"/>
        <item x="234"/>
        <item x="237"/>
        <item x="240"/>
        <item x="243"/>
        <item x="248"/>
        <item x="250"/>
        <item x="251"/>
        <item x="260"/>
        <item x="264"/>
        <item x="266"/>
        <item x="205"/>
        <item x="2"/>
        <item x="9"/>
        <item x="11"/>
        <item x="12"/>
        <item x="13"/>
        <item x="16"/>
        <item x="18"/>
        <item x="19"/>
        <item x="14"/>
        <item x="201"/>
        <item x="202"/>
        <item x="4"/>
        <item x="20"/>
        <item x="245"/>
        <item x="190"/>
        <item x="52"/>
        <item x="142"/>
        <item x="8"/>
        <item x="53"/>
        <item x="189"/>
        <item x="112"/>
        <item x="21"/>
        <item x="263"/>
        <item x="184"/>
        <item x="101"/>
        <item x="128"/>
        <item x="199"/>
        <item x="203"/>
        <item x="247"/>
        <item x="238"/>
        <item x="159"/>
        <item x="252"/>
        <item x="33"/>
        <item x="249"/>
        <item x="63"/>
        <item x="167"/>
        <item x="62"/>
        <item x="132"/>
        <item x="157"/>
        <item x="71"/>
        <item x="231"/>
        <item x="111"/>
        <item x="130"/>
        <item x="188"/>
        <item x="98"/>
        <item x="86"/>
        <item x="257"/>
        <item x="244"/>
        <item x="17"/>
        <item x="0"/>
        <item x="216"/>
        <item x="267"/>
        <item x="215"/>
        <item x="149"/>
        <item x="153"/>
        <item x="206"/>
        <item x="226"/>
        <item x="151"/>
        <item x="194"/>
        <item x="224"/>
        <item x="76"/>
        <item x="126"/>
        <item x="148"/>
        <item x="259"/>
        <item x="144"/>
        <item x="48"/>
        <item x="143"/>
        <item x="152"/>
        <item x="74"/>
        <item x="30"/>
        <item x="54"/>
        <item x="163"/>
        <item x="235"/>
        <item x="6"/>
        <item x="221"/>
        <item x="217"/>
        <item x="145"/>
        <item x="1"/>
        <item x="108"/>
        <item x="113"/>
        <item x="214"/>
        <item x="42"/>
        <item x="213"/>
        <item x="7"/>
        <item x="5"/>
        <item x="73"/>
        <item x="116"/>
        <item x="121"/>
        <item x="154"/>
        <item x="223"/>
        <item x="268"/>
        <item x="138"/>
        <item x="14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SL-Amtsbez." compact="0" outline="0" showAll="0" defaultSubtotal="0">
      <items count="11">
        <item x="0"/>
        <item x="1"/>
        <item x="2"/>
        <item x="3"/>
        <item x="4"/>
        <item x="5"/>
        <item x="6"/>
        <item x="7"/>
        <item x="8"/>
        <item x="9"/>
        <item x="10"/>
      </items>
      <extLst>
        <ext xmlns:x14="http://schemas.microsoft.com/office/spreadsheetml/2009/9/main" uri="{2946ED86-A175-432a-8AC1-64E0C546D7DE}">
          <x14:pivotField fillDownLabels="1"/>
        </ext>
      </extLst>
    </pivotField>
  </pivotFields>
  <rowFields count="7">
    <field x="34"/>
    <field x="32"/>
    <field x="64"/>
    <field x="44"/>
    <field x="42"/>
    <field x="43"/>
    <field x="39"/>
  </rowFields>
  <rowItems count="274">
    <i>
      <x/>
      <x v="43"/>
      <x v="2"/>
      <x v="6"/>
      <x v="102"/>
      <x v="68"/>
      <x/>
    </i>
    <i r="1">
      <x v="120"/>
      <x v="3"/>
      <x v="17"/>
      <x v="216"/>
      <x v="143"/>
      <x/>
    </i>
    <i r="1">
      <x v="143"/>
      <x v="4"/>
      <x v="6"/>
      <x v="62"/>
      <x v="68"/>
      <x/>
    </i>
    <i r="1">
      <x v="171"/>
      <x v="6"/>
      <x v="6"/>
      <x v="35"/>
      <x v="59"/>
      <x v="1"/>
    </i>
    <i r="1">
      <x v="193"/>
      <x v="7"/>
      <x v="4"/>
      <x v="100"/>
      <x v="44"/>
      <x/>
    </i>
    <i r="1">
      <x v="203"/>
      <x v="5"/>
      <x v="5"/>
      <x v="222"/>
      <x v="20"/>
      <x/>
    </i>
    <i r="1">
      <x v="204"/>
      <x/>
      <x v="2"/>
      <x v="118"/>
      <x v="105"/>
      <x/>
    </i>
    <i r="1">
      <x v="232"/>
      <x v="1"/>
      <x v="7"/>
      <x v="162"/>
      <x v="16"/>
      <x/>
    </i>
    <i r="1">
      <x v="237"/>
      <x v="265"/>
      <x v="3"/>
      <x v="229"/>
      <x v="161"/>
      <x/>
    </i>
    <i r="1">
      <x v="238"/>
      <x v="250"/>
      <x v="3"/>
      <x v="230"/>
      <x v="130"/>
      <x/>
    </i>
    <i r="1">
      <x v="239"/>
      <x v="251"/>
      <x v="3"/>
      <x v="89"/>
      <x v="79"/>
      <x/>
    </i>
    <i>
      <x v="1"/>
      <x v="181"/>
      <x v="8"/>
      <x v="7"/>
      <x v="138"/>
      <x v="116"/>
      <x/>
    </i>
    <i>
      <x v="2"/>
      <x v="37"/>
      <x v="9"/>
      <x v="7"/>
      <x v="116"/>
      <x v="74"/>
      <x/>
    </i>
    <i>
      <x v="3"/>
      <x v="162"/>
      <x v="10"/>
      <x v="6"/>
      <x v="223"/>
      <x v="102"/>
      <x/>
    </i>
    <i>
      <x v="4"/>
      <x v="133"/>
      <x v="11"/>
      <x v="7"/>
      <x v="129"/>
      <x v="113"/>
      <x/>
    </i>
    <i>
      <x v="5"/>
      <x v="140"/>
      <x v="12"/>
      <x v="7"/>
      <x v="98"/>
      <x v="7"/>
      <x/>
    </i>
    <i>
      <x v="6"/>
      <x v="39"/>
      <x v="13"/>
      <x v="6"/>
      <x v="80"/>
      <x v="68"/>
      <x/>
    </i>
    <i r="1">
      <x v="164"/>
      <x v="14"/>
      <x v="7"/>
      <x v="119"/>
      <x v="62"/>
      <x/>
    </i>
    <i>
      <x v="7"/>
      <x v="44"/>
      <x v="15"/>
      <x v="6"/>
      <x v="47"/>
      <x v="30"/>
      <x/>
    </i>
    <i>
      <x v="8"/>
      <x v="10"/>
      <x v="16"/>
      <x v="7"/>
      <x v="32"/>
      <x v="73"/>
      <x/>
    </i>
    <i r="1">
      <x v="134"/>
      <x v="17"/>
      <x v="6"/>
      <x v="20"/>
      <x v="95"/>
      <x/>
    </i>
    <i r="1">
      <x v="172"/>
      <x v="18"/>
      <x v="10"/>
      <x v="156"/>
      <x v="6"/>
      <x/>
    </i>
    <i r="1">
      <x v="199"/>
      <x v="19"/>
      <x v="10"/>
      <x v="101"/>
      <x v="101"/>
      <x/>
    </i>
    <i>
      <x v="9"/>
      <x v="36"/>
      <x v="20"/>
      <x v="7"/>
      <x v="78"/>
      <x v="74"/>
      <x v="1"/>
    </i>
    <i>
      <x v="10"/>
      <x v="70"/>
      <x v="21"/>
      <x v="7"/>
      <x v="128"/>
      <x v="112"/>
      <x/>
    </i>
    <i>
      <x v="11"/>
      <x v="86"/>
      <x v="22"/>
      <x v="7"/>
      <x v="231"/>
      <x v="5"/>
      <x/>
    </i>
    <i>
      <x v="12"/>
      <x v="219"/>
      <x v="23"/>
      <x v="16"/>
      <x v="215"/>
      <x v="11"/>
      <x/>
    </i>
    <i>
      <x v="13"/>
      <x v="45"/>
      <x v="24"/>
      <x v="7"/>
      <x v="128"/>
      <x v="97"/>
      <x/>
    </i>
    <i>
      <x v="14"/>
      <x v="46"/>
      <x v="25"/>
      <x v="7"/>
      <x v="130"/>
      <x v="22"/>
      <x/>
    </i>
    <i>
      <x v="15"/>
      <x v="2"/>
      <x v="248"/>
      <x v="6"/>
      <x v="15"/>
      <x v="66"/>
      <x/>
    </i>
    <i>
      <x v="16"/>
      <x v="116"/>
      <x v="26"/>
      <x v="8"/>
      <x v="196"/>
      <x v="92"/>
      <x/>
    </i>
    <i r="1">
      <x v="118"/>
      <x v="27"/>
      <x v="6"/>
      <x v="90"/>
      <x v="95"/>
      <x/>
    </i>
    <i>
      <x v="17"/>
      <x v="123"/>
      <x v="28"/>
      <x v="7"/>
      <x v="64"/>
      <x v="56"/>
      <x/>
    </i>
    <i>
      <x v="18"/>
      <x v="195"/>
      <x v="29"/>
      <x v="7"/>
      <x v="22"/>
      <x v="36"/>
      <x/>
    </i>
    <i>
      <x v="19"/>
      <x v="50"/>
      <x v="30"/>
      <x v="7"/>
      <x v="55"/>
      <x v="91"/>
      <x/>
    </i>
    <i>
      <x v="20"/>
      <x v="104"/>
      <x v="31"/>
      <x v="7"/>
      <x v="163"/>
      <x v="52"/>
      <x/>
    </i>
    <i>
      <x v="21"/>
      <x v="144"/>
      <x v="32"/>
      <x v="6"/>
      <x v="77"/>
      <x v="15"/>
      <x/>
    </i>
    <i>
      <x v="22"/>
      <x v="35"/>
      <x v="33"/>
      <x v="7"/>
      <x v="198"/>
      <x v="29"/>
      <x/>
    </i>
    <i>
      <x v="23"/>
      <x v="226"/>
      <x v="34"/>
      <x v="6"/>
      <x v="29"/>
      <x/>
      <x/>
    </i>
    <i>
      <x v="24"/>
      <x v="230"/>
      <x v="36"/>
      <x v="6"/>
      <x v="164"/>
      <x v="125"/>
      <x/>
    </i>
    <i>
      <x v="25"/>
      <x v="103"/>
      <x v="35"/>
      <x v="7"/>
      <x v="35"/>
      <x v="86"/>
      <x/>
    </i>
    <i>
      <x v="26"/>
      <x v="161"/>
      <x v="38"/>
      <x v="4"/>
      <x v="2"/>
      <x v="106"/>
      <x/>
    </i>
    <i r="1">
      <x v="175"/>
      <x v="39"/>
      <x v="7"/>
      <x v="195"/>
      <x v="103"/>
      <x/>
    </i>
    <i r="1">
      <x v="188"/>
      <x v="40"/>
      <x v="7"/>
      <x v="61"/>
      <x v="84"/>
      <x/>
    </i>
    <i r="1">
      <x v="200"/>
      <x v="41"/>
      <x v="6"/>
      <x v="159"/>
      <x v="123"/>
      <x/>
    </i>
    <i>
      <x v="27"/>
      <x v="83"/>
      <x v="37"/>
      <x v="7"/>
      <x v="206"/>
      <x v="22"/>
      <x/>
    </i>
    <i>
      <x v="28"/>
      <x v="96"/>
      <x v="261"/>
      <x v="7"/>
      <x v="161"/>
      <x v="107"/>
      <x v="1"/>
    </i>
    <i>
      <x v="29"/>
      <x v="157"/>
      <x v="42"/>
      <x v="7"/>
      <x v="73"/>
      <x v="38"/>
      <x/>
    </i>
    <i>
      <x v="30"/>
      <x v="154"/>
      <x v="246"/>
      <x v="8"/>
      <x v="93"/>
      <x v="70"/>
      <x/>
    </i>
    <i r="1">
      <x v="178"/>
      <x v="43"/>
      <x v="6"/>
      <x v="63"/>
      <x v="89"/>
      <x/>
    </i>
    <i>
      <x v="31"/>
      <x v="89"/>
      <x v="44"/>
      <x v="6"/>
      <x v="131"/>
      <x v="114"/>
      <x/>
    </i>
    <i>
      <x v="32"/>
      <x v="21"/>
      <x v="45"/>
      <x v="7"/>
      <x v="2"/>
      <x v="48"/>
      <x/>
    </i>
    <i>
      <x v="33"/>
      <x v="151"/>
      <x v="46"/>
      <x v="6"/>
      <x v="165"/>
      <x v="67"/>
      <x/>
    </i>
    <i r="1">
      <x v="189"/>
      <x v="47"/>
      <x v="7"/>
      <x v="9"/>
      <x v="33"/>
      <x/>
    </i>
    <i r="1">
      <x v="196"/>
      <x v="48"/>
      <x v="9"/>
      <x v="14"/>
      <x v="34"/>
      <x/>
    </i>
    <i>
      <x v="34"/>
      <x v="17"/>
      <x v="49"/>
      <x v="8"/>
      <x v="186"/>
      <x v="136"/>
      <x/>
    </i>
    <i>
      <x v="35"/>
      <x v="55"/>
      <x v="50"/>
      <x v="16"/>
      <x v="236"/>
      <x v="115"/>
      <x/>
    </i>
    <i>
      <x v="36"/>
      <x v="149"/>
      <x v="53"/>
      <x v="7"/>
      <x v="26"/>
      <x v="11"/>
      <x/>
    </i>
    <i r="1">
      <x v="160"/>
      <x v="54"/>
      <x v="5"/>
      <x v="66"/>
      <x v="45"/>
      <x/>
    </i>
    <i r="1">
      <x v="222"/>
      <x v="51"/>
      <x v="7"/>
      <x v="35"/>
      <x v="49"/>
      <x v="1"/>
    </i>
    <i r="1">
      <x v="223"/>
      <x v="52"/>
      <x v="17"/>
      <x v="12"/>
      <x v="165"/>
      <x/>
    </i>
    <i>
      <x v="37"/>
      <x v="53"/>
      <x v="55"/>
      <x v="7"/>
      <x v="106"/>
      <x v="37"/>
      <x/>
    </i>
    <i>
      <x v="38"/>
      <x v="92"/>
      <x v="56"/>
      <x v="7"/>
      <x v="79"/>
      <x v="103"/>
      <x/>
    </i>
    <i>
      <x v="39"/>
      <x v="106"/>
      <x v="57"/>
      <x v="7"/>
      <x v="232"/>
      <x v="113"/>
      <x/>
    </i>
    <i>
      <x v="40"/>
      <x v="19"/>
      <x v="58"/>
      <x v="4"/>
      <x v="87"/>
      <x v="6"/>
      <x v="1"/>
    </i>
    <i r="1">
      <x v="158"/>
      <x v="262"/>
      <x v="7"/>
      <x v="227"/>
      <x v="159"/>
      <x/>
    </i>
    <i r="1">
      <x v="184"/>
      <x v="60"/>
      <x v="6"/>
      <x v="166"/>
      <x v="6"/>
      <x/>
    </i>
    <i r="1">
      <x v="217"/>
      <x v="59"/>
      <x v="7"/>
      <x v="36"/>
      <x v="25"/>
      <x/>
    </i>
    <i>
      <x v="41"/>
      <x v="56"/>
      <x v="61"/>
      <x v="7"/>
      <x v="210"/>
      <x v="149"/>
      <x/>
    </i>
    <i>
      <x v="42"/>
      <x v="13"/>
      <x v="62"/>
      <x v="6"/>
      <x v="148"/>
      <x v="55"/>
      <x v="1"/>
    </i>
    <i r="1">
      <x v="24"/>
      <x v="63"/>
      <x v="4"/>
      <x v="23"/>
      <x v="67"/>
      <x/>
    </i>
    <i r="1">
      <x v="138"/>
      <x v="64"/>
      <x v="7"/>
      <x v="84"/>
      <x v="10"/>
      <x/>
    </i>
    <i r="1">
      <x v="152"/>
      <x v="65"/>
      <x v="6"/>
      <x v="78"/>
      <x v="47"/>
      <x/>
    </i>
    <i r="1">
      <x v="173"/>
      <x v="67"/>
      <x v="7"/>
      <x v="120"/>
      <x v="74"/>
      <x/>
    </i>
    <i r="1">
      <x v="205"/>
      <x v="66"/>
      <x v="8"/>
      <x v="42"/>
      <x v="95"/>
      <x/>
    </i>
    <i r="1">
      <x v="245"/>
      <x v="252"/>
      <x v="3"/>
      <x v="99"/>
      <x v="91"/>
      <x/>
    </i>
    <i r="1">
      <x v="255"/>
      <x v="268"/>
      <x v="18"/>
      <x v="178"/>
      <x v="131"/>
      <x/>
    </i>
    <i>
      <x v="43"/>
      <x v="81"/>
      <x v="68"/>
      <x v="6"/>
      <x v="233"/>
      <x v="119"/>
      <x/>
    </i>
    <i>
      <x v="44"/>
      <x v="136"/>
      <x v="69"/>
      <x v="7"/>
      <x v="18"/>
      <x v="49"/>
      <x/>
    </i>
    <i>
      <x v="45"/>
      <x v="91"/>
      <x v="70"/>
      <x v="7"/>
      <x v="81"/>
      <x v="17"/>
      <x/>
    </i>
    <i>
      <x v="46"/>
      <x v="132"/>
      <x v="71"/>
      <x v="7"/>
      <x v="43"/>
      <x v="29"/>
      <x/>
    </i>
    <i>
      <x v="47"/>
      <x v="99"/>
      <x v="72"/>
      <x v="7"/>
      <x v="167"/>
      <x v="25"/>
      <x/>
    </i>
    <i>
      <x v="48"/>
      <x v="57"/>
      <x v="73"/>
      <x v="9"/>
      <x v="173"/>
      <x v="76"/>
      <x/>
    </i>
    <i>
      <x v="49"/>
      <x v="58"/>
      <x v="74"/>
      <x v="16"/>
      <x v="121"/>
      <x v="18"/>
      <x/>
    </i>
    <i>
      <x v="50"/>
      <x v="156"/>
      <x v="75"/>
      <x v="6"/>
      <x v="149"/>
      <x v="15"/>
      <x/>
    </i>
    <i>
      <x v="51"/>
      <x v="1"/>
      <x v="76"/>
      <x v="16"/>
      <x v="163"/>
      <x v="52"/>
      <x/>
    </i>
    <i r="1">
      <x v="18"/>
      <x v="78"/>
      <x v="5"/>
      <x v="177"/>
      <x v="130"/>
      <x/>
    </i>
    <i r="1">
      <x v="33"/>
      <x v="79"/>
      <x v="2"/>
      <x v="33"/>
      <x v="82"/>
      <x/>
    </i>
    <i r="1">
      <x v="38"/>
      <x v="80"/>
      <x v="6"/>
      <x v="12"/>
      <x v="66"/>
      <x/>
    </i>
    <i r="1">
      <x v="148"/>
      <x v="81"/>
      <x v="16"/>
      <x v="220"/>
      <x v="88"/>
      <x/>
    </i>
    <i r="1">
      <x v="158"/>
      <x v="82"/>
      <x v="11"/>
      <x v="158"/>
      <x v="94"/>
      <x v="1"/>
    </i>
    <i r="1">
      <x v="174"/>
      <x v="83"/>
      <x v="5"/>
      <x v="205"/>
      <x v="83"/>
      <x/>
    </i>
    <i r="1">
      <x v="194"/>
      <x v="84"/>
      <x v="9"/>
      <x v="221"/>
      <x v="155"/>
      <x/>
    </i>
    <i r="1">
      <x v="206"/>
      <x v="77"/>
      <x v="7"/>
      <x v="217"/>
      <x v="58"/>
      <x/>
    </i>
    <i>
      <x v="52"/>
      <x v="49"/>
      <x v="85"/>
      <x v="7"/>
      <x v="103"/>
      <x v="65"/>
      <x/>
    </i>
    <i>
      <x v="53"/>
      <x v="59"/>
      <x v="86"/>
      <x v="7"/>
      <x v="174"/>
      <x v="5"/>
      <x/>
    </i>
    <i>
      <x v="54"/>
      <x v="207"/>
      <x v="87"/>
      <x v="6"/>
      <x v="169"/>
      <x v="125"/>
      <x v="1"/>
    </i>
    <i>
      <x v="55"/>
      <x v="260"/>
      <x v="273"/>
      <x v="7"/>
      <x v="69"/>
      <x v="43"/>
      <x/>
    </i>
    <i>
      <x v="56"/>
      <x v="61"/>
      <x v="88"/>
      <x v="6"/>
      <x v="140"/>
      <x v="24"/>
      <x/>
    </i>
    <i>
      <x v="57"/>
      <x v="62"/>
      <x v="89"/>
      <x v="7"/>
      <x v="47"/>
      <x v="162"/>
      <x/>
    </i>
    <i>
      <x v="58"/>
      <x v="15"/>
      <x v="90"/>
      <x v="7"/>
      <x v="5"/>
      <x v="74"/>
      <x v="1"/>
    </i>
    <i r="1">
      <x v="129"/>
      <x v="91"/>
      <x v="16"/>
      <x v="5"/>
      <x v="74"/>
      <x/>
    </i>
    <i r="1">
      <x v="147"/>
      <x v="92"/>
      <x v="7"/>
      <x v="68"/>
      <x v="71"/>
      <x/>
    </i>
    <i r="1">
      <x v="163"/>
      <x v="93"/>
      <x v="4"/>
      <x v="74"/>
      <x v="30"/>
      <x/>
    </i>
    <i>
      <x v="59"/>
      <x v="125"/>
      <x v="97"/>
      <x v="7"/>
      <x v="144"/>
      <x v="94"/>
      <x/>
    </i>
    <i>
      <x v="60"/>
      <x v="63"/>
      <x v="98"/>
      <x v="7"/>
      <x v="2"/>
      <x v="76"/>
      <x/>
    </i>
    <i>
      <x v="61"/>
      <x v="2"/>
      <x v="100"/>
      <x v="6"/>
      <x v="11"/>
      <x v="137"/>
      <x/>
    </i>
    <i r="1">
      <x v="76"/>
      <x v="102"/>
      <x v="7"/>
      <x v="58"/>
      <x v="28"/>
      <x/>
    </i>
    <i r="1">
      <x v="119"/>
      <x v="103"/>
      <x v="5"/>
      <x v="57"/>
      <x v="39"/>
      <x/>
    </i>
    <i r="1">
      <x v="158"/>
      <x v="104"/>
      <x v="7"/>
      <x v="193"/>
      <x v="140"/>
      <x/>
    </i>
    <i r="1">
      <x v="170"/>
      <x v="105"/>
      <x v="4"/>
      <x v="15"/>
      <x v="2"/>
      <x/>
    </i>
    <i r="1">
      <x v="190"/>
      <x v="106"/>
      <x v="7"/>
      <x v="132"/>
      <x v="8"/>
      <x/>
    </i>
    <i r="1">
      <x v="192"/>
      <x v="107"/>
      <x v="7"/>
      <x v="52"/>
      <x v="5"/>
      <x/>
    </i>
    <i r="1">
      <x v="193"/>
      <x v="108"/>
      <x v="4"/>
      <x v="176"/>
      <x v="129"/>
      <x/>
    </i>
    <i r="1">
      <x v="197"/>
      <x v="109"/>
      <x v="7"/>
      <x v="54"/>
      <x v="23"/>
      <x v="1"/>
    </i>
    <i r="1">
      <x v="201"/>
      <x v="110"/>
      <x v="7"/>
      <x v="203"/>
      <x v="146"/>
      <x/>
    </i>
    <i r="1">
      <x v="206"/>
      <x v="101"/>
      <x v="7"/>
      <x v="141"/>
      <x v="117"/>
      <x/>
    </i>
    <i r="1">
      <x v="231"/>
      <x v="99"/>
      <x v="9"/>
      <x v="242"/>
      <x v="38"/>
      <x/>
    </i>
    <i r="1">
      <x v="246"/>
      <x v="260"/>
      <x v="1"/>
      <x v="72"/>
      <x v="99"/>
      <x/>
    </i>
    <i r="1">
      <x v="247"/>
      <x v="253"/>
      <x v="19"/>
      <x v="183"/>
      <x v="134"/>
      <x/>
    </i>
    <i r="1">
      <x v="252"/>
      <x v="259"/>
      <x v="6"/>
      <x v="93"/>
      <x v="70"/>
      <x/>
    </i>
    <i r="1">
      <x v="258"/>
      <x v="270"/>
      <x v="9"/>
      <x v="226"/>
      <x v="158"/>
      <x/>
    </i>
    <i>
      <x v="62"/>
      <x v="150"/>
      <x v="111"/>
      <x v="7"/>
      <x v="159"/>
      <x v="141"/>
      <x/>
    </i>
    <i>
      <x v="63"/>
      <x v="51"/>
      <x v="112"/>
      <x v="7"/>
      <x v="153"/>
      <x v="16"/>
      <x/>
    </i>
    <i>
      <x v="64"/>
      <x v="9"/>
      <x v="113"/>
      <x v="7"/>
      <x v="85"/>
      <x v="38"/>
      <x/>
    </i>
    <i>
      <x v="65"/>
      <x v="32"/>
      <x v="114"/>
      <x v="12"/>
      <x v="70"/>
      <x v="104"/>
      <x/>
    </i>
    <i r="1">
      <x v="112"/>
      <x v="115"/>
      <x v="7"/>
      <x v="207"/>
      <x v="113"/>
      <x/>
    </i>
    <i r="1">
      <x v="169"/>
      <x v="116"/>
      <x v="7"/>
      <x v="150"/>
      <x v="69"/>
      <x/>
    </i>
    <i>
      <x v="66"/>
      <x v="72"/>
      <x v="118"/>
      <x v="7"/>
      <x v="211"/>
      <x v="97"/>
      <x/>
    </i>
    <i>
      <x v="67"/>
      <x v="8"/>
      <x v="119"/>
      <x v="16"/>
      <x v="237"/>
      <x v="164"/>
      <x/>
    </i>
    <i>
      <x v="68"/>
      <x v="130"/>
      <x v="120"/>
      <x v="9"/>
      <x v="187"/>
      <x v="112"/>
      <x/>
    </i>
    <i>
      <x v="69"/>
      <x v="227"/>
      <x v="121"/>
      <x v="16"/>
      <x v="188"/>
      <x v="138"/>
      <x/>
    </i>
    <i>
      <x v="70"/>
      <x v="66"/>
      <x v="122"/>
      <x v="7"/>
      <x v="145"/>
      <x v="85"/>
      <x/>
    </i>
    <i>
      <x v="71"/>
      <x v="117"/>
      <x v="123"/>
      <x v="7"/>
      <x v="38"/>
      <x v="14"/>
      <x/>
    </i>
    <i>
      <x v="72"/>
      <x v="60"/>
      <x v="124"/>
      <x v="7"/>
      <x v="53"/>
      <x v="53"/>
      <x/>
    </i>
    <i>
      <x v="73"/>
      <x v="68"/>
      <x v="125"/>
      <x v="7"/>
      <x v="139"/>
      <x v="51"/>
      <x/>
    </i>
    <i>
      <x v="74"/>
      <x v="5"/>
      <x v="127"/>
      <x v="7"/>
      <x v="185"/>
      <x v="49"/>
      <x/>
    </i>
    <i r="1">
      <x v="6"/>
      <x v="128"/>
      <x v="7"/>
      <x v="75"/>
      <x v="83"/>
      <x/>
    </i>
    <i r="1">
      <x v="16"/>
      <x v="129"/>
      <x v="9"/>
      <x v="204"/>
      <x v="147"/>
      <x/>
    </i>
    <i r="1">
      <x v="25"/>
      <x v="130"/>
      <x v="4"/>
      <x v="8"/>
      <x v="44"/>
      <x/>
    </i>
    <i r="1">
      <x v="30"/>
      <x v="131"/>
      <x v="8"/>
      <x v="10"/>
      <x v="96"/>
      <x/>
    </i>
    <i r="1">
      <x v="31"/>
      <x v="132"/>
      <x v="8"/>
      <x v="17"/>
      <x v="6"/>
      <x/>
    </i>
    <i r="1">
      <x v="141"/>
      <x v="136"/>
      <x v="21"/>
      <x v="127"/>
      <x v="111"/>
      <x/>
    </i>
    <i r="1">
      <x v="155"/>
      <x v="137"/>
      <x v="7"/>
      <x v="52"/>
      <x v="86"/>
      <x v="1"/>
    </i>
    <i r="1">
      <x v="177"/>
      <x v="138"/>
      <x v="7"/>
      <x v="133"/>
      <x v="107"/>
      <x/>
    </i>
    <i r="1">
      <x v="204"/>
      <x v="133"/>
      <x v="9"/>
      <x v="180"/>
      <x v="133"/>
      <x/>
    </i>
    <i r="1">
      <x v="208"/>
      <x v="135"/>
      <x v="13"/>
      <x v="142"/>
      <x v="56"/>
      <x/>
    </i>
    <i r="1">
      <x v="218"/>
      <x v="134"/>
      <x v="8"/>
      <x v="212"/>
      <x v="150"/>
      <x/>
    </i>
    <i r="1">
      <x v="240"/>
      <x v="254"/>
      <x v="3"/>
      <x v="143"/>
      <x v="65"/>
      <x/>
    </i>
    <i r="1">
      <x v="241"/>
      <x v="256"/>
      <x v="3"/>
      <x v="160"/>
      <x v="124"/>
      <x/>
    </i>
    <i r="1">
      <x v="242"/>
      <x v="257"/>
      <x v="20"/>
      <x v="200"/>
      <x v="143"/>
      <x/>
    </i>
    <i r="1">
      <x v="248"/>
      <x v="255"/>
      <x v="3"/>
      <x v="136"/>
      <x v="72"/>
      <x/>
    </i>
    <i r="1">
      <x v="259"/>
      <x v="272"/>
      <x v="12"/>
      <x v="70"/>
      <x v="104"/>
      <x/>
    </i>
    <i>
      <x v="75"/>
      <x v="249"/>
      <x v="126"/>
      <x v="9"/>
      <x v="50"/>
      <x v="74"/>
      <x/>
    </i>
    <i>
      <x v="76"/>
      <x v="65"/>
      <x v="139"/>
      <x v="7"/>
      <x v="209"/>
      <x v="42"/>
      <x/>
    </i>
    <i>
      <x v="77"/>
      <x v="90"/>
      <x v="140"/>
      <x v="6"/>
      <x v="34"/>
      <x v="77"/>
      <x/>
    </i>
    <i r="1">
      <x v="185"/>
      <x v="141"/>
      <x v="6"/>
      <x v="122"/>
      <x v="70"/>
      <x/>
    </i>
    <i>
      <x v="78"/>
      <x v="84"/>
      <x v="142"/>
      <x v="6"/>
      <x v="224"/>
      <x v="156"/>
      <x/>
    </i>
    <i>
      <x v="79"/>
      <x v="124"/>
      <x v="143"/>
      <x v="7"/>
      <x v="114"/>
      <x v="25"/>
      <x/>
    </i>
    <i r="1">
      <x v="225"/>
      <x v="144"/>
      <x v="7"/>
      <x v="44"/>
      <x v="61"/>
      <x/>
    </i>
    <i>
      <x v="80"/>
      <x v="23"/>
      <x v="145"/>
      <x v="7"/>
      <x v="245"/>
      <x v="86"/>
      <x/>
    </i>
    <i r="1">
      <x v="243"/>
      <x v="258"/>
      <x v="3"/>
      <x v="154"/>
      <x v="121"/>
      <x/>
    </i>
    <i>
      <x v="81"/>
      <x v="7"/>
      <x v="146"/>
      <x v="6"/>
      <x v="112"/>
      <x v="80"/>
      <x v="1"/>
    </i>
    <i r="1">
      <x v="159"/>
      <x v="147"/>
      <x v="6"/>
      <x v="34"/>
      <x v="126"/>
      <x/>
    </i>
    <i r="1">
      <x v="198"/>
      <x v="148"/>
      <x v="7"/>
      <x v="134"/>
      <x v="86"/>
      <x/>
    </i>
    <i>
      <x v="82"/>
      <x v="52"/>
      <x v="149"/>
      <x v="7"/>
      <x v="146"/>
      <x v="58"/>
      <x/>
    </i>
    <i>
      <x v="83"/>
      <x v="14"/>
      <x v="150"/>
      <x v="7"/>
      <x v="189"/>
      <x v="139"/>
      <x/>
    </i>
    <i>
      <x v="84"/>
      <x v="166"/>
      <x v="151"/>
      <x v="7"/>
      <x v="48"/>
      <x v="27"/>
      <x/>
    </i>
    <i>
      <x v="85"/>
      <x v="171"/>
      <x v="154"/>
      <x v="8"/>
      <x v="170"/>
      <x v="127"/>
      <x/>
    </i>
    <i r="1">
      <x v="209"/>
      <x v="153"/>
      <x v="5"/>
      <x v="213"/>
      <x v="151"/>
      <x/>
    </i>
    <i r="1">
      <x v="210"/>
      <x v="152"/>
      <x v="7"/>
      <x v="123"/>
      <x v="107"/>
      <x/>
    </i>
    <i>
      <x v="86"/>
      <x v="11"/>
      <x v="155"/>
      <x v="6"/>
      <x v="3"/>
      <x v="92"/>
      <x/>
    </i>
    <i>
      <x v="87"/>
      <x v="145"/>
      <x v="156"/>
      <x v="7"/>
      <x v="65"/>
      <x v="51"/>
      <x/>
    </i>
    <i>
      <x v="88"/>
      <x v="4"/>
      <x v="157"/>
      <x v="6"/>
      <x v="67"/>
      <x v="78"/>
      <x/>
    </i>
    <i>
      <x v="89"/>
      <x v="74"/>
      <x v="158"/>
      <x v="7"/>
      <x v="86"/>
      <x v="83"/>
      <x/>
    </i>
    <i>
      <x v="90"/>
      <x v="77"/>
      <x v="159"/>
      <x v="7"/>
      <x v="56"/>
      <x v="88"/>
      <x/>
    </i>
    <i>
      <x v="91"/>
      <x v="3"/>
      <x v="160"/>
      <x v="12"/>
      <x v="70"/>
      <x v="104"/>
      <x/>
    </i>
    <i>
      <x v="92"/>
      <x v="40"/>
      <x v="161"/>
      <x v="7"/>
      <x v="108"/>
      <x v="58"/>
      <x/>
    </i>
    <i>
      <x v="93"/>
      <x v="42"/>
      <x v="162"/>
      <x v="7"/>
      <x v="197"/>
      <x v="29"/>
      <x/>
    </i>
    <i>
      <x v="94"/>
      <x v="228"/>
      <x v="163"/>
      <x v="7"/>
      <x v="40"/>
      <x v="46"/>
      <x/>
    </i>
    <i>
      <x v="95"/>
      <x v="78"/>
      <x v="164"/>
      <x v="7"/>
      <x v="199"/>
      <x v="57"/>
      <x/>
    </i>
    <i>
      <x v="96"/>
      <x v="179"/>
      <x v="165"/>
      <x v="6"/>
      <x v="147"/>
      <x v="119"/>
      <x/>
    </i>
    <i>
      <x v="97"/>
      <x v="188"/>
      <x v="167"/>
      <x v="7"/>
      <x v="37"/>
      <x v="4"/>
      <x/>
    </i>
    <i r="1">
      <x v="211"/>
      <x v="166"/>
      <x v="5"/>
      <x v="110"/>
      <x v="21"/>
      <x v="1"/>
    </i>
    <i>
      <x v="98"/>
      <x v="79"/>
      <x v="168"/>
      <x v="7"/>
      <x v="59"/>
      <x v="90"/>
      <x/>
    </i>
    <i>
      <x v="99"/>
      <x v="146"/>
      <x v="169"/>
      <x v="9"/>
      <x v="175"/>
      <x v="72"/>
      <x/>
    </i>
    <i>
      <x v="100"/>
      <x v="115"/>
      <x v="171"/>
      <x v="10"/>
      <x v="109"/>
      <x v="98"/>
      <x/>
    </i>
    <i r="1">
      <x v="126"/>
      <x v="172"/>
      <x v="6"/>
      <x v="82"/>
      <x v="3"/>
      <x/>
    </i>
    <i r="1">
      <x v="221"/>
      <x v="170"/>
      <x v="8"/>
      <x v="89"/>
      <x v="89"/>
      <x/>
    </i>
    <i>
      <x v="101"/>
      <x v="229"/>
      <x v="173"/>
      <x v="6"/>
      <x v="97"/>
      <x v="60"/>
      <x/>
    </i>
    <i>
      <x v="102"/>
      <x v="48"/>
      <x v="174"/>
      <x v="7"/>
      <x v="21"/>
      <x v="57"/>
      <x/>
    </i>
    <i>
      <x v="103"/>
      <x v="114"/>
      <x v="175"/>
      <x v="6"/>
      <x v="30"/>
      <x v="118"/>
      <x/>
    </i>
    <i>
      <x v="104"/>
      <x v="80"/>
      <x v="176"/>
      <x v="7"/>
      <x v="2"/>
      <x v="40"/>
      <x/>
    </i>
    <i>
      <x v="105"/>
      <x v="12"/>
      <x v="177"/>
      <x v="7"/>
      <x v="235"/>
      <x v="117"/>
      <x/>
    </i>
    <i>
      <x v="106"/>
      <x v="82"/>
      <x v="178"/>
      <x v="7"/>
      <x v="71"/>
      <x v="52"/>
      <x/>
    </i>
    <i>
      <x v="107"/>
      <x v="20"/>
      <x v="179"/>
      <x v="6"/>
      <x v="83"/>
      <x v="70"/>
      <x/>
    </i>
    <i r="1">
      <x v="186"/>
      <x v="180"/>
      <x v="7"/>
      <x v="151"/>
      <x v="120"/>
      <x/>
    </i>
    <i>
      <x v="108"/>
      <x v="85"/>
      <x v="181"/>
      <x v="7"/>
      <x v="16"/>
      <x v="76"/>
      <x/>
    </i>
    <i>
      <x v="109"/>
      <x v="87"/>
      <x v="182"/>
      <x v="16"/>
      <x v="192"/>
      <x v="34"/>
      <x/>
    </i>
    <i>
      <x v="110"/>
      <x v="88"/>
      <x v="183"/>
      <x v="7"/>
      <x v="13"/>
      <x v="41"/>
      <x/>
    </i>
    <i>
      <x v="111"/>
      <x v="41"/>
      <x v="184"/>
      <x v="9"/>
      <x v="190"/>
      <x v="86"/>
      <x/>
    </i>
    <i r="1">
      <x v="180"/>
      <x v="185"/>
      <x v="7"/>
      <x v="51"/>
      <x v="83"/>
      <x/>
    </i>
    <i>
      <x v="112"/>
      <x v="135"/>
      <x v="187"/>
      <x v="6"/>
      <x v="28"/>
      <x v="50"/>
      <x/>
    </i>
    <i>
      <x v="113"/>
      <x v="202"/>
      <x v="188"/>
      <x v="6"/>
      <x v="218"/>
      <x v="153"/>
      <x/>
    </i>
    <i>
      <x v="114"/>
      <x v="187"/>
      <x v="189"/>
      <x v="6"/>
      <x v="184"/>
      <x v="135"/>
      <x/>
    </i>
    <i>
      <x v="115"/>
      <x v="93"/>
      <x v="190"/>
      <x v="7"/>
      <x v="115"/>
      <x v="93"/>
      <x/>
    </i>
    <i>
      <x v="116"/>
      <x v="94"/>
      <x v="191"/>
      <x v="7"/>
      <x v="4"/>
      <x v="100"/>
      <x/>
    </i>
    <i>
      <x v="117"/>
      <x v="95"/>
      <x v="192"/>
      <x v="7"/>
      <x v="49"/>
      <x v="16"/>
      <x/>
    </i>
    <i>
      <x v="118"/>
      <x/>
      <x v="193"/>
      <x v="5"/>
      <x v="96"/>
      <x v="1"/>
      <x v="1"/>
    </i>
    <i r="1">
      <x v="28"/>
      <x v="194"/>
      <x v="9"/>
      <x v="240"/>
      <x v="83"/>
      <x/>
    </i>
    <i r="1">
      <x v="34"/>
      <x v="196"/>
      <x v="6"/>
      <x v="45"/>
      <x v="54"/>
      <x/>
    </i>
    <i r="1">
      <x v="67"/>
      <x v="207"/>
      <x v="7"/>
      <x v="88"/>
      <x v="13"/>
      <x/>
    </i>
    <i r="1">
      <x v="137"/>
      <x v="197"/>
      <x v="10"/>
      <x v="7"/>
      <x v="70"/>
      <x/>
    </i>
    <i r="1">
      <x v="139"/>
      <x v="198"/>
      <x v="7"/>
      <x v="24"/>
      <x v="63"/>
      <x/>
    </i>
    <i r="1">
      <x v="158"/>
      <x v="200"/>
      <x v="7"/>
      <x v="118"/>
      <x v="69"/>
      <x/>
    </i>
    <i r="1">
      <x v="176"/>
      <x v="202"/>
      <x v="14"/>
      <x v="92"/>
      <x v="5"/>
      <x/>
    </i>
    <i r="1">
      <x v="188"/>
      <x v="203"/>
      <x v="16"/>
      <x v="238"/>
      <x v="116"/>
      <x/>
    </i>
    <i r="1">
      <x v="204"/>
      <x v="195"/>
      <x v="8"/>
      <x v="179"/>
      <x v="132"/>
      <x/>
    </i>
    <i r="1">
      <x v="212"/>
      <x v="263"/>
      <x v="6"/>
      <x v="194"/>
      <x v="142"/>
      <x/>
    </i>
    <i r="1">
      <x v="216"/>
      <x v="199"/>
      <x v="7"/>
      <x v="208"/>
      <x v="148"/>
      <x/>
    </i>
    <i r="1">
      <x v="233"/>
      <x v="244"/>
      <x v="6"/>
      <x v="152"/>
      <x v="89"/>
      <x/>
    </i>
    <i r="1">
      <x v="234"/>
      <x v="245"/>
      <x v="7"/>
      <x v="94"/>
      <x v="58"/>
      <x/>
    </i>
    <i r="1">
      <x v="250"/>
      <x v="201"/>
      <x v="3"/>
      <x v="69"/>
      <x v="90"/>
      <x/>
    </i>
    <i r="1">
      <x v="251"/>
      <x v="266"/>
      <x v="3"/>
      <x v="201"/>
      <x v="144"/>
      <x/>
    </i>
    <i r="1">
      <x v="256"/>
      <x v="269"/>
      <x v="8"/>
      <x v="241"/>
      <x v="167"/>
      <x/>
    </i>
    <i r="1">
      <x v="257"/>
      <x v="271"/>
      <x v="8"/>
      <x v="76"/>
      <x v="31"/>
      <x/>
    </i>
    <i>
      <x v="119"/>
      <x v="168"/>
      <x v="204"/>
      <x v="6"/>
      <x v="60"/>
      <x v="19"/>
      <x/>
    </i>
    <i>
      <x v="120"/>
      <x v="194"/>
      <x v="205"/>
      <x v="6"/>
      <x v="25"/>
      <x v="96"/>
      <x/>
    </i>
    <i>
      <x v="121"/>
      <x v="64"/>
      <x v="206"/>
      <x v="9"/>
      <x v="172"/>
      <x v="128"/>
      <x/>
    </i>
    <i>
      <x v="122"/>
      <x v="191"/>
      <x v="208"/>
      <x v="7"/>
      <x v="181"/>
      <x v="25"/>
      <x/>
    </i>
    <i>
      <x v="123"/>
      <x v="153"/>
      <x v="209"/>
      <x v="6"/>
      <x v="1"/>
      <x v="3"/>
      <x/>
    </i>
    <i>
      <x v="124"/>
      <x v="22"/>
      <x v="210"/>
      <x v="7"/>
      <x v="19"/>
      <x v="74"/>
      <x/>
    </i>
    <i r="1">
      <x v="224"/>
      <x v="211"/>
      <x v="15"/>
      <x v="126"/>
      <x v="110"/>
      <x/>
    </i>
    <i>
      <x v="125"/>
      <x v="167"/>
      <x v="212"/>
      <x v="7"/>
      <x v="157"/>
      <x v="12"/>
      <x/>
    </i>
    <i>
      <x v="126"/>
      <x v="165"/>
      <x v="213"/>
      <x v="7"/>
      <x v="234"/>
      <x v="163"/>
      <x/>
    </i>
    <i>
      <x v="127"/>
      <x v="107"/>
      <x v="214"/>
      <x v="7"/>
      <x v="46"/>
      <x v="12"/>
      <x/>
    </i>
    <i>
      <x v="128"/>
      <x v="236"/>
      <x v="249"/>
      <x v="6"/>
      <x v="191"/>
      <x v="80"/>
      <x/>
    </i>
    <i>
      <x v="129"/>
      <x v="98"/>
      <x v="215"/>
      <x v="7"/>
      <x v="171"/>
      <x v="22"/>
      <x/>
    </i>
    <i>
      <x v="130"/>
      <x v="122"/>
      <x v="216"/>
      <x v="6"/>
      <x v="239"/>
      <x v="166"/>
      <x/>
    </i>
    <i>
      <x v="131"/>
      <x v="183"/>
      <x v="217"/>
      <x v="7"/>
      <x v="137"/>
      <x v="115"/>
      <x/>
    </i>
    <i>
      <x v="132"/>
      <x v="100"/>
      <x v="218"/>
      <x v="7"/>
      <x v="6"/>
      <x v="81"/>
      <x/>
    </i>
    <i>
      <x v="133"/>
      <x v="127"/>
      <x v="219"/>
      <x v="7"/>
      <x v="27"/>
      <x v="83"/>
      <x/>
    </i>
    <i r="1">
      <x v="131"/>
      <x v="220"/>
      <x v="11"/>
      <x v="105"/>
      <x v="85"/>
      <x/>
    </i>
    <i r="1">
      <x v="213"/>
      <x v="221"/>
      <x v="6"/>
      <x v="125"/>
      <x v="109"/>
      <x/>
    </i>
    <i>
      <x v="134"/>
      <x v="101"/>
      <x v="222"/>
      <x v="7"/>
      <x v="124"/>
      <x v="108"/>
      <x/>
    </i>
    <i>
      <x v="135"/>
      <x v="102"/>
      <x v="223"/>
      <x v="7"/>
      <x v="39"/>
      <x v="64"/>
      <x/>
    </i>
    <i>
      <x v="136"/>
      <x v="26"/>
      <x v="228"/>
      <x v="10"/>
      <x v="31"/>
      <x v="32"/>
      <x/>
    </i>
    <i r="1">
      <x v="113"/>
      <x v="229"/>
      <x v="4"/>
      <x v="135"/>
      <x v="75"/>
      <x v="1"/>
    </i>
    <i r="1">
      <x v="121"/>
      <x v="230"/>
      <x v="6"/>
      <x v="168"/>
      <x v="67"/>
      <x/>
    </i>
    <i>
      <x v="137"/>
      <x v="47"/>
      <x v="231"/>
      <x v="9"/>
      <x v="225"/>
      <x v="157"/>
      <x/>
    </i>
    <i>
      <x v="138"/>
      <x v="75"/>
      <x v="232"/>
      <x v="7"/>
      <x v="95"/>
      <x v="38"/>
      <x/>
    </i>
    <i>
      <x v="139"/>
      <x v="97"/>
      <x v="233"/>
      <x v="7"/>
      <x v="65"/>
      <x v="122"/>
      <x/>
    </i>
    <i>
      <x v="140"/>
      <x v="27"/>
      <x v="224"/>
      <x v="6"/>
      <x/>
      <x v="24"/>
      <x/>
    </i>
    <i r="1">
      <x v="182"/>
      <x v="225"/>
      <x v="4"/>
      <x v="104"/>
      <x v="87"/>
      <x v="1"/>
    </i>
    <i>
      <x v="141"/>
      <x v="110"/>
      <x v="226"/>
      <x v="7"/>
      <x v="107"/>
      <x v="9"/>
      <x/>
    </i>
    <i>
      <x v="142"/>
      <x v="111"/>
      <x v="227"/>
      <x v="7"/>
      <x v="111"/>
      <x v="17"/>
      <x/>
    </i>
    <i>
      <x v="143"/>
      <x v="29"/>
      <x v="234"/>
      <x v="8"/>
      <x v="113"/>
      <x v="87"/>
      <x/>
    </i>
    <i r="1">
      <x v="214"/>
      <x v="235"/>
      <x v="7"/>
      <x v="155"/>
      <x v="88"/>
      <x/>
    </i>
    <i>
      <x v="144"/>
      <x v="105"/>
      <x v="236"/>
      <x v="7"/>
      <x v="34"/>
      <x v="8"/>
      <x/>
    </i>
    <i>
      <x v="145"/>
      <x v="188"/>
      <x v="264"/>
      <x v="7"/>
      <x v="69"/>
      <x v="69"/>
      <x/>
    </i>
    <i>
      <x v="146"/>
      <x v="128"/>
      <x v="237"/>
      <x v="7"/>
      <x v="182"/>
      <x v="74"/>
      <x/>
    </i>
    <i r="1">
      <x v="215"/>
      <x v="238"/>
      <x v="16"/>
      <x v="228"/>
      <x v="160"/>
      <x/>
    </i>
    <i>
      <x v="147"/>
      <x v="235"/>
      <x v="239"/>
      <x v="7"/>
      <x v="91"/>
      <x v="20"/>
      <x/>
    </i>
    <i>
      <x v="148"/>
      <x v="108"/>
      <x v="240"/>
      <x v="16"/>
      <x v="219"/>
      <x v="154"/>
      <x/>
    </i>
    <i r="1">
      <x v="142"/>
      <x v="241"/>
      <x v="22"/>
      <x v="214"/>
      <x v="152"/>
      <x/>
    </i>
    <i r="1">
      <x v="244"/>
      <x v="267"/>
      <x/>
      <x v="202"/>
      <x v="145"/>
      <x/>
    </i>
    <i>
      <x v="149"/>
      <x v="109"/>
      <x v="242"/>
      <x v="7"/>
      <x v="121"/>
      <x v="18"/>
      <x/>
    </i>
    <i>
      <x v="150"/>
      <x v="220"/>
      <x v="243"/>
      <x v="12"/>
      <x v="117"/>
      <x v="104"/>
      <x/>
    </i>
    <i>
      <x v="151"/>
      <x v="254"/>
      <x v="186"/>
      <x v="6"/>
      <x v="41"/>
      <x v="35"/>
      <x/>
    </i>
    <i>
      <x v="152"/>
      <x v="253"/>
      <x v="247"/>
      <x v="7"/>
      <x v="110"/>
      <x v="97"/>
      <x/>
    </i>
    <i>
      <x v="153"/>
      <x v="71"/>
      <x v="117"/>
      <x v="16"/>
      <x v="69"/>
      <x v="69"/>
      <x/>
    </i>
    <i>
      <x v="154"/>
      <x v="54"/>
      <x v="94"/>
      <x v="16"/>
      <x v="243"/>
      <x v="159"/>
      <x/>
    </i>
    <i>
      <x v="155"/>
      <x v="69"/>
      <x v="95"/>
      <x v="16"/>
      <x v="244"/>
      <x v="161"/>
      <x/>
    </i>
    <i>
      <x v="156"/>
      <x v="73"/>
      <x v="96"/>
      <x v="7"/>
      <x v="65"/>
      <x v="26"/>
      <x/>
    </i>
  </rowItems>
  <colItems count="1">
    <i/>
  </colItems>
  <formats count="50">
    <format dxfId="4950">
      <pivotArea type="all" dataOnly="0" outline="0" fieldPosition="0"/>
    </format>
    <format dxfId="4949">
      <pivotArea field="73" type="button" dataOnly="0" labelOnly="1" outline="0"/>
    </format>
    <format dxfId="4948">
      <pivotArea field="44" type="button" dataOnly="0" labelOnly="1" outline="0" axis="axisRow" fieldPosition="3"/>
    </format>
    <format dxfId="4947">
      <pivotArea field="45" type="button" dataOnly="0" labelOnly="1" outline="0"/>
    </format>
    <format dxfId="4946">
      <pivotArea field="34" type="button" dataOnly="0" labelOnly="1" outline="0" axis="axisRow" fieldPosition="0"/>
    </format>
    <format dxfId="4945">
      <pivotArea field="32" type="button" dataOnly="0" labelOnly="1" outline="0" axis="axisRow" fieldPosition="1"/>
    </format>
    <format dxfId="4944">
      <pivotArea field="42" type="button" dataOnly="0" labelOnly="1" outline="0" axis="axisRow" fieldPosition="4"/>
    </format>
    <format dxfId="4943">
      <pivotArea field="43" type="button" dataOnly="0" labelOnly="1" outline="0" axis="axisRow" fieldPosition="5"/>
    </format>
    <format dxfId="4942">
      <pivotArea field="63" type="button" dataOnly="0" labelOnly="1" outline="0"/>
    </format>
    <format dxfId="4941">
      <pivotArea field="65" type="button" dataOnly="0" labelOnly="1" outline="0"/>
    </format>
    <format dxfId="4940">
      <pivotArea field="58" type="button" dataOnly="0" labelOnly="1" outline="0"/>
    </format>
    <format dxfId="4939">
      <pivotArea field="61" type="button" dataOnly="0" labelOnly="1" outline="0"/>
    </format>
    <format dxfId="4938">
      <pivotArea field="34" type="button" dataOnly="0" labelOnly="1" outline="0" axis="axisRow" fieldPosition="0"/>
    </format>
    <format dxfId="4937">
      <pivotArea field="32" type="button" dataOnly="0" labelOnly="1" outline="0" axis="axisRow" fieldPosition="1"/>
    </format>
    <format dxfId="4936">
      <pivotArea field="42" type="button" dataOnly="0" labelOnly="1" outline="0" axis="axisRow" fieldPosition="4"/>
    </format>
    <format dxfId="4935">
      <pivotArea field="43" type="button" dataOnly="0" labelOnly="1" outline="0" axis="axisRow" fieldPosition="5"/>
    </format>
    <format dxfId="4934">
      <pivotArea field="63" type="button" dataOnly="0" labelOnly="1" outline="0"/>
    </format>
    <format dxfId="4933">
      <pivotArea field="65" type="button" dataOnly="0" labelOnly="1" outline="0"/>
    </format>
    <format dxfId="4932">
      <pivotArea field="58" type="button" dataOnly="0" labelOnly="1" outline="0"/>
    </format>
    <format dxfId="4931">
      <pivotArea field="61" type="button" dataOnly="0" labelOnly="1" outline="0"/>
    </format>
    <format dxfId="4930">
      <pivotArea field="34" type="button" dataOnly="0" labelOnly="1" outline="0" axis="axisRow" fieldPosition="0"/>
    </format>
    <format dxfId="4929">
      <pivotArea field="32" type="button" dataOnly="0" labelOnly="1" outline="0" axis="axisRow" fieldPosition="1"/>
    </format>
    <format dxfId="4928">
      <pivotArea field="42" type="button" dataOnly="0" labelOnly="1" outline="0" axis="axisRow" fieldPosition="4"/>
    </format>
    <format dxfId="4927">
      <pivotArea field="43" type="button" dataOnly="0" labelOnly="1" outline="0" axis="axisRow" fieldPosition="5"/>
    </format>
    <format dxfId="4926">
      <pivotArea field="64" type="button" dataOnly="0" labelOnly="1" outline="0" axis="axisRow" fieldPosition="2"/>
    </format>
    <format dxfId="4925">
      <pivotArea dataOnly="0" labelOnly="1" outline="0" axis="axisValues" fieldPosition="0"/>
    </format>
    <format dxfId="4924">
      <pivotArea dataOnly="0" labelOnly="1" outline="0" axis="axisValues" fieldPosition="0"/>
    </format>
    <format dxfId="4923">
      <pivotArea field="34" type="button" dataOnly="0" labelOnly="1" outline="0" axis="axisRow" fieldPosition="0"/>
    </format>
    <format dxfId="4922">
      <pivotArea field="32" type="button" dataOnly="0" labelOnly="1" outline="0" axis="axisRow" fieldPosition="1"/>
    </format>
    <format dxfId="4921">
      <pivotArea field="42" type="button" dataOnly="0" labelOnly="1" outline="0" axis="axisRow" fieldPosition="4"/>
    </format>
    <format dxfId="4920">
      <pivotArea field="43" type="button" dataOnly="0" labelOnly="1" outline="0" axis="axisRow" fieldPosition="5"/>
    </format>
    <format dxfId="4919">
      <pivotArea field="64" type="button" dataOnly="0" labelOnly="1" outline="0" axis="axisRow" fieldPosition="2"/>
    </format>
    <format dxfId="4918">
      <pivotArea dataOnly="0" labelOnly="1" outline="0" axis="axisValues" fieldPosition="0"/>
    </format>
    <format dxfId="4917">
      <pivotArea dataOnly="0" labelOnly="1" outline="0" axis="axisValues" fieldPosition="0"/>
    </format>
    <format dxfId="4916">
      <pivotArea field="34" type="button" dataOnly="0" labelOnly="1" outline="0" axis="axisRow" fieldPosition="0"/>
    </format>
    <format dxfId="4915">
      <pivotArea field="32" type="button" dataOnly="0" labelOnly="1" outline="0" axis="axisRow" fieldPosition="1"/>
    </format>
    <format dxfId="4914">
      <pivotArea field="42" type="button" dataOnly="0" labelOnly="1" outline="0" axis="axisRow" fieldPosition="4"/>
    </format>
    <format dxfId="4913">
      <pivotArea field="43" type="button" dataOnly="0" labelOnly="1" outline="0" axis="axisRow" fieldPosition="5"/>
    </format>
    <format dxfId="4912">
      <pivotArea field="64" type="button" dataOnly="0" labelOnly="1" outline="0" axis="axisRow" fieldPosition="2"/>
    </format>
    <format dxfId="4911">
      <pivotArea field="40" type="button" dataOnly="0" labelOnly="1" outline="0"/>
    </format>
    <format dxfId="4910">
      <pivotArea dataOnly="0" labelOnly="1" outline="0" axis="axisValues" fieldPosition="0"/>
    </format>
    <format dxfId="4909">
      <pivotArea dataOnly="0" labelOnly="1" outline="0" axis="axisValues" fieldPosition="0"/>
    </format>
    <format dxfId="4908">
      <pivotArea field="34" type="button" dataOnly="0" labelOnly="1" outline="0" axis="axisRow" fieldPosition="0"/>
    </format>
    <format dxfId="4907">
      <pivotArea field="32" type="button" dataOnly="0" labelOnly="1" outline="0" axis="axisRow" fieldPosition="1"/>
    </format>
    <format dxfId="4906">
      <pivotArea field="42" type="button" dataOnly="0" labelOnly="1" outline="0" axis="axisRow" fieldPosition="4"/>
    </format>
    <format dxfId="4905">
      <pivotArea field="43" type="button" dataOnly="0" labelOnly="1" outline="0" axis="axisRow" fieldPosition="5"/>
    </format>
    <format dxfId="4904">
      <pivotArea field="64" type="button" dataOnly="0" labelOnly="1" outline="0" axis="axisRow" fieldPosition="2"/>
    </format>
    <format dxfId="4903">
      <pivotArea field="40" type="button" dataOnly="0" labelOnly="1" outline="0"/>
    </format>
    <format dxfId="4902">
      <pivotArea dataOnly="0" labelOnly="1" outline="0" axis="axisValues" fieldPosition="0"/>
    </format>
    <format dxfId="4901">
      <pivotArea dataOnly="0" labelOnly="1" outline="0" axis="axisValues" fieldPosition="0"/>
    </format>
  </formats>
  <pivotTableStyleInfo name="PivotStyleMedium12"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1400-000006000000}" name="PivotTable1" cacheId="0" applyNumberFormats="0" applyBorderFormats="0" applyFontFormats="0" applyPatternFormats="0" applyAlignmentFormats="0" applyWidthHeightFormats="1" dataCaption="Werte" updatedVersion="8" minRefreshableVersion="3" showDrill="0" useAutoFormatting="1" pageOverThenDown="1" rowGrandTotals="0" colGrandTotals="0" itemPrintTitles="1" createdVersion="4" indent="0" compact="0" compactData="0" multipleFieldFilters="0" fieldListSortAscending="1" customListSort="0">
  <location ref="A6:C21" firstHeaderRow="1" firstDataRow="1" firstDataCol="3" rowPageCount="1" colPageCount="1"/>
  <pivotFields count="74">
    <pivotField compact="0" outline="0" showAll="0" defaultSubtotal="0">
      <items count="4">
        <item x="1"/>
        <item x="2"/>
        <item x="0"/>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items count="15">
        <item x="6"/>
        <item x="8"/>
        <item x="9"/>
        <item x="5"/>
        <item x="7"/>
        <item x="1"/>
        <item x="3"/>
        <item x="13"/>
        <item x="4"/>
        <item x="0"/>
        <item x="10"/>
        <item x="12"/>
        <item x="11"/>
        <item x="2"/>
        <item x="14"/>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61">
        <item x="206"/>
        <item x="85"/>
        <item x="29"/>
        <item x="173"/>
        <item x="170"/>
        <item x="136"/>
        <item x="137"/>
        <item x="160"/>
        <item x="127"/>
        <item x="121"/>
        <item x="19"/>
        <item x="168"/>
        <item x="190"/>
        <item x="69"/>
        <item x="164"/>
        <item x="99"/>
        <item x="138"/>
        <item x="55"/>
        <item x="87"/>
        <item x="65"/>
        <item x="192"/>
        <item x="51"/>
        <item x="225"/>
        <item x="158"/>
        <item x="70"/>
        <item x="139"/>
        <item x="244"/>
        <item x="240"/>
        <item x="210"/>
        <item x="250"/>
        <item x="140"/>
        <item x="141"/>
        <item x="122"/>
        <item x="88"/>
        <item x="211"/>
        <item x="37"/>
        <item x="23"/>
        <item x="12"/>
        <item x="89"/>
        <item x="16"/>
        <item x="174"/>
        <item x="197"/>
        <item x="175"/>
        <item x="2"/>
        <item x="18"/>
        <item x="27"/>
        <item x="28"/>
        <item x="247"/>
        <item x="187"/>
        <item x="93"/>
        <item x="34"/>
        <item x="120"/>
        <item x="163"/>
        <item x="61"/>
        <item x="103"/>
        <item x="56"/>
        <item x="68"/>
        <item x="82"/>
        <item x="83"/>
        <item x="94"/>
        <item x="133"/>
        <item x="97"/>
        <item x="98"/>
        <item x="107"/>
        <item x="221"/>
        <item x="152"/>
        <item x="131"/>
        <item x="222"/>
        <item x="134"/>
        <item x="104"/>
        <item x="24"/>
        <item x="125"/>
        <item x="126"/>
        <item x="105"/>
        <item x="171"/>
        <item x="248"/>
        <item x="109"/>
        <item x="172"/>
        <item x="177"/>
        <item x="180"/>
        <item x="189"/>
        <item x="77"/>
        <item x="191"/>
        <item x="41"/>
        <item x="155"/>
        <item x="194"/>
        <item x="25"/>
        <item x="195"/>
        <item x="196"/>
        <item x="50"/>
        <item x="153"/>
        <item x="79"/>
        <item x="62"/>
        <item x="203"/>
        <item x="204"/>
        <item x="205"/>
        <item x="42"/>
        <item x="249"/>
        <item x="231"/>
        <item x="81"/>
        <item x="234"/>
        <item x="238"/>
        <item x="239"/>
        <item x="39"/>
        <item x="35"/>
        <item x="252"/>
        <item x="63"/>
        <item x="229"/>
        <item x="256"/>
        <item x="259"/>
        <item x="242"/>
        <item x="243"/>
        <item x="123"/>
        <item x="245"/>
        <item x="188"/>
        <item x="184"/>
        <item x="30"/>
        <item x="132"/>
        <item x="31"/>
        <item x="110"/>
        <item x="3"/>
        <item x="246"/>
        <item x="232"/>
        <item x="32"/>
        <item x="156"/>
        <item x="106"/>
        <item x="185"/>
        <item x="235"/>
        <item x="253"/>
        <item x="100"/>
        <item x="128"/>
        <item x="236"/>
        <item x="80"/>
        <item x="14"/>
        <item x="20"/>
        <item x="200"/>
        <item x="78"/>
        <item x="212"/>
        <item x="71"/>
        <item x="213"/>
        <item x="15"/>
        <item x="145"/>
        <item x="257"/>
        <item x="4"/>
        <item x="36"/>
        <item x="169"/>
        <item x="181"/>
        <item x="101"/>
        <item x="90"/>
        <item x="59"/>
        <item x="119"/>
        <item x="52"/>
        <item x="72"/>
        <item x="224"/>
        <item x="48"/>
        <item x="146"/>
        <item x="84"/>
        <item x="47"/>
        <item x="64"/>
        <item x="161"/>
        <item x="60"/>
        <item x="43"/>
        <item x="13"/>
        <item x="102"/>
        <item x="17"/>
        <item x="228"/>
        <item x="165"/>
        <item x="227"/>
        <item x="220"/>
        <item x="124"/>
        <item x="112"/>
        <item x="9"/>
        <item x="21"/>
        <item x="75"/>
        <item x="91"/>
        <item x="44"/>
        <item x="219"/>
        <item x="151"/>
        <item x="49"/>
        <item x="178"/>
        <item x="198"/>
        <item x="11"/>
        <item x="241"/>
        <item x="233"/>
        <item x="67"/>
        <item x="154"/>
        <item x="193"/>
        <item x="202"/>
        <item x="45"/>
        <item x="53"/>
        <item x="114"/>
        <item x="223"/>
        <item x="115"/>
        <item x="10"/>
        <item x="92"/>
        <item x="33"/>
        <item x="54"/>
        <item x="116"/>
        <item x="162"/>
        <item x="22"/>
        <item x="46"/>
        <item x="118"/>
        <item x="201"/>
        <item x="8"/>
        <item x="0"/>
        <item x="74"/>
        <item x="86"/>
        <item x="95"/>
        <item x="144"/>
        <item x="167"/>
        <item x="166"/>
        <item x="179"/>
        <item x="207"/>
        <item x="237"/>
        <item x="251"/>
        <item x="254"/>
        <item x="214"/>
        <item x="66"/>
        <item x="142"/>
        <item x="26"/>
        <item x="260"/>
        <item x="183"/>
        <item x="57"/>
        <item x="58"/>
        <item x="226"/>
        <item x="157"/>
        <item x="38"/>
        <item x="129"/>
        <item x="176"/>
        <item x="186"/>
        <item x="40"/>
        <item x="108"/>
        <item x="1"/>
        <item x="218"/>
        <item x="217"/>
        <item x="255"/>
        <item x="230"/>
        <item x="7"/>
        <item x="6"/>
        <item x="5"/>
        <item x="150"/>
        <item x="147"/>
        <item x="148"/>
        <item x="159"/>
        <item x="258"/>
        <item x="73"/>
        <item x="113"/>
        <item x="117"/>
        <item x="149"/>
        <item x="135"/>
        <item x="216"/>
        <item x="215"/>
        <item x="111"/>
        <item x="182"/>
        <item x="199"/>
        <item x="76"/>
        <item x="208"/>
        <item x="209"/>
        <item x="130"/>
        <item x="143"/>
        <item x="9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57">
        <item x="0"/>
        <item x="1"/>
        <item x="2"/>
        <item x="3"/>
        <item x="4"/>
        <item x="5"/>
        <item x="6"/>
        <item x="7"/>
        <item x="8"/>
        <item x="9"/>
        <item x="10"/>
        <item x="11"/>
        <item x="12"/>
        <item x="13"/>
        <item x="14"/>
        <item x="15"/>
        <item x="16"/>
        <item x="17"/>
        <item x="18"/>
        <item x="19"/>
        <item x="20"/>
        <item x="21"/>
        <item x="22"/>
        <item x="23"/>
        <item x="25"/>
        <item x="24"/>
        <item x="28"/>
        <item x="26"/>
        <item x="27"/>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9"/>
        <item x="78"/>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5"/>
        <item x="146"/>
        <item x="147"/>
        <item x="148"/>
        <item x="142"/>
        <item x="143"/>
        <item x="144"/>
        <item x="149"/>
        <item x="150"/>
        <item x="151"/>
        <item x="152"/>
        <item x="153"/>
        <item x="154"/>
        <item x="155"/>
        <item x="15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multipleItemSelectionAllowed="1" showAll="0" defaultSubtotal="0">
      <items count="2">
        <item h="1" x="0"/>
        <item x="1"/>
      </items>
      <extLst>
        <ext xmlns:x14="http://schemas.microsoft.com/office/spreadsheetml/2009/9/main" uri="{2946ED86-A175-432a-8AC1-64E0C546D7DE}">
          <x14:pivotField fillDownLabels="1"/>
        </ext>
      </extLst>
    </pivotField>
    <pivotField axis="axisRow" compact="0" outline="0" showAll="0" defaultSubtotal="0">
      <items count="16">
        <item x="5"/>
        <item x="4"/>
        <item x="14"/>
        <item x="2"/>
        <item x="11"/>
        <item x="13"/>
        <item x="8"/>
        <item x="3"/>
        <item x="15"/>
        <item x="0"/>
        <item x="1"/>
        <item x="7"/>
        <item x="6"/>
        <item x="9"/>
        <item x="12"/>
        <item x="1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23">
        <item x="22"/>
        <item x="13"/>
        <item x="0"/>
        <item x="4"/>
        <item x="6"/>
        <item x="5"/>
        <item x="2"/>
        <item x="1"/>
        <item x="9"/>
        <item x="10"/>
        <item x="7"/>
        <item x="12"/>
        <item x="15"/>
        <item x="16"/>
        <item x="19"/>
        <item x="20"/>
        <item x="8"/>
        <item x="3"/>
        <item x="11"/>
        <item x="14"/>
        <item x="18"/>
        <item x="17"/>
        <item x="2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11">
        <item x="0"/>
        <item x="1"/>
        <item x="2"/>
        <item x="3"/>
        <item x="4"/>
        <item x="5"/>
        <item x="6"/>
        <item x="7"/>
        <item x="8"/>
        <item x="9"/>
        <item x="10"/>
      </items>
      <extLst>
        <ext xmlns:x14="http://schemas.microsoft.com/office/spreadsheetml/2009/9/main" uri="{2946ED86-A175-432a-8AC1-64E0C546D7DE}">
          <x14:pivotField fillDownLabels="1"/>
        </ext>
      </extLst>
    </pivotField>
  </pivotFields>
  <rowFields count="3">
    <field x="34"/>
    <field x="32"/>
    <field x="38"/>
  </rowFields>
  <rowItems count="15">
    <i>
      <x v="15"/>
      <x v="2"/>
      <x v="10"/>
    </i>
    <i>
      <x v="32"/>
      <x v="21"/>
      <x v="3"/>
    </i>
    <i>
      <x v="33"/>
      <x v="151"/>
      <x v="7"/>
    </i>
    <i>
      <x v="58"/>
      <x v="147"/>
      <x v="1"/>
    </i>
    <i>
      <x v="64"/>
      <x v="201"/>
      <x/>
    </i>
    <i>
      <x v="78"/>
      <x v="5"/>
      <x v="12"/>
    </i>
    <i r="1">
      <x v="208"/>
      <x v="6"/>
    </i>
    <i r="1">
      <x v="218"/>
      <x v="11"/>
    </i>
    <i>
      <x v="85"/>
      <x v="159"/>
      <x v="13"/>
    </i>
    <i>
      <x v="96"/>
      <x v="40"/>
      <x v="15"/>
    </i>
    <i>
      <x v="105"/>
      <x v="221"/>
      <x v="4"/>
    </i>
    <i>
      <x v="108"/>
      <x v="114"/>
      <x v="14"/>
    </i>
    <i>
      <x v="117"/>
      <x v="254"/>
      <x v="5"/>
    </i>
    <i>
      <x v="124"/>
      <x v="212"/>
      <x v="2"/>
    </i>
    <i>
      <x v="149"/>
      <x v="214"/>
      <x v="8"/>
    </i>
  </rowItems>
  <colItems count="1">
    <i/>
  </colItems>
  <pageFields count="1">
    <pageField fld="37" hier="-1"/>
  </pageFields>
  <formats count="4">
    <format dxfId="4900">
      <pivotArea type="all" dataOnly="0" outline="0" fieldPosition="0"/>
    </format>
    <format dxfId="4899">
      <pivotArea field="34" type="button" dataOnly="0" labelOnly="1" outline="0" axis="axisRow" fieldPosition="0"/>
    </format>
    <format dxfId="4898">
      <pivotArea field="32" type="button" dataOnly="0" labelOnly="1" outline="0" axis="axisRow" fieldPosition="1"/>
    </format>
    <format dxfId="4897">
      <pivotArea field="37" type="button" dataOnly="0" labelOnly="1" outline="0" axis="axisPage" fieldPosition="0"/>
    </format>
  </formats>
  <pivotTableStyleInfo name="PivotStyleMedium11"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1400-000007000000}" name="PivotTable1" cacheId="0" applyNumberFormats="0" applyBorderFormats="0" applyFontFormats="0" applyPatternFormats="0" applyAlignmentFormats="0" applyWidthHeightFormats="1" dataCaption="Werte" updatedVersion="8" minRefreshableVersion="3" showDrill="0" useAutoFormatting="1" pageOverThenDown="1" rowGrandTotals="0" colGrandTotals="0" itemPrintTitles="1" createdVersion="4" indent="0" compact="0" compactData="0" multipleFieldFilters="0" fieldListSortAscending="1" customListSort="0">
  <location ref="A4:H13" firstHeaderRow="1" firstDataRow="1" firstDataCol="8"/>
  <pivotFields count="74">
    <pivotField compact="0" outline="0" showAll="0" defaultSubtotal="0">
      <items count="4">
        <item x="1"/>
        <item x="2"/>
        <item x="0"/>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
        <item x="1"/>
        <item h="1" x="0"/>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61">
        <item x="206"/>
        <item x="85"/>
        <item x="29"/>
        <item x="173"/>
        <item x="170"/>
        <item x="136"/>
        <item x="137"/>
        <item x="160"/>
        <item x="127"/>
        <item x="121"/>
        <item x="19"/>
        <item x="168"/>
        <item x="190"/>
        <item x="69"/>
        <item x="164"/>
        <item x="99"/>
        <item x="138"/>
        <item x="55"/>
        <item x="87"/>
        <item x="65"/>
        <item x="192"/>
        <item x="51"/>
        <item x="225"/>
        <item x="158"/>
        <item x="70"/>
        <item x="139"/>
        <item x="244"/>
        <item x="240"/>
        <item x="210"/>
        <item x="250"/>
        <item x="140"/>
        <item x="141"/>
        <item x="122"/>
        <item x="88"/>
        <item x="211"/>
        <item x="37"/>
        <item x="23"/>
        <item x="12"/>
        <item x="89"/>
        <item x="16"/>
        <item x="174"/>
        <item x="197"/>
        <item x="175"/>
        <item x="2"/>
        <item x="18"/>
        <item x="27"/>
        <item x="28"/>
        <item x="247"/>
        <item x="187"/>
        <item x="93"/>
        <item x="34"/>
        <item x="120"/>
        <item x="163"/>
        <item x="61"/>
        <item x="103"/>
        <item x="56"/>
        <item x="68"/>
        <item x="82"/>
        <item x="83"/>
        <item x="94"/>
        <item x="133"/>
        <item x="97"/>
        <item x="98"/>
        <item x="107"/>
        <item x="221"/>
        <item x="152"/>
        <item x="131"/>
        <item x="222"/>
        <item x="134"/>
        <item x="104"/>
        <item x="24"/>
        <item x="125"/>
        <item x="126"/>
        <item x="105"/>
        <item x="171"/>
        <item x="248"/>
        <item x="109"/>
        <item x="172"/>
        <item x="177"/>
        <item x="180"/>
        <item x="189"/>
        <item x="77"/>
        <item x="191"/>
        <item x="41"/>
        <item x="155"/>
        <item x="194"/>
        <item x="25"/>
        <item x="195"/>
        <item x="196"/>
        <item x="50"/>
        <item x="153"/>
        <item x="79"/>
        <item x="62"/>
        <item x="203"/>
        <item x="204"/>
        <item x="205"/>
        <item x="42"/>
        <item x="249"/>
        <item x="231"/>
        <item x="81"/>
        <item x="234"/>
        <item x="238"/>
        <item x="239"/>
        <item x="39"/>
        <item x="35"/>
        <item x="252"/>
        <item x="63"/>
        <item x="229"/>
        <item x="256"/>
        <item x="259"/>
        <item x="242"/>
        <item x="243"/>
        <item x="123"/>
        <item x="245"/>
        <item x="188"/>
        <item x="184"/>
        <item x="30"/>
        <item x="132"/>
        <item x="31"/>
        <item x="110"/>
        <item x="3"/>
        <item x="246"/>
        <item x="232"/>
        <item x="32"/>
        <item x="156"/>
        <item x="106"/>
        <item x="185"/>
        <item x="235"/>
        <item x="253"/>
        <item x="100"/>
        <item x="128"/>
        <item x="236"/>
        <item x="80"/>
        <item x="14"/>
        <item x="20"/>
        <item x="200"/>
        <item x="78"/>
        <item x="212"/>
        <item x="71"/>
        <item x="213"/>
        <item x="15"/>
        <item x="145"/>
        <item x="257"/>
        <item x="4"/>
        <item x="36"/>
        <item x="169"/>
        <item x="181"/>
        <item x="101"/>
        <item x="90"/>
        <item x="59"/>
        <item x="119"/>
        <item x="52"/>
        <item x="72"/>
        <item x="224"/>
        <item x="48"/>
        <item x="146"/>
        <item x="84"/>
        <item x="47"/>
        <item x="64"/>
        <item x="161"/>
        <item x="60"/>
        <item x="43"/>
        <item x="13"/>
        <item x="102"/>
        <item x="17"/>
        <item x="228"/>
        <item x="165"/>
        <item x="227"/>
        <item x="220"/>
        <item x="124"/>
        <item x="112"/>
        <item x="9"/>
        <item x="21"/>
        <item x="75"/>
        <item x="91"/>
        <item x="44"/>
        <item x="219"/>
        <item x="151"/>
        <item x="49"/>
        <item x="178"/>
        <item x="198"/>
        <item x="11"/>
        <item x="241"/>
        <item x="233"/>
        <item x="67"/>
        <item x="154"/>
        <item x="193"/>
        <item x="202"/>
        <item x="45"/>
        <item x="53"/>
        <item x="114"/>
        <item x="223"/>
        <item x="115"/>
        <item x="10"/>
        <item x="92"/>
        <item x="33"/>
        <item x="54"/>
        <item x="116"/>
        <item x="162"/>
        <item x="22"/>
        <item x="46"/>
        <item x="118"/>
        <item x="201"/>
        <item x="8"/>
        <item x="0"/>
        <item x="74"/>
        <item x="86"/>
        <item x="95"/>
        <item x="144"/>
        <item x="167"/>
        <item x="166"/>
        <item x="179"/>
        <item x="207"/>
        <item x="237"/>
        <item x="251"/>
        <item x="254"/>
        <item x="214"/>
        <item x="66"/>
        <item x="142"/>
        <item x="26"/>
        <item x="260"/>
        <item x="183"/>
        <item x="57"/>
        <item x="58"/>
        <item x="226"/>
        <item x="157"/>
        <item x="38"/>
        <item x="129"/>
        <item x="176"/>
        <item x="186"/>
        <item x="40"/>
        <item x="108"/>
        <item x="1"/>
        <item x="218"/>
        <item x="217"/>
        <item x="255"/>
        <item x="230"/>
        <item x="7"/>
        <item x="6"/>
        <item x="5"/>
        <item x="150"/>
        <item x="147"/>
        <item x="148"/>
        <item x="159"/>
        <item x="258"/>
        <item x="73"/>
        <item x="113"/>
        <item x="117"/>
        <item x="149"/>
        <item x="135"/>
        <item x="216"/>
        <item x="215"/>
        <item x="111"/>
        <item x="182"/>
        <item x="199"/>
        <item x="76"/>
        <item x="208"/>
        <item x="209"/>
        <item x="130"/>
        <item x="143"/>
        <item x="96"/>
      </items>
      <extLst>
        <ext xmlns:x14="http://schemas.microsoft.com/office/spreadsheetml/2009/9/main" uri="{2946ED86-A175-432a-8AC1-64E0C546D7DE}">
          <x14:pivotField fillDownLabels="1"/>
        </ext>
      </extLst>
    </pivotField>
    <pivotField axis="axisRow" compact="0" outline="0" showAll="0" defaultSubtotal="0">
      <items count="96">
        <item x="35"/>
        <item x="37"/>
        <item x="36"/>
        <item x="24"/>
        <item x="23"/>
        <item x="87"/>
        <item x="20"/>
        <item x="84"/>
        <item x="73"/>
        <item x="9"/>
        <item x="44"/>
        <item x="8"/>
        <item x="69"/>
        <item x="6"/>
        <item x="13"/>
        <item x="17"/>
        <item x="22"/>
        <item x="28"/>
        <item x="40"/>
        <item x="56"/>
        <item x="67"/>
        <item x="75"/>
        <item x="90"/>
        <item x="89"/>
        <item x="94"/>
        <item x="76"/>
        <item x="30"/>
        <item x="18"/>
        <item x="54"/>
        <item x="33"/>
        <item x="11"/>
        <item x="10"/>
        <item x="38"/>
        <item x="60"/>
        <item x="92"/>
        <item x="1"/>
        <item x="0"/>
        <item x="4"/>
        <item x="2"/>
        <item x="3"/>
        <item x="16"/>
        <item x="66"/>
        <item x="63"/>
        <item x="5"/>
        <item x="29"/>
        <item x="49"/>
        <item x="91"/>
        <item x="55"/>
        <item x="52"/>
        <item x="70"/>
        <item x="26"/>
        <item x="86"/>
        <item x="7"/>
        <item x="25"/>
        <item x="51"/>
        <item x="64"/>
        <item x="68"/>
        <item x="71"/>
        <item x="83"/>
        <item x="85"/>
        <item x="93"/>
        <item x="78"/>
        <item x="79"/>
        <item x="77"/>
        <item x="47"/>
        <item x="58"/>
        <item x="88"/>
        <item x="61"/>
        <item x="14"/>
        <item x="59"/>
        <item x="81"/>
        <item x="12"/>
        <item x="21"/>
        <item x="27"/>
        <item x="34"/>
        <item x="48"/>
        <item x="50"/>
        <item x="57"/>
        <item x="72"/>
        <item x="74"/>
        <item x="39"/>
        <item x="65"/>
        <item x="42"/>
        <item x="43"/>
        <item x="41"/>
        <item x="32"/>
        <item x="45"/>
        <item x="31"/>
        <item x="53"/>
        <item x="82"/>
        <item x="15"/>
        <item x="19"/>
        <item x="62"/>
        <item x="80"/>
        <item x="46"/>
        <item x="95"/>
      </items>
      <extLst>
        <ext xmlns:x14="http://schemas.microsoft.com/office/spreadsheetml/2009/9/main" uri="{2946ED86-A175-432a-8AC1-64E0C546D7DE}">
          <x14:pivotField fillDownLabels="1"/>
        </ext>
      </extLst>
    </pivotField>
    <pivotField axis="axisRow" compact="0" outline="0" showAll="0" defaultSubtotal="0">
      <items count="157">
        <item x="0"/>
        <item x="1"/>
        <item x="2"/>
        <item x="3"/>
        <item x="4"/>
        <item x="5"/>
        <item x="6"/>
        <item x="7"/>
        <item x="8"/>
        <item x="9"/>
        <item x="10"/>
        <item x="11"/>
        <item x="12"/>
        <item x="13"/>
        <item x="14"/>
        <item x="15"/>
        <item x="16"/>
        <item x="17"/>
        <item x="18"/>
        <item x="19"/>
        <item x="20"/>
        <item x="21"/>
        <item x="22"/>
        <item x="23"/>
        <item x="25"/>
        <item x="24"/>
        <item x="28"/>
        <item x="26"/>
        <item x="27"/>
        <item x="29"/>
        <item x="30"/>
        <item x="31"/>
        <item x="32"/>
        <item x="33"/>
        <item x="34"/>
        <item x="35"/>
        <item x="36"/>
        <item x="37"/>
        <item x="38"/>
        <item x="39"/>
        <item x="40"/>
        <item x="41"/>
        <item x="42"/>
        <item x="43"/>
        <item x="44"/>
        <item x="45"/>
        <item x="46"/>
        <item x="47"/>
        <item x="48"/>
        <item x="49"/>
        <item x="50"/>
        <item x="51"/>
        <item x="52"/>
        <item x="53"/>
        <item x="54"/>
        <item x="55"/>
        <item x="56"/>
        <item x="57"/>
        <item x="58"/>
        <item x="62"/>
        <item x="63"/>
        <item x="64"/>
        <item x="65"/>
        <item x="66"/>
        <item x="67"/>
        <item x="68"/>
        <item x="70"/>
        <item x="71"/>
        <item x="72"/>
        <item x="73"/>
        <item x="74"/>
        <item x="75"/>
        <item x="76"/>
        <item x="77"/>
        <item x="79"/>
        <item x="78"/>
        <item x="80"/>
        <item x="81"/>
        <item x="82"/>
        <item x="83"/>
        <item x="84"/>
        <item x="85"/>
        <item x="86"/>
        <item x="87"/>
        <item x="88"/>
        <item x="89"/>
        <item x="90"/>
        <item x="91"/>
        <item x="92"/>
        <item x="93"/>
        <item x="94"/>
        <item x="95"/>
        <item x="96"/>
        <item x="97"/>
        <item x="98"/>
        <item x="99"/>
        <item x="100"/>
        <item x="101"/>
        <item x="102"/>
        <item x="103"/>
        <item x="105"/>
        <item x="106"/>
        <item x="107"/>
        <item x="108"/>
        <item x="109"/>
        <item x="110"/>
        <item x="111"/>
        <item x="112"/>
        <item x="113"/>
        <item x="114"/>
        <item x="115"/>
        <item x="116"/>
        <item x="118"/>
        <item x="119"/>
        <item x="120"/>
        <item x="121"/>
        <item x="122"/>
        <item x="123"/>
        <item x="124"/>
        <item x="125"/>
        <item x="126"/>
        <item x="127"/>
        <item x="128"/>
        <item x="129"/>
        <item x="130"/>
        <item x="131"/>
        <item x="132"/>
        <item x="133"/>
        <item x="134"/>
        <item x="135"/>
        <item x="136"/>
        <item x="137"/>
        <item x="138"/>
        <item x="139"/>
        <item x="140"/>
        <item x="141"/>
        <item x="145"/>
        <item x="146"/>
        <item x="147"/>
        <item x="148"/>
        <item x="142"/>
        <item x="143"/>
        <item x="144"/>
        <item x="149"/>
        <item x="150"/>
        <item x="151"/>
        <item x="152"/>
        <item x="153"/>
        <item x="154"/>
        <item x="155"/>
        <item x="156"/>
        <item x="117"/>
        <item x="104"/>
        <item x="69"/>
        <item x="59"/>
        <item x="60"/>
        <item x="6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58">
        <item x="12"/>
        <item x="123"/>
        <item x="124"/>
        <item x="225"/>
        <item x="204"/>
        <item x="244"/>
        <item x="43"/>
        <item x="50"/>
        <item x="35"/>
        <item x="82"/>
        <item x="87"/>
        <item x="88"/>
        <item x="181"/>
        <item x="34"/>
        <item x="126"/>
        <item x="81"/>
        <item x="140"/>
        <item x="138"/>
        <item x="194"/>
        <item x="42"/>
        <item x="69"/>
        <item x="70"/>
        <item x="48"/>
        <item x="5"/>
        <item x="160"/>
        <item x="155"/>
        <item x="92"/>
        <item x="128"/>
        <item x="27"/>
        <item x="180"/>
        <item x="162"/>
        <item x="163"/>
        <item x="249"/>
        <item x="248"/>
        <item x="59"/>
        <item x="117"/>
        <item x="159"/>
        <item x="72"/>
        <item x="164"/>
        <item x="30"/>
        <item x="191"/>
        <item x="199"/>
        <item x="91"/>
        <item x="113"/>
        <item x="99"/>
        <item x="63"/>
        <item x="4"/>
        <item x="75"/>
        <item x="202"/>
        <item x="247"/>
        <item x="112"/>
        <item x="245"/>
        <item x="97"/>
        <item x="94"/>
        <item x="188"/>
        <item x="193"/>
        <item x="101"/>
        <item x="100"/>
        <item x="55"/>
        <item x="111"/>
        <item x="17"/>
        <item x="23"/>
        <item x="9"/>
        <item x="8"/>
        <item x="234"/>
        <item x="185"/>
        <item x="60"/>
        <item x="167"/>
        <item x="45"/>
        <item x="242"/>
        <item x="58"/>
        <item x="178"/>
        <item x="186"/>
        <item x="139"/>
        <item x="153"/>
        <item x="89"/>
        <item x="238"/>
        <item x="222"/>
        <item x="253"/>
        <item x="184"/>
        <item x="161"/>
        <item x="211"/>
        <item x="208"/>
        <item x="223"/>
        <item x="0"/>
        <item x="158"/>
        <item x="18"/>
        <item x="20"/>
        <item x="11"/>
        <item x="46"/>
        <item x="231"/>
        <item x="118"/>
        <item x="134"/>
        <item x="79"/>
        <item x="28"/>
        <item x="1"/>
        <item x="121"/>
        <item x="86"/>
        <item x="132"/>
        <item x="168"/>
        <item x="47"/>
        <item x="44"/>
        <item x="252"/>
        <item x="192"/>
        <item x="14"/>
        <item x="7"/>
        <item x="213"/>
        <item x="76"/>
        <item x="218"/>
        <item x="179"/>
        <item x="206"/>
        <item x="13"/>
        <item x="98"/>
        <item x="77"/>
        <item x="142"/>
        <item x="15"/>
        <item x="78"/>
        <item x="190"/>
        <item x="120"/>
        <item x="115"/>
        <item x="214"/>
        <item x="150"/>
        <item x="254"/>
        <item x="116"/>
        <item x="36"/>
        <item x="110"/>
        <item x="3"/>
        <item x="51"/>
        <item x="108"/>
        <item x="32"/>
        <item x="246"/>
        <item x="137"/>
        <item x="152"/>
        <item x="219"/>
        <item x="25"/>
        <item x="229"/>
        <item x="230"/>
        <item x="148"/>
        <item x="2"/>
        <item x="40"/>
        <item x="83"/>
        <item x="22"/>
        <item x="68"/>
        <item x="233"/>
        <item x="103"/>
        <item x="187"/>
        <item x="154"/>
        <item x="125"/>
        <item x="183"/>
        <item x="221"/>
        <item x="141"/>
        <item x="251"/>
        <item x="166"/>
        <item x="64"/>
        <item x="207"/>
        <item x="212"/>
        <item x="182"/>
        <item x="53"/>
        <item x="107"/>
        <item x="175"/>
        <item x="127"/>
        <item x="237"/>
        <item x="6"/>
        <item x="21"/>
        <item x="74"/>
        <item x="73"/>
        <item x="62"/>
        <item x="109"/>
        <item x="114"/>
        <item x="119"/>
        <item x="135"/>
        <item x="67"/>
        <item x="205"/>
        <item x="197"/>
        <item x="256"/>
        <item x="189"/>
        <item x="41"/>
        <item x="38"/>
        <item x="49"/>
        <item x="200"/>
        <item x="29"/>
        <item x="157"/>
        <item x="102"/>
        <item x="171"/>
        <item x="243"/>
        <item x="54"/>
        <item x="24"/>
        <item x="174"/>
        <item x="66"/>
        <item x="33"/>
        <item x="250"/>
        <item x="215"/>
        <item x="31"/>
        <item x="80"/>
        <item x="71"/>
        <item x="147"/>
        <item x="173"/>
        <item x="26"/>
        <item x="176"/>
        <item x="172"/>
        <item x="39"/>
        <item x="122"/>
        <item x="177"/>
        <item x="90"/>
        <item x="203"/>
        <item x="65"/>
        <item x="96"/>
        <item x="133"/>
        <item x="19"/>
        <item x="228"/>
        <item x="198"/>
        <item x="226"/>
        <item x="136"/>
        <item x="146"/>
        <item x="84"/>
        <item x="217"/>
        <item x="227"/>
        <item x="236"/>
        <item x="10"/>
        <item x="85"/>
        <item x="130"/>
        <item x="209"/>
        <item x="52"/>
        <item x="201"/>
        <item x="232"/>
        <item x="106"/>
        <item x="165"/>
        <item x="105"/>
        <item x="224"/>
        <item x="37"/>
        <item x="57"/>
        <item x="129"/>
        <item x="240"/>
        <item x="143"/>
        <item x="257"/>
        <item x="56"/>
        <item x="156"/>
        <item x="16"/>
        <item x="210"/>
        <item x="95"/>
        <item x="239"/>
        <item x="220"/>
        <item x="144"/>
        <item x="196"/>
        <item x="195"/>
        <item x="131"/>
        <item x="255"/>
        <item x="151"/>
        <item x="216"/>
        <item x="149"/>
        <item x="241"/>
        <item x="61"/>
        <item x="93"/>
        <item x="104"/>
        <item x="169"/>
        <item x="145"/>
        <item x="170"/>
        <item x="235"/>
      </items>
      <extLst>
        <ext xmlns:x14="http://schemas.microsoft.com/office/spreadsheetml/2009/9/main" uri="{2946ED86-A175-432a-8AC1-64E0C546D7DE}">
          <x14:pivotField fillDownLabels="1"/>
        </ext>
      </extLst>
    </pivotField>
    <pivotField compact="0" outline="0" multipleItemSelectionAllowed="1"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23">
        <item x="22"/>
        <item x="13"/>
        <item x="0"/>
        <item x="4"/>
        <item x="6"/>
        <item x="5"/>
        <item x="2"/>
        <item x="1"/>
        <item x="9"/>
        <item x="10"/>
        <item x="7"/>
        <item x="12"/>
        <item x="15"/>
        <item x="16"/>
        <item x="19"/>
        <item x="20"/>
        <item x="8"/>
        <item x="3"/>
        <item x="11"/>
        <item x="14"/>
        <item x="18"/>
        <item x="17"/>
        <item x="2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72">
        <item x="236"/>
        <item x="213"/>
        <item x="219"/>
        <item x="214"/>
        <item x="216"/>
        <item x="221"/>
        <item x="227"/>
        <item x="224"/>
        <item x="223"/>
        <item x="241"/>
        <item x="147"/>
        <item x="244"/>
        <item x="248"/>
        <item x="249"/>
        <item x="250"/>
        <item x="251"/>
        <item x="252"/>
        <item x="253"/>
        <item x="261"/>
        <item x="159"/>
        <item x="260"/>
        <item x="265"/>
        <item x="264"/>
        <item x="267"/>
        <item x="268"/>
        <item x="269"/>
        <item x="51"/>
        <item x="97"/>
        <item x="98"/>
        <item x="99"/>
        <item x="169"/>
        <item x="170"/>
        <item x="100"/>
        <item x="102"/>
        <item x="103"/>
        <item x="101"/>
        <item x="153"/>
        <item x="104"/>
        <item x="105"/>
        <item x="106"/>
        <item x="141"/>
        <item x="114"/>
        <item x="151"/>
        <item x="127"/>
        <item x="143"/>
        <item x="142"/>
        <item x="140"/>
        <item x="150"/>
        <item x="155"/>
        <item x="152"/>
        <item x="146"/>
        <item x="144"/>
        <item x="145"/>
        <item x="157"/>
        <item x="158"/>
        <item x="160"/>
        <item x="161"/>
        <item x="162"/>
        <item x="165"/>
        <item x="166"/>
        <item x="167"/>
        <item x="168"/>
        <item x="88"/>
        <item x="180"/>
        <item x="193"/>
        <item x="194"/>
        <item x="198"/>
        <item x="240"/>
        <item x="242"/>
        <item x="149"/>
        <item x="243"/>
        <item x="27"/>
        <item x="29"/>
        <item x="32"/>
        <item x="33"/>
        <item x="34"/>
        <item x="35"/>
        <item x="37"/>
        <item x="40"/>
        <item x="39"/>
        <item x="47"/>
        <item x="31"/>
        <item x="139"/>
        <item x="50"/>
        <item x="52"/>
        <item x="53"/>
        <item x="56"/>
        <item x="66"/>
        <item x="67"/>
        <item x="83"/>
        <item x="85"/>
        <item x="90"/>
        <item x="89"/>
        <item x="93"/>
        <item x="94"/>
        <item x="95"/>
        <item x="107"/>
        <item x="110"/>
        <item x="112"/>
        <item x="133"/>
        <item x="119"/>
        <item x="121"/>
        <item x="124"/>
        <item x="125"/>
        <item x="126"/>
        <item x="128"/>
        <item x="129"/>
        <item x="130"/>
        <item x="131"/>
        <item x="132"/>
        <item x="134"/>
        <item x="135"/>
        <item x="138"/>
        <item x="163"/>
        <item x="181"/>
        <item x="183"/>
        <item x="189"/>
        <item x="201"/>
        <item x="204"/>
        <item x="205"/>
        <item x="209"/>
        <item x="211"/>
        <item x="212"/>
        <item x="256"/>
        <item x="257"/>
        <item x="258"/>
        <item x="259"/>
        <item x="263"/>
        <item x="262"/>
        <item x="266"/>
        <item x="270"/>
        <item x="65"/>
        <item x="87"/>
        <item x="92"/>
        <item x="113"/>
        <item x="116"/>
        <item x="120"/>
        <item x="255"/>
        <item x="64"/>
        <item x="91"/>
        <item x="115"/>
        <item x="254"/>
        <item x="111"/>
        <item x="123"/>
        <item x="30"/>
        <item x="48"/>
        <item x="54"/>
        <item x="117"/>
        <item x="122"/>
        <item x="164"/>
        <item x="154"/>
        <item x="1"/>
        <item x="2"/>
        <item x="4"/>
        <item x="9"/>
        <item x="11"/>
        <item x="12"/>
        <item x="13"/>
        <item x="14"/>
        <item x="17"/>
        <item x="16"/>
        <item x="18"/>
        <item x="19"/>
        <item x="8"/>
        <item x="10"/>
        <item x="215"/>
        <item x="15"/>
        <item x="3"/>
        <item x="22"/>
        <item x="21"/>
        <item x="7"/>
        <item x="6"/>
        <item x="5"/>
        <item x="23"/>
        <item x="24"/>
        <item x="25"/>
        <item x="26"/>
        <item x="28"/>
        <item x="36"/>
        <item x="38"/>
        <item x="44"/>
        <item x="46"/>
        <item x="41"/>
        <item x="43"/>
        <item x="55"/>
        <item x="68"/>
        <item x="69"/>
        <item x="72"/>
        <item x="71"/>
        <item x="77"/>
        <item x="78"/>
        <item x="79"/>
        <item x="80"/>
        <item x="81"/>
        <item x="70"/>
        <item x="75"/>
        <item x="76"/>
        <item x="74"/>
        <item x="73"/>
        <item x="82"/>
        <item x="84"/>
        <item x="108"/>
        <item x="136"/>
        <item x="137"/>
        <item x="173"/>
        <item x="174"/>
        <item x="172"/>
        <item x="171"/>
        <item x="175"/>
        <item x="176"/>
        <item x="177"/>
        <item x="178"/>
        <item x="179"/>
        <item x="182"/>
        <item x="0"/>
        <item x="186"/>
        <item x="187"/>
        <item x="185"/>
        <item x="188"/>
        <item x="190"/>
        <item x="192"/>
        <item x="191"/>
        <item x="195"/>
        <item x="217"/>
        <item x="196"/>
        <item x="197"/>
        <item x="199"/>
        <item x="200"/>
        <item x="206"/>
        <item x="207"/>
        <item x="208"/>
        <item x="210"/>
        <item x="218"/>
        <item x="228"/>
        <item x="229"/>
        <item x="230"/>
        <item x="232"/>
        <item x="231"/>
        <item x="233"/>
        <item x="237"/>
        <item x="238"/>
        <item x="239"/>
        <item x="271"/>
        <item x="156"/>
        <item x="49"/>
        <item x="109"/>
        <item x="20"/>
        <item x="225"/>
        <item x="42"/>
        <item x="96"/>
        <item x="118"/>
        <item x="86"/>
        <item x="220"/>
        <item x="245"/>
        <item x="222"/>
        <item x="184"/>
        <item x="202"/>
        <item x="203"/>
        <item x="226"/>
        <item x="234"/>
        <item x="246"/>
        <item x="247"/>
        <item x="57"/>
        <item x="59"/>
        <item x="60"/>
        <item x="58"/>
        <item x="61"/>
        <item x="62"/>
        <item x="63"/>
        <item x="148"/>
        <item x="235"/>
        <item x="4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273">
        <item x="217"/>
        <item x="140"/>
        <item x="88"/>
        <item x="145"/>
        <item x="218"/>
        <item x="0"/>
        <item x="127"/>
        <item x="114"/>
        <item x="151"/>
        <item x="222"/>
        <item x="3"/>
        <item x="45"/>
        <item x="58"/>
        <item x="64"/>
        <item x="75"/>
        <item x="91"/>
        <item x="101"/>
        <item x="115"/>
        <item x="143"/>
        <item x="171"/>
        <item x="223"/>
        <item x="255"/>
        <item x="22"/>
        <item x="111"/>
        <item x="166"/>
        <item x="220"/>
        <item x="141"/>
        <item x="123"/>
        <item x="60"/>
        <item x="65"/>
        <item x="87"/>
        <item x="92"/>
        <item x="116"/>
        <item x="120"/>
        <item x="256"/>
        <item x="103"/>
        <item x="10"/>
        <item x="43"/>
        <item x="70"/>
        <item x="172"/>
        <item x="213"/>
        <item x="15"/>
        <item x="27"/>
        <item x="29"/>
        <item x="32"/>
        <item x="34"/>
        <item x="35"/>
        <item x="37"/>
        <item x="40"/>
        <item x="39"/>
        <item x="47"/>
        <item x="31"/>
        <item x="49"/>
        <item x="50"/>
        <item x="56"/>
        <item x="61"/>
        <item x="57"/>
        <item x="59"/>
        <item x="66"/>
        <item x="67"/>
        <item x="83"/>
        <item x="94"/>
        <item x="85"/>
        <item x="90"/>
        <item x="89"/>
        <item x="93"/>
        <item x="95"/>
        <item x="107"/>
        <item x="128"/>
        <item x="110"/>
        <item x="121"/>
        <item x="119"/>
        <item x="118"/>
        <item x="124"/>
        <item x="125"/>
        <item x="130"/>
        <item x="126"/>
        <item x="132"/>
        <item x="134"/>
        <item x="136"/>
        <item x="139"/>
        <item x="163"/>
        <item x="181"/>
        <item x="201"/>
        <item x="205"/>
        <item x="209"/>
        <item x="211"/>
        <item x="212"/>
        <item x="248"/>
        <item x="257"/>
        <item x="258"/>
        <item x="260"/>
        <item x="264"/>
        <item x="263"/>
        <item x="267"/>
        <item x="271"/>
        <item x="183"/>
        <item x="51"/>
        <item x="96"/>
        <item x="97"/>
        <item x="98"/>
        <item x="100"/>
        <item x="104"/>
        <item x="105"/>
        <item x="106"/>
        <item x="157"/>
        <item x="142"/>
        <item x="148"/>
        <item x="152"/>
        <item x="156"/>
        <item x="161"/>
        <item x="162"/>
        <item x="159"/>
        <item x="167"/>
        <item x="165"/>
        <item x="169"/>
        <item x="170"/>
        <item x="180"/>
        <item x="193"/>
        <item x="194"/>
        <item x="198"/>
        <item x="241"/>
        <item x="243"/>
        <item x="244"/>
        <item x="23"/>
        <item x="24"/>
        <item x="25"/>
        <item x="26"/>
        <item x="28"/>
        <item x="36"/>
        <item x="38"/>
        <item x="46"/>
        <item x="41"/>
        <item x="44"/>
        <item x="55"/>
        <item x="68"/>
        <item x="69"/>
        <item x="72"/>
        <item x="78"/>
        <item x="79"/>
        <item x="80"/>
        <item x="77"/>
        <item x="81"/>
        <item x="82"/>
        <item x="84"/>
        <item x="108"/>
        <item x="137"/>
        <item x="138"/>
        <item x="173"/>
        <item x="174"/>
        <item x="175"/>
        <item x="176"/>
        <item x="177"/>
        <item x="178"/>
        <item x="179"/>
        <item x="182"/>
        <item x="184"/>
        <item x="186"/>
        <item x="187"/>
        <item x="188"/>
        <item x="192"/>
        <item x="195"/>
        <item x="196"/>
        <item x="197"/>
        <item x="199"/>
        <item x="208"/>
        <item x="210"/>
        <item x="238"/>
        <item x="219"/>
        <item x="221"/>
        <item x="227"/>
        <item x="229"/>
        <item x="231"/>
        <item x="230"/>
        <item x="232"/>
        <item x="234"/>
        <item x="235"/>
        <item x="236"/>
        <item x="239"/>
        <item x="242"/>
        <item x="245"/>
        <item x="250"/>
        <item x="252"/>
        <item x="253"/>
        <item x="262"/>
        <item x="266"/>
        <item x="268"/>
        <item x="206"/>
        <item x="2"/>
        <item x="9"/>
        <item x="1"/>
        <item x="11"/>
        <item x="12"/>
        <item x="13"/>
        <item x="18"/>
        <item x="19"/>
        <item x="14"/>
        <item x="202"/>
        <item x="203"/>
        <item x="4"/>
        <item x="20"/>
        <item x="247"/>
        <item x="52"/>
        <item x="144"/>
        <item x="8"/>
        <item x="53"/>
        <item x="190"/>
        <item x="113"/>
        <item x="21"/>
        <item x="265"/>
        <item x="122"/>
        <item x="185"/>
        <item x="102"/>
        <item x="129"/>
        <item x="155"/>
        <item x="200"/>
        <item x="204"/>
        <item x="249"/>
        <item x="240"/>
        <item x="160"/>
        <item x="254"/>
        <item x="33"/>
        <item x="251"/>
        <item x="63"/>
        <item x="168"/>
        <item x="62"/>
        <item x="133"/>
        <item x="158"/>
        <item x="71"/>
        <item x="233"/>
        <item x="112"/>
        <item x="131"/>
        <item x="189"/>
        <item x="99"/>
        <item x="86"/>
        <item x="259"/>
        <item x="246"/>
        <item x="17"/>
        <item x="73"/>
        <item x="30"/>
        <item x="6"/>
        <item x="154"/>
        <item x="272"/>
        <item x="16"/>
        <item x="191"/>
        <item x="207"/>
        <item x="74"/>
        <item x="269"/>
        <item x="150"/>
        <item x="237"/>
        <item x="261"/>
        <item x="146"/>
        <item x="228"/>
        <item x="153"/>
        <item x="54"/>
        <item x="147"/>
        <item x="109"/>
        <item x="215"/>
        <item x="164"/>
        <item x="225"/>
        <item x="226"/>
        <item x="5"/>
        <item x="48"/>
        <item x="117"/>
        <item x="42"/>
        <item x="214"/>
        <item x="7"/>
        <item x="224"/>
        <item x="270"/>
        <item x="76"/>
        <item x="135"/>
        <item x="216"/>
        <item x="149"/>
      </items>
      <extLst>
        <ext xmlns:x14="http://schemas.microsoft.com/office/spreadsheetml/2009/9/main" uri="{2946ED86-A175-432a-8AC1-64E0C546D7DE}">
          <x14:pivotField fillDownLabels="1"/>
        </ext>
      </extLst>
    </pivotField>
    <pivotField axis="axisRow" compact="0" outline="0" showAll="0" defaultSubtotal="0">
      <items count="274">
        <item x="0"/>
        <item x="1"/>
        <item x="2"/>
        <item x="3"/>
        <item x="4"/>
        <item x="8"/>
        <item x="9"/>
        <item x="10"/>
        <item x="11"/>
        <item x="12"/>
        <item x="13"/>
        <item x="14"/>
        <item x="15"/>
        <item x="16"/>
        <item x="17"/>
        <item x="18"/>
        <item x="19"/>
        <item x="20"/>
        <item x="21"/>
        <item x="22"/>
        <item x="23"/>
        <item x="24"/>
        <item x="25"/>
        <item x="26"/>
        <item x="27"/>
        <item x="28"/>
        <item x="30"/>
        <item x="31"/>
        <item x="32"/>
        <item x="33"/>
        <item x="34"/>
        <item x="35"/>
        <item x="36"/>
        <item x="37"/>
        <item x="38"/>
        <item x="39"/>
        <item x="40"/>
        <item x="41"/>
        <item x="43"/>
        <item x="44"/>
        <item x="45"/>
        <item x="46"/>
        <item x="47"/>
        <item x="49"/>
        <item x="50"/>
        <item x="51"/>
        <item x="52"/>
        <item x="53"/>
        <item x="54"/>
        <item x="55"/>
        <item x="56"/>
        <item x="57"/>
        <item x="58"/>
        <item x="59"/>
        <item x="60"/>
        <item x="61"/>
        <item x="62"/>
        <item x="63"/>
        <item x="65"/>
        <item x="66"/>
        <item x="67"/>
        <item x="68"/>
        <item x="69"/>
        <item x="70"/>
        <item x="71"/>
        <item x="72"/>
        <item x="74"/>
        <item x="75"/>
        <item x="77"/>
        <item x="78"/>
        <item x="79"/>
        <item x="80"/>
        <item x="81"/>
        <item x="82"/>
        <item x="83"/>
        <item x="84"/>
        <item x="85"/>
        <item x="86"/>
        <item x="87"/>
        <item x="88"/>
        <item x="89"/>
        <item x="90"/>
        <item x="91"/>
        <item x="92"/>
        <item x="93"/>
        <item x="94"/>
        <item x="95"/>
        <item x="96"/>
        <item x="98"/>
        <item x="99"/>
        <item x="100"/>
        <item x="101"/>
        <item x="102"/>
        <item x="103"/>
        <item x="104"/>
        <item x="105"/>
        <item x="106"/>
        <item x="107"/>
        <item x="108"/>
        <item x="109"/>
        <item x="110"/>
        <item x="111"/>
        <item x="112"/>
        <item x="113"/>
        <item x="115"/>
        <item x="116"/>
        <item x="118"/>
        <item x="119"/>
        <item x="120"/>
        <item x="121"/>
        <item x="123"/>
        <item x="124"/>
        <item x="125"/>
        <item x="126"/>
        <item x="127"/>
        <item x="128"/>
        <item x="129"/>
        <item x="130"/>
        <item x="131"/>
        <item x="132"/>
        <item x="133"/>
        <item x="134"/>
        <item x="136"/>
        <item x="137"/>
        <item x="138"/>
        <item x="139"/>
        <item x="140"/>
        <item x="141"/>
        <item x="142"/>
        <item x="143"/>
        <item x="144"/>
        <item x="145"/>
        <item x="146"/>
        <item x="147"/>
        <item x="148"/>
        <item x="150"/>
        <item x="151"/>
        <item x="152"/>
        <item x="157"/>
        <item x="158"/>
        <item x="159"/>
        <item x="160"/>
        <item x="161"/>
        <item x="162"/>
        <item x="163"/>
        <item x="164"/>
        <item x="166"/>
        <item x="167"/>
        <item x="168"/>
        <item x="169"/>
        <item x="170"/>
        <item x="171"/>
        <item x="172"/>
        <item x="173"/>
        <item x="174"/>
        <item x="175"/>
        <item x="176"/>
        <item x="177"/>
        <item x="178"/>
        <item x="179"/>
        <item x="180"/>
        <item x="181"/>
        <item x="182"/>
        <item x="183"/>
        <item x="184"/>
        <item x="185"/>
        <item x="186"/>
        <item x="187"/>
        <item x="188"/>
        <item x="189"/>
        <item x="191"/>
        <item x="192"/>
        <item x="193"/>
        <item x="194"/>
        <item x="195"/>
        <item x="196"/>
        <item x="197"/>
        <item x="198"/>
        <item x="199"/>
        <item x="200"/>
        <item x="201"/>
        <item x="202"/>
        <item x="203"/>
        <item x="204"/>
        <item x="205"/>
        <item x="206"/>
        <item x="207"/>
        <item x="208"/>
        <item x="209"/>
        <item x="210"/>
        <item x="211"/>
        <item x="212"/>
        <item x="213"/>
        <item x="214"/>
        <item x="218"/>
        <item x="219"/>
        <item x="220"/>
        <item x="221"/>
        <item x="222"/>
        <item x="223"/>
        <item x="224"/>
        <item x="226"/>
        <item x="229"/>
        <item x="230"/>
        <item x="231"/>
        <item x="232"/>
        <item x="233"/>
        <item x="234"/>
        <item x="235"/>
        <item x="236"/>
        <item x="237"/>
        <item x="238"/>
        <item x="239"/>
        <item x="240"/>
        <item x="241"/>
        <item x="243"/>
        <item x="244"/>
        <item x="245"/>
        <item x="246"/>
        <item x="247"/>
        <item x="248"/>
        <item x="249"/>
        <item x="250"/>
        <item x="251"/>
        <item x="252"/>
        <item x="253"/>
        <item x="254"/>
        <item x="255"/>
        <item x="256"/>
        <item x="257"/>
        <item x="258"/>
        <item x="259"/>
        <item x="260"/>
        <item x="261"/>
        <item x="262"/>
        <item x="263"/>
        <item x="264"/>
        <item x="266"/>
        <item x="267"/>
        <item x="268"/>
        <item x="269"/>
        <item x="270"/>
        <item x="272"/>
        <item x="273"/>
        <item x="228"/>
        <item x="227"/>
        <item x="48"/>
        <item x="190"/>
        <item x="29"/>
        <item x="242"/>
        <item x="6"/>
        <item x="5"/>
        <item x="73"/>
        <item x="122"/>
        <item x="156"/>
        <item x="155"/>
        <item x="153"/>
        <item x="154"/>
        <item x="165"/>
        <item x="114"/>
        <item x="117"/>
        <item x="42"/>
        <item x="64"/>
        <item x="215"/>
        <item x="265"/>
        <item x="7"/>
        <item x="225"/>
        <item x="271"/>
        <item x="76"/>
        <item x="216"/>
        <item x="135"/>
        <item x="217"/>
        <item x="149"/>
        <item x="97"/>
      </items>
      <extLst>
        <ext xmlns:x14="http://schemas.microsoft.com/office/spreadsheetml/2009/9/main" uri="{2946ED86-A175-432a-8AC1-64E0C546D7DE}">
          <x14:pivotField fillDownLabels="1"/>
        </ext>
      </extLst>
    </pivotField>
    <pivotField compact="0" outline="0" showAll="0" defaultSubtotal="0">
      <items count="270">
        <item x="3"/>
        <item x="45"/>
        <item x="58"/>
        <item x="64"/>
        <item x="75"/>
        <item x="90"/>
        <item x="100"/>
        <item x="114"/>
        <item x="141"/>
        <item x="170"/>
        <item x="222"/>
        <item x="253"/>
        <item x="22"/>
        <item x="110"/>
        <item x="165"/>
        <item x="219"/>
        <item x="139"/>
        <item x="122"/>
        <item x="60"/>
        <item x="65"/>
        <item x="87"/>
        <item x="91"/>
        <item x="115"/>
        <item x="119"/>
        <item x="254"/>
        <item x="102"/>
        <item x="10"/>
        <item x="43"/>
        <item x="70"/>
        <item x="171"/>
        <item x="212"/>
        <item x="15"/>
        <item x="27"/>
        <item x="29"/>
        <item x="32"/>
        <item x="34"/>
        <item x="35"/>
        <item x="37"/>
        <item x="40"/>
        <item x="39"/>
        <item x="47"/>
        <item x="31"/>
        <item x="49"/>
        <item x="50"/>
        <item x="56"/>
        <item x="61"/>
        <item x="57"/>
        <item x="59"/>
        <item x="66"/>
        <item x="67"/>
        <item x="83"/>
        <item x="93"/>
        <item x="85"/>
        <item x="89"/>
        <item x="88"/>
        <item x="92"/>
        <item x="94"/>
        <item x="106"/>
        <item x="127"/>
        <item x="109"/>
        <item x="120"/>
        <item x="118"/>
        <item x="117"/>
        <item x="123"/>
        <item x="124"/>
        <item x="129"/>
        <item x="125"/>
        <item x="131"/>
        <item x="133"/>
        <item x="134"/>
        <item x="137"/>
        <item x="162"/>
        <item x="180"/>
        <item x="200"/>
        <item x="204"/>
        <item x="208"/>
        <item x="210"/>
        <item x="211"/>
        <item x="246"/>
        <item x="255"/>
        <item x="256"/>
        <item x="258"/>
        <item x="262"/>
        <item x="261"/>
        <item x="265"/>
        <item x="269"/>
        <item x="182"/>
        <item x="51"/>
        <item x="95"/>
        <item x="96"/>
        <item x="97"/>
        <item x="99"/>
        <item x="103"/>
        <item x="104"/>
        <item x="105"/>
        <item x="156"/>
        <item x="140"/>
        <item x="146"/>
        <item x="150"/>
        <item x="155"/>
        <item x="160"/>
        <item x="161"/>
        <item x="158"/>
        <item x="166"/>
        <item x="164"/>
        <item x="168"/>
        <item x="169"/>
        <item x="179"/>
        <item x="192"/>
        <item x="193"/>
        <item x="197"/>
        <item x="239"/>
        <item x="241"/>
        <item x="242"/>
        <item x="23"/>
        <item x="24"/>
        <item x="25"/>
        <item x="26"/>
        <item x="28"/>
        <item x="36"/>
        <item x="38"/>
        <item x="46"/>
        <item x="41"/>
        <item x="44"/>
        <item x="55"/>
        <item x="68"/>
        <item x="69"/>
        <item x="72"/>
        <item x="78"/>
        <item x="79"/>
        <item x="80"/>
        <item x="77"/>
        <item x="81"/>
        <item x="82"/>
        <item x="84"/>
        <item x="107"/>
        <item x="135"/>
        <item x="136"/>
        <item x="172"/>
        <item x="173"/>
        <item x="174"/>
        <item x="175"/>
        <item x="176"/>
        <item x="177"/>
        <item x="178"/>
        <item x="181"/>
        <item x="183"/>
        <item x="185"/>
        <item x="186"/>
        <item x="187"/>
        <item x="191"/>
        <item x="195"/>
        <item x="196"/>
        <item x="198"/>
        <item x="207"/>
        <item x="209"/>
        <item x="236"/>
        <item x="218"/>
        <item x="220"/>
        <item x="225"/>
        <item x="227"/>
        <item x="229"/>
        <item x="228"/>
        <item x="230"/>
        <item x="232"/>
        <item x="233"/>
        <item x="234"/>
        <item x="237"/>
        <item x="240"/>
        <item x="243"/>
        <item x="248"/>
        <item x="250"/>
        <item x="251"/>
        <item x="260"/>
        <item x="264"/>
        <item x="266"/>
        <item x="205"/>
        <item x="2"/>
        <item x="9"/>
        <item x="11"/>
        <item x="12"/>
        <item x="13"/>
        <item x="16"/>
        <item x="18"/>
        <item x="19"/>
        <item x="14"/>
        <item x="201"/>
        <item x="202"/>
        <item x="4"/>
        <item x="20"/>
        <item x="245"/>
        <item x="190"/>
        <item x="52"/>
        <item x="142"/>
        <item x="8"/>
        <item x="53"/>
        <item x="189"/>
        <item x="112"/>
        <item x="21"/>
        <item x="263"/>
        <item x="184"/>
        <item x="101"/>
        <item x="128"/>
        <item x="199"/>
        <item x="203"/>
        <item x="247"/>
        <item x="238"/>
        <item x="159"/>
        <item x="252"/>
        <item x="33"/>
        <item x="249"/>
        <item x="63"/>
        <item x="167"/>
        <item x="62"/>
        <item x="132"/>
        <item x="157"/>
        <item x="71"/>
        <item x="231"/>
        <item x="111"/>
        <item x="130"/>
        <item x="188"/>
        <item x="98"/>
        <item x="86"/>
        <item x="257"/>
        <item x="244"/>
        <item x="17"/>
        <item x="0"/>
        <item x="216"/>
        <item x="267"/>
        <item x="215"/>
        <item x="149"/>
        <item x="153"/>
        <item x="206"/>
        <item x="226"/>
        <item x="151"/>
        <item x="194"/>
        <item x="224"/>
        <item x="76"/>
        <item x="126"/>
        <item x="148"/>
        <item x="259"/>
        <item x="144"/>
        <item x="48"/>
        <item x="143"/>
        <item x="152"/>
        <item x="74"/>
        <item x="30"/>
        <item x="54"/>
        <item x="163"/>
        <item x="235"/>
        <item x="6"/>
        <item x="221"/>
        <item x="217"/>
        <item x="145"/>
        <item x="1"/>
        <item x="108"/>
        <item x="113"/>
        <item x="214"/>
        <item x="42"/>
        <item x="213"/>
        <item x="7"/>
        <item x="5"/>
        <item x="73"/>
        <item x="116"/>
        <item x="121"/>
        <item x="154"/>
        <item x="223"/>
        <item x="268"/>
        <item x="138"/>
        <item x="147"/>
      </items>
      <extLst>
        <ext xmlns:x14="http://schemas.microsoft.com/office/spreadsheetml/2009/9/main" uri="{2946ED86-A175-432a-8AC1-64E0C546D7DE}">
          <x14:pivotField fillDownLabels="1"/>
        </ext>
      </extLst>
    </pivotField>
    <pivotField axis="axisRow" compact="0" outline="0" showAll="0" defaultSubtotal="0">
      <items count="270">
        <item x="2"/>
        <item x="3"/>
        <item x="4"/>
        <item x="8"/>
        <item x="9"/>
        <item x="10"/>
        <item x="11"/>
        <item x="12"/>
        <item x="13"/>
        <item x="14"/>
        <item x="15"/>
        <item x="16"/>
        <item x="17"/>
        <item x="18"/>
        <item x="19"/>
        <item x="20"/>
        <item x="21"/>
        <item x="22"/>
        <item x="23"/>
        <item x="24"/>
        <item x="25"/>
        <item x="26"/>
        <item x="27"/>
        <item x="28"/>
        <item x="31"/>
        <item x="32"/>
        <item x="33"/>
        <item x="34"/>
        <item x="35"/>
        <item x="36"/>
        <item x="37"/>
        <item x="38"/>
        <item x="39"/>
        <item x="40"/>
        <item x="41"/>
        <item x="43"/>
        <item x="44"/>
        <item x="45"/>
        <item x="46"/>
        <item x="47"/>
        <item x="49"/>
        <item x="50"/>
        <item x="51"/>
        <item x="52"/>
        <item x="53"/>
        <item x="55"/>
        <item x="56"/>
        <item x="57"/>
        <item x="58"/>
        <item x="59"/>
        <item x="60"/>
        <item x="61"/>
        <item x="62"/>
        <item x="63"/>
        <item x="65"/>
        <item x="66"/>
        <item x="67"/>
        <item x="68"/>
        <item x="69"/>
        <item x="70"/>
        <item x="71"/>
        <item x="72"/>
        <item x="75"/>
        <item x="77"/>
        <item x="78"/>
        <item x="79"/>
        <item x="80"/>
        <item x="81"/>
        <item x="82"/>
        <item x="83"/>
        <item x="84"/>
        <item x="85"/>
        <item x="86"/>
        <item x="87"/>
        <item x="88"/>
        <item x="89"/>
        <item x="90"/>
        <item x="91"/>
        <item x="92"/>
        <item x="93"/>
        <item x="94"/>
        <item x="95"/>
        <item x="97"/>
        <item x="98"/>
        <item x="99"/>
        <item x="100"/>
        <item x="101"/>
        <item x="102"/>
        <item x="103"/>
        <item x="104"/>
        <item x="105"/>
        <item x="106"/>
        <item x="107"/>
        <item x="109"/>
        <item x="110"/>
        <item x="111"/>
        <item x="112"/>
        <item x="114"/>
        <item x="115"/>
        <item x="117"/>
        <item x="118"/>
        <item x="119"/>
        <item x="120"/>
        <item x="122"/>
        <item x="123"/>
        <item x="124"/>
        <item x="125"/>
        <item x="127"/>
        <item x="128"/>
        <item x="129"/>
        <item x="130"/>
        <item x="131"/>
        <item x="132"/>
        <item x="133"/>
        <item x="134"/>
        <item x="135"/>
        <item x="136"/>
        <item x="137"/>
        <item x="139"/>
        <item x="140"/>
        <item x="141"/>
        <item x="142"/>
        <item x="146"/>
        <item x="149"/>
        <item x="150"/>
        <item x="155"/>
        <item x="156"/>
        <item x="157"/>
        <item x="158"/>
        <item x="159"/>
        <item x="160"/>
        <item x="161"/>
        <item x="162"/>
        <item x="164"/>
        <item x="165"/>
        <item x="166"/>
        <item x="167"/>
        <item x="168"/>
        <item x="169"/>
        <item x="170"/>
        <item x="171"/>
        <item x="172"/>
        <item x="173"/>
        <item x="174"/>
        <item x="175"/>
        <item x="176"/>
        <item x="177"/>
        <item x="178"/>
        <item x="179"/>
        <item x="180"/>
        <item x="181"/>
        <item x="182"/>
        <item x="183"/>
        <item x="184"/>
        <item x="185"/>
        <item x="186"/>
        <item x="187"/>
        <item x="189"/>
        <item x="190"/>
        <item x="191"/>
        <item x="192"/>
        <item x="193"/>
        <item x="195"/>
        <item x="196"/>
        <item x="197"/>
        <item x="198"/>
        <item x="199"/>
        <item x="200"/>
        <item x="201"/>
        <item x="202"/>
        <item x="203"/>
        <item x="204"/>
        <item x="205"/>
        <item x="206"/>
        <item x="207"/>
        <item x="208"/>
        <item x="209"/>
        <item x="210"/>
        <item x="211"/>
        <item x="212"/>
        <item x="218"/>
        <item x="219"/>
        <item x="220"/>
        <item x="222"/>
        <item x="226"/>
        <item x="227"/>
        <item x="228"/>
        <item x="229"/>
        <item x="230"/>
        <item x="231"/>
        <item x="232"/>
        <item x="233"/>
        <item x="234"/>
        <item x="236"/>
        <item x="237"/>
        <item x="238"/>
        <item x="240"/>
        <item x="241"/>
        <item x="242"/>
        <item x="243"/>
        <item x="244"/>
        <item x="245"/>
        <item x="246"/>
        <item x="247"/>
        <item x="248"/>
        <item x="249"/>
        <item x="250"/>
        <item x="251"/>
        <item x="252"/>
        <item x="253"/>
        <item x="254"/>
        <item x="255"/>
        <item x="256"/>
        <item x="257"/>
        <item x="258"/>
        <item x="260"/>
        <item x="261"/>
        <item x="263"/>
        <item x="264"/>
        <item x="265"/>
        <item x="266"/>
        <item x="267"/>
        <item x="269"/>
        <item x="0"/>
        <item x="194"/>
        <item x="225"/>
        <item x="224"/>
        <item x="126"/>
        <item x="148"/>
        <item x="259"/>
        <item x="144"/>
        <item x="48"/>
        <item x="143"/>
        <item x="188"/>
        <item x="29"/>
        <item x="239"/>
        <item x="153"/>
        <item x="151"/>
        <item x="152"/>
        <item x="74"/>
        <item x="30"/>
        <item x="54"/>
        <item x="163"/>
        <item x="235"/>
        <item x="6"/>
        <item x="76"/>
        <item x="221"/>
        <item x="217"/>
        <item x="145"/>
        <item x="1"/>
        <item x="108"/>
        <item x="216"/>
        <item x="113"/>
        <item x="42"/>
        <item x="64"/>
        <item x="213"/>
        <item x="262"/>
        <item x="7"/>
        <item x="5"/>
        <item x="73"/>
        <item x="116"/>
        <item x="121"/>
        <item x="154"/>
        <item x="223"/>
        <item x="268"/>
        <item x="214"/>
        <item x="215"/>
        <item x="138"/>
        <item x="147"/>
        <item x="9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11">
        <item x="0"/>
        <item x="1"/>
        <item x="2"/>
        <item x="3"/>
        <item x="4"/>
        <item x="5"/>
        <item x="6"/>
        <item x="7"/>
        <item x="8"/>
        <item x="9"/>
        <item x="10"/>
      </items>
      <extLst>
        <ext xmlns:x14="http://schemas.microsoft.com/office/spreadsheetml/2009/9/main" uri="{2946ED86-A175-432a-8AC1-64E0C546D7DE}">
          <x14:pivotField fillDownLabels="1"/>
        </ext>
      </extLst>
    </pivotField>
  </pivotFields>
  <rowFields count="8">
    <field x="34"/>
    <field x="33"/>
    <field x="32"/>
    <field x="36"/>
    <field x="64"/>
    <field x="66"/>
    <field x="57"/>
    <field x="19"/>
  </rowFields>
  <rowItems count="9">
    <i>
      <x/>
      <x v="35"/>
      <x v="43"/>
      <x v="138"/>
      <x v="2"/>
      <x/>
      <x v="152"/>
      <x/>
    </i>
    <i>
      <x v="33"/>
      <x v="6"/>
      <x v="189"/>
      <x v="222"/>
      <x v="47"/>
      <x v="44"/>
      <x v="85"/>
      <x/>
    </i>
    <i>
      <x v="36"/>
      <x v="4"/>
      <x v="222"/>
      <x v="235"/>
      <x v="51"/>
      <x v="47"/>
      <x v="262"/>
      <x/>
    </i>
    <i>
      <x v="40"/>
      <x v="3"/>
      <x v="184"/>
      <x v="188"/>
      <x v="60"/>
      <x v="56"/>
      <x v="88"/>
      <x/>
    </i>
    <i>
      <x v="51"/>
      <x v="26"/>
      <x v="148"/>
      <x v="11"/>
      <x v="81"/>
      <x v="75"/>
      <x v="91"/>
      <x/>
    </i>
    <i>
      <x v="61"/>
      <x v="2"/>
      <x v="76"/>
      <x v="125"/>
      <x v="102"/>
      <x v="95"/>
      <x v="98"/>
      <x/>
    </i>
    <i>
      <x v="65"/>
      <x v="1"/>
      <x v="112"/>
      <x v="2"/>
      <x v="115"/>
      <x v="107"/>
      <x v="105"/>
      <x/>
    </i>
    <i>
      <x v="74"/>
      <x v="82"/>
      <x v="6"/>
      <x v="17"/>
      <x v="128"/>
      <x v="119"/>
      <x v="40"/>
      <x/>
    </i>
    <i>
      <x v="118"/>
      <x v="61"/>
      <x v="188"/>
      <x v="77"/>
      <x v="203"/>
      <x v="185"/>
      <x v="233"/>
      <x/>
    </i>
  </rowItems>
  <colItems count="1">
    <i/>
  </colItems>
  <formats count="11">
    <format dxfId="4896">
      <pivotArea type="all" dataOnly="0" outline="0" fieldPosition="0"/>
    </format>
    <format dxfId="4895">
      <pivotArea dataOnly="0" labelOnly="1" outline="0" fieldPosition="0">
        <references count="1">
          <reference field="57" count="0"/>
        </references>
      </pivotArea>
    </format>
    <format dxfId="4894">
      <pivotArea field="34" type="button" dataOnly="0" labelOnly="1" outline="0" axis="axisRow" fieldPosition="0"/>
    </format>
    <format dxfId="4893">
      <pivotArea field="33" type="button" dataOnly="0" labelOnly="1" outline="0" axis="axisRow" fieldPosition="1"/>
    </format>
    <format dxfId="4892">
      <pivotArea field="32" type="button" dataOnly="0" labelOnly="1" outline="0" axis="axisRow" fieldPosition="2"/>
    </format>
    <format dxfId="4891">
      <pivotArea field="36" type="button" dataOnly="0" labelOnly="1" outline="0" axis="axisRow" fieldPosition="3"/>
    </format>
    <format dxfId="4890">
      <pivotArea field="63" type="button" dataOnly="0" labelOnly="1" outline="0"/>
    </format>
    <format dxfId="4889">
      <pivotArea field="65" type="button" dataOnly="0" labelOnly="1" outline="0"/>
    </format>
    <format dxfId="4888">
      <pivotArea field="57" type="button" dataOnly="0" labelOnly="1" outline="0" axis="axisRow" fieldPosition="6"/>
    </format>
    <format dxfId="4887">
      <pivotArea field="0" type="button" dataOnly="0" labelOnly="1" outline="0"/>
    </format>
    <format dxfId="4886">
      <pivotArea field="19" type="button" dataOnly="0" labelOnly="1" outline="0" axis="axisRow" fieldPosition="7"/>
    </format>
  </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1400-000008000000}" name="PivotTable1" cacheId="0" applyNumberFormats="0" applyBorderFormats="0" applyFontFormats="0" applyPatternFormats="0" applyAlignmentFormats="0" applyWidthHeightFormats="1" dataCaption="Werte" updatedVersion="8" minRefreshableVersion="3" showDrill="0" useAutoFormatting="1" pageOverThenDown="1" colGrandTotals="0" itemPrintTitles="1" createdVersion="4" indent="0" compact="0" compactData="0" multipleFieldFilters="0" fieldListSortAscending="1" customListSort="0">
  <location ref="A4:H43" firstHeaderRow="1" firstDataRow="1" firstDataCol="8"/>
  <pivotFields count="74">
    <pivotField compact="0" outline="0" showAll="0" defaultSubtotal="0">
      <items count="4">
        <item x="1"/>
        <item x="2"/>
        <item x="0"/>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items count="3">
        <item x="1"/>
        <item h="1" x="0"/>
        <item t="default"/>
      </items>
      <extLst>
        <ext xmlns:x14="http://schemas.microsoft.com/office/spreadsheetml/2009/9/main" uri="{2946ED86-A175-432a-8AC1-64E0C546D7DE}">
          <x14:pivotField fillDownLabels="1"/>
        </ext>
      </extLst>
    </pivotField>
    <pivotField compact="0" outline="0" showAll="0">
      <items count="8">
        <item x="0"/>
        <item x="4"/>
        <item x="3"/>
        <item x="1"/>
        <item x="5"/>
        <item x="2"/>
        <item x="6"/>
        <item t="default"/>
      </items>
      <extLst>
        <ext xmlns:x14="http://schemas.microsoft.com/office/spreadsheetml/2009/9/main" uri="{2946ED86-A175-432a-8AC1-64E0C546D7DE}">
          <x14:pivotField fillDownLabels="1"/>
        </ext>
      </extLst>
    </pivotField>
    <pivotField compact="0" outline="0" showAll="0">
      <items count="4">
        <item x="1"/>
        <item x="0"/>
        <item x="2"/>
        <item t="default"/>
      </items>
      <extLst>
        <ext xmlns:x14="http://schemas.microsoft.com/office/spreadsheetml/2009/9/main" uri="{2946ED86-A175-432a-8AC1-64E0C546D7DE}">
          <x14:pivotField fillDownLabels="1"/>
        </ext>
      </extLst>
    </pivotField>
    <pivotField compact="0" outline="0" showAll="0">
      <items count="4">
        <item x="2"/>
        <item x="0"/>
        <item x="1"/>
        <item t="default"/>
      </items>
      <extLst>
        <ext xmlns:x14="http://schemas.microsoft.com/office/spreadsheetml/2009/9/main" uri="{2946ED86-A175-432a-8AC1-64E0C546D7DE}">
          <x14:pivotField fillDownLabels="1"/>
        </ext>
      </extLst>
    </pivotField>
    <pivotField compact="0" outline="0" showAll="0">
      <items count="4">
        <item x="1"/>
        <item x="0"/>
        <item x="2"/>
        <item t="default"/>
      </items>
      <extLst>
        <ext xmlns:x14="http://schemas.microsoft.com/office/spreadsheetml/2009/9/main" uri="{2946ED86-A175-432a-8AC1-64E0C546D7DE}">
          <x14:pivotField fillDownLabels="1"/>
        </ext>
      </extLst>
    </pivotField>
    <pivotField compact="0" outline="0" showAll="0">
      <items count="4">
        <item x="1"/>
        <item x="0"/>
        <item x="2"/>
        <item t="default"/>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items count="15">
        <item x="5"/>
        <item x="7"/>
        <item x="13"/>
        <item x="2"/>
        <item x="14"/>
        <item x="3"/>
        <item x="0"/>
        <item x="11"/>
        <item x="1"/>
        <item x="4"/>
        <item x="6"/>
        <item x="8"/>
        <item x="12"/>
        <item x="10"/>
        <item x="9"/>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9">
        <item x="36"/>
        <item x="7"/>
        <item x="1"/>
        <item x="8"/>
        <item x="15"/>
        <item x="24"/>
        <item x="17"/>
        <item x="6"/>
        <item x="30"/>
        <item x="12"/>
        <item x="38"/>
        <item x="31"/>
        <item x="29"/>
        <item x="0"/>
        <item x="35"/>
        <item x="19"/>
        <item x="14"/>
        <item x="5"/>
        <item x="4"/>
        <item x="3"/>
        <item x="22"/>
        <item x="23"/>
        <item x="27"/>
        <item x="33"/>
        <item x="2"/>
        <item x="10"/>
        <item x="9"/>
        <item x="11"/>
        <item x="13"/>
        <item x="16"/>
        <item x="18"/>
        <item x="20"/>
        <item x="26"/>
        <item x="25"/>
        <item x="34"/>
        <item x="32"/>
        <item x="37"/>
        <item x="21"/>
        <item x="28"/>
      </items>
      <extLst>
        <ext xmlns:x14="http://schemas.microsoft.com/office/spreadsheetml/2009/9/main" uri="{2946ED86-A175-432a-8AC1-64E0C546D7DE}">
          <x14:pivotField fillDownLabels="1"/>
        </ext>
      </extLst>
    </pivotField>
    <pivotField axis="axisRow" compact="0" outline="0" showAll="0" defaultSubtotal="0">
      <items count="261">
        <item x="206"/>
        <item x="85"/>
        <item x="29"/>
        <item x="173"/>
        <item x="170"/>
        <item x="136"/>
        <item x="137"/>
        <item x="160"/>
        <item x="127"/>
        <item x="121"/>
        <item x="19"/>
        <item x="168"/>
        <item x="190"/>
        <item x="69"/>
        <item x="164"/>
        <item x="99"/>
        <item x="138"/>
        <item x="55"/>
        <item x="87"/>
        <item x="65"/>
        <item x="192"/>
        <item x="51"/>
        <item x="225"/>
        <item x="158"/>
        <item x="70"/>
        <item x="139"/>
        <item x="244"/>
        <item x="240"/>
        <item x="210"/>
        <item x="250"/>
        <item x="140"/>
        <item x="141"/>
        <item x="122"/>
        <item x="88"/>
        <item x="211"/>
        <item x="37"/>
        <item x="23"/>
        <item x="12"/>
        <item x="89"/>
        <item x="16"/>
        <item x="174"/>
        <item x="197"/>
        <item x="175"/>
        <item x="2"/>
        <item x="18"/>
        <item x="27"/>
        <item x="28"/>
        <item x="247"/>
        <item x="187"/>
        <item x="93"/>
        <item x="34"/>
        <item x="120"/>
        <item x="163"/>
        <item x="61"/>
        <item x="103"/>
        <item x="56"/>
        <item x="68"/>
        <item x="82"/>
        <item x="83"/>
        <item x="94"/>
        <item x="133"/>
        <item x="97"/>
        <item x="98"/>
        <item x="107"/>
        <item x="221"/>
        <item x="152"/>
        <item x="131"/>
        <item x="222"/>
        <item x="134"/>
        <item x="104"/>
        <item x="24"/>
        <item x="125"/>
        <item x="126"/>
        <item x="105"/>
        <item x="171"/>
        <item x="248"/>
        <item x="109"/>
        <item x="172"/>
        <item x="177"/>
        <item x="180"/>
        <item x="189"/>
        <item x="77"/>
        <item x="191"/>
        <item x="41"/>
        <item x="155"/>
        <item x="194"/>
        <item x="25"/>
        <item x="195"/>
        <item x="196"/>
        <item x="50"/>
        <item x="153"/>
        <item x="79"/>
        <item x="62"/>
        <item x="203"/>
        <item x="204"/>
        <item x="205"/>
        <item x="42"/>
        <item x="249"/>
        <item x="231"/>
        <item x="81"/>
        <item x="234"/>
        <item x="238"/>
        <item x="239"/>
        <item x="39"/>
        <item x="35"/>
        <item x="252"/>
        <item x="63"/>
        <item x="229"/>
        <item x="256"/>
        <item x="259"/>
        <item x="242"/>
        <item x="243"/>
        <item x="123"/>
        <item x="245"/>
        <item x="188"/>
        <item x="184"/>
        <item x="30"/>
        <item x="132"/>
        <item x="31"/>
        <item x="110"/>
        <item x="3"/>
        <item x="246"/>
        <item x="232"/>
        <item x="32"/>
        <item x="156"/>
        <item x="106"/>
        <item x="185"/>
        <item x="235"/>
        <item x="253"/>
        <item x="100"/>
        <item x="128"/>
        <item x="236"/>
        <item x="80"/>
        <item x="14"/>
        <item x="20"/>
        <item x="200"/>
        <item x="78"/>
        <item x="212"/>
        <item x="71"/>
        <item x="213"/>
        <item x="15"/>
        <item x="145"/>
        <item x="257"/>
        <item x="4"/>
        <item x="36"/>
        <item x="169"/>
        <item x="181"/>
        <item x="101"/>
        <item x="90"/>
        <item x="59"/>
        <item x="119"/>
        <item x="52"/>
        <item x="72"/>
        <item x="224"/>
        <item x="48"/>
        <item x="146"/>
        <item x="84"/>
        <item x="47"/>
        <item x="64"/>
        <item x="161"/>
        <item x="60"/>
        <item x="43"/>
        <item x="13"/>
        <item x="102"/>
        <item x="17"/>
        <item x="228"/>
        <item x="165"/>
        <item x="227"/>
        <item x="220"/>
        <item x="124"/>
        <item x="112"/>
        <item x="9"/>
        <item x="21"/>
        <item x="75"/>
        <item x="91"/>
        <item x="44"/>
        <item x="219"/>
        <item x="151"/>
        <item x="49"/>
        <item x="178"/>
        <item x="198"/>
        <item x="11"/>
        <item x="241"/>
        <item x="233"/>
        <item x="67"/>
        <item x="154"/>
        <item x="193"/>
        <item x="202"/>
        <item x="45"/>
        <item x="53"/>
        <item x="114"/>
        <item x="223"/>
        <item x="115"/>
        <item x="10"/>
        <item x="92"/>
        <item x="33"/>
        <item x="54"/>
        <item x="116"/>
        <item x="162"/>
        <item x="22"/>
        <item x="46"/>
        <item x="118"/>
        <item x="201"/>
        <item x="8"/>
        <item x="0"/>
        <item x="74"/>
        <item x="86"/>
        <item x="95"/>
        <item x="144"/>
        <item x="167"/>
        <item x="166"/>
        <item x="179"/>
        <item x="207"/>
        <item x="237"/>
        <item x="251"/>
        <item x="254"/>
        <item x="214"/>
        <item x="66"/>
        <item x="142"/>
        <item x="26"/>
        <item x="260"/>
        <item x="183"/>
        <item x="57"/>
        <item x="58"/>
        <item x="226"/>
        <item x="157"/>
        <item x="38"/>
        <item x="129"/>
        <item x="176"/>
        <item x="186"/>
        <item x="40"/>
        <item x="108"/>
        <item x="1"/>
        <item x="218"/>
        <item x="217"/>
        <item x="255"/>
        <item x="230"/>
        <item x="7"/>
        <item x="6"/>
        <item x="5"/>
        <item x="150"/>
        <item x="147"/>
        <item x="148"/>
        <item x="159"/>
        <item x="258"/>
        <item x="73"/>
        <item x="113"/>
        <item x="117"/>
        <item x="149"/>
        <item x="135"/>
        <item x="216"/>
        <item x="215"/>
        <item x="111"/>
        <item x="182"/>
        <item x="199"/>
        <item x="76"/>
        <item x="208"/>
        <item x="209"/>
        <item x="130"/>
        <item x="143"/>
        <item x="9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57">
        <item x="0"/>
        <item x="1"/>
        <item x="2"/>
        <item x="3"/>
        <item x="4"/>
        <item x="5"/>
        <item x="6"/>
        <item x="7"/>
        <item x="8"/>
        <item x="9"/>
        <item x="10"/>
        <item x="11"/>
        <item x="12"/>
        <item x="13"/>
        <item x="14"/>
        <item x="15"/>
        <item x="16"/>
        <item x="17"/>
        <item x="18"/>
        <item x="19"/>
        <item x="20"/>
        <item x="21"/>
        <item x="22"/>
        <item x="23"/>
        <item x="25"/>
        <item x="24"/>
        <item x="28"/>
        <item x="26"/>
        <item x="27"/>
        <item x="29"/>
        <item x="30"/>
        <item x="31"/>
        <item x="32"/>
        <item x="33"/>
        <item x="34"/>
        <item x="35"/>
        <item x="36"/>
        <item x="37"/>
        <item x="38"/>
        <item x="39"/>
        <item x="40"/>
        <item x="41"/>
        <item x="42"/>
        <item x="43"/>
        <item x="44"/>
        <item x="45"/>
        <item x="46"/>
        <item x="47"/>
        <item x="48"/>
        <item x="49"/>
        <item x="50"/>
        <item x="51"/>
        <item x="52"/>
        <item x="53"/>
        <item x="54"/>
        <item x="55"/>
        <item x="56"/>
        <item x="57"/>
        <item x="58"/>
        <item x="62"/>
        <item x="63"/>
        <item x="64"/>
        <item x="65"/>
        <item x="66"/>
        <item x="67"/>
        <item x="68"/>
        <item x="70"/>
        <item x="71"/>
        <item x="72"/>
        <item x="73"/>
        <item x="74"/>
        <item x="75"/>
        <item x="76"/>
        <item x="77"/>
        <item x="79"/>
        <item x="78"/>
        <item x="80"/>
        <item x="81"/>
        <item x="82"/>
        <item x="83"/>
        <item x="84"/>
        <item x="85"/>
        <item x="86"/>
        <item x="87"/>
        <item x="88"/>
        <item x="89"/>
        <item x="90"/>
        <item x="91"/>
        <item x="92"/>
        <item x="93"/>
        <item x="94"/>
        <item x="95"/>
        <item x="96"/>
        <item x="97"/>
        <item x="98"/>
        <item x="99"/>
        <item x="100"/>
        <item x="101"/>
        <item x="102"/>
        <item x="103"/>
        <item x="105"/>
        <item x="106"/>
        <item x="107"/>
        <item x="108"/>
        <item x="109"/>
        <item x="110"/>
        <item x="111"/>
        <item x="112"/>
        <item x="113"/>
        <item x="114"/>
        <item x="115"/>
        <item x="116"/>
        <item x="118"/>
        <item x="119"/>
        <item x="120"/>
        <item x="121"/>
        <item x="122"/>
        <item x="123"/>
        <item x="124"/>
        <item x="125"/>
        <item x="126"/>
        <item x="127"/>
        <item x="128"/>
        <item x="129"/>
        <item x="130"/>
        <item x="131"/>
        <item x="132"/>
        <item x="133"/>
        <item x="134"/>
        <item x="135"/>
        <item x="136"/>
        <item x="137"/>
        <item x="138"/>
        <item x="139"/>
        <item x="140"/>
        <item x="141"/>
        <item x="145"/>
        <item x="146"/>
        <item x="147"/>
        <item x="148"/>
        <item x="142"/>
        <item x="143"/>
        <item x="144"/>
        <item x="149"/>
        <item x="150"/>
        <item x="151"/>
        <item x="152"/>
        <item x="153"/>
        <item x="154"/>
        <item x="155"/>
        <item x="156"/>
        <item x="117"/>
        <item x="104"/>
        <item x="69"/>
        <item x="59"/>
        <item x="60"/>
        <item x="6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multipleItemSelectionAllowed="1"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6">
        <item x="228"/>
        <item x="212"/>
        <item x="41"/>
        <item x="158"/>
        <item x="190"/>
        <item x="92"/>
        <item x="222"/>
        <item x="199"/>
        <item x="130"/>
        <item x="50"/>
        <item x="131"/>
        <item x="100"/>
        <item x="54"/>
        <item x="182"/>
        <item x="51"/>
        <item x="28"/>
        <item x="180"/>
        <item x="132"/>
        <item x="73"/>
        <item x="213"/>
        <item x="20"/>
        <item x="174"/>
        <item x="32"/>
        <item x="66"/>
        <item x="200"/>
        <item x="208"/>
        <item x="55"/>
        <item x="223"/>
        <item x="186"/>
        <item x="37"/>
        <item x="175"/>
        <item x="232"/>
        <item x="19"/>
        <item x="82"/>
        <item x="143"/>
        <item x="9"/>
        <item x="62"/>
        <item x="168"/>
        <item x="123"/>
        <item x="227"/>
        <item x="164"/>
        <item x="185"/>
        <item x="69"/>
        <item x="75"/>
        <item x="147"/>
        <item x="198"/>
        <item x="217"/>
        <item x="18"/>
        <item x="154"/>
        <item x="191"/>
        <item x="126"/>
        <item x="184"/>
        <item x="107"/>
        <item x="124"/>
        <item x="109"/>
        <item x="33"/>
        <item x="161"/>
        <item x="103"/>
        <item x="102"/>
        <item x="169"/>
        <item x="207"/>
        <item x="43"/>
        <item x="4"/>
        <item x="47"/>
        <item x="31"/>
        <item x="97"/>
        <item x="56"/>
        <item x="159"/>
        <item x="93"/>
        <item x="90"/>
        <item x="114"/>
        <item x="177"/>
        <item x="105"/>
        <item x="45"/>
        <item x="94"/>
        <item x="128"/>
        <item x="195"/>
        <item x="35"/>
        <item x="23"/>
        <item x="58"/>
        <item x="16"/>
        <item x="74"/>
        <item x="172"/>
        <item x="178"/>
        <item x="67"/>
        <item x="113"/>
        <item x="160"/>
        <item x="61"/>
        <item x="210"/>
        <item x="5"/>
        <item x="30"/>
        <item x="241"/>
        <item x="205"/>
        <item x="46"/>
        <item x="203"/>
        <item x="236"/>
        <item x="192"/>
        <item x="173"/>
        <item x="15"/>
        <item x="68"/>
        <item x="10"/>
        <item x="22"/>
        <item x="2"/>
        <item x="87"/>
        <item x="229"/>
        <item x="224"/>
        <item x="57"/>
        <item x="230"/>
        <item x="162"/>
        <item x="171"/>
        <item x="167"/>
        <item x="231"/>
        <item x="150"/>
        <item x="237"/>
        <item x="146"/>
        <item x="189"/>
        <item x="12"/>
        <item x="245"/>
        <item x="0"/>
        <item x="17"/>
        <item x="70"/>
        <item x="78"/>
        <item x="144"/>
        <item x="155"/>
        <item x="226"/>
        <item x="225"/>
        <item x="214"/>
        <item x="136"/>
        <item x="24"/>
        <item x="14"/>
        <item x="27"/>
        <item x="48"/>
        <item x="106"/>
        <item x="141"/>
        <item x="151"/>
        <item x="233"/>
        <item x="139"/>
        <item x="221"/>
        <item x="11"/>
        <item x="125"/>
        <item x="91"/>
        <item x="101"/>
        <item x="135"/>
        <item x="140"/>
        <item x="98"/>
        <item x="122"/>
        <item x="152"/>
        <item x="166"/>
        <item x="65"/>
        <item x="79"/>
        <item x="116"/>
        <item x="179"/>
        <item x="204"/>
        <item x="112"/>
        <item x="149"/>
        <item x="238"/>
        <item x="21"/>
        <item x="215"/>
        <item x="84"/>
        <item x="44"/>
        <item x="137"/>
        <item x="40"/>
        <item x="1"/>
        <item x="34"/>
        <item x="38"/>
        <item x="49"/>
        <item x="63"/>
        <item x="76"/>
        <item x="234"/>
        <item x="89"/>
        <item x="157"/>
        <item x="219"/>
        <item x="209"/>
        <item x="77"/>
        <item x="88"/>
        <item x="170"/>
        <item x="108"/>
        <item x="81"/>
        <item x="71"/>
        <item x="197"/>
        <item x="133"/>
        <item x="211"/>
        <item x="239"/>
        <item x="110"/>
        <item x="188"/>
        <item x="127"/>
        <item x="52"/>
        <item x="119"/>
        <item x="120"/>
        <item x="153"/>
        <item x="183"/>
        <item x="218"/>
        <item x="181"/>
        <item x="104"/>
        <item x="193"/>
        <item x="42"/>
        <item x="29"/>
        <item x="163"/>
        <item x="36"/>
        <item x="165"/>
        <item x="138"/>
        <item x="202"/>
        <item x="244"/>
        <item x="111"/>
        <item x="129"/>
        <item x="85"/>
        <item x="39"/>
        <item x="115"/>
        <item x="201"/>
        <item x="142"/>
        <item x="64"/>
        <item x="117"/>
        <item x="134"/>
        <item x="156"/>
        <item x="243"/>
        <item x="26"/>
        <item x="3"/>
        <item x="80"/>
        <item x="187"/>
        <item x="242"/>
        <item x="83"/>
        <item x="86"/>
        <item x="8"/>
        <item x="13"/>
        <item x="145"/>
        <item x="235"/>
        <item x="121"/>
        <item x="60"/>
        <item x="240"/>
        <item x="7"/>
        <item x="6"/>
        <item x="25"/>
        <item x="59"/>
        <item x="72"/>
        <item x="216"/>
        <item x="176"/>
        <item x="53"/>
        <item x="118"/>
        <item x="206"/>
        <item x="220"/>
        <item x="196"/>
        <item x="194"/>
        <item x="99"/>
        <item x="95"/>
        <item x="96"/>
        <item x="148"/>
      </items>
      <extLst>
        <ext xmlns:x14="http://schemas.microsoft.com/office/spreadsheetml/2009/9/main" uri="{2946ED86-A175-432a-8AC1-64E0C546D7DE}">
          <x14:pivotField fillDownLabels="1"/>
        </ext>
      </extLst>
    </pivotField>
    <pivotField axis="axisRow" compact="0" outline="0" showAll="0" defaultSubtotal="0">
      <items count="168">
        <item x="34"/>
        <item x="138"/>
        <item x="84"/>
        <item x="126"/>
        <item x="163"/>
        <item x="123"/>
        <item x="22"/>
        <item x="19"/>
        <item x="89"/>
        <item x="14"/>
        <item x="86"/>
        <item x="159"/>
        <item x="60"/>
        <item x="23"/>
        <item x="151"/>
        <item x="149"/>
        <item x="98"/>
        <item x="32"/>
        <item x="1"/>
        <item x="62"/>
        <item x="64"/>
        <item x="66"/>
        <item x="148"/>
        <item x="147"/>
        <item x="7"/>
        <item x="122"/>
        <item x="104"/>
        <item x="5"/>
        <item x="25"/>
        <item x="88"/>
        <item x="75"/>
        <item x="57"/>
        <item x="78"/>
        <item x="162"/>
        <item x="116"/>
        <item x="81"/>
        <item x="33"/>
        <item x="167"/>
        <item x="16"/>
        <item x="141"/>
        <item x="160"/>
        <item x="48"/>
        <item x="49"/>
        <item x="112"/>
        <item x="132"/>
        <item x="29"/>
        <item x="55"/>
        <item x="42"/>
        <item x="82"/>
        <item x="129"/>
        <item x="131"/>
        <item x="108"/>
        <item x="134"/>
        <item x="3"/>
        <item x="155"/>
        <item x="115"/>
        <item x="74"/>
        <item x="72"/>
        <item x="9"/>
        <item x="54"/>
        <item x="105"/>
        <item x="120"/>
        <item x="166"/>
        <item x="61"/>
        <item x="46"/>
        <item x="52"/>
        <item x="133"/>
        <item x="45"/>
        <item x="128"/>
        <item x="100"/>
        <item x="31"/>
        <item x="145"/>
        <item x="79"/>
        <item x="99"/>
        <item x="143"/>
        <item x="142"/>
        <item x="59"/>
        <item x="28"/>
        <item x="121"/>
        <item x="67"/>
        <item x="8"/>
        <item x="38"/>
        <item x="10"/>
        <item x="130"/>
        <item x="37"/>
        <item x="127"/>
        <item x="41"/>
        <item x="111"/>
        <item x="165"/>
        <item x="135"/>
        <item x="36"/>
        <item x="83"/>
        <item x="15"/>
        <item x="144"/>
        <item x="157"/>
        <item x="110"/>
        <item x="103"/>
        <item x="73"/>
        <item x="26"/>
        <item x="0"/>
        <item x="47"/>
        <item x="51"/>
        <item x="2"/>
        <item x="93"/>
        <item x="43"/>
        <item x="77"/>
        <item x="90"/>
        <item x="107"/>
        <item x="17"/>
        <item x="11"/>
        <item x="156"/>
        <item x="87"/>
        <item x="161"/>
        <item x="65"/>
        <item x="63"/>
        <item x="109"/>
        <item x="119"/>
        <item x="4"/>
        <item x="113"/>
        <item x="154"/>
        <item x="68"/>
        <item x="150"/>
        <item x="71"/>
        <item x="40"/>
        <item x="13"/>
        <item x="91"/>
        <item x="146"/>
        <item x="21"/>
        <item x="117"/>
        <item x="97"/>
        <item x="35"/>
        <item x="95"/>
        <item x="158"/>
        <item x="69"/>
        <item x="44"/>
        <item x="124"/>
        <item x="30"/>
        <item x="27"/>
        <item x="136"/>
        <item x="70"/>
        <item x="18"/>
        <item x="118"/>
        <item x="102"/>
        <item x="24"/>
        <item x="50"/>
        <item x="125"/>
        <item x="80"/>
        <item x="85"/>
        <item x="137"/>
        <item x="139"/>
        <item x="101"/>
        <item x="106"/>
        <item x="20"/>
        <item x="58"/>
        <item x="114"/>
        <item x="12"/>
        <item x="39"/>
        <item x="92"/>
        <item x="96"/>
        <item x="56"/>
        <item x="164"/>
        <item x="6"/>
        <item x="76"/>
        <item x="152"/>
        <item x="94"/>
        <item x="53"/>
        <item x="153"/>
        <item x="140"/>
      </items>
      <extLst>
        <ext xmlns:x14="http://schemas.microsoft.com/office/spreadsheetml/2009/9/main" uri="{2946ED86-A175-432a-8AC1-64E0C546D7DE}">
          <x14:pivotField fillDownLabels="1"/>
        </ext>
      </extLst>
    </pivotField>
    <pivotField compact="0" outline="0" showAll="0" defaultSubtotal="0">
      <items count="23">
        <item x="22"/>
        <item x="13"/>
        <item x="0"/>
        <item x="4"/>
        <item x="6"/>
        <item x="5"/>
        <item x="2"/>
        <item x="1"/>
        <item x="9"/>
        <item x="10"/>
        <item x="7"/>
        <item x="12"/>
        <item x="15"/>
        <item x="16"/>
        <item x="19"/>
        <item x="20"/>
        <item x="8"/>
        <item x="3"/>
        <item x="11"/>
        <item x="14"/>
        <item x="18"/>
        <item x="17"/>
        <item x="2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144">
        <item x="14"/>
        <item x="56"/>
        <item x="136"/>
        <item x="15"/>
        <item x="21"/>
        <item x="58"/>
        <item x="12"/>
        <item x="93"/>
        <item x="72"/>
        <item x="64"/>
        <item x="19"/>
        <item x="60"/>
        <item x="1"/>
        <item x="41"/>
        <item x="110"/>
        <item x="44"/>
        <item x="117"/>
        <item x="105"/>
        <item x="34"/>
        <item x="2"/>
        <item x="32"/>
        <item x="137"/>
        <item x="120"/>
        <item x="6"/>
        <item x="118"/>
        <item x="96"/>
        <item x="87"/>
        <item x="113"/>
        <item x="94"/>
        <item x="141"/>
        <item x="7"/>
        <item x="119"/>
        <item x="18"/>
        <item x="43"/>
        <item x="77"/>
        <item x="0"/>
        <item x="98"/>
        <item x="99"/>
        <item x="50"/>
        <item x="131"/>
        <item x="133"/>
        <item x="38"/>
        <item x="135"/>
        <item x="53"/>
        <item x="54"/>
        <item x="81"/>
        <item x="106"/>
        <item x="122"/>
        <item x="125"/>
        <item x="37"/>
        <item x="45"/>
        <item x="126"/>
        <item x="29"/>
        <item x="82"/>
        <item x="35"/>
        <item x="27"/>
        <item x="52"/>
        <item x="95"/>
        <item x="129"/>
        <item x="124"/>
        <item x="79"/>
        <item x="114"/>
        <item x="83"/>
        <item x="47"/>
        <item x="108"/>
        <item x="69"/>
        <item x="5"/>
        <item x="13"/>
        <item x="70"/>
        <item x="16"/>
        <item x="24"/>
        <item x="11"/>
        <item x="20"/>
        <item x="42"/>
        <item x="9"/>
        <item x="138"/>
        <item x="85"/>
        <item x="86"/>
        <item x="61"/>
        <item x="90"/>
        <item x="22"/>
        <item x="30"/>
        <item x="73"/>
        <item x="92"/>
        <item x="132"/>
        <item x="17"/>
        <item x="36"/>
        <item x="88"/>
        <item x="111"/>
        <item x="28"/>
        <item x="25"/>
        <item x="71"/>
        <item x="101"/>
        <item x="109"/>
        <item x="100"/>
        <item x="134"/>
        <item x="89"/>
        <item x="130"/>
        <item x="84"/>
        <item x="33"/>
        <item x="8"/>
        <item x="51"/>
        <item x="115"/>
        <item x="112"/>
        <item x="39"/>
        <item x="102"/>
        <item x="23"/>
        <item x="63"/>
        <item x="66"/>
        <item x="76"/>
        <item x="59"/>
        <item x="62"/>
        <item x="128"/>
        <item x="116"/>
        <item x="121"/>
        <item x="67"/>
        <item x="31"/>
        <item x="65"/>
        <item x="103"/>
        <item x="10"/>
        <item x="57"/>
        <item x="75"/>
        <item x="127"/>
        <item x="74"/>
        <item x="107"/>
        <item x="142"/>
        <item x="97"/>
        <item x="140"/>
        <item x="49"/>
        <item x="3"/>
        <item x="48"/>
        <item x="123"/>
        <item x="78"/>
        <item x="46"/>
        <item x="55"/>
        <item x="80"/>
        <item x="143"/>
        <item x="40"/>
        <item x="104"/>
        <item x="139"/>
        <item x="26"/>
        <item x="68"/>
        <item x="91"/>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72">
        <item x="236"/>
        <item x="213"/>
        <item x="219"/>
        <item x="214"/>
        <item x="216"/>
        <item x="221"/>
        <item x="227"/>
        <item x="224"/>
        <item x="223"/>
        <item x="241"/>
        <item x="147"/>
        <item x="244"/>
        <item x="248"/>
        <item x="249"/>
        <item x="250"/>
        <item x="251"/>
        <item x="252"/>
        <item x="253"/>
        <item x="261"/>
        <item x="159"/>
        <item x="260"/>
        <item x="265"/>
        <item x="264"/>
        <item x="267"/>
        <item x="268"/>
        <item x="269"/>
        <item x="51"/>
        <item x="97"/>
        <item x="98"/>
        <item x="99"/>
        <item x="169"/>
        <item x="170"/>
        <item x="100"/>
        <item x="102"/>
        <item x="103"/>
        <item x="101"/>
        <item x="153"/>
        <item x="104"/>
        <item x="105"/>
        <item x="106"/>
        <item x="141"/>
        <item x="114"/>
        <item x="151"/>
        <item x="127"/>
        <item x="143"/>
        <item x="142"/>
        <item x="140"/>
        <item x="150"/>
        <item x="155"/>
        <item x="152"/>
        <item x="146"/>
        <item x="144"/>
        <item x="145"/>
        <item x="157"/>
        <item x="158"/>
        <item x="160"/>
        <item x="161"/>
        <item x="162"/>
        <item x="165"/>
        <item x="166"/>
        <item x="167"/>
        <item x="168"/>
        <item x="88"/>
        <item x="180"/>
        <item x="193"/>
        <item x="194"/>
        <item x="198"/>
        <item x="240"/>
        <item x="242"/>
        <item x="149"/>
        <item x="243"/>
        <item x="27"/>
        <item x="29"/>
        <item x="32"/>
        <item x="33"/>
        <item x="34"/>
        <item x="35"/>
        <item x="37"/>
        <item x="40"/>
        <item x="39"/>
        <item x="47"/>
        <item x="31"/>
        <item x="139"/>
        <item x="50"/>
        <item x="52"/>
        <item x="53"/>
        <item x="56"/>
        <item x="66"/>
        <item x="67"/>
        <item x="83"/>
        <item x="85"/>
        <item x="90"/>
        <item x="89"/>
        <item x="93"/>
        <item x="94"/>
        <item x="95"/>
        <item x="107"/>
        <item x="110"/>
        <item x="112"/>
        <item x="133"/>
        <item x="119"/>
        <item x="121"/>
        <item x="124"/>
        <item x="125"/>
        <item x="126"/>
        <item x="128"/>
        <item x="129"/>
        <item x="130"/>
        <item x="131"/>
        <item x="132"/>
        <item x="134"/>
        <item x="135"/>
        <item x="138"/>
        <item x="163"/>
        <item x="181"/>
        <item x="183"/>
        <item x="189"/>
        <item x="201"/>
        <item x="204"/>
        <item x="205"/>
        <item x="209"/>
        <item x="211"/>
        <item x="212"/>
        <item x="256"/>
        <item x="257"/>
        <item x="258"/>
        <item x="259"/>
        <item x="263"/>
        <item x="262"/>
        <item x="266"/>
        <item x="270"/>
        <item x="65"/>
        <item x="87"/>
        <item x="92"/>
        <item x="113"/>
        <item x="116"/>
        <item x="120"/>
        <item x="255"/>
        <item x="64"/>
        <item x="91"/>
        <item x="115"/>
        <item x="254"/>
        <item x="111"/>
        <item x="123"/>
        <item x="30"/>
        <item x="48"/>
        <item x="54"/>
        <item x="117"/>
        <item x="122"/>
        <item x="164"/>
        <item x="154"/>
        <item x="1"/>
        <item x="2"/>
        <item x="4"/>
        <item x="9"/>
        <item x="11"/>
        <item x="12"/>
        <item x="13"/>
        <item x="14"/>
        <item x="17"/>
        <item x="16"/>
        <item x="18"/>
        <item x="19"/>
        <item x="8"/>
        <item x="10"/>
        <item x="215"/>
        <item x="15"/>
        <item x="3"/>
        <item x="22"/>
        <item x="21"/>
        <item x="7"/>
        <item x="6"/>
        <item x="5"/>
        <item x="23"/>
        <item x="24"/>
        <item x="25"/>
        <item x="26"/>
        <item x="28"/>
        <item x="36"/>
        <item x="38"/>
        <item x="44"/>
        <item x="46"/>
        <item x="41"/>
        <item x="43"/>
        <item x="55"/>
        <item x="68"/>
        <item x="69"/>
        <item x="72"/>
        <item x="71"/>
        <item x="77"/>
        <item x="78"/>
        <item x="79"/>
        <item x="80"/>
        <item x="81"/>
        <item x="70"/>
        <item x="75"/>
        <item x="76"/>
        <item x="74"/>
        <item x="73"/>
        <item x="82"/>
        <item x="84"/>
        <item x="108"/>
        <item x="136"/>
        <item x="137"/>
        <item x="173"/>
        <item x="174"/>
        <item x="172"/>
        <item x="171"/>
        <item x="175"/>
        <item x="176"/>
        <item x="177"/>
        <item x="178"/>
        <item x="179"/>
        <item x="182"/>
        <item x="0"/>
        <item x="186"/>
        <item x="187"/>
        <item x="185"/>
        <item x="188"/>
        <item x="190"/>
        <item x="192"/>
        <item x="191"/>
        <item x="195"/>
        <item x="217"/>
        <item x="196"/>
        <item x="197"/>
        <item x="199"/>
        <item x="200"/>
        <item x="206"/>
        <item x="207"/>
        <item x="208"/>
        <item x="210"/>
        <item x="218"/>
        <item x="228"/>
        <item x="229"/>
        <item x="230"/>
        <item x="232"/>
        <item x="231"/>
        <item x="233"/>
        <item x="237"/>
        <item x="238"/>
        <item x="239"/>
        <item x="271"/>
        <item x="156"/>
        <item x="49"/>
        <item x="109"/>
        <item x="20"/>
        <item x="225"/>
        <item x="42"/>
        <item x="96"/>
        <item x="118"/>
        <item x="86"/>
        <item x="220"/>
        <item x="245"/>
        <item x="222"/>
        <item x="184"/>
        <item x="202"/>
        <item x="203"/>
        <item x="226"/>
        <item x="234"/>
        <item x="246"/>
        <item x="247"/>
        <item x="57"/>
        <item x="59"/>
        <item x="60"/>
        <item x="58"/>
        <item x="61"/>
        <item x="62"/>
        <item x="63"/>
        <item x="148"/>
        <item x="235"/>
        <item x="4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74">
        <item x="0"/>
        <item x="1"/>
        <item x="2"/>
        <item x="3"/>
        <item x="4"/>
        <item x="8"/>
        <item x="9"/>
        <item x="10"/>
        <item x="11"/>
        <item x="12"/>
        <item x="13"/>
        <item x="14"/>
        <item x="15"/>
        <item x="16"/>
        <item x="17"/>
        <item x="18"/>
        <item x="19"/>
        <item x="20"/>
        <item x="21"/>
        <item x="22"/>
        <item x="23"/>
        <item x="24"/>
        <item x="25"/>
        <item x="26"/>
        <item x="27"/>
        <item x="28"/>
        <item x="30"/>
        <item x="31"/>
        <item x="32"/>
        <item x="33"/>
        <item x="34"/>
        <item x="35"/>
        <item x="36"/>
        <item x="37"/>
        <item x="38"/>
        <item x="39"/>
        <item x="40"/>
        <item x="41"/>
        <item x="43"/>
        <item x="44"/>
        <item x="45"/>
        <item x="46"/>
        <item x="47"/>
        <item x="49"/>
        <item x="50"/>
        <item x="51"/>
        <item x="52"/>
        <item x="53"/>
        <item x="54"/>
        <item x="55"/>
        <item x="56"/>
        <item x="57"/>
        <item x="58"/>
        <item x="59"/>
        <item x="60"/>
        <item x="61"/>
        <item x="62"/>
        <item x="63"/>
        <item x="65"/>
        <item x="66"/>
        <item x="67"/>
        <item x="68"/>
        <item x="69"/>
        <item x="70"/>
        <item x="71"/>
        <item x="72"/>
        <item x="74"/>
        <item x="75"/>
        <item x="77"/>
        <item x="78"/>
        <item x="79"/>
        <item x="80"/>
        <item x="81"/>
        <item x="82"/>
        <item x="83"/>
        <item x="84"/>
        <item x="85"/>
        <item x="86"/>
        <item x="87"/>
        <item x="88"/>
        <item x="89"/>
        <item x="90"/>
        <item x="91"/>
        <item x="92"/>
        <item x="93"/>
        <item x="94"/>
        <item x="95"/>
        <item x="96"/>
        <item x="98"/>
        <item x="99"/>
        <item x="100"/>
        <item x="101"/>
        <item x="102"/>
        <item x="103"/>
        <item x="104"/>
        <item x="105"/>
        <item x="106"/>
        <item x="107"/>
        <item x="108"/>
        <item x="109"/>
        <item x="110"/>
        <item x="111"/>
        <item x="112"/>
        <item x="113"/>
        <item x="115"/>
        <item x="116"/>
        <item x="118"/>
        <item x="119"/>
        <item x="120"/>
        <item x="121"/>
        <item x="123"/>
        <item x="124"/>
        <item x="125"/>
        <item x="126"/>
        <item x="127"/>
        <item x="128"/>
        <item x="129"/>
        <item x="130"/>
        <item x="131"/>
        <item x="132"/>
        <item x="133"/>
        <item x="134"/>
        <item x="136"/>
        <item x="137"/>
        <item x="138"/>
        <item x="139"/>
        <item x="140"/>
        <item x="141"/>
        <item x="142"/>
        <item x="143"/>
        <item x="144"/>
        <item x="145"/>
        <item x="146"/>
        <item x="147"/>
        <item x="148"/>
        <item x="150"/>
        <item x="151"/>
        <item x="152"/>
        <item x="157"/>
        <item x="158"/>
        <item x="159"/>
        <item x="160"/>
        <item x="161"/>
        <item x="162"/>
        <item x="163"/>
        <item x="164"/>
        <item x="166"/>
        <item x="167"/>
        <item x="168"/>
        <item x="169"/>
        <item x="170"/>
        <item x="171"/>
        <item x="172"/>
        <item x="173"/>
        <item x="174"/>
        <item x="175"/>
        <item x="176"/>
        <item x="177"/>
        <item x="178"/>
        <item x="179"/>
        <item x="180"/>
        <item x="181"/>
        <item x="182"/>
        <item x="183"/>
        <item x="184"/>
        <item x="185"/>
        <item x="186"/>
        <item x="187"/>
        <item x="188"/>
        <item x="189"/>
        <item x="191"/>
        <item x="192"/>
        <item x="193"/>
        <item x="194"/>
        <item x="195"/>
        <item x="196"/>
        <item x="197"/>
        <item x="198"/>
        <item x="199"/>
        <item x="200"/>
        <item x="201"/>
        <item x="202"/>
        <item x="203"/>
        <item x="204"/>
        <item x="205"/>
        <item x="206"/>
        <item x="207"/>
        <item x="208"/>
        <item x="209"/>
        <item x="210"/>
        <item x="211"/>
        <item x="212"/>
        <item x="213"/>
        <item x="214"/>
        <item x="218"/>
        <item x="219"/>
        <item x="220"/>
        <item x="221"/>
        <item x="222"/>
        <item x="223"/>
        <item x="224"/>
        <item x="226"/>
        <item x="229"/>
        <item x="230"/>
        <item x="231"/>
        <item x="232"/>
        <item x="233"/>
        <item x="234"/>
        <item x="235"/>
        <item x="236"/>
        <item x="237"/>
        <item x="238"/>
        <item x="239"/>
        <item x="240"/>
        <item x="241"/>
        <item x="243"/>
        <item x="244"/>
        <item x="245"/>
        <item x="246"/>
        <item x="247"/>
        <item x="248"/>
        <item x="249"/>
        <item x="250"/>
        <item x="251"/>
        <item x="252"/>
        <item x="253"/>
        <item x="254"/>
        <item x="255"/>
        <item x="256"/>
        <item x="257"/>
        <item x="258"/>
        <item x="259"/>
        <item x="260"/>
        <item x="261"/>
        <item x="262"/>
        <item x="263"/>
        <item x="264"/>
        <item x="266"/>
        <item x="267"/>
        <item x="268"/>
        <item x="269"/>
        <item x="270"/>
        <item x="272"/>
        <item x="273"/>
        <item x="228"/>
        <item x="227"/>
        <item x="48"/>
        <item x="190"/>
        <item x="29"/>
        <item x="242"/>
        <item x="6"/>
        <item x="5"/>
        <item x="73"/>
        <item x="122"/>
        <item x="156"/>
        <item x="155"/>
        <item x="153"/>
        <item x="154"/>
        <item x="165"/>
        <item x="114"/>
        <item x="117"/>
        <item x="42"/>
        <item x="64"/>
        <item x="215"/>
        <item x="265"/>
        <item x="7"/>
        <item x="225"/>
        <item x="271"/>
        <item x="76"/>
        <item x="216"/>
        <item x="135"/>
        <item x="217"/>
        <item x="149"/>
        <item x="9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57">
        <item x="3"/>
        <item x="42"/>
        <item x="55"/>
        <item x="61"/>
        <item x="71"/>
        <item x="87"/>
        <item x="97"/>
        <item x="110"/>
        <item x="138"/>
        <item x="164"/>
        <item x="214"/>
        <item x="242"/>
        <item x="19"/>
        <item x="107"/>
        <item x="159"/>
        <item x="211"/>
        <item x="136"/>
        <item x="118"/>
        <item x="57"/>
        <item x="62"/>
        <item x="83"/>
        <item x="88"/>
        <item x="111"/>
        <item x="115"/>
        <item x="243"/>
        <item x="99"/>
        <item x="7"/>
        <item x="40"/>
        <item x="67"/>
        <item x="165"/>
        <item x="206"/>
        <item x="12"/>
        <item x="24"/>
        <item x="26"/>
        <item x="29"/>
        <item x="31"/>
        <item x="32"/>
        <item x="34"/>
        <item x="37"/>
        <item x="36"/>
        <item x="44"/>
        <item x="28"/>
        <item x="46"/>
        <item x="47"/>
        <item x="53"/>
        <item x="58"/>
        <item x="54"/>
        <item x="56"/>
        <item x="63"/>
        <item x="64"/>
        <item x="79"/>
        <item x="90"/>
        <item x="81"/>
        <item x="86"/>
        <item x="85"/>
        <item x="89"/>
        <item x="91"/>
        <item x="103"/>
        <item x="123"/>
        <item x="106"/>
        <item x="116"/>
        <item x="114"/>
        <item x="113"/>
        <item x="119"/>
        <item x="120"/>
        <item x="125"/>
        <item x="121"/>
        <item x="127"/>
        <item x="129"/>
        <item x="131"/>
        <item x="134"/>
        <item x="156"/>
        <item x="174"/>
        <item x="194"/>
        <item x="198"/>
        <item x="202"/>
        <item x="204"/>
        <item x="205"/>
        <item x="235"/>
        <item x="244"/>
        <item x="245"/>
        <item x="247"/>
        <item x="250"/>
        <item x="249"/>
        <item x="253"/>
        <item x="256"/>
        <item x="176"/>
        <item x="48"/>
        <item x="93"/>
        <item x="94"/>
        <item x="96"/>
        <item x="100"/>
        <item x="101"/>
        <item x="102"/>
        <item x="150"/>
        <item x="137"/>
        <item x="142"/>
        <item x="146"/>
        <item x="149"/>
        <item x="154"/>
        <item x="155"/>
        <item x="152"/>
        <item x="160"/>
        <item x="158"/>
        <item x="162"/>
        <item x="163"/>
        <item x="173"/>
        <item x="186"/>
        <item x="187"/>
        <item x="191"/>
        <item x="228"/>
        <item x="230"/>
        <item x="231"/>
        <item x="20"/>
        <item x="21"/>
        <item x="22"/>
        <item x="23"/>
        <item x="25"/>
        <item x="33"/>
        <item x="35"/>
        <item x="43"/>
        <item x="38"/>
        <item x="39"/>
        <item x="41"/>
        <item x="52"/>
        <item x="65"/>
        <item x="66"/>
        <item x="69"/>
        <item x="74"/>
        <item x="75"/>
        <item x="76"/>
        <item x="73"/>
        <item x="77"/>
        <item x="78"/>
        <item x="80"/>
        <item x="104"/>
        <item x="132"/>
        <item x="133"/>
        <item x="166"/>
        <item x="167"/>
        <item x="168"/>
        <item x="169"/>
        <item x="170"/>
        <item x="171"/>
        <item x="172"/>
        <item x="175"/>
        <item x="177"/>
        <item x="179"/>
        <item x="180"/>
        <item x="181"/>
        <item x="185"/>
        <item x="188"/>
        <item x="189"/>
        <item x="190"/>
        <item x="192"/>
        <item x="200"/>
        <item x="201"/>
        <item x="203"/>
        <item x="225"/>
        <item x="210"/>
        <item x="212"/>
        <item x="216"/>
        <item x="217"/>
        <item x="219"/>
        <item x="218"/>
        <item x="220"/>
        <item x="222"/>
        <item x="223"/>
        <item x="224"/>
        <item x="226"/>
        <item x="229"/>
        <item x="232"/>
        <item x="237"/>
        <item x="239"/>
        <item x="240"/>
        <item x="248"/>
        <item x="252"/>
        <item x="254"/>
        <item x="199"/>
        <item x="2"/>
        <item x="6"/>
        <item x="1"/>
        <item x="8"/>
        <item x="9"/>
        <item x="10"/>
        <item x="13"/>
        <item x="15"/>
        <item x="16"/>
        <item x="11"/>
        <item x="195"/>
        <item x="196"/>
        <item x="4"/>
        <item x="17"/>
        <item x="234"/>
        <item x="184"/>
        <item x="49"/>
        <item x="112"/>
        <item x="139"/>
        <item x="5"/>
        <item x="50"/>
        <item x="183"/>
        <item x="109"/>
        <item x="18"/>
        <item x="251"/>
        <item x="117"/>
        <item x="178"/>
        <item x="98"/>
        <item x="124"/>
        <item x="148"/>
        <item x="193"/>
        <item x="197"/>
        <item x="236"/>
        <item x="227"/>
        <item x="153"/>
        <item x="241"/>
        <item x="30"/>
        <item x="238"/>
        <item x="60"/>
        <item x="161"/>
        <item x="59"/>
        <item x="128"/>
        <item x="151"/>
        <item x="68"/>
        <item x="221"/>
        <item x="108"/>
        <item x="126"/>
        <item x="182"/>
        <item x="95"/>
        <item x="82"/>
        <item x="246"/>
        <item x="233"/>
        <item x="14"/>
        <item x="215"/>
        <item x="157"/>
        <item x="72"/>
        <item x="141"/>
        <item x="27"/>
        <item x="255"/>
        <item x="51"/>
        <item x="70"/>
        <item x="207"/>
        <item x="105"/>
        <item x="144"/>
        <item x="122"/>
        <item x="213"/>
        <item x="147"/>
        <item x="45"/>
        <item x="140"/>
        <item x="145"/>
        <item x="209"/>
        <item x="84"/>
        <item x="135"/>
        <item x="208"/>
        <item x="130"/>
        <item x="0"/>
        <item x="92"/>
        <item x="143"/>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11">
        <item x="0"/>
        <item x="1"/>
        <item x="2"/>
        <item x="3"/>
        <item x="4"/>
        <item x="5"/>
        <item x="6"/>
        <item x="7"/>
        <item x="8"/>
        <item x="9"/>
        <item x="10"/>
      </items>
      <extLst>
        <ext xmlns:x14="http://schemas.microsoft.com/office/spreadsheetml/2009/9/main" uri="{2946ED86-A175-432a-8AC1-64E0C546D7DE}">
          <x14:pivotField fillDownLabels="1"/>
        </ext>
      </extLst>
    </pivotField>
  </pivotFields>
  <rowFields count="8">
    <field x="34"/>
    <field x="32"/>
    <field x="31"/>
    <field x="42"/>
    <field x="43"/>
    <field x="64"/>
    <field x="68"/>
    <field x="57"/>
  </rowFields>
  <rowItems count="39">
    <i>
      <x/>
      <x v="43"/>
      <x v="2"/>
      <x v="102"/>
      <x v="102"/>
      <x v="2"/>
      <x v="179"/>
      <x v="152"/>
    </i>
    <i r="1">
      <x v="171"/>
      <x v="1"/>
      <x v="35"/>
      <x v="80"/>
      <x v="6"/>
      <x v="180"/>
      <x v="154"/>
    </i>
    <i>
      <x v="8"/>
      <x v="134"/>
      <x v="3"/>
      <x v="20"/>
      <x v="140"/>
      <x v="17"/>
      <x v="192"/>
      <x v="246"/>
    </i>
    <i>
      <x v="26"/>
      <x v="175"/>
      <x v="2"/>
      <x v="195"/>
      <x v="156"/>
      <x v="39"/>
      <x v="123"/>
      <x v="180"/>
    </i>
    <i>
      <x v="40"/>
      <x v="184"/>
      <x v="4"/>
      <x v="166"/>
      <x v="7"/>
      <x v="60"/>
      <x v="49"/>
      <x v="88"/>
    </i>
    <i r="1">
      <x v="217"/>
      <x v="1"/>
      <x v="36"/>
      <x v="31"/>
      <x v="59"/>
      <x v="48"/>
      <x v="87"/>
    </i>
    <i>
      <x v="42"/>
      <x v="13"/>
      <x v="1"/>
      <x v="148"/>
      <x v="76"/>
      <x v="62"/>
      <x v="126"/>
      <x v="186"/>
    </i>
    <i>
      <x v="51"/>
      <x v="1"/>
      <x v="2"/>
      <x v="163"/>
      <x v="70"/>
      <x v="76"/>
      <x v="52"/>
      <x v="90"/>
    </i>
    <i r="1">
      <x v="38"/>
      <x v="1"/>
      <x v="12"/>
      <x v="98"/>
      <x v="80"/>
      <x v="54"/>
      <x v="92"/>
    </i>
    <i r="1">
      <x v="148"/>
      <x v="4"/>
      <x v="220"/>
      <x v="133"/>
      <x v="81"/>
      <x v="53"/>
      <x v="91"/>
    </i>
    <i r="1">
      <x v="194"/>
      <x v="4"/>
      <x v="221"/>
      <x v="57"/>
      <x v="84"/>
      <x v="55"/>
      <x v="93"/>
    </i>
    <i>
      <x v="58"/>
      <x v="15"/>
      <x v="1"/>
      <x v="5"/>
      <x v="109"/>
      <x v="90"/>
      <x v="90"/>
      <x v="32"/>
    </i>
    <i r="1">
      <x v="147"/>
      <x v="2"/>
      <x v="68"/>
      <x v="105"/>
      <x v="92"/>
      <x v="206"/>
      <x v="33"/>
    </i>
    <i>
      <x v="61"/>
      <x v="2"/>
      <x v="1"/>
      <x v="11"/>
      <x v="72"/>
      <x v="100"/>
      <x v="59"/>
      <x v="97"/>
    </i>
    <i r="1">
      <x v="76"/>
      <x v="2"/>
      <x v="58"/>
      <x v="35"/>
      <x v="102"/>
      <x v="224"/>
      <x v="98"/>
    </i>
    <i r="1">
      <x v="190"/>
      <x v="2"/>
      <x v="132"/>
      <x v="10"/>
      <x v="106"/>
      <x v="62"/>
      <x v="250"/>
    </i>
    <i r="1">
      <x v="192"/>
      <x v="2"/>
      <x v="52"/>
      <x v="6"/>
      <x v="107"/>
      <x v="61"/>
      <x v="100"/>
    </i>
    <i r="1">
      <x v="197"/>
      <x v="4"/>
      <x v="54"/>
      <x v="29"/>
      <x v="109"/>
      <x v="60"/>
      <x v="101"/>
    </i>
    <i>
      <x v="64"/>
      <x v="9"/>
      <x v="2"/>
      <x v="85"/>
      <x v="47"/>
      <x v="113"/>
      <x v="66"/>
      <x v="104"/>
    </i>
    <i>
      <x v="74"/>
      <x v="6"/>
      <x v="2"/>
      <x v="75"/>
      <x v="122"/>
      <x v="128"/>
      <x v="95"/>
      <x v="40"/>
    </i>
    <i r="1">
      <x v="16"/>
      <x v="25"/>
      <x v="204"/>
      <x v="150"/>
      <x v="129"/>
      <x v="8"/>
      <x v="45"/>
    </i>
    <i r="1">
      <x v="155"/>
      <x v="2"/>
      <x v="52"/>
      <x v="130"/>
      <x v="137"/>
      <x v="97"/>
      <x v="42"/>
    </i>
    <i r="1">
      <x v="177"/>
      <x v="3"/>
      <x v="133"/>
      <x v="84"/>
      <x v="138"/>
      <x v="98"/>
      <x v="243"/>
    </i>
    <i r="1">
      <x v="218"/>
      <x v="1"/>
      <x v="212"/>
      <x v="26"/>
      <x v="134"/>
      <x v="96"/>
      <x v="10"/>
    </i>
    <i>
      <x v="77"/>
      <x v="185"/>
      <x v="2"/>
      <x v="122"/>
      <x v="104"/>
      <x v="141"/>
      <x v="101"/>
      <x v="19"/>
    </i>
    <i>
      <x v="79"/>
      <x v="124"/>
      <x v="4"/>
      <x v="114"/>
      <x v="31"/>
      <x v="143"/>
      <x v="99"/>
      <x v="56"/>
    </i>
    <i r="1">
      <x v="225"/>
      <x v="2"/>
      <x v="44"/>
      <x v="87"/>
      <x v="144"/>
      <x v="100"/>
      <x v="57"/>
    </i>
    <i>
      <x v="85"/>
      <x v="171"/>
      <x v="1"/>
      <x v="170"/>
      <x v="141"/>
      <x v="154"/>
      <x v="138"/>
      <x v="204"/>
    </i>
    <i>
      <x v="118"/>
      <x v="34"/>
      <x v="1"/>
      <x v="45"/>
      <x v="74"/>
      <x v="196"/>
      <x v="159"/>
      <x v="232"/>
    </i>
    <i r="1">
      <x v="67"/>
      <x v="2"/>
      <x v="88"/>
      <x v="15"/>
      <x v="207"/>
      <x v="223"/>
      <x v="236"/>
    </i>
    <i r="1">
      <x v="139"/>
      <x v="2"/>
      <x v="24"/>
      <x v="93"/>
      <x v="198"/>
      <x v="160"/>
      <x v="252"/>
    </i>
    <i r="1">
      <x v="158"/>
      <x v="25"/>
      <x v="118"/>
      <x v="103"/>
      <x v="200"/>
      <x v="10"/>
      <x v="254"/>
    </i>
    <i r="1">
      <x v="188"/>
      <x v="2"/>
      <x v="238"/>
      <x v="82"/>
      <x v="203"/>
      <x v="162"/>
      <x v="233"/>
    </i>
    <i r="1">
      <x v="233"/>
      <x v="8"/>
      <x v="152"/>
      <x v="134"/>
      <x v="244"/>
      <x v="161"/>
      <x v="258"/>
    </i>
    <i r="1">
      <x v="234"/>
      <x v="2"/>
      <x v="94"/>
      <x v="79"/>
      <x v="245"/>
      <x v="232"/>
      <x v="247"/>
    </i>
    <i>
      <x v="123"/>
      <x v="153"/>
      <x v="1"/>
      <x v="1"/>
      <x v="3"/>
      <x v="209"/>
      <x v="167"/>
      <x v="259"/>
    </i>
    <i>
      <x v="133"/>
      <x v="213"/>
      <x/>
      <x v="125"/>
      <x v="54"/>
      <x v="221"/>
      <x v="78"/>
      <x v="261"/>
    </i>
    <i>
      <x v="136"/>
      <x v="121"/>
      <x v="1"/>
      <x v="168"/>
      <x v="100"/>
      <x v="230"/>
      <x v="79"/>
      <x v="123"/>
    </i>
    <i t="grand">
      <x/>
    </i>
  </rowItems>
  <colItems count="1">
    <i/>
  </colItems>
  <formats count="17">
    <format dxfId="4885">
      <pivotArea type="all" dataOnly="0" outline="0" fieldPosition="0"/>
    </format>
    <format dxfId="4884">
      <pivotArea field="34" type="button" dataOnly="0" labelOnly="1" outline="0" axis="axisRow" fieldPosition="0"/>
    </format>
    <format dxfId="4883">
      <pivotArea field="32" type="button" dataOnly="0" labelOnly="1" outline="0" axis="axisRow" fieldPosition="1"/>
    </format>
    <format dxfId="4882">
      <pivotArea field="57" type="button" dataOnly="0" labelOnly="1" outline="0" axis="axisRow" fieldPosition="7"/>
    </format>
    <format dxfId="4881">
      <pivotArea field="21" type="button" dataOnly="0" labelOnly="1" outline="0"/>
    </format>
    <format dxfId="4880">
      <pivotArea field="42" type="button" dataOnly="0" labelOnly="1" outline="0" axis="axisRow" fieldPosition="3"/>
    </format>
    <format dxfId="4879">
      <pivotArea field="49" type="button" dataOnly="0" labelOnly="1" outline="0"/>
    </format>
    <format dxfId="4878">
      <pivotArea field="34" type="button" dataOnly="0" labelOnly="1" outline="0" axis="axisRow" fieldPosition="0"/>
    </format>
    <format dxfId="4877">
      <pivotArea field="32" type="button" dataOnly="0" labelOnly="1" outline="0" axis="axisRow" fieldPosition="1"/>
    </format>
    <format dxfId="4876">
      <pivotArea field="34" type="button" dataOnly="0" labelOnly="1" outline="0" axis="axisRow" fieldPosition="0"/>
    </format>
    <format dxfId="4875">
      <pivotArea field="32" type="button" dataOnly="0" labelOnly="1" outline="0" axis="axisRow" fieldPosition="1"/>
    </format>
    <format dxfId="4874">
      <pivotArea field="31" type="button" dataOnly="0" labelOnly="1" outline="0" axis="axisRow" fieldPosition="2"/>
    </format>
    <format dxfId="4873">
      <pivotArea field="64" type="button" dataOnly="0" labelOnly="1" outline="0" axis="axisRow" fieldPosition="5"/>
    </format>
    <format dxfId="4872">
      <pivotArea field="42" type="button" dataOnly="0" labelOnly="1" outline="0" axis="axisRow" fieldPosition="3"/>
    </format>
    <format dxfId="4871">
      <pivotArea field="43" type="button" dataOnly="0" labelOnly="1" outline="0" axis="axisRow" fieldPosition="4"/>
    </format>
    <format dxfId="4870">
      <pivotArea dataOnly="0" labelOnly="1" outline="0" axis="axisValues" fieldPosition="0"/>
    </format>
    <format dxfId="4869">
      <pivotArea dataOnly="0" labelOnly="1" outline="0" axis="axisValues" fieldPosition="0"/>
    </format>
  </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prengel" xr10:uid="{00000000-0013-0000-FFFF-FFFF01000000}" sourceName="Sprengel">
  <pivotTables>
    <pivotTable tabId="6" name="PivotTable1"/>
  </pivotTables>
  <data>
    <tabular pivotCacheId="1">
      <items count="15">
        <i x="6" s="1"/>
        <i x="8" s="1"/>
        <i x="9" s="1"/>
        <i x="5" s="1"/>
        <i x="7" s="1"/>
        <i x="1" s="1"/>
        <i x="3" s="1"/>
        <i x="13" s="1"/>
        <i x="4" s="1"/>
        <i x="0" s="1"/>
        <i x="10" s="1"/>
        <i x="12" s="1"/>
        <i x="11" s="1"/>
        <i x="2" s="1"/>
        <i x="14" s="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prengel6" xr10:uid="{00000000-0013-0000-FFFF-FFFF0A000000}" sourceName="Sprengel">
  <pivotTables>
    <pivotTable tabId="7" name="PivotTable1"/>
  </pivotTables>
  <data>
    <tabular pivotCacheId="1">
      <items count="15">
        <i x="8" s="1"/>
        <i x="5" s="1"/>
        <i x="7" s="1"/>
        <i x="1" s="1"/>
        <i x="3" s="1"/>
        <i x="4" s="1"/>
        <i x="10" s="1"/>
        <i x="12" s="1"/>
        <i x="2" s="1"/>
        <i x="6" s="1" nd="1"/>
        <i x="9" s="1" nd="1"/>
        <i x="13" s="1" nd="1"/>
        <i x="0" s="1" nd="1"/>
        <i x="11" s="1" nd="1"/>
        <i x="14" s="1"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Kreis111" xr10:uid="{00000000-0013-0000-FFFF-FFFF0B000000}" sourceName="Kreis">
  <pivotTables>
    <pivotTable tabId="20" name="PivotTable1"/>
  </pivotTables>
  <data>
    <tabular pivotCacheId="1">
      <items count="4">
        <i x="1" s="1"/>
        <i x="2" s="1"/>
        <i x="0" s="1"/>
        <i x="3" s="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prengel11" xr10:uid="{00000000-0013-0000-FFFF-FFFF0C000000}" sourceName="Sprengel">
  <pivotTables>
    <pivotTable tabId="20" name="PivotTable1"/>
  </pivotTables>
  <data>
    <tabular pivotCacheId="1">
      <items count="15">
        <i x="6" s="1"/>
        <i x="8" s="1"/>
        <i x="9" s="1"/>
        <i x="5" s="1"/>
        <i x="7" s="1"/>
        <i x="1" s="1"/>
        <i x="3" s="1"/>
        <i x="13" s="1"/>
        <i x="4" s="1"/>
        <i x="0" s="1"/>
        <i x="10" s="1"/>
        <i x="12" s="1"/>
        <i x="11" s="1"/>
        <i x="2" s="1"/>
        <i x="14" s="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chultyp1" xr10:uid="{00000000-0013-0000-FFFF-FFFF0D000000}" sourceName="Schultyp">
  <pivotTables>
    <pivotTable tabId="20" name="PivotTable1"/>
  </pivotTables>
  <data>
    <tabular pivotCacheId="1">
      <items count="39">
        <i x="36" s="1"/>
        <i x="7" s="1"/>
        <i x="14" s="1"/>
        <i x="1" s="1"/>
        <i x="8" s="1"/>
        <i x="29" s="1"/>
        <i x="15" s="1"/>
        <i x="31" s="1"/>
        <i x="24" s="1"/>
        <i x="35" s="1"/>
        <i x="17" s="1"/>
        <i x="19" s="1"/>
        <i x="13" s="1"/>
        <i x="16" s="1"/>
        <i x="11" s="1"/>
        <i x="32" s="1"/>
        <i x="34" s="1"/>
        <i x="37" s="1"/>
        <i x="25" s="1"/>
        <i x="26" s="1"/>
        <i x="3" s="1"/>
        <i x="5" s="1"/>
        <i x="33" s="1"/>
        <i x="4" s="1"/>
        <i x="27" s="1"/>
        <i x="0" s="1"/>
        <i x="21" s="1"/>
        <i x="6" s="1"/>
        <i x="2" s="1"/>
        <i x="18" s="1"/>
        <i x="20" s="1"/>
        <i x="28" s="1"/>
        <i x="10" s="1"/>
        <i x="9" s="1"/>
        <i x="22" s="1"/>
        <i x="23" s="1"/>
        <i x="30" s="1"/>
        <i x="12" s="1"/>
        <i x="38" s="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chultyp2" xr10:uid="{00000000-0013-0000-FFFF-FFFF0E000000}" sourceName="Schultyp">
  <pivotTables>
    <pivotTable tabId="14" name="PivotTable1"/>
  </pivotTables>
  <data>
    <tabular pivotCacheId="1">
      <items count="39">
        <i x="36" s="1"/>
        <i x="7" s="1"/>
        <i x="14" s="1"/>
        <i x="1" s="1"/>
        <i x="8" s="1"/>
        <i x="29" s="1"/>
        <i x="15" s="1"/>
        <i x="31" s="1"/>
        <i x="24" s="1"/>
        <i x="35" s="1"/>
        <i x="17" s="1"/>
        <i x="19" s="1"/>
        <i x="13" s="1"/>
        <i x="16" s="1"/>
        <i x="11" s="1"/>
        <i x="32" s="1"/>
        <i x="34" s="1"/>
        <i x="37" s="1"/>
        <i x="25" s="1"/>
        <i x="26" s="1"/>
        <i x="3" s="1"/>
        <i x="5" s="1"/>
        <i x="33" s="1"/>
        <i x="4" s="1"/>
        <i x="27" s="1"/>
        <i x="0" s="1"/>
        <i x="21" s="1"/>
        <i x="6" s="1"/>
        <i x="2" s="1"/>
        <i x="18" s="1"/>
        <i x="20" s="1"/>
        <i x="28" s="1"/>
        <i x="10" s="1"/>
        <i x="9" s="1"/>
        <i x="22" s="1"/>
        <i x="23" s="1"/>
        <i x="30" s="1"/>
        <i x="12" s="1"/>
        <i x="38" s="1" nd="1"/>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B_Personal" xr10:uid="{00000000-0013-0000-FFFF-FFFF0F000000}" sourceName="SB Personal">
  <pivotTables>
    <pivotTable tabId="12" name="PivotTable1"/>
  </pivotTables>
  <data>
    <tabular pivotCacheId="1">
      <items count="4">
        <i x="0" s="1"/>
        <i x="2" s="1"/>
        <i x="1" s="1"/>
        <i x="3" s="1"/>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B_Schüler2" xr10:uid="{00000000-0013-0000-FFFF-FFFF10000000}" sourceName="SB Schüler">
  <pivotTables>
    <pivotTable tabId="12" name="PivotTable1"/>
  </pivotTables>
  <data>
    <tabular pivotCacheId="1">
      <items count="4">
        <i x="1" s="1"/>
        <i x="3" s="1"/>
        <i x="2" s="1"/>
        <i x="0" s="1"/>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B_Personal1" xr10:uid="{00000000-0013-0000-FFFF-FFFF11000000}" sourceName="SB Personal">
  <pivotTables>
    <pivotTable tabId="6" name="PivotTable1"/>
  </pivotTables>
  <data>
    <tabular pivotCacheId="1">
      <items count="4">
        <i x="0" s="1"/>
        <i x="2" s="1"/>
        <i x="1" s="1"/>
        <i x="3" s="1"/>
      </items>
    </tabular>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B_Schüler" xr10:uid="{00000000-0013-0000-FFFF-FFFF12000000}" sourceName="SB Schüler">
  <pivotTables>
    <pivotTable tabId="6" name="PivotTable1"/>
  </pivotTables>
  <data>
    <tabular pivotCacheId="1">
      <items count="4">
        <i x="1" s="1"/>
        <i x="3" s="1"/>
        <i x="2" s="1"/>
        <i x="0" s="1"/>
      </items>
    </tabular>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B_Personal3" xr10:uid="{00000000-0013-0000-FFFF-FFFF13000000}" sourceName="SB Personal">
  <pivotTables>
    <pivotTable tabId="8" name="PivotTable1"/>
  </pivotTables>
  <data>
    <tabular pivotCacheId="1">
      <items count="4">
        <i x="0" s="1"/>
        <i x="2" s="1"/>
        <i x="1" s="1"/>
        <i x="3"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Kreis2" xr10:uid="{00000000-0013-0000-FFFF-FFFF02000000}" sourceName="Kreis">
  <pivotTables>
    <pivotTable tabId="11" name="PivotTable1"/>
  </pivotTables>
  <data>
    <tabular pivotCacheId="1">
      <items count="4">
        <i x="1" s="1"/>
        <i x="2" s="1"/>
        <i x="0" s="1"/>
        <i x="3" s="1"/>
      </items>
    </tabular>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B_Schüler1" xr10:uid="{00000000-0013-0000-FFFF-FFFF14000000}" sourceName="SB Schüler">
  <pivotTables>
    <pivotTable tabId="8" name="PivotTable1"/>
  </pivotTables>
  <data>
    <tabular pivotCacheId="1">
      <items count="4">
        <i x="1" s="1"/>
        <i x="3" s="1"/>
        <i x="2" s="1"/>
        <i x="0" s="1"/>
      </items>
    </tabular>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B_Personal4" xr10:uid="{00000000-0013-0000-FFFF-FFFF15000000}" sourceName="SB Personal">
  <pivotTables>
    <pivotTable tabId="16" name="PivotTable1"/>
  </pivotTables>
  <data>
    <tabular pivotCacheId="1">
      <items count="4">
        <i x="0" s="1"/>
        <i x="2" s="1"/>
        <i x="1" s="1"/>
        <i x="3" s="1" nd="1"/>
      </items>
    </tabular>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chultyp3" xr10:uid="{00000000-0013-0000-FFFF-FFFF16000000}" sourceName="Schultyp">
  <pivotTables>
    <pivotTable tabId="22" name="PivotTable1"/>
  </pivotTables>
  <data>
    <tabular pivotCacheId="1">
      <items count="39">
        <i x="36" s="1"/>
        <i x="7" s="1"/>
        <i x="14" s="1"/>
        <i x="1" s="1"/>
        <i x="8" s="1"/>
        <i x="29" s="1"/>
        <i x="15" s="1"/>
        <i x="31" s="1"/>
        <i x="24" s="1"/>
        <i x="35" s="1"/>
        <i x="17" s="1"/>
        <i x="19" s="1"/>
        <i x="13" s="1"/>
        <i x="16" s="1"/>
        <i x="11" s="1"/>
        <i x="32" s="1"/>
        <i x="34" s="1"/>
        <i x="37" s="1"/>
        <i x="25" s="1"/>
        <i x="26" s="1"/>
        <i x="3" s="1"/>
        <i x="5" s="1"/>
        <i x="33" s="1"/>
        <i x="4" s="1"/>
        <i x="27" s="1"/>
        <i x="0" s="1"/>
        <i x="21" s="1"/>
        <i x="6" s="1"/>
        <i x="2" s="1"/>
        <i x="18" s="1"/>
        <i x="20" s="1"/>
        <i x="28" s="1"/>
        <i x="10" s="1"/>
        <i x="9" s="1"/>
        <i x="22" s="1"/>
        <i x="23" s="1"/>
        <i x="30" s="1"/>
        <i x="12" s="1"/>
        <i x="38" s="1"/>
      </items>
    </tabular>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chultyp411" xr10:uid="{00000000-0013-0000-FFFF-FFFF17000000}" sourceName="Schultyp">
  <pivotTables>
    <pivotTable tabId="24" name="PivotTable1"/>
  </pivotTables>
  <data>
    <tabular pivotCacheId="1">
      <items count="39">
        <i x="36" s="1"/>
        <i x="14" s="1"/>
        <i x="8" s="1"/>
        <i x="29" s="1"/>
        <i x="35" s="1"/>
        <i x="17" s="1"/>
        <i x="19" s="1"/>
        <i x="13" s="1"/>
        <i x="16" s="1"/>
        <i x="34" s="1"/>
        <i x="0" s="1"/>
        <i x="21" s="1"/>
        <i x="6" s="1"/>
        <i x="30" s="1"/>
        <i x="7" s="1" nd="1"/>
        <i x="1" s="1" nd="1"/>
        <i x="15" s="1" nd="1"/>
        <i x="31" s="1" nd="1"/>
        <i x="24" s="1" nd="1"/>
        <i x="11" s="1" nd="1"/>
        <i x="32" s="1" nd="1"/>
        <i x="37" s="1" nd="1"/>
        <i x="25" s="1" nd="1"/>
        <i x="26" s="1" nd="1"/>
        <i x="3" s="1" nd="1"/>
        <i x="5" s="1" nd="1"/>
        <i x="33" s="1" nd="1"/>
        <i x="4" s="1" nd="1"/>
        <i x="27" s="1" nd="1"/>
        <i x="2" s="1" nd="1"/>
        <i x="18" s="1" nd="1"/>
        <i x="20" s="1" nd="1"/>
        <i x="28" s="1" nd="1"/>
        <i x="10" s="1" nd="1"/>
        <i x="9" s="1" nd="1"/>
        <i x="22" s="1" nd="1"/>
        <i x="23" s="1" nd="1"/>
        <i x="12" s="1" nd="1"/>
        <i x="38" s="1" nd="1"/>
      </items>
    </tabular>
  </data>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Kreis1211" xr10:uid="{00000000-0013-0000-FFFF-FFFF18000000}" sourceName="Kreis">
  <pivotTables>
    <pivotTable tabId="24" name="PivotTable1"/>
  </pivotTables>
  <data>
    <tabular pivotCacheId="1">
      <items count="4">
        <i x="1" s="1"/>
        <i x="2" s="1"/>
        <i x="0" s="1"/>
        <i x="3" s="1" nd="1"/>
      </items>
    </tabular>
  </data>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GMS1" xr10:uid="{00000000-0013-0000-FFFF-FFFF19000000}" sourceName="GMS">
  <pivotTables>
    <pivotTable tabId="20" name="PivotTable1"/>
  </pivotTables>
  <data>
    <tabular pivotCacheId="1">
      <items count="4">
        <i x="0" s="1"/>
        <i x="2" s="1"/>
        <i x="1" s="1"/>
        <i x="3" s="1"/>
      </items>
    </tabular>
  </data>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GS1" xr10:uid="{00000000-0013-0000-FFFF-FFFF1A000000}" sourceName="GS">
  <pivotTables>
    <pivotTable tabId="20" name="PivotTable1"/>
  </pivotTables>
  <data>
    <tabular pivotCacheId="1">
      <items count="15">
        <i x="3" s="1"/>
        <i x="13" s="1"/>
        <i x="4" s="1"/>
        <i x="7" s="1"/>
        <i x="1" s="1"/>
        <i x="5" s="1"/>
        <i x="11" s="1"/>
        <i x="8" s="1"/>
        <i x="10" s="1"/>
        <i x="12" s="1"/>
        <i x="9" s="1"/>
        <i x="6" s="1"/>
        <i x="0" s="1"/>
        <i x="2" s="1"/>
        <i x="14" s="1"/>
      </items>
    </tabular>
  </data>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BBZ" xr10:uid="{00000000-0013-0000-FFFF-FFFF1B000000}" sourceName="SBBZ">
  <pivotTables>
    <pivotTable tabId="20" name="PivotTable1"/>
  </pivotTables>
  <data>
    <tabular pivotCacheId="1">
      <items count="11">
        <i x="0" s="1"/>
        <i x="6" s="1"/>
        <i x="3" s="1"/>
        <i x="4" s="1"/>
        <i x="5" s="1"/>
        <i x="9" s="1"/>
        <i x="7" s="1"/>
        <i x="2" s="1"/>
        <i x="1" s="1"/>
        <i x="8" s="1"/>
        <i x="10" s="1"/>
      </items>
    </tabular>
  </data>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WRS" xr10:uid="{00000000-0013-0000-FFFF-FFFF1C000000}" sourceName="WRS">
  <pivotTables>
    <pivotTable tabId="20" name="PivotTable1"/>
  </pivotTables>
  <data>
    <tabular pivotCacheId="1">
      <items count="11">
        <i x="1" s="1"/>
        <i x="3" s="1"/>
        <i x="6" s="1"/>
        <i x="9" s="1"/>
        <i x="7" s="1"/>
        <i x="5" s="1"/>
        <i x="0" s="1"/>
        <i x="2" s="1"/>
        <i x="8" s="1"/>
        <i x="4" s="1"/>
        <i x="10" s="1"/>
      </items>
    </tabular>
  </data>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chultyp4" xr10:uid="{00000000-0013-0000-FFFF-FFFF1D000000}" sourceName="Schultyp">
  <pivotTables>
    <pivotTable tabId="6" name="PivotTable1"/>
  </pivotTables>
  <data>
    <tabular pivotCacheId="1">
      <items count="39">
        <i x="36" s="1"/>
        <i x="7" s="1"/>
        <i x="14" s="1"/>
        <i x="1" s="1"/>
        <i x="8" s="1"/>
        <i x="29" s="1"/>
        <i x="15" s="1"/>
        <i x="31" s="1"/>
        <i x="24" s="1"/>
        <i x="35" s="1"/>
        <i x="17" s="1"/>
        <i x="19" s="1"/>
        <i x="13" s="1"/>
        <i x="16" s="1"/>
        <i x="11" s="1"/>
        <i x="32" s="1"/>
        <i x="34" s="1"/>
        <i x="37" s="1"/>
        <i x="25" s="1"/>
        <i x="26" s="1"/>
        <i x="3" s="1"/>
        <i x="5" s="1"/>
        <i x="33" s="1"/>
        <i x="4" s="1"/>
        <i x="27" s="1"/>
        <i x="0" s="1"/>
        <i x="21" s="1"/>
        <i x="6" s="1"/>
        <i x="2" s="1"/>
        <i x="18" s="1"/>
        <i x="20" s="1"/>
        <i x="28" s="1"/>
        <i x="10" s="1"/>
        <i x="9" s="1"/>
        <i x="22" s="1"/>
        <i x="23" s="1"/>
        <i x="30" s="1"/>
        <i x="12" s="1"/>
        <i x="38"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Kreis11" xr10:uid="{00000000-0013-0000-FFFF-FFFF03000000}" sourceName="Kreis">
  <pivotTables>
    <pivotTable tabId="12" name="PivotTable1"/>
  </pivotTables>
  <data>
    <tabular pivotCacheId="1">
      <items count="4">
        <i x="1" s="1"/>
        <i x="2" s="1"/>
        <i x="0" s="1"/>
        <i x="3" s="1"/>
      </items>
    </tabular>
  </data>
</slicerCacheDefinition>
</file>

<file path=xl/slicerCaches/slicerCache3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Öffentl._Privat" xr10:uid="{00000000-0013-0000-FFFF-FFFF1E000000}" sourceName="Öffentl./Privat">
  <pivotTables>
    <pivotTable tabId="20" name="PivotTable1"/>
  </pivotTables>
  <data>
    <tabular pivotCacheId="1">
      <items count="5">
        <i x="3" s="1"/>
        <i x="1" s="1"/>
        <i x="2" s="1"/>
        <i x="0" s="1"/>
        <i x="4" s="1"/>
      </items>
    </tabular>
  </data>
</slicerCacheDefinition>
</file>

<file path=xl/slicerCaches/slicerCache3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Prim__Sek_stufe_BG" xr10:uid="{00000000-0013-0000-FFFF-FFFF1F000000}" sourceName="Prim-/Sek-stufe/BG">
  <pivotTables>
    <pivotTable tabId="20" name="PivotTable1"/>
  </pivotTables>
  <data>
    <tabular pivotCacheId="1">
      <items count="9">
        <i x="0" s="1"/>
        <i x="7" s="1"/>
        <i x="2" s="1"/>
        <i x="5" s="1"/>
        <i x="1" s="1"/>
        <i x="3" s="1"/>
        <i x="4" s="1"/>
        <i x="6" s="1"/>
        <i x="8" s="1"/>
      </items>
    </tabular>
  </data>
</slicerCacheDefinition>
</file>

<file path=xl/slicerCaches/slicerCache3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Kreis" xr10:uid="{00000000-0013-0000-FFFF-FFFF20000000}" sourceName="Kreis">
  <pivotTables>
    <pivotTable tabId="6" name="PivotTable1"/>
  </pivotTables>
  <data>
    <tabular pivotCacheId="1">
      <items count="4">
        <i x="1" s="1"/>
        <i x="2" s="1"/>
        <i x="0" s="1"/>
        <i x="3" s="1"/>
      </items>
    </tabular>
  </data>
</slicerCacheDefinition>
</file>

<file path=xl/slicerCaches/slicerCache3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Öffentl._Privat2" xr10:uid="{00000000-0013-0000-FFFF-FFFF21000000}" sourceName="Öffentl./Privat">
  <pivotTables>
    <pivotTable tabId="16" name="PivotTable1"/>
  </pivotTables>
  <data>
    <tabular pivotCacheId="1">
      <items count="5">
        <i x="3"/>
        <i x="1" s="1"/>
        <i x="2"/>
        <i x="0"/>
        <i x="4"/>
      </items>
    </tabular>
  </data>
</slicerCacheDefinition>
</file>

<file path=xl/slicerCaches/slicerCache3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prengel12" xr10:uid="{00000000-0013-0000-FFFF-FFFF22000000}" sourceName="Sprengel">
  <pivotTables>
    <pivotTable tabId="32" name="PivotTable1"/>
  </pivotTables>
  <data>
    <tabular pivotCacheId="1">
      <items count="15">
        <i x="6" s="1"/>
        <i x="8" s="1"/>
        <i x="9" s="1"/>
        <i x="5" s="1"/>
        <i x="7" s="1"/>
        <i x="1" s="1"/>
        <i x="3" s="1"/>
        <i x="13" s="1"/>
        <i x="4" s="1"/>
        <i x="0" s="1"/>
        <i x="10" s="1"/>
        <i x="12" s="1"/>
        <i x="11" s="1"/>
        <i x="2" s="1"/>
        <i x="14" s="1"/>
      </items>
    </tabular>
  </data>
</slicerCacheDefinition>
</file>

<file path=xl/slicerCaches/slicerCache3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B_Personal2" xr10:uid="{00000000-0013-0000-FFFF-FFFF23000000}" sourceName="SB Personal">
  <pivotTables>
    <pivotTable tabId="32" name="PivotTable1"/>
  </pivotTables>
  <data>
    <tabular pivotCacheId="1">
      <items count="4">
        <i x="0" s="1"/>
        <i x="2" s="1"/>
        <i x="1" s="1"/>
        <i x="3" s="1"/>
      </items>
    </tabular>
  </data>
</slicerCacheDefinition>
</file>

<file path=xl/slicerCaches/slicerCache3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B_Schüler21" xr10:uid="{00000000-0013-0000-FFFF-FFFF24000000}" sourceName="SB Schüler">
  <pivotTables>
    <pivotTable tabId="32" name="PivotTable1"/>
  </pivotTables>
  <data>
    <tabular pivotCacheId="1">
      <items count="4">
        <i x="1" s="1"/>
        <i x="3" s="1"/>
        <i x="2" s="1"/>
        <i x="0" s="1"/>
      </items>
    </tabular>
  </data>
</slicerCacheDefinition>
</file>

<file path=xl/slicerCaches/slicerCache3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Kreis5" xr10:uid="{00000000-0013-0000-FFFF-FFFF25000000}" sourceName="Kreis">
  <pivotTables>
    <pivotTable tabId="32" name="PivotTable1"/>
  </pivotTables>
  <data>
    <tabular pivotCacheId="1">
      <items count="4">
        <i x="1" s="1"/>
        <i x="2" s="1"/>
        <i x="0" s="1"/>
        <i x="3" s="1"/>
      </items>
    </tabular>
  </data>
</slicerCacheDefinition>
</file>

<file path=xl/slicerCaches/slicerCache3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chultyp" xr10:uid="{00000000-0013-0000-FFFF-FFFF26000000}" sourceName="Schultyp">
  <pivotTables>
    <pivotTable tabId="12" name="PivotTable1"/>
  </pivotTables>
  <data>
    <tabular pivotCacheId="1">
      <items count="39">
        <i x="36" s="1"/>
        <i x="7" s="1"/>
        <i x="14" s="1"/>
        <i x="1" s="1"/>
        <i x="8" s="1"/>
        <i x="29" s="1"/>
        <i x="15" s="1"/>
        <i x="31" s="1"/>
        <i x="24" s="1"/>
        <i x="35" s="1"/>
        <i x="17" s="1"/>
        <i x="19" s="1"/>
        <i x="13" s="1"/>
        <i x="16" s="1"/>
        <i x="11" s="1"/>
        <i x="32" s="1"/>
        <i x="34" s="1"/>
        <i x="37" s="1"/>
        <i x="25" s="1"/>
        <i x="26" s="1"/>
        <i x="3" s="1"/>
        <i x="5" s="1"/>
        <i x="33" s="1"/>
        <i x="4" s="1"/>
        <i x="27" s="1"/>
        <i x="0" s="1"/>
        <i x="21" s="1"/>
        <i x="6" s="1"/>
        <i x="2" s="1"/>
        <i x="18" s="1"/>
        <i x="20" s="1"/>
        <i x="28" s="1"/>
        <i x="10" s="1"/>
        <i x="9" s="1"/>
        <i x="22" s="1"/>
        <i x="23" s="1"/>
        <i x="30" s="1"/>
        <i x="12" s="1"/>
        <i x="38" s="1"/>
      </items>
    </tabular>
  </data>
</slicerCacheDefinition>
</file>

<file path=xl/slicerCaches/slicerCache3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chultyp5" xr10:uid="{00000000-0013-0000-FFFF-FFFF27000000}" sourceName="Schultyp">
  <pivotTables>
    <pivotTable tabId="32" name="PivotTable1"/>
  </pivotTables>
  <data>
    <tabular pivotCacheId="1">
      <items count="39">
        <i x="36" s="1"/>
        <i x="7" s="1"/>
        <i x="14" s="1"/>
        <i x="1" s="1"/>
        <i x="8" s="1"/>
        <i x="29" s="1"/>
        <i x="15" s="1"/>
        <i x="31" s="1"/>
        <i x="24" s="1"/>
        <i x="35" s="1"/>
        <i x="17" s="1"/>
        <i x="19" s="1"/>
        <i x="13" s="1"/>
        <i x="16" s="1"/>
        <i x="11" s="1"/>
        <i x="32" s="1"/>
        <i x="34" s="1"/>
        <i x="37" s="1"/>
        <i x="25" s="1"/>
        <i x="26" s="1"/>
        <i x="3" s="1"/>
        <i x="5" s="1"/>
        <i x="33" s="1"/>
        <i x="4" s="1"/>
        <i x="27" s="1"/>
        <i x="0" s="1"/>
        <i x="21" s="1"/>
        <i x="6" s="1"/>
        <i x="2" s="1"/>
        <i x="18" s="1"/>
        <i x="20" s="1"/>
        <i x="28" s="1"/>
        <i x="10" s="1"/>
        <i x="9" s="1"/>
        <i x="22" s="1"/>
        <i x="23" s="1"/>
        <i x="30" s="1"/>
        <i x="12" s="1"/>
        <i x="38"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prengel1" xr10:uid="{00000000-0013-0000-FFFF-FFFF04000000}" sourceName="Sprengel">
  <pivotTables>
    <pivotTable tabId="12" name="PivotTable1"/>
  </pivotTables>
  <data>
    <tabular pivotCacheId="1">
      <items count="15">
        <i x="6" s="1"/>
        <i x="8" s="1"/>
        <i x="9" s="1"/>
        <i x="5" s="1"/>
        <i x="7" s="1"/>
        <i x="1" s="1"/>
        <i x="3" s="1"/>
        <i x="13" s="1"/>
        <i x="4" s="1"/>
        <i x="0" s="1"/>
        <i x="10" s="1"/>
        <i x="12" s="1"/>
        <i x="11" s="1"/>
        <i x="2" s="1"/>
        <i x="14" s="1"/>
      </items>
    </tabular>
  </data>
</slicerCacheDefinition>
</file>

<file path=xl/slicerCaches/slicerCache4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chultyp4111" xr10:uid="{00000000-0013-0000-FFFF-FFFF28000000}" sourceName="Schultyp">
  <pivotTables>
    <pivotTable tabId="33" name="PivotTable1"/>
  </pivotTables>
  <data>
    <tabular pivotCacheId="1">
      <items count="39">
        <i x="8" s="1"/>
        <i x="15" s="1"/>
        <i x="35" s="1"/>
        <i x="13" s="1"/>
        <i x="16" s="1"/>
        <i x="32" s="1"/>
        <i x="34" s="1"/>
        <i x="37" s="1"/>
        <i x="25" s="1"/>
        <i x="0" s="1"/>
        <i x="21" s="1"/>
        <i x="2" s="1"/>
        <i x="9" s="1"/>
        <i x="30" s="1"/>
        <i x="12" s="1"/>
        <i x="36" s="1" nd="1"/>
        <i x="7" s="1" nd="1"/>
        <i x="14" s="1" nd="1"/>
        <i x="1" s="1" nd="1"/>
        <i x="29" s="1" nd="1"/>
        <i x="31" s="1" nd="1"/>
        <i x="24" s="1" nd="1"/>
        <i x="17" s="1" nd="1"/>
        <i x="19" s="1" nd="1"/>
        <i x="11" s="1" nd="1"/>
        <i x="26" s="1" nd="1"/>
        <i x="3" s="1" nd="1"/>
        <i x="5" s="1" nd="1"/>
        <i x="33" s="1" nd="1"/>
        <i x="4" s="1" nd="1"/>
        <i x="27" s="1" nd="1"/>
        <i x="6" s="1" nd="1"/>
        <i x="18" s="1" nd="1"/>
        <i x="20" s="1" nd="1"/>
        <i x="28" s="1" nd="1"/>
        <i x="10" s="1" nd="1"/>
        <i x="22" s="1" nd="1"/>
        <i x="23" s="1" nd="1"/>
        <i x="38" s="1" nd="1"/>
      </items>
    </tabular>
  </data>
</slicerCacheDefinition>
</file>

<file path=xl/slicerCaches/slicerCache4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Kreis12111" xr10:uid="{00000000-0013-0000-FFFF-FFFF29000000}" sourceName="Kreis">
  <pivotTables>
    <pivotTable tabId="33" name="PivotTable1"/>
  </pivotTables>
  <data>
    <tabular pivotCacheId="1">
      <items count="4">
        <i x="1" s="1"/>
        <i x="2" s="1"/>
        <i x="0" s="1"/>
        <i x="3" s="1" nd="1"/>
      </items>
    </tabular>
  </data>
</slicerCacheDefinition>
</file>

<file path=xl/slicerCaches/slicerCache4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Prüfungsschulen" xr10:uid="{00000000-0013-0000-FFFF-FFFF2A000000}" sourceName="Prüfungsschulen">
  <pivotTables>
    <pivotTable tabId="20" name="PivotTable1"/>
  </pivotTables>
  <data>
    <tabular pivotCacheId="1">
      <items count="3">
        <i x="0" s="1"/>
        <i x="1" s="1"/>
        <i x="2" s="1"/>
      </items>
    </tabular>
  </data>
</slicerCacheDefinition>
</file>

<file path=xl/slicerCaches/slicerCache4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chulname_kurz" xr10:uid="{00000000-0013-0000-FFFF-FFFF2B000000}" sourceName="Schulname kurz">
  <pivotTables>
    <pivotTable tabId="20" name="PivotTable1"/>
  </pivotTables>
  <data>
    <tabular pivotCacheId="1">
      <items count="274">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i x="38" s="1"/>
        <i x="39" s="1"/>
        <i x="40" s="1"/>
        <i x="41" s="1"/>
        <i x="42" s="1"/>
        <i x="43" s="1"/>
        <i x="44" s="1"/>
        <i x="45" s="1"/>
        <i x="46" s="1"/>
        <i x="47" s="1"/>
        <i x="48" s="1"/>
        <i x="49" s="1"/>
        <i x="50" s="1"/>
        <i x="51" s="1"/>
        <i x="52" s="1"/>
        <i x="53" s="1"/>
        <i x="54" s="1"/>
        <i x="55" s="1"/>
        <i x="56" s="1"/>
        <i x="57" s="1"/>
        <i x="58" s="1"/>
        <i x="59" s="1"/>
        <i x="60" s="1"/>
        <i x="61" s="1"/>
        <i x="62" s="1"/>
        <i x="63" s="1"/>
        <i x="64" s="1"/>
        <i x="65" s="1"/>
        <i x="66" s="1"/>
        <i x="67" s="1"/>
        <i x="68" s="1"/>
        <i x="69" s="1"/>
        <i x="70" s="1"/>
        <i x="71" s="1"/>
        <i x="72" s="1"/>
        <i x="73" s="1"/>
        <i x="74" s="1"/>
        <i x="75" s="1"/>
        <i x="76" s="1"/>
        <i x="77" s="1"/>
        <i x="78" s="1"/>
        <i x="79" s="1"/>
        <i x="80" s="1"/>
        <i x="81" s="1"/>
        <i x="82" s="1"/>
        <i x="83" s="1"/>
        <i x="84" s="1"/>
        <i x="85" s="1"/>
        <i x="86" s="1"/>
        <i x="87" s="1"/>
        <i x="88" s="1"/>
        <i x="89" s="1"/>
        <i x="90" s="1"/>
        <i x="91" s="1"/>
        <i x="92" s="1"/>
        <i x="93" s="1"/>
        <i x="94" s="1"/>
        <i x="95" s="1"/>
        <i x="96" s="1"/>
        <i x="97" s="1"/>
        <i x="98" s="1"/>
        <i x="99" s="1"/>
        <i x="100" s="1"/>
        <i x="101" s="1"/>
        <i x="102" s="1"/>
        <i x="103" s="1"/>
        <i x="104" s="1"/>
        <i x="105" s="1"/>
        <i x="106" s="1"/>
        <i x="107" s="1"/>
        <i x="108" s="1"/>
        <i x="109" s="1"/>
        <i x="110" s="1"/>
        <i x="111" s="1"/>
        <i x="112" s="1"/>
        <i x="113" s="1"/>
        <i x="114" s="1"/>
        <i x="115" s="1"/>
        <i x="116" s="1"/>
        <i x="117" s="1"/>
        <i x="118" s="1"/>
        <i x="119" s="1"/>
        <i x="120" s="1"/>
        <i x="121" s="1"/>
        <i x="122" s="1"/>
        <i x="123" s="1"/>
        <i x="124" s="1"/>
        <i x="125" s="1"/>
        <i x="126" s="1"/>
        <i x="127" s="1"/>
        <i x="128" s="1"/>
        <i x="129" s="1"/>
        <i x="130" s="1"/>
        <i x="131" s="1"/>
        <i x="132" s="1"/>
        <i x="133" s="1"/>
        <i x="134" s="1"/>
        <i x="135" s="1"/>
        <i x="136" s="1"/>
        <i x="137" s="1"/>
        <i x="138" s="1"/>
        <i x="139" s="1"/>
        <i x="140" s="1"/>
        <i x="141" s="1"/>
        <i x="142" s="1"/>
        <i x="143" s="1"/>
        <i x="144" s="1"/>
        <i x="145" s="1"/>
        <i x="146" s="1"/>
        <i x="147" s="1"/>
        <i x="148" s="1"/>
        <i x="149" s="1"/>
        <i x="150" s="1"/>
        <i x="151" s="1"/>
        <i x="152" s="1"/>
        <i x="153" s="1"/>
        <i x="154" s="1"/>
        <i x="155" s="1"/>
        <i x="156" s="1"/>
        <i x="157" s="1"/>
        <i x="158" s="1"/>
        <i x="159" s="1"/>
        <i x="160" s="1"/>
        <i x="161" s="1"/>
        <i x="162" s="1"/>
        <i x="163" s="1"/>
        <i x="164" s="1"/>
        <i x="165" s="1"/>
        <i x="166" s="1"/>
        <i x="167" s="1"/>
        <i x="168" s="1"/>
        <i x="169" s="1"/>
        <i x="170" s="1"/>
        <i x="171" s="1"/>
        <i x="172" s="1"/>
        <i x="173" s="1"/>
        <i x="174" s="1"/>
        <i x="175" s="1"/>
        <i x="176" s="1"/>
        <i x="177" s="1"/>
        <i x="178" s="1"/>
        <i x="179" s="1"/>
        <i x="180" s="1"/>
        <i x="181" s="1"/>
        <i x="182" s="1"/>
        <i x="183" s="1"/>
        <i x="184" s="1"/>
        <i x="185" s="1"/>
        <i x="186" s="1"/>
        <i x="187" s="1"/>
        <i x="188" s="1"/>
        <i x="189" s="1"/>
        <i x="190" s="1"/>
        <i x="191" s="1"/>
        <i x="192" s="1"/>
        <i x="193" s="1"/>
        <i x="194" s="1"/>
        <i x="195" s="1"/>
        <i x="196" s="1"/>
        <i x="197" s="1"/>
        <i x="198" s="1"/>
        <i x="199" s="1"/>
        <i x="200" s="1"/>
        <i x="201" s="1"/>
        <i x="202" s="1"/>
        <i x="203" s="1"/>
        <i x="204" s="1"/>
        <i x="205" s="1"/>
        <i x="206" s="1"/>
        <i x="207" s="1"/>
        <i x="208" s="1"/>
        <i x="209" s="1"/>
        <i x="210" s="1"/>
        <i x="211" s="1"/>
        <i x="212" s="1"/>
        <i x="213" s="1"/>
        <i x="214" s="1"/>
        <i x="215" s="1"/>
        <i x="216" s="1"/>
        <i x="217" s="1"/>
        <i x="218" s="1"/>
        <i x="219" s="1"/>
        <i x="220" s="1"/>
        <i x="221" s="1"/>
        <i x="222" s="1"/>
        <i x="223" s="1"/>
        <i x="224" s="1"/>
        <i x="225" s="1"/>
        <i x="226" s="1"/>
        <i x="227" s="1"/>
        <i x="228" s="1"/>
        <i x="229" s="1"/>
        <i x="230" s="1"/>
        <i x="231" s="1"/>
        <i x="232" s="1"/>
        <i x="233" s="1"/>
        <i x="234" s="1"/>
        <i x="235" s="1"/>
        <i x="236" s="1"/>
        <i x="237" s="1"/>
        <i x="238" s="1"/>
        <i x="239" s="1"/>
        <i x="240" s="1"/>
        <i x="241" s="1"/>
        <i x="242" s="1"/>
        <i x="243" s="1"/>
        <i x="244" s="1"/>
        <i x="245" s="1"/>
        <i x="246" s="1"/>
        <i x="247" s="1"/>
        <i x="248" s="1"/>
        <i x="249" s="1"/>
        <i x="250" s="1"/>
        <i x="251" s="1"/>
        <i x="252" s="1"/>
        <i x="253" s="1"/>
        <i x="254" s="1"/>
        <i x="255" s="1"/>
        <i x="256" s="1"/>
        <i x="257" s="1"/>
        <i x="258" s="1"/>
        <i x="259" s="1"/>
        <i x="260" s="1"/>
        <i x="261" s="1"/>
        <i x="262" s="1"/>
        <i x="263" s="1"/>
        <i x="264" s="1"/>
        <i x="265" s="1"/>
        <i x="266" s="1"/>
        <i x="267" s="1"/>
        <i x="268" s="1"/>
        <i x="269" s="1"/>
        <i x="270" s="1"/>
        <i x="271" s="1"/>
        <i x="272" s="1"/>
        <i x="273" s="1"/>
      </items>
    </tabular>
  </data>
</slicerCacheDefinition>
</file>

<file path=xl/slicerCaches/slicerCache4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RS" xr10:uid="{00000000-0013-0000-FFFF-FFFF2C000000}" sourceName="RS">
  <pivotTables>
    <pivotTable tabId="20" name="PivotTable1"/>
  </pivotTables>
  <data>
    <tabular pivotCacheId="1">
      <items count="15">
        <i x="1" s="1"/>
        <i x="13" s="1"/>
        <i x="4" s="1"/>
        <i x="3" s="1"/>
        <i x="9" s="1"/>
        <i x="12" s="1"/>
        <i x="8" s="1"/>
        <i x="6" s="1"/>
        <i x="7" s="1"/>
        <i x="5" s="1"/>
        <i x="11" s="1"/>
        <i x="0" s="1"/>
        <i x="2" s="1"/>
        <i x="10" s="1"/>
        <i x="14" s="1"/>
      </items>
    </tabular>
  </data>
</slicerCacheDefinition>
</file>

<file path=xl/slicerCaches/slicerCache4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Raumschaften" xr10:uid="{00000000-0013-0000-FFFF-FFFF2D000000}" sourceName="Raumschaften">
  <pivotTables>
    <pivotTable tabId="20" name="PivotTable1"/>
  </pivotTables>
  <data>
    <tabular pivotCacheId="1">
      <items count="7">
        <i x="0" s="1"/>
        <i x="3" s="1"/>
        <i x="2" s="1"/>
        <i x="1" s="1"/>
        <i x="5" s="1"/>
        <i x="4" s="1"/>
        <i x="6" s="1"/>
      </items>
    </tabular>
  </data>
</slicerCacheDefinition>
</file>

<file path=xl/slicerCaches/slicerCache4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Öffentl._Privat1" xr10:uid="{00000000-0013-0000-FFFF-FFFF2E000000}" sourceName="Öffentl./Privat">
  <pivotTables>
    <pivotTable tabId="6" name="PivotTable1"/>
  </pivotTables>
  <data>
    <tabular pivotCacheId="1">
      <items count="5">
        <i x="3" s="1"/>
        <i x="1" s="1"/>
        <i x="2" s="1"/>
        <i x="0" s="1"/>
        <i x="4" s="1"/>
      </items>
    </tabular>
  </data>
</slicerCacheDefinition>
</file>

<file path=xl/slicerCaches/slicerCache4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WRS1" xr10:uid="{00000000-0013-0000-FFFF-FFFF2F000000}" sourceName="WRS">
  <pivotTables>
    <pivotTable tabId="33" name="PivotTable1"/>
  </pivotTables>
  <data>
    <tabular pivotCacheId="1">
      <items count="11">
        <i x="1"/>
        <i x="3" s="1"/>
        <i x="6" s="1"/>
        <i x="9" s="1"/>
        <i x="7" s="1"/>
        <i x="5" s="1"/>
        <i x="0" s="1"/>
        <i x="2" s="1"/>
        <i x="8" s="1"/>
        <i x="4" s="1"/>
        <i x="10" nd="1"/>
      </items>
    </tabular>
  </data>
</slicerCacheDefinition>
</file>

<file path=xl/slicerCaches/slicerCache4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RS1" xr10:uid="{00000000-0013-0000-FFFF-FFFF30000000}" sourceName="RS">
  <pivotTables>
    <pivotTable tabId="24" name="PivotTable1"/>
  </pivotTables>
  <data>
    <tabular pivotCacheId="1">
      <items count="15">
        <i x="1"/>
        <i x="13" s="1"/>
        <i x="4" s="1"/>
        <i x="3" s="1"/>
        <i x="9" s="1"/>
        <i x="12" s="1"/>
        <i x="8" s="1"/>
        <i x="6" s="1"/>
        <i x="7" s="1"/>
        <i x="5" s="1"/>
        <i x="11" s="1"/>
        <i x="0" s="1"/>
        <i x="2" s="1"/>
        <i x="10" s="1"/>
        <i x="14" nd="1"/>
      </items>
    </tabular>
  </data>
</slicerCacheDefinition>
</file>

<file path=xl/slicerCaches/slicerCache4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Öffentl._Privat3" xr10:uid="{00000000-0013-0000-FFFF-FFFF31000000}" sourceName="Öffentl./Privat">
  <pivotTables>
    <pivotTable tabId="33" name="PivotTable1"/>
  </pivotTables>
  <data>
    <tabular pivotCacheId="1">
      <items count="5">
        <i x="1" s="1"/>
        <i x="0" s="1"/>
        <i x="3" s="1" nd="1"/>
        <i x="2" s="1" nd="1"/>
        <i x="4" s="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Kreis3" xr10:uid="{00000000-0013-0000-FFFF-FFFF05000000}" sourceName="Kreis">
  <pivotTables>
    <pivotTable tabId="14" name="PivotTable1"/>
  </pivotTables>
  <data>
    <tabular pivotCacheId="1">
      <items count="4">
        <i x="1" s="1"/>
        <i x="2" s="1"/>
        <i x="0" s="1"/>
        <i x="3" s="1" nd="1"/>
      </items>
    </tabular>
  </data>
</slicerCacheDefinition>
</file>

<file path=xl/slicerCaches/slicerCache5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Öffentl._Privat4" xr10:uid="{00000000-0013-0000-FFFF-FFFF32000000}" sourceName="Öffentl./Privat">
  <pivotTables>
    <pivotTable tabId="24" name="PivotTable1"/>
  </pivotTables>
  <data>
    <tabular pivotCacheId="1">
      <items count="5">
        <i x="1" s="1"/>
        <i x="0" s="1"/>
        <i x="3" s="1" nd="1"/>
        <i x="2" s="1" nd="1"/>
        <i x="4" s="1" nd="1"/>
      </items>
    </tabular>
  </data>
</slicerCacheDefinition>
</file>

<file path=xl/slicerCaches/slicerCache5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Öffentl._Privat5" xr10:uid="{00000000-0013-0000-FFFF-FFFF33000000}" sourceName="Öffentl./Privat">
  <pivotTables>
    <pivotTable tabId="14" name="PivotTable1"/>
  </pivotTables>
  <data>
    <tabular pivotCacheId="1">
      <items count="5">
        <i x="3" s="1"/>
        <i x="1" s="1"/>
        <i x="2" s="1"/>
        <i x="0" s="1"/>
        <i x="4" s="1" nd="1"/>
      </items>
    </tabular>
  </data>
</slicerCacheDefinition>
</file>

<file path=xl/slicerCaches/slicerCache5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KISS_Anschluss" xr10:uid="{00000000-0013-0000-FFFF-FFFF34000000}" sourceName="KISS-Anschluss">
  <pivotTables>
    <pivotTable tabId="20" name="PivotTable1"/>
  </pivotTables>
  <data>
    <tabular pivotCacheId="1">
      <items count="3">
        <i x="1" s="1"/>
        <i x="0" s="1"/>
        <i x="2" s="1"/>
      </items>
    </tabular>
  </data>
</slicerCacheDefinition>
</file>

<file path=xl/slicerCaches/slicerCache5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B_Personal5" xr10:uid="{00000000-0013-0000-FFFF-FFFF35000000}" sourceName="SB Personal">
  <pivotTables>
    <pivotTable tabId="14" name="PivotTable1"/>
  </pivotTables>
  <data>
    <tabular pivotCacheId="1">
      <items count="4">
        <i x="0" s="1"/>
        <i x="2" s="1"/>
        <i x="1" s="1"/>
        <i x="3" s="1" nd="1"/>
      </items>
    </tabular>
  </data>
</slicerCacheDefinition>
</file>

<file path=xl/slicerCaches/slicerCache5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B_Schüler3" xr10:uid="{00000000-0013-0000-FFFF-FFFF36000000}" sourceName="SB Schüler">
  <pivotTables>
    <pivotTable tabId="14" name="PivotTable1"/>
  </pivotTables>
  <data>
    <tabular pivotCacheId="1">
      <items count="4">
        <i x="1" s="1"/>
        <i x="3" s="1"/>
        <i x="2" s="1"/>
        <i x="0" s="1"/>
      </items>
    </tabular>
  </data>
</slicerCacheDefinition>
</file>

<file path=xl/slicerCaches/slicerCache5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prengel_Vertr." xr10:uid="{00000000-0013-0000-FFFF-FFFF37000000}" sourceName="Sprengel Vertr.">
  <pivotTables>
    <pivotTable tabId="14" name="PivotTable1"/>
  </pivotTables>
  <data>
    <tabular pivotCacheId="1">
      <items count="19">
        <i x="6" s="1"/>
        <i x="9" s="1"/>
        <i x="11" s="1"/>
        <i x="0" s="1"/>
        <i x="2" s="1"/>
        <i x="12" s="1"/>
        <i x="4" s="1"/>
        <i x="8" s="1"/>
        <i x="13" s="1"/>
        <i x="5" s="1"/>
        <i x="3" s="1"/>
        <i x="7" s="1"/>
        <i x="15" s="1"/>
        <i x="14" s="1"/>
        <i x="17" s="1"/>
        <i x="10" s="1"/>
        <i x="16" s="1"/>
        <i x="1" s="1"/>
        <i x="18" s="1" nd="1"/>
      </items>
    </tabular>
  </data>
</slicerCacheDefinition>
</file>

<file path=xl/slicerCaches/slicerCache5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prengel_Vertr.1" xr10:uid="{00000000-0013-0000-FFFF-FFFF38000000}" sourceName="Sprengel Vertr.">
  <pivotTables>
    <pivotTable tabId="20" name="PivotTable1"/>
  </pivotTables>
  <data>
    <tabular pivotCacheId="1">
      <items count="19">
        <i x="6" s="1"/>
        <i x="9" s="1"/>
        <i x="11" s="1"/>
        <i x="0" s="1"/>
        <i x="2" s="1"/>
        <i x="12" s="1"/>
        <i x="4" s="1"/>
        <i x="8" s="1"/>
        <i x="13" s="1"/>
        <i x="5" s="1"/>
        <i x="3" s="1"/>
        <i x="7" s="1"/>
        <i x="15" s="1"/>
        <i x="14" s="1"/>
        <i x="17" s="1"/>
        <i x="10" s="1"/>
        <i x="16" s="1"/>
        <i x="1" s="1"/>
        <i x="18" s="1"/>
      </items>
    </tabular>
  </data>
</slicerCacheDefinition>
</file>

<file path=xl/slicerCaches/slicerCache5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prengel_Vertr.2" xr10:uid="{00000000-0013-0000-FFFF-FFFF39000000}" sourceName="Sprengel Vertr.">
  <pivotTables>
    <pivotTable tabId="6" name="PivotTable1"/>
  </pivotTables>
  <data>
    <tabular pivotCacheId="1">
      <items count="19">
        <i x="6" s="1"/>
        <i x="9" s="1"/>
        <i x="11" s="1"/>
        <i x="0" s="1"/>
        <i x="2" s="1"/>
        <i x="12" s="1"/>
        <i x="4" s="1"/>
        <i x="8" s="1"/>
        <i x="13" s="1"/>
        <i x="5" s="1"/>
        <i x="3" s="1"/>
        <i x="7" s="1"/>
        <i x="15" s="1"/>
        <i x="14" s="1"/>
        <i x="17" s="1"/>
        <i x="10" s="1"/>
        <i x="16" s="1"/>
        <i x="1" s="1"/>
        <i x="18" s="1"/>
      </items>
    </tabular>
  </data>
</slicerCacheDefinition>
</file>

<file path=xl/slicerCaches/slicerCache5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Kreis131" xr10:uid="{00000000-0013-0000-FFFF-FFFF3A000000}" sourceName="Kreis">
  <pivotTables>
    <pivotTable tabId="34" name="PivotTable1"/>
  </pivotTables>
  <data>
    <tabular pivotCacheId="1">
      <items count="4">
        <i x="1" s="1"/>
        <i x="2" s="1"/>
        <i x="0" s="1"/>
        <i x="3" s="1" nd="1"/>
      </items>
    </tabular>
  </data>
</slicerCacheDefinition>
</file>

<file path=xl/slicerCaches/slicerCache5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prengel221" xr10:uid="{00000000-0013-0000-FFFF-FFFF3B000000}" sourceName="Sprengel">
  <pivotTables>
    <pivotTable tabId="34" name="PivotTable1"/>
  </pivotTables>
  <data>
    <tabular pivotCacheId="1">
      <items count="15">
        <i x="6" s="1"/>
        <i x="8" s="1"/>
        <i x="9" s="1"/>
        <i x="5" s="1"/>
        <i x="7" s="1"/>
        <i x="3" s="1"/>
        <i x="13" s="1"/>
        <i x="4" s="1"/>
        <i x="0" s="1"/>
        <i x="10" s="1"/>
        <i x="11" s="1"/>
        <i x="1" s="1" nd="1"/>
        <i x="12" s="1" nd="1"/>
        <i x="2" s="1" nd="1"/>
        <i x="14" s="1"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prengel3" xr10:uid="{00000000-0013-0000-FFFF-FFFF06000000}" sourceName="Sprengel">
  <pivotTables>
    <pivotTable tabId="14" name="PivotTable1"/>
  </pivotTables>
  <data>
    <tabular pivotCacheId="1">
      <items count="15">
        <i x="6" s="1"/>
        <i x="8" s="1"/>
        <i x="9" s="1"/>
        <i x="5" s="1"/>
        <i x="7" s="1"/>
        <i x="1" s="1"/>
        <i x="3" s="1"/>
        <i x="13" s="1"/>
        <i x="4" s="1"/>
        <i x="0" s="1"/>
        <i x="10" s="1"/>
        <i x="12" s="1"/>
        <i x="11" s="1"/>
        <i x="2" s="1"/>
        <i x="14" s="1" nd="1"/>
      </items>
    </tabular>
  </data>
</slicerCacheDefinition>
</file>

<file path=xl/slicerCaches/slicerCache6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chultyp6" xr10:uid="{00000000-0013-0000-FFFF-FFFF3C000000}" sourceName="Schultyp">
  <pivotTables>
    <pivotTable tabId="8" name="PivotTable1"/>
  </pivotTables>
  <data>
    <tabular pivotCacheId="1">
      <items count="39">
        <i x="36" s="1"/>
        <i x="7" s="1"/>
        <i x="14" s="1"/>
        <i x="1" s="1"/>
        <i x="8" s="1"/>
        <i x="29" s="1"/>
        <i x="15" s="1"/>
        <i x="31" s="1"/>
        <i x="24" s="1"/>
        <i x="35" s="1"/>
        <i x="17" s="1"/>
        <i x="19" s="1"/>
        <i x="13" s="1"/>
        <i x="16" s="1"/>
        <i x="11" s="1"/>
        <i x="32" s="1"/>
        <i x="34" s="1"/>
        <i x="37" s="1"/>
        <i x="25" s="1"/>
        <i x="26" s="1"/>
        <i x="3" s="1"/>
        <i x="5" s="1"/>
        <i x="33" s="1"/>
        <i x="4" s="1"/>
        <i x="27" s="1"/>
        <i x="0" s="1"/>
        <i x="21" s="1"/>
        <i x="6" s="1"/>
        <i x="2" s="1"/>
        <i x="18" s="1"/>
        <i x="20" s="1"/>
        <i x="28" s="1"/>
        <i x="10" s="1"/>
        <i x="9" s="1"/>
        <i x="22" s="1"/>
        <i x="23" s="1"/>
        <i x="30" s="1"/>
        <i x="12" s="1"/>
        <i x="38" s="1"/>
      </items>
    </tabular>
  </data>
</slicerCacheDefinition>
</file>

<file path=xl/slicerCaches/slicerCache6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Kreis1311" xr10:uid="{00000000-0013-0000-FFFF-FFFF3D000000}" sourceName="Kreis">
  <pivotTables>
    <pivotTable tabId="35" name="PivotTable1"/>
  </pivotTables>
  <data>
    <tabular pivotCacheId="1">
      <items count="4">
        <i x="1" s="1"/>
        <i x="2" s="1"/>
        <i x="0" s="1"/>
        <i x="3" s="1" nd="1"/>
      </items>
    </tabular>
  </data>
</slicerCacheDefinition>
</file>

<file path=xl/slicerCaches/slicerCache6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prengel2211" xr10:uid="{00000000-0013-0000-FFFF-FFFF3E000000}" sourceName="Sprengel">
  <pivotTables>
    <pivotTable tabId="35" name="PivotTable1"/>
  </pivotTables>
  <data>
    <tabular pivotCacheId="1">
      <items count="15">
        <i x="6" s="1"/>
        <i x="8" s="1"/>
        <i x="9" s="1"/>
        <i x="5" s="1"/>
        <i x="7" s="1"/>
        <i x="3" s="1"/>
        <i x="13" s="1"/>
        <i x="4" s="1"/>
        <i x="0" s="1"/>
        <i x="10" s="1"/>
        <i x="11" s="1"/>
        <i x="1" s="1" nd="1"/>
        <i x="12" s="1" nd="1"/>
        <i x="2" s="1" nd="1"/>
        <i x="14" s="1" nd="1"/>
      </items>
    </tabular>
  </data>
</slicerCacheDefinition>
</file>

<file path=xl/slicerCaches/slicerCache6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Kreis1" xr10:uid="{00000000-0013-0000-FFFF-FFFF40000000}" sourceName="Kreis">
  <pivotTables>
    <pivotTable tabId="18" name="PivotTable1"/>
  </pivotTables>
  <data>
    <tabular pivotCacheId="1">
      <items count="4">
        <i x="1" s="1"/>
        <i x="2" s="1"/>
        <i x="0" s="1"/>
        <i x="3" s="1" nd="1"/>
      </items>
    </tabular>
  </data>
</slicerCacheDefinition>
</file>

<file path=xl/slicerCaches/slicerCache6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Kreis4" xr10:uid="{00000000-0013-0000-FFFF-FFFF41000000}" sourceName="Kreis">
  <pivotTables>
    <pivotTable tabId="7" name="PivotTable1"/>
  </pivotTables>
  <data>
    <tabular pivotCacheId="1">
      <items count="4">
        <i x="1" s="1"/>
        <i x="2" s="1"/>
        <i x="0" s="1"/>
        <i x="3" s="1" nd="1"/>
      </items>
    </tabular>
  </data>
</slicerCacheDefinition>
</file>

<file path=xl/slicerCaches/slicerCache6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prachFit_seit" xr10:uid="{00000000-0013-0000-FFFF-FFFF42000000}" sourceName="SprachFit seit">
  <pivotTables>
    <pivotTable tabId="14" name="PivotTable1"/>
  </pivotTables>
  <data>
    <tabular pivotCacheId="1">
      <items count="6">
        <i x="0" s="1"/>
        <i x="3" s="1"/>
        <i x="4" s="1"/>
        <i x="1" s="1"/>
        <i x="2" s="1"/>
        <i x="5" s="1" nd="1"/>
      </items>
    </tabular>
  </data>
</slicerCacheDefinition>
</file>

<file path=xl/slicerCaches/slicerCache6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GS_Förderklassen" xr10:uid="{00000000-0013-0000-FFFF-FFFF43000000}" sourceName="GS-Förderklassen">
  <pivotTables>
    <pivotTable tabId="14" name="PivotTable1"/>
  </pivotTables>
  <data>
    <tabular pivotCacheId="1">
      <items count="2">
        <i x="1" s="1"/>
        <i x="0" s="1"/>
      </items>
    </tabular>
  </data>
</slicerCacheDefinition>
</file>

<file path=xl/slicerCaches/slicerCache6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prengel2" xr10:uid="{00000000-0013-0000-FFFF-FFFF45000000}" sourceName="Sprengel">
  <pivotTables>
    <pivotTable tabId="11" name="PivotTable1"/>
  </pivotTables>
  <data>
    <tabular pivotCacheId="1">
      <items count="15">
        <i x="6" s="1"/>
        <i x="8" s="1"/>
        <i x="9" s="1"/>
        <i x="5" s="1"/>
        <i x="7" s="1"/>
        <i x="1" s="1"/>
        <i x="3" s="1"/>
        <i x="13" s="1"/>
        <i x="4" s="1"/>
        <i x="0" s="1"/>
        <i x="10" s="1"/>
        <i x="12" s="1"/>
        <i x="11" s="1"/>
        <i x="2" s="1"/>
        <i x="14" s="1"/>
      </items>
    </tabular>
  </data>
</slicerCacheDefinition>
</file>

<file path=xl/slicerCaches/slicerCache6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Öffentl._Privat6" xr10:uid="{00000000-0013-0000-FFFF-FFFF46000000}" sourceName="Öffentl./Privat">
  <pivotTables>
    <pivotTable tabId="11" name="PivotTable1"/>
  </pivotTables>
  <data>
    <tabular pivotCacheId="1">
      <items count="5">
        <i x="3" s="1"/>
        <i x="1" s="1"/>
        <i x="2" s="1"/>
        <i x="0" s="1"/>
        <i x="4" s="1"/>
      </items>
    </tabular>
  </data>
</slicerCacheDefinition>
</file>

<file path=xl/slicerCaches/slicerCache6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Geschäftsführende_Schulleitungen_im_Bereich_des_SSA_GP" xr10:uid="{00000000-0013-0000-FFFF-FFFF47000000}" sourceName="Geschäftsführende Schulleitungen im Bereich des SSA GP">
  <pivotTables>
    <pivotTable tabId="11" name="PivotTable1"/>
  </pivotTables>
  <data>
    <tabular pivotCacheId="1">
      <items count="2">
        <i x="1" s="1"/>
        <i x="0"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Kreis21" xr10:uid="{00000000-0013-0000-FFFF-FFFF07000000}" sourceName="Kreis">
  <pivotTables>
    <pivotTable tabId="16" name="PivotTable1"/>
  </pivotTables>
  <data>
    <tabular pivotCacheId="1">
      <items count="4">
        <i x="1" s="1"/>
        <i x="2" s="1"/>
        <i x="0" s="1"/>
        <i x="3" s="1" nd="1"/>
      </items>
    </tabular>
  </data>
</slicerCacheDefinition>
</file>

<file path=xl/slicerCaches/slicerCache7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chulen_im_Zuständigkeitsbereich_von" xr10:uid="{00000000-0013-0000-FFFF-FFFF48000000}" sourceName="Schulen im Zuständigkeitsbereich von">
  <pivotTables>
    <pivotTable tabId="11" name="PivotTable1"/>
  </pivotTables>
  <data>
    <tabular pivotCacheId="1">
      <items count="31">
        <i x="8" s="1"/>
        <i x="15" s="1"/>
        <i x="22" s="1"/>
        <i x="6" s="1"/>
        <i x="7" s="1"/>
        <i x="9" s="1"/>
        <i x="1" s="1"/>
        <i x="14" s="1"/>
        <i x="17" s="1"/>
        <i x="18" s="1"/>
        <i x="16" s="1"/>
        <i x="3" s="1"/>
        <i x="12" s="1"/>
        <i x="11" s="1"/>
        <i x="2" s="1"/>
        <i x="5" s="1"/>
        <i x="13" s="1"/>
        <i x="25" s="1"/>
        <i x="10" s="1"/>
        <i x="21" s="1"/>
        <i x="27" s="1"/>
        <i x="26" s="1"/>
        <i x="4" s="1"/>
        <i x="30" s="1"/>
        <i x="24" s="1"/>
        <i x="29" s="1"/>
        <i x="28" s="1"/>
        <i x="23" s="1"/>
        <i x="19" s="1"/>
        <i x="20" s="1"/>
        <i x="0" s="1"/>
      </items>
    </tabular>
  </data>
</slicerCacheDefinition>
</file>

<file path=xl/slicerCaches/slicerCache7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Kreis13111" xr10:uid="{00000000-0013-0000-FFFF-FFFF4A000000}" sourceName="Kreis">
  <pivotTables>
    <pivotTable tabId="37" name="PivotTable1"/>
  </pivotTables>
  <data>
    <tabular pivotCacheId="1">
      <items count="4">
        <i x="1" s="1"/>
        <i x="2" s="1"/>
        <i x="0" s="1"/>
        <i x="3" s="1" nd="1"/>
      </items>
    </tabular>
  </data>
</slicerCacheDefinition>
</file>

<file path=xl/slicerCaches/slicerCache7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prengel22111" xr10:uid="{00000000-0013-0000-FFFF-FFFF4B000000}" sourceName="Sprengel">
  <pivotTables>
    <pivotTable tabId="37" name="PivotTable1"/>
  </pivotTables>
  <data>
    <tabular pivotCacheId="1">
      <items count="15">
        <i x="13" s="1"/>
        <i x="4" s="1"/>
        <i x="10" s="1"/>
        <i x="6" s="1" nd="1"/>
        <i x="8" s="1" nd="1"/>
        <i x="9" s="1" nd="1"/>
        <i x="5" s="1" nd="1"/>
        <i x="7" s="1" nd="1"/>
        <i x="1" s="1" nd="1"/>
        <i x="3" s="1" nd="1"/>
        <i x="0" s="1" nd="1"/>
        <i x="12" s="1" nd="1"/>
        <i x="11" s="1" nd="1"/>
        <i x="2" s="1" nd="1"/>
        <i x="14" s="1" nd="1"/>
      </items>
    </tabular>
  </data>
</slicerCacheDefinition>
</file>

<file path=xl/slicerCaches/slicerCache7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prengel7" xr10:uid="{9DD11E6A-0709-4806-94D4-62995F054268}" sourceName="Sprengel">
  <pivotTables>
    <pivotTable tabId="38" name="PivotTable1"/>
  </pivotTables>
  <data>
    <tabular pivotCacheId="1">
      <items count="15">
        <i x="6" s="1"/>
        <i x="8" s="1"/>
        <i x="9" s="1"/>
        <i x="5" s="1"/>
        <i x="7" s="1"/>
        <i x="1" s="1"/>
        <i x="3" s="1"/>
        <i x="13" s="1"/>
        <i x="4" s="1"/>
        <i x="0" s="1"/>
        <i x="10" s="1"/>
        <i x="12" s="1"/>
        <i x="11" s="1"/>
        <i x="2" s="1"/>
        <i x="14" s="1"/>
      </items>
    </tabular>
  </data>
</slicerCacheDefinition>
</file>

<file path=xl/slicerCaches/slicerCache7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B_Personal11" xr10:uid="{8D850E02-1029-4CFE-ADDB-23BE2C7783E6}" sourceName="SB Personal">
  <pivotTables>
    <pivotTable tabId="38" name="PivotTable1"/>
  </pivotTables>
  <data>
    <tabular pivotCacheId="1">
      <items count="4">
        <i x="0" s="1"/>
        <i x="2" s="1"/>
        <i x="1" s="1"/>
        <i x="3" s="1"/>
      </items>
    </tabular>
  </data>
</slicerCacheDefinition>
</file>

<file path=xl/slicerCaches/slicerCache7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B_Schüler4" xr10:uid="{4B8729C8-59A5-484E-ACAD-618FAA9657BD}" sourceName="SB Schüler">
  <pivotTables>
    <pivotTable tabId="38" name="PivotTable1"/>
  </pivotTables>
  <data>
    <tabular pivotCacheId="1">
      <items count="4">
        <i x="1" s="1"/>
        <i x="3" s="1"/>
        <i x="2" s="1"/>
        <i x="0" s="1"/>
      </items>
    </tabular>
  </data>
</slicerCacheDefinition>
</file>

<file path=xl/slicerCaches/slicerCache7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chultyp41" xr10:uid="{916645C5-F328-4CAE-8820-D3135B021344}" sourceName="Schultyp">
  <pivotTables>
    <pivotTable tabId="38" name="PivotTable1"/>
  </pivotTables>
  <data>
    <tabular pivotCacheId="1">
      <items count="39">
        <i x="36" s="1"/>
        <i x="7" s="1"/>
        <i x="14" s="1"/>
        <i x="1" s="1"/>
        <i x="8" s="1"/>
        <i x="29" s="1"/>
        <i x="15" s="1"/>
        <i x="31" s="1"/>
        <i x="24" s="1"/>
        <i x="35" s="1"/>
        <i x="17" s="1"/>
        <i x="19" s="1"/>
        <i x="13" s="1"/>
        <i x="16" s="1"/>
        <i x="11" s="1"/>
        <i x="32" s="1"/>
        <i x="34" s="1"/>
        <i x="37" s="1"/>
        <i x="25" s="1"/>
        <i x="26" s="1"/>
        <i x="3" s="1"/>
        <i x="5" s="1"/>
        <i x="33" s="1"/>
        <i x="4" s="1"/>
        <i x="27" s="1"/>
        <i x="0" s="1"/>
        <i x="21" s="1"/>
        <i x="6" s="1"/>
        <i x="2" s="1"/>
        <i x="18" s="1"/>
        <i x="20" s="1"/>
        <i x="28" s="1"/>
        <i x="10" s="1"/>
        <i x="9" s="1"/>
        <i x="22" s="1"/>
        <i x="23" s="1"/>
        <i x="30" s="1"/>
        <i x="12" s="1"/>
        <i x="38" s="1"/>
      </items>
    </tabular>
  </data>
</slicerCacheDefinition>
</file>

<file path=xl/slicerCaches/slicerCache7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Kreis6" xr10:uid="{62274857-FD80-4244-B301-1FE177F39239}" sourceName="Kreis">
  <pivotTables>
    <pivotTable tabId="38" name="PivotTable1"/>
  </pivotTables>
  <data>
    <tabular pivotCacheId="1">
      <items count="4">
        <i x="1" s="1"/>
        <i x="2" s="1"/>
        <i x="0" s="1"/>
        <i x="3" s="1"/>
      </items>
    </tabular>
  </data>
</slicerCacheDefinition>
</file>

<file path=xl/slicerCaches/slicerCache7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Öffentl._Privat11" xr10:uid="{28ECB9A1-75B2-4761-80DF-D30CEBFB1ED8}" sourceName="Öffentl./Privat">
  <pivotTables>
    <pivotTable tabId="38" name="PivotTable1"/>
  </pivotTables>
  <data>
    <tabular pivotCacheId="1">
      <items count="5">
        <i x="3" s="1"/>
        <i x="1" s="1"/>
        <i x="2" s="1"/>
        <i x="0" s="1"/>
        <i x="4" s="1"/>
      </items>
    </tabular>
  </data>
</slicerCacheDefinition>
</file>

<file path=xl/slicerCaches/slicerCache7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prengel_Vertr.21" xr10:uid="{A3D81168-E75F-4428-830B-43EA07663A7C}" sourceName="Sprengel Vertr.">
  <pivotTables>
    <pivotTable tabId="38" name="PivotTable1"/>
  </pivotTables>
  <data>
    <tabular pivotCacheId="1">
      <items count="19">
        <i x="6" s="1"/>
        <i x="9" s="1"/>
        <i x="11" s="1"/>
        <i x="0" s="1"/>
        <i x="2" s="1"/>
        <i x="12" s="1"/>
        <i x="4" s="1"/>
        <i x="8" s="1"/>
        <i x="13" s="1"/>
        <i x="5" s="1"/>
        <i x="3" s="1"/>
        <i x="7" s="1"/>
        <i x="15" s="1"/>
        <i x="14" s="1"/>
        <i x="17" s="1"/>
        <i x="10" s="1"/>
        <i x="16" s="1"/>
        <i x="1" s="1"/>
        <i x="18" s="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prengel4" xr10:uid="{00000000-0013-0000-FFFF-FFFF08000000}" sourceName="Sprengel">
  <pivotTables>
    <pivotTable tabId="16" name="PivotTable1"/>
  </pivotTables>
  <data>
    <tabular pivotCacheId="1">
      <items count="15">
        <i x="6" s="1"/>
        <i x="8" s="1"/>
        <i x="9" s="1"/>
        <i x="5" s="1"/>
        <i x="7" s="1"/>
        <i x="1" s="1"/>
        <i x="3" s="1"/>
        <i x="13" s="1"/>
        <i x="4" s="1"/>
        <i x="0" s="1"/>
        <i x="10" s="1"/>
        <i x="12" s="1"/>
        <i x="11" s="1"/>
        <i x="2" s="1"/>
        <i x="14" s="1" nd="1"/>
      </items>
    </tabular>
  </data>
</slicerCacheDefinition>
</file>

<file path=xl/slicerCaches/slicerCache8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prengel8" xr10:uid="{522517C4-5D2F-4F84-8601-9B93C543E13D}" sourceName="Sprengel">
  <pivotTables>
    <pivotTable tabId="39" name="PivotTable1"/>
  </pivotTables>
  <data>
    <tabular pivotCacheId="1">
      <items count="15">
        <i x="6" s="1"/>
        <i x="8" s="1"/>
        <i x="9" s="1"/>
        <i x="5" s="1"/>
        <i x="7" s="1"/>
        <i x="1" s="1"/>
        <i x="3" s="1"/>
        <i x="13" s="1"/>
        <i x="4" s="1"/>
        <i x="0" s="1"/>
        <i x="10" s="1"/>
        <i x="12" s="1"/>
        <i x="11" s="1"/>
        <i x="2" s="1"/>
        <i x="14" s="1"/>
      </items>
    </tabular>
  </data>
</slicerCacheDefinition>
</file>

<file path=xl/slicerCaches/slicerCache8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B_Personal12" xr10:uid="{A1652498-9112-40EF-B056-4C331344768F}" sourceName="SB Personal">
  <pivotTables>
    <pivotTable tabId="39" name="PivotTable1"/>
  </pivotTables>
  <data>
    <tabular pivotCacheId="1">
      <items count="4">
        <i x="0" s="1"/>
        <i x="2" s="1"/>
        <i x="1" s="1"/>
        <i x="3" s="1"/>
      </items>
    </tabular>
  </data>
</slicerCacheDefinition>
</file>

<file path=xl/slicerCaches/slicerCache8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B_Schüler5" xr10:uid="{1FCAA775-E32D-4184-A394-4467AF7CABC8}" sourceName="SB Schüler">
  <pivotTables>
    <pivotTable tabId="39" name="PivotTable1"/>
  </pivotTables>
  <data>
    <tabular pivotCacheId="1">
      <items count="4">
        <i x="1" s="1"/>
        <i x="3" s="1"/>
        <i x="2" s="1"/>
        <i x="0" s="1"/>
      </items>
    </tabular>
  </data>
</slicerCacheDefinition>
</file>

<file path=xl/slicerCaches/slicerCache8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chultyp42" xr10:uid="{5E5376F2-058C-48E8-A690-B2B4836B26E8}" sourceName="Schultyp">
  <pivotTables>
    <pivotTable tabId="39" name="PivotTable1"/>
  </pivotTables>
  <data>
    <tabular pivotCacheId="1">
      <items count="39">
        <i x="36" s="1"/>
        <i x="7" s="1"/>
        <i x="14" s="1"/>
        <i x="1" s="1"/>
        <i x="8" s="1"/>
        <i x="29" s="1"/>
        <i x="15" s="1"/>
        <i x="31" s="1"/>
        <i x="24" s="1"/>
        <i x="35" s="1"/>
        <i x="17" s="1"/>
        <i x="19" s="1"/>
        <i x="13" s="1"/>
        <i x="16" s="1"/>
        <i x="11" s="1"/>
        <i x="32" s="1"/>
        <i x="34" s="1"/>
        <i x="37" s="1"/>
        <i x="25" s="1"/>
        <i x="26" s="1"/>
        <i x="3" s="1"/>
        <i x="5" s="1"/>
        <i x="33" s="1"/>
        <i x="4" s="1"/>
        <i x="27" s="1"/>
        <i x="0" s="1"/>
        <i x="21" s="1"/>
        <i x="6" s="1"/>
        <i x="2" s="1"/>
        <i x="18" s="1"/>
        <i x="20" s="1"/>
        <i x="28" s="1"/>
        <i x="10" s="1"/>
        <i x="9" s="1"/>
        <i x="22" s="1"/>
        <i x="23" s="1"/>
        <i x="30" s="1"/>
        <i x="12" s="1"/>
        <i x="38" s="1"/>
      </items>
    </tabular>
  </data>
</slicerCacheDefinition>
</file>

<file path=xl/slicerCaches/slicerCache8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Kreis7" xr10:uid="{FF9A417A-7F76-4EFE-BD3F-C412D4F9789C}" sourceName="Kreis">
  <pivotTables>
    <pivotTable tabId="39" name="PivotTable1"/>
  </pivotTables>
  <data>
    <tabular pivotCacheId="1">
      <items count="4">
        <i x="1" s="1"/>
        <i x="2" s="1"/>
        <i x="0" s="1"/>
        <i x="3" s="1"/>
      </items>
    </tabular>
  </data>
</slicerCacheDefinition>
</file>

<file path=xl/slicerCaches/slicerCache8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Öffentl._Privat12" xr10:uid="{FABF1841-FFFC-40CB-91EF-7CEE93783ABC}" sourceName="Öffentl./Privat">
  <pivotTables>
    <pivotTable tabId="39" name="PivotTable1"/>
  </pivotTables>
  <data>
    <tabular pivotCacheId="1">
      <items count="5">
        <i x="3" s="1"/>
        <i x="1" s="1"/>
        <i x="2" s="1"/>
        <i x="0" s="1"/>
        <i x="4" s="1"/>
      </items>
    </tabular>
  </data>
</slicerCacheDefinition>
</file>

<file path=xl/slicerCaches/slicerCache8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prengel_Vertr.22" xr10:uid="{2734BF0E-2D42-4CA6-84DF-5E5BDC7E3FA6}" sourceName="Sprengel Vertr.">
  <pivotTables>
    <pivotTable tabId="39" name="PivotTable1"/>
  </pivotTables>
  <data>
    <tabular pivotCacheId="1">
      <items count="19">
        <i x="6" s="1"/>
        <i x="9" s="1"/>
        <i x="11" s="1"/>
        <i x="0" s="1"/>
        <i x="2" s="1"/>
        <i x="12" s="1"/>
        <i x="4" s="1"/>
        <i x="8" s="1"/>
        <i x="13" s="1"/>
        <i x="5" s="1"/>
        <i x="3" s="1"/>
        <i x="7" s="1"/>
        <i x="15" s="1"/>
        <i x="14" s="1"/>
        <i x="17" s="1"/>
        <i x="10" s="1"/>
        <i x="16" s="1"/>
        <i x="1" s="1"/>
        <i x="18" s="1"/>
      </items>
    </tabular>
  </data>
</slicerCacheDefinition>
</file>

<file path=xl/slicerCaches/slicerCache8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chultyp31" xr10:uid="{F83272A5-C091-49B1-AC40-845ABEE5653D}" sourceName="Schultyp">
  <pivotTables>
    <pivotTable tabId="40" name="PivotTable1"/>
  </pivotTables>
  <data>
    <tabular pivotCacheId="1">
      <items count="39">
        <i x="36" s="1"/>
        <i x="7" s="1"/>
        <i x="14" s="1"/>
        <i x="1" s="1"/>
        <i x="8" s="1"/>
        <i x="29" s="1"/>
        <i x="15" s="1"/>
        <i x="31" s="1"/>
        <i x="24" s="1"/>
        <i x="35" s="1"/>
        <i x="17" s="1"/>
        <i x="19" s="1"/>
        <i x="13" s="1"/>
        <i x="16" s="1"/>
        <i x="11" s="1"/>
        <i x="32" s="1"/>
        <i x="34" s="1"/>
        <i x="37" s="1"/>
        <i x="25" s="1"/>
        <i x="26" s="1"/>
        <i x="3" s="1"/>
        <i x="5" s="1"/>
        <i x="33" s="1"/>
        <i x="4" s="1"/>
        <i x="27" s="1"/>
        <i x="0" s="1"/>
        <i x="21" s="1"/>
        <i x="6" s="1"/>
        <i x="2" s="1"/>
        <i x="18" s="1"/>
        <i x="20" s="1"/>
        <i x="28" s="1"/>
        <i x="10" s="1"/>
        <i x="9" s="1"/>
        <i x="22" s="1"/>
        <i x="23" s="1"/>
        <i x="30" s="1"/>
        <i x="12" s="1"/>
        <i x="38" s="1"/>
      </items>
    </tabular>
  </data>
</slicerCacheDefinition>
</file>

<file path=xl/slicerCaches/slicerCache8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prachFit_seit1" xr10:uid="{516FB87B-E16B-4E03-82D2-F6C00622DDA6}" sourceName="SprachFit seit">
  <pivotTables>
    <pivotTable tabId="35" name="PivotTable1"/>
  </pivotTables>
  <data>
    <tabular pivotCacheId="1">
      <items count="6">
        <i x="3" s="1"/>
        <i x="4" s="1"/>
        <i x="1" s="1"/>
        <i x="2" s="1"/>
        <i x="0" s="1" nd="1"/>
        <i x="5" s="1" nd="1"/>
      </items>
    </tabular>
  </data>
</slicerCacheDefinition>
</file>

<file path=xl/slicerCaches/slicerCache8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prachFit_Standort" xr10:uid="{CBDED2F4-7CB8-4680-8B5F-0404774037C4}" sourceName="SprachFit-Standort">
  <pivotTables>
    <pivotTable tabId="35" name="PivotTable1"/>
  </pivotTables>
  <data>
    <tabular pivotCacheId="1">
      <items count="3">
        <i x="1" s="1"/>
        <i x="0"/>
        <i x="2"/>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prengel5" xr10:uid="{00000000-0013-0000-FFFF-FFFF09000000}" sourceName="Sprengel">
  <pivotTables>
    <pivotTable tabId="8" name="PivotTable1"/>
  </pivotTables>
  <data>
    <tabular pivotCacheId="1">
      <items count="15">
        <i x="6" s="1"/>
        <i x="8" s="1"/>
        <i x="9" s="1"/>
        <i x="5" s="1"/>
        <i x="7" s="1"/>
        <i x="1" s="1"/>
        <i x="3" s="1"/>
        <i x="13" s="1"/>
        <i x="4" s="1"/>
        <i x="0" s="1"/>
        <i x="10" s="1"/>
        <i x="12" s="1"/>
        <i x="11" s="1"/>
        <i x="2" s="1"/>
        <i x="14" s="1"/>
      </items>
    </tabular>
  </data>
</slicerCacheDefinition>
</file>

<file path=xl/slicerCaches/slicerCache9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Netzwerk_1" xr10:uid="{D19CFC49-D25A-4D74-8E73-84FBCC2E123D}" sourceName="Netzwerk 1">
  <pivotTables>
    <pivotTable tabId="34" name="PivotTable1"/>
  </pivotTables>
  <data>
    <tabular pivotCacheId="1">
      <items count="3">
        <i x="1" s="1"/>
        <i x="2" s="1"/>
        <i x="0" s="1" nd="1"/>
      </items>
    </tabular>
  </data>
</slicerCacheDefinition>
</file>

<file path=xl/slicerCaches/slicerCache9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Netzwerk_2" xr10:uid="{3A85877F-7E69-40A0-80E3-9B6ECB4C2853}" sourceName="Netzwerk 2">
  <pivotTables>
    <pivotTable tabId="34" name="PivotTable1"/>
  </pivotTables>
  <data>
    <tabular pivotCacheId="1">
      <items count="3">
        <i x="2" s="1"/>
        <i x="1" s="1"/>
        <i x="0" s="1" nd="1"/>
      </items>
    </tabular>
  </data>
</slicerCacheDefinition>
</file>

<file path=xl/slicerCaches/slicerCache9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Netzwerk_SEK1" xr10:uid="{AD1987D9-8EC8-4BD8-838A-6B004B6BB138}" sourceName="Netzwerk SEK1">
  <pivotTables>
    <pivotTable tabId="34" name="PivotTable1"/>
  </pivotTables>
  <data>
    <tabular pivotCacheId="1">
      <items count="3">
        <i x="1" s="1"/>
        <i x="2" s="1"/>
        <i x="0" s="1" nd="1"/>
      </items>
    </tabular>
  </data>
</slicerCacheDefinition>
</file>

<file path=xl/slicerCaches/slicerCache9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überreg._Netz_SBBZ" xr10:uid="{6B56CB45-2A99-4645-9C15-5E75C3347C08}" sourceName="überreg. Netz SBBZ">
  <pivotTables>
    <pivotTable tabId="34" name="PivotTable1"/>
  </pivotTables>
  <data>
    <tabular pivotCacheId="1">
      <items count="3">
        <i x="1" s="1"/>
        <i x="2" s="1"/>
        <i x="0" s="1" nd="1"/>
      </items>
    </tabular>
  </data>
</slicerCacheDefinition>
</file>

<file path=xl/slicerCaches/slicerCache9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tartCh_Programm" xr10:uid="{4924411D-7619-4332-AF45-8C43786F82F4}" sourceName="StartCh-Programm">
  <pivotTables>
    <pivotTable tabId="34" name="PivotTable1"/>
  </pivotTables>
  <data>
    <tabular pivotCacheId="1">
      <items count="2">
        <i x="1" s="1"/>
        <i x="0"/>
      </items>
    </tabular>
  </data>
</slicerCacheDefinition>
</file>

<file path=xl/slicerCaches/slicerCache9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Netzwerke_Startchancenschulen" xr10:uid="{8994ABC6-BFBE-4017-8125-CEB3219A69EE}" sourceName="Netzwerke Startchancenschulen">
  <pivotTables>
    <pivotTable tabId="34" name="PivotTable1"/>
  </pivotTables>
  <data>
    <tabular pivotCacheId="1">
      <items count="7">
        <i x="4" s="1"/>
        <i x="3" s="1"/>
        <i x="1" s="1"/>
        <i x="5" s="1"/>
        <i x="2" s="1"/>
        <i x="6" s="1"/>
        <i x="0"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prengel 11" xr10:uid="{00000000-0014-0000-FFFF-FFFF01000000}" cache="Datenschnitt_Sprengel12" caption="Sprengel" style="SlicerStyleLight6" rowHeight="241300"/>
  <slicer name="SB Personal 2" xr10:uid="{00000000-0014-0000-FFFF-FFFF02000000}" cache="Datenschnitt_SB_Personal2" caption="SB Personal" rowHeight="241300"/>
  <slicer name="SB Schüler 3" xr10:uid="{00000000-0014-0000-FFFF-FFFF03000000}" cache="Datenschnitt_SB_Schüler21" caption="SB Schüler" rowHeight="241300"/>
  <slicer name="Kreis 11" xr10:uid="{00000000-0014-0000-FFFF-FFFF04000000}" cache="Datenschnitt_Kreis5" caption="Kreis" style="SlicerStyleLight3" rowHeight="241300"/>
  <slicer name="Schultyp 5" xr10:uid="{00000000-0014-0000-FFFF-FFFF05000000}" cache="Datenschnitt_Schultyp5" caption="Schultyp" style="SlicerStyleLight3" rowHeight="241300"/>
</slicers>
</file>

<file path=xl/slicers/slicer10.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Kreis 12" xr10:uid="{00000000-0014-0000-FFFF-FFFF31000000}" cache="Datenschnitt_Kreis1311" caption="Kreis" style="SlicerStyleLight3" rowHeight="241300"/>
  <slicer name="Sprengel 12" xr10:uid="{00000000-0014-0000-FFFF-FFFF32000000}" cache="Datenschnitt_Sprengel2211" caption="Sprengel" style="SlicerStyleLight6" rowHeight="241300"/>
  <slicer name="SprachFit seit 1" xr10:uid="{3F6F989C-287C-47C2-A8F9-DE1F48119266}" cache="Datenschnitt_SprachFit_seit1" caption="SprachFit seit" style="SlicerStyleLight5" rowHeight="241300"/>
  <slicer name="SprachFit-Standort" xr10:uid="{92509429-D363-4C5C-859E-9D6DFBC66825}" cache="Datenschnitt_SprachFit_Standort" caption="SprachFit-Standort" style="SlicerStyleLight5" rowHeight="241300"/>
</slicers>
</file>

<file path=xl/slicers/slicer1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Kreis 14" xr10:uid="{00000000-0014-0000-FFFF-FFFF34000000}" cache="Datenschnitt_Kreis13111" caption="Kreis" style="SlicerStyleLight3" rowHeight="241300"/>
  <slicer name="Sprengel 13" xr10:uid="{00000000-0014-0000-FFFF-FFFF35000000}" cache="Datenschnitt_Sprengel22111" caption="Sprengel" style="SlicerStyleLight6" rowHeight="241300"/>
</slicers>
</file>

<file path=xl/slicers/slicer1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chultyp 6" xr10:uid="{00000000-0014-0000-FFFF-FFFF36000000}" cache="Datenschnitt_Schultyp411" caption="Schultyp" style="SlicerStyleLight3" rowHeight="241300"/>
  <slicer name="Kreis 6" xr10:uid="{00000000-0014-0000-FFFF-FFFF37000000}" cache="Datenschnitt_Kreis1211" caption="Kreis" style="SlicerStyleLight3" rowHeight="241300"/>
  <slicer name="RS 1" xr10:uid="{00000000-0014-0000-FFFF-FFFF38000000}" cache="Datenschnitt_RS1" caption="RS" rowHeight="241300"/>
  <slicer name="Öffentl./Privat 4" xr10:uid="{00000000-0014-0000-FFFF-FFFF39000000}" cache="Datenschnitt_Öffentl._Privat4" caption="Öffentl./Privat" style="SlicerStyleLight3" rowHeight="241300"/>
</slicers>
</file>

<file path=xl/slicers/slicer1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chultyp 7" xr10:uid="{00000000-0014-0000-FFFF-FFFF3A000000}" cache="Datenschnitt_Schultyp4111" caption="Schultyp" style="SlicerStyleLight3" rowHeight="241300"/>
  <slicer name="Kreis 13" xr10:uid="{00000000-0014-0000-FFFF-FFFF3B000000}" cache="Datenschnitt_Kreis12111" caption="Kreis" style="SlicerStyleLight3" rowHeight="241300"/>
  <slicer name="WRS 1" xr10:uid="{00000000-0014-0000-FFFF-FFFF3C000000}" cache="Datenschnitt_WRS1" caption="WRS" rowHeight="241300"/>
  <slicer name="Öffentl./Privat 3" xr10:uid="{00000000-0014-0000-FFFF-FFFF3D000000}" cache="Datenschnitt_Öffentl._Privat3" caption="Öffentl./Privat" style="SlicerStyleLight3" rowHeight="241300"/>
</slicers>
</file>

<file path=xl/slicers/slicer1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Kreis 5" xr10:uid="{00000000-0014-0000-FFFF-FFFF3E000000}" cache="Datenschnitt_Kreis21" caption="Kreis" style="SlicerStyleLight3" rowHeight="241300"/>
  <slicer name="Sprengel 4" xr10:uid="{00000000-0014-0000-FFFF-FFFF3F000000}" cache="Datenschnitt_Sprengel4" caption="Sprengel" style="SlicerStyleLight6" rowHeight="241300"/>
  <slicer name="SB Personal 4" xr10:uid="{00000000-0014-0000-FFFF-FFFF40000000}" cache="Datenschnitt_SB_Personal4" caption="SB Personal" rowHeight="241300"/>
  <slicer name="Öffentl./Privat 2" xr10:uid="{00000000-0014-0000-FFFF-FFFF41000000}" cache="Datenschnitt_Öffentl._Privat2" caption="Öffentl./Privat" style="SlicerStyleLight3" rowHeight="234950"/>
</slicers>
</file>

<file path=xl/slicers/slicer1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Kreis 4" xr10:uid="{00000000-0014-0000-FFFF-FFFF42000000}" cache="Datenschnitt_Kreis3" caption="Kreis" style="SlicerStyleLight3" rowHeight="241300"/>
  <slicer name="Sprengel 3" xr10:uid="{00000000-0014-0000-FFFF-FFFF43000000}" cache="Datenschnitt_Sprengel3" caption="Sprengel" style="SlicerStyleLight6" rowHeight="241300"/>
  <slicer name="Schultyp 3" xr10:uid="{00000000-0014-0000-FFFF-FFFF44000000}" cache="Datenschnitt_Schultyp2" caption="Schultyp" style="SlicerStyleLight3" rowHeight="241300"/>
  <slicer name="Öffentl./Privat 5" xr10:uid="{00000000-0014-0000-FFFF-FFFF45000000}" cache="Datenschnitt_Öffentl._Privat5" caption="Öffentl./Privat" style="SlicerStyleLight3" rowHeight="241300"/>
  <slicer name="SB Personal 5" xr10:uid="{00000000-0014-0000-FFFF-FFFF46000000}" cache="Datenschnitt_SB_Personal5" caption="SB Personal" rowHeight="241300"/>
  <slicer name="SB Schüler 4" xr10:uid="{00000000-0014-0000-FFFF-FFFF47000000}" cache="Datenschnitt_SB_Schüler3" caption="SB Schüler" rowHeight="241300"/>
  <slicer name="Sprengel Vertr." xr10:uid="{00000000-0014-0000-FFFF-FFFF48000000}" cache="Datenschnitt_Sprengel_Vertr." caption="Sprengel Vertr." style="SlicerStyleLight4" rowHeight="241300"/>
  <slicer name="SprachFit seit" xr10:uid="{00000000-0014-0000-FFFF-FFFF49000000}" cache="Datenschnitt_SprachFit_seit" caption="SprachFit seit" style="SlicerStyleLight5" rowHeight="241300"/>
  <slicer name="GS-Förderklassen" xr10:uid="{00000000-0014-0000-FFFF-FFFF4A000000}" cache="Datenschnitt_GS_Förderklassen" caption="GS-Förderklassen" style="SlicerStyleLight2" rowHeight="241300"/>
</slicers>
</file>

<file path=xl/slicers/slicer1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chultyp 4" xr10:uid="{00000000-0014-0000-FFFF-FFFF4B000000}" cache="Datenschnitt_Schultyp3" caption="Schultyp" style="SlicerStyleLight3" rowHeight="241300"/>
</slicers>
</file>

<file path=xl/slicers/slicer1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chultyp 11" xr10:uid="{D86AA02F-CD01-42ED-9C5B-C7006A4512A7}" cache="Datenschnitt_Schultyp31" caption="Schultyp" style="SlicerStyleLight3" rowHeight="241300"/>
</slicers>
</file>

<file path=xl/slicers/slicer1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prengel 8" xr10:uid="{C008FDBF-E665-4AE4-9FE3-40139ACD6FEC}" cache="Datenschnitt_Sprengel8" caption="Sprengel" style="SlicerStyleLight6" rowHeight="241300"/>
  <slicer name="SB Personal 7" xr10:uid="{80552497-780C-4B08-9808-865793FD4E8A}" cache="Datenschnitt_SB_Personal12" caption="SB Personal" rowHeight="241300"/>
  <slicer name="SB Schüler 6" xr10:uid="{2B952747-B843-4505-BF24-FCD13C826B05}" cache="Datenschnitt_SB_Schüler5" caption="SB Schüler" rowHeight="241300"/>
  <slicer name="Schultyp 10" xr10:uid="{CA00BFCB-2DE6-46E5-AAD6-74ED8C905BCB}" cache="Datenschnitt_Schultyp42" caption="Schultyp" style="SlicerStyleLight3" rowHeight="241300"/>
  <slicer name="Kreis 15" xr10:uid="{3D38637D-FD97-428A-9DC6-2213603639D8}" cache="Datenschnitt_Kreis7" caption="Kreis" style="SlicerStyleLight3" rowHeight="241300"/>
  <slicer name="Öffentl./Privat 8" xr10:uid="{BE4393E5-C32E-40C9-8B80-4B168082FA74}" cache="Datenschnitt_Öffentl._Privat12" caption="Öffentl./Privat" style="SlicerStyleLight3" rowHeight="241300"/>
  <slicer name="Sprengel Vertr. 4" xr10:uid="{2F601CC5-F807-4B76-93D1-82271CF21949}" cache="Datenschnitt_Sprengel_Vertr.22" caption="Sprengel Vertr." style="SlicerStyleLight4" rowHeight="241300"/>
</slicers>
</file>

<file path=xl/slicers/slicer1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prengel 5" xr10:uid="{553340B4-B1E8-4B75-A1BB-E5457A23F5EF}" cache="Datenschnitt_Sprengel7" caption="Sprengel" style="SlicerStyleLight6" rowHeight="241300"/>
  <slicer name="SB Personal 6" xr10:uid="{1FB94641-9AC1-4FAB-ADE3-76D4B6A58FED}" cache="Datenschnitt_SB_Personal11" caption="SB Personal" rowHeight="241300"/>
  <slicer name="SB Schüler 5" xr10:uid="{5B2FF016-F70B-4EDA-99A6-60678E3B6286}" cache="Datenschnitt_SB_Schüler4" caption="SB Schüler" rowHeight="241300"/>
  <slicer name="Schultyp 9" xr10:uid="{B18659FC-100E-4315-B581-2383A87BA0F5}" cache="Datenschnitt_Schultyp41" caption="Schultyp" style="SlicerStyleLight3" rowHeight="241300"/>
  <slicer name="Kreis 7" xr10:uid="{5D2114F9-5C7C-4382-9C39-F26211CF408E}" cache="Datenschnitt_Kreis6" caption="Kreis" style="SlicerStyleLight3" rowHeight="241300"/>
  <slicer name="Öffentl./Privat 7" xr10:uid="{13BEC4A8-0F35-490B-91DD-5BB199850746}" cache="Datenschnitt_Öffentl._Privat11" caption="Öffentl./Privat" style="SlicerStyleLight3" rowHeight="241300"/>
  <slicer name="Sprengel Vertr. 3" xr10:uid="{366CA4FC-EA31-42D2-8D71-E5776CA1BF29}" cache="Datenschnitt_Sprengel_Vertr.21" caption="Sprengel Vertr." style="SlicerStyleLight4"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Kreis 3" xr10:uid="{00000000-0014-0000-FFFF-FFFF06000000}" cache="Datenschnitt_Kreis11" caption="Kreis" style="SlicerStyleLight3" rowHeight="241300"/>
  <slicer name="Sprengel 1" xr10:uid="{00000000-0014-0000-FFFF-FFFF07000000}" cache="Datenschnitt_Sprengel1" caption="Sprengel" style="SlicerStyleLight6" rowHeight="241300"/>
  <slicer name="SB Personal" xr10:uid="{00000000-0014-0000-FFFF-FFFF08000000}" cache="Datenschnitt_SB_Personal" caption="SB Personal" rowHeight="241300"/>
  <slicer name="SB Schüler 2" xr10:uid="{00000000-0014-0000-FFFF-FFFF09000000}" cache="Datenschnitt_SB_Schüler2" caption="SB Schüler" rowHeight="241300"/>
  <slicer name="Schultyp" xr10:uid="{00000000-0014-0000-FFFF-FFFF0A000000}" cache="Datenschnitt_Schultyp" caption="Schultyp" style="SlicerStyleLight3"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prengel" xr10:uid="{00000000-0014-0000-FFFF-FFFF0B000000}" cache="Datenschnitt_Sprengel" caption="Sprengel" style="SlicerStyleLight6" rowHeight="241300"/>
  <slicer name="SB Personal 1" xr10:uid="{00000000-0014-0000-FFFF-FFFF0C000000}" cache="Datenschnitt_SB_Personal1" caption="SB Personal" rowHeight="241300"/>
  <slicer name="SB Schüler" xr10:uid="{00000000-0014-0000-FFFF-FFFF0D000000}" cache="Datenschnitt_SB_Schüler" caption="SB Schüler" rowHeight="241300"/>
  <slicer name="Schultyp 1" xr10:uid="{00000000-0014-0000-FFFF-FFFF0E000000}" cache="Datenschnitt_Schultyp4" caption="Schultyp" style="SlicerStyleLight3" rowHeight="241300"/>
  <slicer name="Kreis" xr10:uid="{00000000-0014-0000-FFFF-FFFF0F000000}" cache="Datenschnitt_Kreis" caption="Kreis" style="SlicerStyleLight3" rowHeight="241300"/>
  <slicer name="Öffentl./Privat 1" xr10:uid="{00000000-0014-0000-FFFF-FFFF10000000}" cache="Datenschnitt_Öffentl._Privat1" caption="Öffentl./Privat" style="SlicerStyleLight3" rowHeight="241300"/>
  <slicer name="Sprengel Vertr. 2" xr10:uid="{00000000-0014-0000-FFFF-FFFF11000000}" cache="Datenschnitt_Sprengel_Vertr.2" caption="Sprengel Vertr." style="SlicerStyleLight4"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Kreis 9" xr10:uid="{00000000-0014-0000-FFFF-FFFF12000000}" cache="Datenschnitt_Kreis111" caption="Kreis" style="SlicerStyleLight3" rowHeight="241300"/>
  <slicer name="Sprengel 10" xr10:uid="{00000000-0014-0000-FFFF-FFFF13000000}" cache="Datenschnitt_Sprengel11" caption="Sprengel" style="SlicerStyleLight6" rowHeight="241300"/>
  <slicer name="Schultyp 2" xr10:uid="{00000000-0014-0000-FFFF-FFFF14000000}" cache="Datenschnitt_Schultyp1" caption="Schultyp" style="SlicerStyleLight3" rowHeight="241300"/>
  <slicer name="GMS 1" xr10:uid="{00000000-0014-0000-FFFF-FFFF15000000}" cache="Datenschnitt_GMS1" caption="GMS" rowHeight="241300"/>
  <slicer name="GS 1" xr10:uid="{00000000-0014-0000-FFFF-FFFF16000000}" cache="Datenschnitt_GS1" caption="GS" rowHeight="241300"/>
  <slicer name="SBBZ" xr10:uid="{00000000-0014-0000-FFFF-FFFF17000000}" cache="Datenschnitt_SBBZ" caption="SBBZ" rowHeight="241300"/>
  <slicer name="WRS" xr10:uid="{00000000-0014-0000-FFFF-FFFF18000000}" cache="Datenschnitt_WRS" caption="WRS" rowHeight="241300"/>
  <slicer name="Öffentl./Privat" xr10:uid="{00000000-0014-0000-FFFF-FFFF19000000}" cache="Datenschnitt_Öffentl._Privat" caption="Öffentl./Privat" style="SlicerStyleLight3" rowHeight="241300"/>
  <slicer name="Prim-/Sek-stufe/BG" xr10:uid="{00000000-0014-0000-FFFF-FFFF1A000000}" cache="Datenschnitt_Prim__Sek_stufe_BG" caption="Prim-/Sek-stufe/BG" style="SlicerStyleLight2" rowHeight="241300"/>
  <slicer name="Prüfungsschulen" xr10:uid="{00000000-0014-0000-FFFF-FFFF1B000000}" cache="Datenschnitt_Prüfungsschulen" caption="Prüfungsschulen" style="SlicerStyleLight5" rowHeight="241300"/>
  <slicer name="Schulname kurz" xr10:uid="{00000000-0014-0000-FFFF-FFFF1C000000}" cache="Datenschnitt_Schulname_kurz" caption="Schulname kurz" style="SlicerStyleOther1" rowHeight="241300"/>
  <slicer name="RS" xr10:uid="{00000000-0014-0000-FFFF-FFFF1D000000}" cache="Datenschnitt_RS" caption="RS" rowHeight="241300"/>
  <slicer name="Raumschaften" xr10:uid="{00000000-0014-0000-FFFF-FFFF1E000000}" cache="Datenschnitt_Raumschaften" caption="Raumschaften" style="SlicerStyleLight3" rowHeight="241300"/>
  <slicer name="KISS-Anschluss" xr10:uid="{00000000-0014-0000-FFFF-FFFF1F000000}" cache="Datenschnitt_KISS_Anschluss" caption="KISS-Anschluss" style="SlicerStyleLight2" rowHeight="241300"/>
  <slicer name="Sprengel Vertr. 1" xr10:uid="{00000000-0014-0000-FFFF-FFFF20000000}" cache="Datenschnitt_Sprengel_Vertr.1" caption="Sprengel Vertr." style="SlicerStyleLight4"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prengel 6" xr10:uid="{00000000-0014-0000-FFFF-FFFF21000000}" cache="Datenschnitt_Sprengel5" caption="Sprengel" style="SlicerStyleLight6" rowHeight="241300"/>
  <slicer name="SB Personal 3" xr10:uid="{00000000-0014-0000-FFFF-FFFF22000000}" cache="Datenschnitt_SB_Personal3" caption="SB Personal" rowHeight="241300"/>
  <slicer name="SB Schüler 1" xr10:uid="{00000000-0014-0000-FFFF-FFFF23000000}" cache="Datenschnitt_SB_Schüler1" caption="SB Schüler" rowHeight="241300"/>
  <slicer name="Schultyp 8" xr10:uid="{00000000-0014-0000-FFFF-FFFF24000000}" cache="Datenschnitt_Schultyp6" caption="Schultyp" style="SlicerStyleLight3" rowHeight="24130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Kreis 2" xr10:uid="{00000000-0014-0000-FFFF-FFFF25000000}" cache="Datenschnitt_Kreis2" caption="Kreis" style="SlicerStyleLight3" rowHeight="241300"/>
  <slicer name="Sprengel 2" xr10:uid="{00000000-0014-0000-FFFF-FFFF26000000}" cache="Datenschnitt_Sprengel2" caption="Sprengel" style="SlicerStyleLight6" rowHeight="241300"/>
  <slicer name="Öffentl./Privat 6" xr10:uid="{00000000-0014-0000-FFFF-FFFF27000000}" cache="Datenschnitt_Öffentl._Privat6" caption="Öffentl./Privat" style="SlicerStyleLight3" rowHeight="241300"/>
  <slicer name="Geschäftsführende Schulleitungen im Bereich des SSA GP" xr10:uid="{00000000-0014-0000-FFFF-FFFF28000000}" cache="Datenschnitt_Geschäftsführende_Schulleitungen_im_Bereich_des_SSA_GP" caption="Geschäftsführende Schulleitungen im Bereich des SSA GP" style="SlicerStyleLight2" rowHeight="241300"/>
  <slicer name="Schulen im Zuständigkeitsbereich von" xr10:uid="{00000000-0014-0000-FFFF-FFFF29000000}" cache="Datenschnitt_Schulen_im_Zuständigkeitsbereich_von" caption="Schulen im Zuständigkeitsbereich von" style="SlicerStyleLight4" rowHeight="241300"/>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prengel 7" xr10:uid="{00000000-0014-0000-FFFF-FFFF2A000000}" cache="Datenschnitt_Sprengel6" caption="Sprengel" style="SlicerStyleLight6" rowHeight="241300"/>
  <slicer name="Kreis 8" xr10:uid="{00000000-0014-0000-FFFF-FFFF2B000000}" cache="Datenschnitt_Kreis4" caption="Kreis" style="SlicerStyleLight3" rowHeight="241300"/>
</slicers>
</file>

<file path=xl/slicers/slicer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Kreis 1" xr10:uid="{00000000-0014-0000-FFFF-FFFF2C000000}" cache="Datenschnitt_Kreis1" caption="Kreis" style="SlicerStyleLight3" rowHeight="241300"/>
</slicers>
</file>

<file path=xl/slicers/slicer9.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Kreis 10" xr10:uid="{00000000-0014-0000-FFFF-FFFF2D000000}" cache="Datenschnitt_Kreis131" caption="Kreis" style="SlicerStyleLight3" rowHeight="241300"/>
  <slicer name="Sprengel 9" xr10:uid="{00000000-0014-0000-FFFF-FFFF2E000000}" cache="Datenschnitt_Sprengel221" caption="Sprengel" style="SlicerStyleLight6" rowHeight="241300"/>
  <slicer name="Netzwerk 1" xr10:uid="{305DA31A-EEFF-4F16-A5B8-3CF32857DCF4}" cache="Datenschnitt_Netzwerk_1" caption="Netzwerk 1" style="SlicerStyleLight4" rowHeight="241300"/>
  <slicer name="Netzwerk 2" xr10:uid="{6B6F6E04-4B54-40BC-92B7-15BC75A34F4C}" cache="Datenschnitt_Netzwerk_2" caption="Netzwerk 2" style="SlicerStyleLight4" rowHeight="241300"/>
  <slicer name="Netzwerk SEK1" xr10:uid="{268BF6CB-D713-42C7-98DE-1F5EAFE875D7}" cache="Datenschnitt_Netzwerk_SEK1" caption="Netzwerk SEK1" style="SlicerStyleLight4" rowHeight="241300"/>
  <slicer name="überreg. Netz SBBZ" xr10:uid="{5F288674-4B8B-44E0-92E0-1D2B1CB492A5}" cache="Datenschnitt_überreg._Netz_SBBZ" caption="überreg. Netz SBBZ" style="SlicerStyleLight4" rowHeight="241300"/>
  <slicer name="StartCh-Programm" xr10:uid="{6BDD4770-E7BF-4420-BF08-E1F8ABBC9BA0}" cache="Datenschnitt_StartCh_Programm" caption="StartCh-Programm" style="SlicerStyleDark6" rowHeight="241300"/>
  <slicer name="Netzwerke Startchancenschulen" xr10:uid="{8E21B528-F318-40CA-9256-123DE1D93AF1}" cache="Datenschnitt_Netzwerke_Startchancenschulen" caption="Netzwerke Startchancenschulen" style="SlicerStyleLight4"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elle1" displayName="Tabelle1" ref="A1:BU275" totalsRowShown="0" headerRowDxfId="5162" dataDxfId="5160" headerRowBorderDxfId="5161" tableBorderDxfId="5159" totalsRowBorderDxfId="5158">
  <autoFilter ref="A1:BU275" xr:uid="{00000000-0009-0000-0100-000001000000}"/>
  <sortState xmlns:xlrd2="http://schemas.microsoft.com/office/spreadsheetml/2017/richdata2" ref="A2:BU275">
    <sortCondition ref="AJ1:AJ275"/>
  </sortState>
  <tableColumns count="73">
    <tableColumn id="1" xr3:uid="{00000000-0010-0000-0000-000001000000}" name="Kreis" dataDxfId="5157"/>
    <tableColumn id="69" xr3:uid="{00000000-0010-0000-0000-000045000000}" name="Raumschaften" dataDxfId="5156"/>
    <tableColumn id="2" xr3:uid="{00000000-0010-0000-0000-000002000000}" name="GS" dataDxfId="5155"/>
    <tableColumn id="3" xr3:uid="{00000000-0010-0000-0000-000003000000}" name="WRS" dataDxfId="5154"/>
    <tableColumn id="4" xr3:uid="{00000000-0010-0000-0000-000004000000}" name="RS" dataDxfId="5153"/>
    <tableColumn id="5" xr3:uid="{00000000-0010-0000-0000-000005000000}" name="Verb.S" dataDxfId="5152"/>
    <tableColumn id="6" xr3:uid="{00000000-0010-0000-0000-000006000000}" name="GMS" dataDxfId="5151"/>
    <tableColumn id="7" xr3:uid="{00000000-0010-0000-0000-000007000000}" name="SBBZ" dataDxfId="5150"/>
    <tableColumn id="53" xr3:uid="{00000000-0010-0000-0000-000035000000}" name="Prüfungsschulen" dataDxfId="5149"/>
    <tableColumn id="56" xr3:uid="{00000000-0010-0000-0000-000038000000}" name="Prim-/Sek-stufe/BG" dataDxfId="5148"/>
    <tableColumn id="8" xr3:uid="{00000000-0010-0000-0000-000008000000}" name="Öffentl./Privat ges." dataDxfId="5147"/>
    <tableColumn id="9" xr3:uid="{00000000-0010-0000-0000-000009000000}" name="Öffentl./Privat" dataDxfId="5146"/>
    <tableColumn id="61" xr3:uid="{00000000-0010-0000-0000-00003D000000}" name="StartCh-Programm" dataDxfId="5145"/>
    <tableColumn id="90" xr3:uid="{00000000-0010-0000-0000-00005A000000}" name="Netzwerke Startchancenschulen" dataDxfId="5144"/>
    <tableColumn id="73" xr3:uid="{425A0551-81BC-4774-9899-725B6CBB59D9}" name="Netzwerk 1" dataDxfId="5143"/>
    <tableColumn id="75" xr3:uid="{71C7084D-EB4A-4956-A8BB-B9929F0B3A25}" name="Netzwerk 2" dataDxfId="5142"/>
    <tableColumn id="74" xr3:uid="{0126FE90-BA14-41FB-8E56-50B9E162C271}" name="Netzwerk SEK1" dataDxfId="5141"/>
    <tableColumn id="77" xr3:uid="{E7F5D9C0-264C-4019-B150-5D5831DA8FF6}" name="überreg. Netz SBBZ" dataDxfId="5140"/>
    <tableColumn id="43" xr3:uid="{00000000-0010-0000-0000-00002B000000}" name="SfKranke" dataDxfId="5139"/>
    <tableColumn id="32" xr3:uid="{00000000-0010-0000-0000-000020000000}" name="GS-Förderklassen" dataDxfId="5138"/>
    <tableColumn id="63" xr3:uid="{250067FF-4B15-4256-966A-2CDDA00289C1}" name="Zuständigkeit Schulaufsicht" dataDxfId="5137"/>
    <tableColumn id="51" xr3:uid="{84C562DD-93CF-469C-A250-E741B1445F9F}" name="Sprengel" dataDxfId="5136"/>
    <tableColumn id="58" xr3:uid="{00000000-0010-0000-0000-00003A000000}" name="Durchwahl (07161-63 ....)" dataDxfId="5135"/>
    <tableColumn id="64" xr3:uid="{DE970A58-FF4D-4532-849C-A0578789F15A}" name="Schulaufsicht - ☏ 07161-63 ...." dataDxfId="5134">
      <calculatedColumnFormula>U2&amp;"  - "&amp;W2</calculatedColumnFormula>
    </tableColumn>
    <tableColumn id="66" xr3:uid="{06586B89-768F-4C5C-9E8C-83A5041FB0E6}" name="Sprengel Vertr." dataDxfId="5133"/>
    <tableColumn id="48" xr3:uid="{A9637048-41EB-4F0A-9D38-6454F76FAA6E}" name="Personalsachbearbeitung" dataDxfId="5132"/>
    <tableColumn id="45" xr3:uid="{00000000-0010-0000-0000-00002D000000}" name="SB Personal" dataDxfId="5131"/>
    <tableColumn id="68" xr3:uid="{15E7A3F2-490C-4253-8ACD-357B23113DAB}" name="Durchwahl (07161-63....)" dataDxfId="5130"/>
    <tableColumn id="67" xr3:uid="{B8A4100D-5C3E-43C4-9276-1F4AA76A0182}" name="Verwaltung (Personalsachbearbeitung) - ☏ 07161-63 ...." dataDxfId="5129">
      <calculatedColumnFormula>Z2&amp;" - "&amp;AB2</calculatedColumnFormula>
    </tableColumn>
    <tableColumn id="46" xr3:uid="{00000000-0010-0000-0000-00002E000000}" name="SB Pers. Vertr." dataDxfId="5128"/>
    <tableColumn id="52" xr3:uid="{00000000-0010-0000-0000-000034000000}" name="SB Schüler" dataDxfId="5127"/>
    <tableColumn id="10" xr3:uid="{00000000-0010-0000-0000-00000A000000}" name="Schultyp" dataDxfId="5126"/>
    <tableColumn id="11" xr3:uid="{00000000-0010-0000-0000-00000B000000}" name="Schulname" dataDxfId="5125"/>
    <tableColumn id="13" xr3:uid="{00000000-0010-0000-0000-00000D000000}" name="PLZ" dataDxfId="5124"/>
    <tableColumn id="14" xr3:uid="{00000000-0010-0000-0000-00000E000000}" name="Ort" dataDxfId="5123"/>
    <tableColumn id="54" xr3:uid="{00000000-0010-0000-0000-000036000000}" name="Schulname kurz" dataDxfId="5122"/>
    <tableColumn id="15" xr3:uid="{00000000-0010-0000-0000-00000F000000}" name="Straße" dataDxfId="5121"/>
    <tableColumn id="44" xr3:uid="{00000000-0010-0000-0000-00002C000000}" name="Außenstelle" dataDxfId="5120"/>
    <tableColumn id="16" xr3:uid="{00000000-0010-0000-0000-000010000000}" name="Außenstelle Standort" dataDxfId="5119"/>
    <tableColumn id="40" xr3:uid="{00000000-0010-0000-0000-000028000000}" name="Geschäftsführende Schulleitungen im Bereich des SSA GP" dataDxfId="5118"/>
    <tableColumn id="47" xr3:uid="{00000000-0010-0000-0000-00002F000000}" name="Schulen im Zuständigkeitsbereich von" dataDxfId="5117"/>
    <tableColumn id="41" xr3:uid="{00000000-0010-0000-0000-000029000000}" name="letzte/r DB / B / AL" dataDxfId="5116"/>
    <tableColumn id="49" xr3:uid="{00000000-0010-0000-0000-000031000000}" name="SL-Name" dataDxfId="5115"/>
    <tableColumn id="17" xr3:uid="{00000000-0010-0000-0000-000011000000}" name="SL-Vorname" dataDxfId="5114"/>
    <tableColumn id="19" xr3:uid="{00000000-0010-0000-0000-000013000000}" name="SL-Amtsbez." dataDxfId="5113"/>
    <tableColumn id="20" xr3:uid="{00000000-0010-0000-0000-000014000000}" name="SL-Anrede" dataDxfId="5112"/>
    <tableColumn id="21" xr3:uid="{00000000-0010-0000-0000-000015000000}" name="SL-Titel" dataDxfId="5111"/>
    <tableColumn id="60" xr3:uid="{00000000-0010-0000-0000-00003C000000}" name="SL Telefon (Privat)" dataDxfId="5110"/>
    <tableColumn id="62" xr3:uid="{00000000-0010-0000-0000-00003E000000}" name="Telefon neu" dataDxfId="5109"/>
    <tableColumn id="50" xr3:uid="{00000000-0010-0000-0000-000032000000}" name="1.KR-Name" dataDxfId="5108"/>
    <tableColumn id="22" xr3:uid="{00000000-0010-0000-0000-000016000000}" name="1.KR-Vorname" dataDxfId="5107"/>
    <tableColumn id="24" xr3:uid="{00000000-0010-0000-0000-000018000000}" name="1.KR-Amtsbez." dataDxfId="5106"/>
    <tableColumn id="25" xr3:uid="{00000000-0010-0000-0000-000019000000}" name="1.KR-Anrede" dataDxfId="5105"/>
    <tableColumn id="38" xr3:uid="{00000000-0010-0000-0000-000026000000}" name="2.KR-Name" dataDxfId="5104"/>
    <tableColumn id="37" xr3:uid="{00000000-0010-0000-0000-000025000000}" name="2.KR-Vorname" dataDxfId="5103"/>
    <tableColumn id="36" xr3:uid="{00000000-0010-0000-0000-000024000000}" name="2.KR-Amtsbez." dataDxfId="5102"/>
    <tableColumn id="23" xr3:uid="{00000000-0010-0000-0000-000017000000}" name="2.KR-Anrede" dataDxfId="5101"/>
    <tableColumn id="26" xr3:uid="{00000000-0010-0000-0000-00001A000000}" name="Telef. kurz *1" dataDxfId="5100"/>
    <tableColumn id="27" xr3:uid="{00000000-0010-0000-0000-00001B000000}" name="Telefon" dataDxfId="5099"/>
    <tableColumn id="42" xr3:uid="{00000000-0010-0000-0000-00002A000000}" name="Telefon SL" dataDxfId="5098"/>
    <tableColumn id="28" xr3:uid="{00000000-0010-0000-0000-00001C000000}" name="Fax kurz" dataDxfId="5097"/>
    <tableColumn id="29" xr3:uid="{00000000-0010-0000-0000-00001D000000}" name="Fax" dataDxfId="5096"/>
    <tableColumn id="57" xr3:uid="{00000000-0010-0000-0000-000039000000}" name="KISS-Anschluss" dataDxfId="5095"/>
    <tableColumn id="65" xr3:uid="{00000000-0010-0000-0000-000041000000}" name="E-Mail" dataDxfId="5094"/>
    <tableColumn id="34" xr3:uid="{00000000-0010-0000-0000-000022000000}" name="Schulname, E-Mail" dataDxfId="5093">
      <calculatedColumnFormula>AJ2&amp;" &lt;"&amp;#REF!</calculatedColumnFormula>
    </tableColumn>
    <tableColumn id="30" xr3:uid="{00000000-0010-0000-0000-00001E000000}" name="E-Mail SL" dataDxfId="5092"/>
    <tableColumn id="18" xr3:uid="{00000000-0010-0000-0000-000012000000}" name="Schulname, E-Mail SL" dataDxfId="5091">
      <calculatedColumnFormula>AJ2&amp;" &lt;"&amp;BN2</calculatedColumnFormula>
    </tableColumn>
    <tableColumn id="31" xr3:uid="{00000000-0010-0000-0000-00001F000000}" name="Sekretariat" dataDxfId="5090"/>
    <tableColumn id="33" xr3:uid="{00000000-0010-0000-0000-000021000000}" name="Dienstst.Nr." dataDxfId="5089"/>
    <tableColumn id="72" xr3:uid="{89E99C79-2859-4312-86BC-95974DA2C592}" name="SprachFit-Standort" dataDxfId="5088"/>
    <tableColumn id="39" xr3:uid="{00000000-0010-0000-0000-000027000000}" name="SprachFit seit" dataDxfId="5087"/>
    <tableColumn id="59" xr3:uid="{00000000-0010-0000-0000-00003B000000}" name="DSB Schulen" dataDxfId="5086"/>
    <tableColumn id="35" xr3:uid="{00000000-0010-0000-0000-000023000000}" name="Spalte2" dataDxfId="5085"/>
  </tableColumns>
  <tableStyleInfo name="TableStyleLight1"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poststelle@04163521.schule.bwl.de" TargetMode="External"/><Relationship Id="rId299" Type="http://schemas.openxmlformats.org/officeDocument/2006/relationships/hyperlink" Target="mailto:schulleitung@04124539.schule.bwl.de" TargetMode="External"/><Relationship Id="rId21" Type="http://schemas.openxmlformats.org/officeDocument/2006/relationships/hyperlink" Target="mailto:poststelle@04113931.schule.bwl.de" TargetMode="External"/><Relationship Id="rId63" Type="http://schemas.openxmlformats.org/officeDocument/2006/relationships/hyperlink" Target="mailto:poststelle@04165451.schule.bwl.de" TargetMode="External"/><Relationship Id="rId159" Type="http://schemas.openxmlformats.org/officeDocument/2006/relationships/hyperlink" Target="mailto:poststelle@04125350.schule.bwl.de" TargetMode="External"/><Relationship Id="rId170" Type="http://schemas.openxmlformats.org/officeDocument/2006/relationships/hyperlink" Target="mailto:poststelle@04124643.schule.bwl.de" TargetMode="External"/><Relationship Id="rId226" Type="http://schemas.openxmlformats.org/officeDocument/2006/relationships/hyperlink" Target="mailto:poststelle@04124965.schule.bwl.de" TargetMode="External"/><Relationship Id="rId268" Type="http://schemas.openxmlformats.org/officeDocument/2006/relationships/hyperlink" Target="mailto:Bernd.Schuler@eva-heidenheim.de" TargetMode="External"/><Relationship Id="rId32" Type="http://schemas.openxmlformats.org/officeDocument/2006/relationships/hyperlink" Target="mailto:poststelle@04114078.schule.bwl.de" TargetMode="External"/><Relationship Id="rId74" Type="http://schemas.openxmlformats.org/officeDocument/2006/relationships/hyperlink" Target="mailto:poststelle@04112951.schule.bwl.de" TargetMode="External"/><Relationship Id="rId128" Type="http://schemas.openxmlformats.org/officeDocument/2006/relationships/hyperlink" Target="mailto:poststelle@04165177.schule.bwl.de" TargetMode="External"/><Relationship Id="rId5" Type="http://schemas.openxmlformats.org/officeDocument/2006/relationships/hyperlink" Target="mailto:schulleitung@04125192.schule.bwl.de" TargetMode="External"/><Relationship Id="rId181" Type="http://schemas.openxmlformats.org/officeDocument/2006/relationships/hyperlink" Target="mailto:poststelle@04124801.schule.bwl.de" TargetMode="External"/><Relationship Id="rId237" Type="http://schemas.openxmlformats.org/officeDocument/2006/relationships/hyperlink" Target="mailto:poststelle@04124850.schule.bwl.de" TargetMode="External"/><Relationship Id="rId279" Type="http://schemas.openxmlformats.org/officeDocument/2006/relationships/hyperlink" Target="mailto:borkeloh@fes-heidenheim.de" TargetMode="External"/><Relationship Id="rId43" Type="http://schemas.openxmlformats.org/officeDocument/2006/relationships/hyperlink" Target="mailto:poststelle@04164999.schule.bwl.de" TargetMode="External"/><Relationship Id="rId139" Type="http://schemas.openxmlformats.org/officeDocument/2006/relationships/hyperlink" Target="mailto:skiga.heidenheim@reha-suedwest.de" TargetMode="External"/><Relationship Id="rId290" Type="http://schemas.openxmlformats.org/officeDocument/2006/relationships/hyperlink" Target="mailto:ralf.toedter@haus-lindenhof.de" TargetMode="External"/><Relationship Id="rId304" Type="http://schemas.openxmlformats.org/officeDocument/2006/relationships/hyperlink" Target="mailto:iktb@lebenshilfe-aalen.de" TargetMode="External"/><Relationship Id="rId85" Type="http://schemas.openxmlformats.org/officeDocument/2006/relationships/hyperlink" Target="mailto:poststelle@04114303.schule.bwl.de" TargetMode="External"/><Relationship Id="rId150" Type="http://schemas.openxmlformats.org/officeDocument/2006/relationships/hyperlink" Target="mailto:info@waldorfschule-aalen.de" TargetMode="External"/><Relationship Id="rId192" Type="http://schemas.openxmlformats.org/officeDocument/2006/relationships/hyperlink" Target="mailto:poststelle@04125040.schule.bwl.de" TargetMode="External"/><Relationship Id="rId206" Type="http://schemas.openxmlformats.org/officeDocument/2006/relationships/hyperlink" Target="mailto:poststelle@04158069.schule.bwl.de" TargetMode="External"/><Relationship Id="rId248" Type="http://schemas.openxmlformats.org/officeDocument/2006/relationships/hyperlink" Target="mailto:poststelle@04113682.schule.bwl.de" TargetMode="External"/><Relationship Id="rId12" Type="http://schemas.openxmlformats.org/officeDocument/2006/relationships/hyperlink" Target="mailto:schulleitung@04124965.schule.bwl.de" TargetMode="External"/><Relationship Id="rId108" Type="http://schemas.openxmlformats.org/officeDocument/2006/relationships/hyperlink" Target="mailto:poststelle@04107001.schule.bwl.de" TargetMode="External"/><Relationship Id="rId54" Type="http://schemas.openxmlformats.org/officeDocument/2006/relationships/hyperlink" Target="mailto:poststelle@04162541.schule.bwl.de" TargetMode="External"/><Relationship Id="rId96" Type="http://schemas.openxmlformats.org/officeDocument/2006/relationships/hyperlink" Target="mailto:poststelle@04165049.schule.bwl.de" TargetMode="External"/><Relationship Id="rId161" Type="http://schemas.openxmlformats.org/officeDocument/2006/relationships/hyperlink" Target="mailto:poststelle@04124448.schule.bwl.de" TargetMode="External"/><Relationship Id="rId217" Type="http://schemas.openxmlformats.org/officeDocument/2006/relationships/hyperlink" Target="mailto:poststelle@04125313.schule.bwl.de" TargetMode="External"/><Relationship Id="rId259" Type="http://schemas.openxmlformats.org/officeDocument/2006/relationships/hyperlink" Target="mailto:poststelle@04124862.schule.bwl.de" TargetMode="External"/><Relationship Id="rId23" Type="http://schemas.openxmlformats.org/officeDocument/2006/relationships/hyperlink" Target="mailto:poststelle@04113955.schule.bwl.de" TargetMode="External"/><Relationship Id="rId119" Type="http://schemas.openxmlformats.org/officeDocument/2006/relationships/hyperlink" Target="mailto:poststelle@04163144.schule.bwl.de" TargetMode="External"/><Relationship Id="rId270" Type="http://schemas.openxmlformats.org/officeDocument/2006/relationships/hyperlink" Target="mailto:leitung@schulkindergarten-schatzkiste.de" TargetMode="External"/><Relationship Id="rId44" Type="http://schemas.openxmlformats.org/officeDocument/2006/relationships/hyperlink" Target="mailto:poststelle@04114248.schule.bwl.de" TargetMode="External"/><Relationship Id="rId65" Type="http://schemas.openxmlformats.org/officeDocument/2006/relationships/hyperlink" Target="mailto:poststelle@04114534.schule.bwl.de" TargetMode="External"/><Relationship Id="rId86" Type="http://schemas.openxmlformats.org/officeDocument/2006/relationships/hyperlink" Target="mailto:poststelle@04113785.schule.bwl.de" TargetMode="External"/><Relationship Id="rId130" Type="http://schemas.openxmlformats.org/officeDocument/2006/relationships/hyperlink" Target="mailto:poststelle@04114649.schule.bwl.de" TargetMode="External"/><Relationship Id="rId151" Type="http://schemas.openxmlformats.org/officeDocument/2006/relationships/hyperlink" Target="mailto:poststelle@04106604.schule.bwl.de" TargetMode="External"/><Relationship Id="rId172" Type="http://schemas.openxmlformats.org/officeDocument/2006/relationships/hyperlink" Target="mailto:poststelle@04124679.schule.bwl.de" TargetMode="External"/><Relationship Id="rId193" Type="http://schemas.openxmlformats.org/officeDocument/2006/relationships/hyperlink" Target="mailto:poststelle@04125052.schule.bwl.de" TargetMode="External"/><Relationship Id="rId207" Type="http://schemas.openxmlformats.org/officeDocument/2006/relationships/hyperlink" Target="mailto:poststelle@04160957.schule.bwl.de" TargetMode="External"/><Relationship Id="rId228" Type="http://schemas.openxmlformats.org/officeDocument/2006/relationships/hyperlink" Target="mailto:schulleitung@st-josef-gd.de" TargetMode="External"/><Relationship Id="rId249" Type="http://schemas.openxmlformats.org/officeDocument/2006/relationships/hyperlink" Target="mailto:poststelle@04113724.schule.bwl.de" TargetMode="External"/><Relationship Id="rId13" Type="http://schemas.openxmlformats.org/officeDocument/2006/relationships/hyperlink" Target="mailto:schulleitung@st-josef-gd.de" TargetMode="External"/><Relationship Id="rId109" Type="http://schemas.openxmlformats.org/officeDocument/2006/relationships/hyperlink" Target="mailto:poststelle@04114972.schule.bwl.de" TargetMode="External"/><Relationship Id="rId260" Type="http://schemas.openxmlformats.org/officeDocument/2006/relationships/hyperlink" Target="mailto:poststelle@04125179.schule.bwl.de" TargetMode="External"/><Relationship Id="rId281" Type="http://schemas.openxmlformats.org/officeDocument/2006/relationships/hyperlink" Target="mailto:kindergarten@st-josef-gd.de" TargetMode="External"/><Relationship Id="rId34" Type="http://schemas.openxmlformats.org/officeDocument/2006/relationships/hyperlink" Target="mailto:poststelle@04114108.schule.bwl.de" TargetMode="External"/><Relationship Id="rId55" Type="http://schemas.openxmlformats.org/officeDocument/2006/relationships/hyperlink" Target="mailto:poststelle@04114431.schule.bwl.de" TargetMode="External"/><Relationship Id="rId76" Type="http://schemas.openxmlformats.org/officeDocument/2006/relationships/hyperlink" Target="mailto:poststelle@04106793.schule.bwl.de" TargetMode="External"/><Relationship Id="rId97" Type="http://schemas.openxmlformats.org/officeDocument/2006/relationships/hyperlink" Target="mailto:poststelle@04114285.schule.bwl.de" TargetMode="External"/><Relationship Id="rId120" Type="http://schemas.openxmlformats.org/officeDocument/2006/relationships/hyperlink" Target="mailto:poststelle@04114893.schule.bwl.de" TargetMode="External"/><Relationship Id="rId141" Type="http://schemas.openxmlformats.org/officeDocument/2006/relationships/hyperlink" Target="mailto:poststelle@04114923.schule.bwl.de" TargetMode="External"/><Relationship Id="rId7" Type="http://schemas.openxmlformats.org/officeDocument/2006/relationships/hyperlink" Target="mailto:dietrich.penner@db-schule.de" TargetMode="External"/><Relationship Id="rId162" Type="http://schemas.openxmlformats.org/officeDocument/2006/relationships/hyperlink" Target="mailto:poststelle@04124461.schule.bwl.de" TargetMode="External"/><Relationship Id="rId183" Type="http://schemas.openxmlformats.org/officeDocument/2006/relationships/hyperlink" Target="mailto:poststelle@04124898.schule.bwl.de" TargetMode="External"/><Relationship Id="rId218" Type="http://schemas.openxmlformats.org/officeDocument/2006/relationships/hyperlink" Target="mailto:poststelle@04125283.schule.bwl.de" TargetMode="External"/><Relationship Id="rId239" Type="http://schemas.openxmlformats.org/officeDocument/2006/relationships/hyperlink" Target="mailto:poststelle@04125386.schule.bwl.de" TargetMode="External"/><Relationship Id="rId250" Type="http://schemas.openxmlformats.org/officeDocument/2006/relationships/hyperlink" Target="mailto:poststelle@04106720.schule.bwl.de" TargetMode="External"/><Relationship Id="rId271" Type="http://schemas.openxmlformats.org/officeDocument/2006/relationships/hyperlink" Target="mailto:sekretariat@waldorfschule-heidenheim.de" TargetMode="External"/><Relationship Id="rId292" Type="http://schemas.openxmlformats.org/officeDocument/2006/relationships/hyperlink" Target="mailto:christina.moegel@reha-suedwest.de" TargetMode="External"/><Relationship Id="rId306" Type="http://schemas.openxmlformats.org/officeDocument/2006/relationships/hyperlink" Target="mailto:poststelle@04160180.schule.bwl.de" TargetMode="External"/><Relationship Id="rId24" Type="http://schemas.openxmlformats.org/officeDocument/2006/relationships/hyperlink" Target="mailto:poststelle@04113980.schule.bwl.de" TargetMode="External"/><Relationship Id="rId45" Type="http://schemas.openxmlformats.org/officeDocument/2006/relationships/hyperlink" Target="mailto:poststelle@04114236.schule.bwl.de" TargetMode="External"/><Relationship Id="rId66" Type="http://schemas.openxmlformats.org/officeDocument/2006/relationships/hyperlink" Target="mailto:poststelle@04114546.schule.bwl.de" TargetMode="External"/><Relationship Id="rId87" Type="http://schemas.openxmlformats.org/officeDocument/2006/relationships/hyperlink" Target="mailto:info@waldorfschule-goeppingen.de" TargetMode="External"/><Relationship Id="rId110" Type="http://schemas.openxmlformats.org/officeDocument/2006/relationships/hyperlink" Target="mailto:poststelle@04114984.schule.bwl.de" TargetMode="External"/><Relationship Id="rId131" Type="http://schemas.openxmlformats.org/officeDocument/2006/relationships/hyperlink" Target="mailto:poststelle@04162309.schule.bwl.de" TargetMode="External"/><Relationship Id="rId152" Type="http://schemas.openxmlformats.org/officeDocument/2006/relationships/hyperlink" Target="mailto:martinusschule@haus-lindenhof.de" TargetMode="External"/><Relationship Id="rId173" Type="http://schemas.openxmlformats.org/officeDocument/2006/relationships/hyperlink" Target="mailto:poststelle@04124692.schule.bwl.de" TargetMode="External"/><Relationship Id="rId194" Type="http://schemas.openxmlformats.org/officeDocument/2006/relationships/hyperlink" Target="mailto:poststelle@04125076.schule.bwl.de" TargetMode="External"/><Relationship Id="rId208" Type="http://schemas.openxmlformats.org/officeDocument/2006/relationships/hyperlink" Target="mailto:poststelle@04113657.schule.bwl.de" TargetMode="External"/><Relationship Id="rId229" Type="http://schemas.openxmlformats.org/officeDocument/2006/relationships/hyperlink" Target="mailto:poststelle@04301954.schule.bwl.de" TargetMode="External"/><Relationship Id="rId240" Type="http://schemas.openxmlformats.org/officeDocument/2006/relationships/hyperlink" Target="mailto:Franziskusgrundschule@franzvonassisi.de" TargetMode="External"/><Relationship Id="rId261" Type="http://schemas.openxmlformats.org/officeDocument/2006/relationships/hyperlink" Target="mailto:kbs.woert@reha-suedwest.de" TargetMode="External"/><Relationship Id="rId14" Type="http://schemas.openxmlformats.org/officeDocument/2006/relationships/hyperlink" Target="mailto:leitung@schulkindergarten-schatzkiste.de" TargetMode="External"/><Relationship Id="rId35" Type="http://schemas.openxmlformats.org/officeDocument/2006/relationships/hyperlink" Target="mailto:poststelle@04114133.schule.bwl.de" TargetMode="External"/><Relationship Id="rId56" Type="http://schemas.openxmlformats.org/officeDocument/2006/relationships/hyperlink" Target="mailto:poststelle@04114467.schule.bwl.de" TargetMode="External"/><Relationship Id="rId77" Type="http://schemas.openxmlformats.org/officeDocument/2006/relationships/hyperlink" Target="mailto:poststelle@04106811.schule.bwl.de" TargetMode="External"/><Relationship Id="rId100" Type="http://schemas.openxmlformats.org/officeDocument/2006/relationships/hyperlink" Target="mailto:klinikschule@christophsbad.de" TargetMode="External"/><Relationship Id="rId282" Type="http://schemas.openxmlformats.org/officeDocument/2006/relationships/hyperlink" Target="mailto:r.schneider@aufwind-ostalb.de" TargetMode="External"/><Relationship Id="rId8" Type="http://schemas.openxmlformats.org/officeDocument/2006/relationships/hyperlink" Target="mailto:werner.neufeld@db-schule.de" TargetMode="External"/><Relationship Id="rId98" Type="http://schemas.openxmlformats.org/officeDocument/2006/relationships/hyperlink" Target="mailto:poststelle@04114224.schule.bwl.de" TargetMode="External"/><Relationship Id="rId121" Type="http://schemas.openxmlformats.org/officeDocument/2006/relationships/hyperlink" Target="mailto:poststelle@04114881.schule.bwl.de" TargetMode="External"/><Relationship Id="rId142" Type="http://schemas.openxmlformats.org/officeDocument/2006/relationships/hyperlink" Target="mailto:poststelle@04115058.schule.bwl.de" TargetMode="External"/><Relationship Id="rId163" Type="http://schemas.openxmlformats.org/officeDocument/2006/relationships/hyperlink" Target="mailto:poststelle@04124564.schule.bwl.de" TargetMode="External"/><Relationship Id="rId184" Type="http://schemas.openxmlformats.org/officeDocument/2006/relationships/hyperlink" Target="mailto:poststelle@04124928.schule.bwl.de" TargetMode="External"/><Relationship Id="rId219" Type="http://schemas.openxmlformats.org/officeDocument/2006/relationships/hyperlink" Target="mailto:poststelle@04125295.schule.bwl.de" TargetMode="External"/><Relationship Id="rId230" Type="http://schemas.openxmlformats.org/officeDocument/2006/relationships/hyperlink" Target="mailto:poststelle@04125301.schule.bwl.de" TargetMode="External"/><Relationship Id="rId251" Type="http://schemas.openxmlformats.org/officeDocument/2006/relationships/hyperlink" Target="mailto:poststelle@04107578.schule.bwl.de" TargetMode="External"/><Relationship Id="rId25" Type="http://schemas.openxmlformats.org/officeDocument/2006/relationships/hyperlink" Target="mailto:poststelle@04158148.schule.bwl.de" TargetMode="External"/><Relationship Id="rId46" Type="http://schemas.openxmlformats.org/officeDocument/2006/relationships/hyperlink" Target="mailto:poststelle@04114297.schule.bwl.de" TargetMode="External"/><Relationship Id="rId67" Type="http://schemas.openxmlformats.org/officeDocument/2006/relationships/hyperlink" Target="mailto:poststelle@04114613.schule.bwl.de" TargetMode="External"/><Relationship Id="rId272" Type="http://schemas.openxmlformats.org/officeDocument/2006/relationships/hyperlink" Target="mailto:info@abendrealschule-goeppingen.de" TargetMode="External"/><Relationship Id="rId293" Type="http://schemas.openxmlformats.org/officeDocument/2006/relationships/hyperlink" Target="mailto:Marianne.joerges@waldorfschule-heidenheim.de" TargetMode="External"/><Relationship Id="rId307" Type="http://schemas.openxmlformats.org/officeDocument/2006/relationships/hyperlink" Target="mailto:poststelle@04124825.schule.bwl.de" TargetMode="External"/><Relationship Id="rId88" Type="http://schemas.openxmlformats.org/officeDocument/2006/relationships/hyperlink" Target="mailto:freieschule-stmichael@t-online.de" TargetMode="External"/><Relationship Id="rId111" Type="http://schemas.openxmlformats.org/officeDocument/2006/relationships/hyperlink" Target="mailto:poststelle@04114959.schule.bwl.de" TargetMode="External"/><Relationship Id="rId132" Type="http://schemas.openxmlformats.org/officeDocument/2006/relationships/hyperlink" Target="mailto:freie-michaelschule@web.de" TargetMode="External"/><Relationship Id="rId153" Type="http://schemas.openxmlformats.org/officeDocument/2006/relationships/hyperlink" Target="mailto:poststelle@04124503.schule.bwl.de" TargetMode="External"/><Relationship Id="rId174" Type="http://schemas.openxmlformats.org/officeDocument/2006/relationships/hyperlink" Target="mailto:poststelle@04124709.schule.bwl.de" TargetMode="External"/><Relationship Id="rId195" Type="http://schemas.openxmlformats.org/officeDocument/2006/relationships/hyperlink" Target="mailto:poststelle@04125088.schule.bwl.de" TargetMode="External"/><Relationship Id="rId209" Type="http://schemas.openxmlformats.org/officeDocument/2006/relationships/hyperlink" Target="mailto:poststelle@04106835.schule.bwl.de" TargetMode="External"/><Relationship Id="rId220" Type="http://schemas.openxmlformats.org/officeDocument/2006/relationships/hyperlink" Target="mailto:poststelle@04125258.schule.bwl.de" TargetMode="External"/><Relationship Id="rId241" Type="http://schemas.openxmlformats.org/officeDocument/2006/relationships/hyperlink" Target="mailto:poststelle@04164951.schule.bwl.de" TargetMode="External"/><Relationship Id="rId15" Type="http://schemas.openxmlformats.org/officeDocument/2006/relationships/hyperlink" Target="mailto:poststelle@04113797.schule.bwl.de" TargetMode="External"/><Relationship Id="rId36" Type="http://schemas.openxmlformats.org/officeDocument/2006/relationships/hyperlink" Target="mailto:poststelle@04114145.schule.bwl.de" TargetMode="External"/><Relationship Id="rId57" Type="http://schemas.openxmlformats.org/officeDocument/2006/relationships/hyperlink" Target="mailto:poststelle@04114479.schule.bwl.de" TargetMode="External"/><Relationship Id="rId262" Type="http://schemas.openxmlformats.org/officeDocument/2006/relationships/hyperlink" Target="mailto:rms@marienpflege.de" TargetMode="External"/><Relationship Id="rId283" Type="http://schemas.openxmlformats.org/officeDocument/2006/relationships/hyperlink" Target="mailto:schulkindergarten@aufwind-ostalb.de" TargetMode="External"/><Relationship Id="rId78" Type="http://schemas.openxmlformats.org/officeDocument/2006/relationships/hyperlink" Target="mailto:poststelle@04106902.schule.bwl.de" TargetMode="External"/><Relationship Id="rId99" Type="http://schemas.openxmlformats.org/officeDocument/2006/relationships/hyperlink" Target="mailto:poststelle@04161536.schule.bwl.de" TargetMode="External"/><Relationship Id="rId101" Type="http://schemas.openxmlformats.org/officeDocument/2006/relationships/hyperlink" Target="mailto:poststelle@04113979.schule.bwl.de" TargetMode="External"/><Relationship Id="rId122" Type="http://schemas.openxmlformats.org/officeDocument/2006/relationships/hyperlink" Target="mailto:poststelle@04113621.schule.bwl.de" TargetMode="External"/><Relationship Id="rId143" Type="http://schemas.openxmlformats.org/officeDocument/2006/relationships/hyperlink" Target="mailto:poststelle@04115010.schule.bwl.de" TargetMode="External"/><Relationship Id="rId164" Type="http://schemas.openxmlformats.org/officeDocument/2006/relationships/hyperlink" Target="mailto:poststelle@04124527.schule.bwl.de" TargetMode="External"/><Relationship Id="rId185" Type="http://schemas.openxmlformats.org/officeDocument/2006/relationships/hyperlink" Target="mailto:poststelle@04124941.schule.bwl.de" TargetMode="External"/><Relationship Id="rId9" Type="http://schemas.openxmlformats.org/officeDocument/2006/relationships/hyperlink" Target="mailto:gesina.wilfert@nikolauspflege.de" TargetMode="External"/><Relationship Id="rId210" Type="http://schemas.openxmlformats.org/officeDocument/2006/relationships/hyperlink" Target="mailto:poststelle@04113694.schule.bwl.de" TargetMode="External"/><Relationship Id="rId26" Type="http://schemas.openxmlformats.org/officeDocument/2006/relationships/hyperlink" Target="mailto:poststelle@04160398.schule.bwl.de" TargetMode="External"/><Relationship Id="rId231" Type="http://schemas.openxmlformats.org/officeDocument/2006/relationships/hyperlink" Target="mailto:poststelle@04124497.schule.bwl.de" TargetMode="External"/><Relationship Id="rId252" Type="http://schemas.openxmlformats.org/officeDocument/2006/relationships/hyperlink" Target="mailto:poststelle@04110255.schule.bwl.de" TargetMode="External"/><Relationship Id="rId273" Type="http://schemas.openxmlformats.org/officeDocument/2006/relationships/hyperlink" Target="mailto:schulleitung@04124874.schule.bwl.de" TargetMode="External"/><Relationship Id="rId294" Type="http://schemas.openxmlformats.org/officeDocument/2006/relationships/hyperlink" Target="mailto:schulleitung@04125295.schule.bwl.de" TargetMode="External"/><Relationship Id="rId308" Type="http://schemas.openxmlformats.org/officeDocument/2006/relationships/hyperlink" Target="mailto:hallo@lena-gp.de" TargetMode="External"/><Relationship Id="rId47" Type="http://schemas.openxmlformats.org/officeDocument/2006/relationships/hyperlink" Target="mailto:poststelle@04114340.schule.bwl.de" TargetMode="External"/><Relationship Id="rId68" Type="http://schemas.openxmlformats.org/officeDocument/2006/relationships/hyperlink" Target="mailto:poststelle@04112896.schule.bwl.de" TargetMode="External"/><Relationship Id="rId89" Type="http://schemas.openxmlformats.org/officeDocument/2006/relationships/hyperlink" Target="mailto:poststelle@04114054.schule.bwl.de" TargetMode="External"/><Relationship Id="rId112" Type="http://schemas.openxmlformats.org/officeDocument/2006/relationships/hyperlink" Target="mailto:poststelle@04114947.schule.bwl.de" TargetMode="External"/><Relationship Id="rId133" Type="http://schemas.openxmlformats.org/officeDocument/2006/relationships/hyperlink" Target="mailto:poststelle@04114996.schule.bwl.de" TargetMode="External"/><Relationship Id="rId154" Type="http://schemas.openxmlformats.org/officeDocument/2006/relationships/hyperlink" Target="mailto:poststelle@04124473.schule.bwl.de" TargetMode="External"/><Relationship Id="rId175" Type="http://schemas.openxmlformats.org/officeDocument/2006/relationships/hyperlink" Target="mailto:poststelle@04124734.schule.bwl.de" TargetMode="External"/><Relationship Id="rId196" Type="http://schemas.openxmlformats.org/officeDocument/2006/relationships/hyperlink" Target="mailto:poststelle@04125106.schule.bwl.de" TargetMode="External"/><Relationship Id="rId200" Type="http://schemas.openxmlformats.org/officeDocument/2006/relationships/hyperlink" Target="mailto:poststelle@04163119.schule.bwl.de" TargetMode="External"/><Relationship Id="rId16" Type="http://schemas.openxmlformats.org/officeDocument/2006/relationships/hyperlink" Target="mailto:poststelle@04113803.schule.bwl.de" TargetMode="External"/><Relationship Id="rId221" Type="http://schemas.openxmlformats.org/officeDocument/2006/relationships/hyperlink" Target="mailto:poststelle@04125635.schule.bwl.de" TargetMode="External"/><Relationship Id="rId242" Type="http://schemas.openxmlformats.org/officeDocument/2006/relationships/hyperlink" Target="mailto:poststelle@04125064.schule.bwl.de" TargetMode="External"/><Relationship Id="rId263" Type="http://schemas.openxmlformats.org/officeDocument/2006/relationships/hyperlink" Target="mailto:info@db-schule.de" TargetMode="External"/><Relationship Id="rId284" Type="http://schemas.openxmlformats.org/officeDocument/2006/relationships/hyperlink" Target="mailto:juhi.degg@bruderhausdiakonie.de" TargetMode="External"/><Relationship Id="rId37" Type="http://schemas.openxmlformats.org/officeDocument/2006/relationships/hyperlink" Target="mailto:poststelle@04114157.schule.bwl.de" TargetMode="External"/><Relationship Id="rId58" Type="http://schemas.openxmlformats.org/officeDocument/2006/relationships/hyperlink" Target="mailto:poststelle@04165608.schule.bwl.de" TargetMode="External"/><Relationship Id="rId79" Type="http://schemas.openxmlformats.org/officeDocument/2006/relationships/hyperlink" Target="mailto:poststelle@04106963.schule.bwl.de" TargetMode="External"/><Relationship Id="rId102" Type="http://schemas.openxmlformats.org/officeDocument/2006/relationships/hyperlink" Target="mailto:schulleitung@institut-eckwaelden.de" TargetMode="External"/><Relationship Id="rId123" Type="http://schemas.openxmlformats.org/officeDocument/2006/relationships/hyperlink" Target="mailto:poststelle@04114765.schule.bwl.de" TargetMode="External"/><Relationship Id="rId144" Type="http://schemas.openxmlformats.org/officeDocument/2006/relationships/hyperlink" Target="mailto:poststelle@04115071.schule.bwl.de" TargetMode="External"/><Relationship Id="rId90" Type="http://schemas.openxmlformats.org/officeDocument/2006/relationships/hyperlink" Target="mailto:poststelle@04164562.schule.bwl.de" TargetMode="External"/><Relationship Id="rId165" Type="http://schemas.openxmlformats.org/officeDocument/2006/relationships/hyperlink" Target="mailto:poststelle@04124576.schule.bwl.de" TargetMode="External"/><Relationship Id="rId186" Type="http://schemas.openxmlformats.org/officeDocument/2006/relationships/hyperlink" Target="mailto:poststelle@04125398.schule.bwl.de" TargetMode="External"/><Relationship Id="rId211" Type="http://schemas.openxmlformats.org/officeDocument/2006/relationships/hyperlink" Target="mailto:poststelle@04107086.schule.bwl.de" TargetMode="External"/><Relationship Id="rId232" Type="http://schemas.openxmlformats.org/officeDocument/2006/relationships/hyperlink" Target="mailto:poststelle@04124606.schule.bwl.de" TargetMode="External"/><Relationship Id="rId253" Type="http://schemas.openxmlformats.org/officeDocument/2006/relationships/hyperlink" Target="mailto:poststelle@04113748.schule.bwl.de" TargetMode="External"/><Relationship Id="rId274" Type="http://schemas.openxmlformats.org/officeDocument/2006/relationships/hyperlink" Target="mailto:poststelle@04167095.schule.bwl.de" TargetMode="External"/><Relationship Id="rId295" Type="http://schemas.openxmlformats.org/officeDocument/2006/relationships/hyperlink" Target="mailto:renate.barnert@abendrealschule-goeppingen.de" TargetMode="External"/><Relationship Id="rId309" Type="http://schemas.openxmlformats.org/officeDocument/2006/relationships/hyperlink" Target="mailto:n.heinrich@freie-michaelschule.de" TargetMode="External"/><Relationship Id="rId27" Type="http://schemas.openxmlformats.org/officeDocument/2006/relationships/hyperlink" Target="mailto:poststelle@04114030.schule.bwl.de" TargetMode="External"/><Relationship Id="rId48" Type="http://schemas.openxmlformats.org/officeDocument/2006/relationships/hyperlink" Target="mailto:poststelle@04114352.schule.bwl.de" TargetMode="External"/><Relationship Id="rId69" Type="http://schemas.openxmlformats.org/officeDocument/2006/relationships/hyperlink" Target="mailto:poststelle@04112902.schule.bwl.de" TargetMode="External"/><Relationship Id="rId113" Type="http://schemas.openxmlformats.org/officeDocument/2006/relationships/hyperlink" Target="mailto:poststelle@04114960.schule.bwl.de" TargetMode="External"/><Relationship Id="rId134" Type="http://schemas.openxmlformats.org/officeDocument/2006/relationships/hyperlink" Target="mailto:poststelle@04115009.schule.bwl.de" TargetMode="External"/><Relationship Id="rId80" Type="http://schemas.openxmlformats.org/officeDocument/2006/relationships/hyperlink" Target="mailto:poststelle@04158021.schule.bwl.de" TargetMode="External"/><Relationship Id="rId155" Type="http://schemas.openxmlformats.org/officeDocument/2006/relationships/hyperlink" Target="mailto:poststelle@04162504.schule.bwl.de" TargetMode="External"/><Relationship Id="rId176" Type="http://schemas.openxmlformats.org/officeDocument/2006/relationships/hyperlink" Target="mailto:poststelle@04124746.schule.bwl.de" TargetMode="External"/><Relationship Id="rId197" Type="http://schemas.openxmlformats.org/officeDocument/2006/relationships/hyperlink" Target="mailto:poststelle@04125118.schule.bwl.de" TargetMode="External"/><Relationship Id="rId201" Type="http://schemas.openxmlformats.org/officeDocument/2006/relationships/hyperlink" Target="mailto:poststelle@04125155.schule.bwl.de" TargetMode="External"/><Relationship Id="rId222" Type="http://schemas.openxmlformats.org/officeDocument/2006/relationships/hyperlink" Target="mailto:poststelle@04125210.schule.bwl.de" TargetMode="External"/><Relationship Id="rId243" Type="http://schemas.openxmlformats.org/officeDocument/2006/relationships/hyperlink" Target="mailto:poststelle@04125143.schule.bwl.de" TargetMode="External"/><Relationship Id="rId264" Type="http://schemas.openxmlformats.org/officeDocument/2006/relationships/hyperlink" Target="mailto:poststelle@04319752.schule.bwl.de" TargetMode="External"/><Relationship Id="rId285" Type="http://schemas.openxmlformats.org/officeDocument/2006/relationships/hyperlink" Target="mailto:bergert@online.ms" TargetMode="External"/><Relationship Id="rId17" Type="http://schemas.openxmlformats.org/officeDocument/2006/relationships/hyperlink" Target="mailto:poststelle@04163193.schule.bwl.de" TargetMode="External"/><Relationship Id="rId38" Type="http://schemas.openxmlformats.org/officeDocument/2006/relationships/hyperlink" Target="mailto:poststelle@04114169.schule.bwl.de" TargetMode="External"/><Relationship Id="rId59" Type="http://schemas.openxmlformats.org/officeDocument/2006/relationships/hyperlink" Target="mailto:poststelle@04114480.schule.bwl.de" TargetMode="External"/><Relationship Id="rId103" Type="http://schemas.openxmlformats.org/officeDocument/2006/relationships/hyperlink" Target="mailto:dorothea.binder@franzvonassisi.de" TargetMode="External"/><Relationship Id="rId124" Type="http://schemas.openxmlformats.org/officeDocument/2006/relationships/hyperlink" Target="mailto:poststelle@04114753.schule.bwl.de" TargetMode="External"/><Relationship Id="rId310" Type="http://schemas.openxmlformats.org/officeDocument/2006/relationships/printerSettings" Target="../printerSettings/printerSettings1.bin"/><Relationship Id="rId70" Type="http://schemas.openxmlformats.org/officeDocument/2006/relationships/hyperlink" Target="mailto:poststelle@04112914.schule.bwl.de" TargetMode="External"/><Relationship Id="rId91" Type="http://schemas.openxmlformats.org/officeDocument/2006/relationships/hyperlink" Target="mailto:poststelle@04114261.schule.bwl.de" TargetMode="External"/><Relationship Id="rId145" Type="http://schemas.openxmlformats.org/officeDocument/2006/relationships/hyperlink" Target="mailto:poststelle@04114674.schule.bwl.de" TargetMode="External"/><Relationship Id="rId166" Type="http://schemas.openxmlformats.org/officeDocument/2006/relationships/hyperlink" Target="mailto:poststelle@04124588.schule.bwl.de" TargetMode="External"/><Relationship Id="rId187" Type="http://schemas.openxmlformats.org/officeDocument/2006/relationships/hyperlink" Target="mailto:poststelle@04125234.schule.bwl.de" TargetMode="External"/><Relationship Id="rId1" Type="http://schemas.openxmlformats.org/officeDocument/2006/relationships/hyperlink" Target="mailto:schulleitung@04114649.schule.bwl.de" TargetMode="External"/><Relationship Id="rId212" Type="http://schemas.openxmlformats.org/officeDocument/2006/relationships/hyperlink" Target="mailto:poststelle@04107803.schule.bwl.de" TargetMode="External"/><Relationship Id="rId233" Type="http://schemas.openxmlformats.org/officeDocument/2006/relationships/hyperlink" Target="mailto:poststelle@04124680.schule.bwl.de" TargetMode="External"/><Relationship Id="rId254" Type="http://schemas.openxmlformats.org/officeDocument/2006/relationships/hyperlink" Target="mailto:poststelle@04124436.schule.bwl.de" TargetMode="External"/><Relationship Id="rId28" Type="http://schemas.openxmlformats.org/officeDocument/2006/relationships/hyperlink" Target="mailto:poststelle@04114066.schule.bwl.de" TargetMode="External"/><Relationship Id="rId49" Type="http://schemas.openxmlformats.org/officeDocument/2006/relationships/hyperlink" Target="mailto:poststelle@04114364.schule.bwl.de" TargetMode="External"/><Relationship Id="rId114" Type="http://schemas.openxmlformats.org/officeDocument/2006/relationships/hyperlink" Target="mailto:poststelle@04164586.schule.bwl.de" TargetMode="External"/><Relationship Id="rId275" Type="http://schemas.openxmlformats.org/officeDocument/2006/relationships/hyperlink" Target="mailto:schulleitung@04167095.schule.bwl.de" TargetMode="External"/><Relationship Id="rId296" Type="http://schemas.openxmlformats.org/officeDocument/2006/relationships/hyperlink" Target="mailto:hans-peter.frey@franzvonassisi.de" TargetMode="External"/><Relationship Id="rId300" Type="http://schemas.openxmlformats.org/officeDocument/2006/relationships/hyperlink" Target="mailto:uwe.zuchotzki@franzvonasissi.de" TargetMode="External"/><Relationship Id="rId60" Type="http://schemas.openxmlformats.org/officeDocument/2006/relationships/hyperlink" Target="mailto:poststelle@04114492.schule.bwl.de" TargetMode="External"/><Relationship Id="rId81" Type="http://schemas.openxmlformats.org/officeDocument/2006/relationships/hyperlink" Target="mailto:poststelle@04107773.schule.bwl.de" TargetMode="External"/><Relationship Id="rId135" Type="http://schemas.openxmlformats.org/officeDocument/2006/relationships/hyperlink" Target="mailto:poststelle@04115046.schule.bwl.de" TargetMode="External"/><Relationship Id="rId156" Type="http://schemas.openxmlformats.org/officeDocument/2006/relationships/hyperlink" Target="mailto:poststelle@04160775.schule.bwl.de" TargetMode="External"/><Relationship Id="rId177" Type="http://schemas.openxmlformats.org/officeDocument/2006/relationships/hyperlink" Target="mailto:poststelle@04124758.schule.bwl.de" TargetMode="External"/><Relationship Id="rId198" Type="http://schemas.openxmlformats.org/officeDocument/2006/relationships/hyperlink" Target="mailto:poststelle@04124990.schule.bwl.de" TargetMode="External"/><Relationship Id="rId202" Type="http://schemas.openxmlformats.org/officeDocument/2006/relationships/hyperlink" Target="mailto:poststelle@04125167.schule.bwl.de" TargetMode="External"/><Relationship Id="rId223" Type="http://schemas.openxmlformats.org/officeDocument/2006/relationships/hyperlink" Target="mailto:skiga.aalen@reha-suedwest.de" TargetMode="External"/><Relationship Id="rId244" Type="http://schemas.openxmlformats.org/officeDocument/2006/relationships/hyperlink" Target="mailto:poststelle@04163107.schule.bwl.de" TargetMode="External"/><Relationship Id="rId18" Type="http://schemas.openxmlformats.org/officeDocument/2006/relationships/hyperlink" Target="mailto:poststelle@04113839.schule.bwl.de" TargetMode="External"/><Relationship Id="rId39" Type="http://schemas.openxmlformats.org/officeDocument/2006/relationships/hyperlink" Target="mailto:poststelle@04114121.schule.bwl.de" TargetMode="External"/><Relationship Id="rId265" Type="http://schemas.openxmlformats.org/officeDocument/2006/relationships/hyperlink" Target="mailto:Koenigin.Olgaschule@Nikolauspflege.de" TargetMode="External"/><Relationship Id="rId286" Type="http://schemas.openxmlformats.org/officeDocument/2006/relationships/hyperlink" Target="mailto:jasmin.vetter@reha-suedwest.de" TargetMode="External"/><Relationship Id="rId50" Type="http://schemas.openxmlformats.org/officeDocument/2006/relationships/hyperlink" Target="mailto:poststelle@04114388.schule.bwl.de" TargetMode="External"/><Relationship Id="rId104" Type="http://schemas.openxmlformats.org/officeDocument/2006/relationships/hyperlink" Target="mailto:poststelle@04114418.schule.bwl.de" TargetMode="External"/><Relationship Id="rId125" Type="http://schemas.openxmlformats.org/officeDocument/2006/relationships/hyperlink" Target="mailto:poststelle@04114741.schule.bwl.de" TargetMode="External"/><Relationship Id="rId146" Type="http://schemas.openxmlformats.org/officeDocument/2006/relationships/hyperlink" Target="mailto:poststelle@04124618.schule.bwl.de" TargetMode="External"/><Relationship Id="rId167" Type="http://schemas.openxmlformats.org/officeDocument/2006/relationships/hyperlink" Target="mailto:poststelle@04164914.schule.bwl.de" TargetMode="External"/><Relationship Id="rId188" Type="http://schemas.openxmlformats.org/officeDocument/2006/relationships/hyperlink" Target="mailto:poststelle@04124977.schule.bwl.de" TargetMode="External"/><Relationship Id="rId311" Type="http://schemas.openxmlformats.org/officeDocument/2006/relationships/table" Target="../tables/table1.xml"/><Relationship Id="rId71" Type="http://schemas.openxmlformats.org/officeDocument/2006/relationships/hyperlink" Target="mailto:poststelle@04112926.schule.bwl.de" TargetMode="External"/><Relationship Id="rId92" Type="http://schemas.openxmlformats.org/officeDocument/2006/relationships/hyperlink" Target="mailto:poststelle@04114200.schule.bwl.de" TargetMode="External"/><Relationship Id="rId213" Type="http://schemas.openxmlformats.org/officeDocument/2006/relationships/hyperlink" Target="mailto:poststelle@04113645.schule.bwl.de" TargetMode="External"/><Relationship Id="rId234" Type="http://schemas.openxmlformats.org/officeDocument/2006/relationships/hyperlink" Target="mailto:poststelle@04124710.schule.bwl.de" TargetMode="External"/><Relationship Id="rId2" Type="http://schemas.openxmlformats.org/officeDocument/2006/relationships/hyperlink" Target="mailto:schulleitung@04114959.schule.bwl.de" TargetMode="External"/><Relationship Id="rId29" Type="http://schemas.openxmlformats.org/officeDocument/2006/relationships/hyperlink" Target="mailto:poststelle@04114042.schule.bwl.de" TargetMode="External"/><Relationship Id="rId255" Type="http://schemas.openxmlformats.org/officeDocument/2006/relationships/hyperlink" Target="mailto:poststelle@04125647.schule.bwl.de" TargetMode="External"/><Relationship Id="rId276" Type="http://schemas.openxmlformats.org/officeDocument/2006/relationships/hyperlink" Target="mailto:Schulleitung@stg-ellwangen.de" TargetMode="External"/><Relationship Id="rId297" Type="http://schemas.openxmlformats.org/officeDocument/2006/relationships/hyperlink" Target="mailto:michael.schubert@christophsbad.de" TargetMode="External"/><Relationship Id="rId40" Type="http://schemas.openxmlformats.org/officeDocument/2006/relationships/hyperlink" Target="mailto:poststelle@04114170.schule.bwl.de" TargetMode="External"/><Relationship Id="rId115" Type="http://schemas.openxmlformats.org/officeDocument/2006/relationships/hyperlink" Target="mailto:poststelle@04114856.schule.bwl.de" TargetMode="External"/><Relationship Id="rId136" Type="http://schemas.openxmlformats.org/officeDocument/2006/relationships/hyperlink" Target="mailto:realschule@fes-heidenheim.de" TargetMode="External"/><Relationship Id="rId157" Type="http://schemas.openxmlformats.org/officeDocument/2006/relationships/hyperlink" Target="mailto:poststelle@04125337.schule.bwl.de" TargetMode="External"/><Relationship Id="rId178" Type="http://schemas.openxmlformats.org/officeDocument/2006/relationships/hyperlink" Target="mailto:poststelle@04124771.schule.bwl.de" TargetMode="External"/><Relationship Id="rId301" Type="http://schemas.openxmlformats.org/officeDocument/2006/relationships/hyperlink" Target="mailto:david.erhard@reha-suedwest.com" TargetMode="External"/><Relationship Id="rId61" Type="http://schemas.openxmlformats.org/officeDocument/2006/relationships/hyperlink" Target="mailto:poststelle@04114509.schule.bwl.de" TargetMode="External"/><Relationship Id="rId82" Type="http://schemas.openxmlformats.org/officeDocument/2006/relationships/hyperlink" Target="mailto:poststelle@04165359.schule.bwl.de" TargetMode="External"/><Relationship Id="rId199" Type="http://schemas.openxmlformats.org/officeDocument/2006/relationships/hyperlink" Target="mailto:poststelle@04125131.schule.bwl.de" TargetMode="External"/><Relationship Id="rId203" Type="http://schemas.openxmlformats.org/officeDocument/2006/relationships/hyperlink" Target="mailto:poststelle@04163223.schule.bwl.de" TargetMode="External"/><Relationship Id="rId19" Type="http://schemas.openxmlformats.org/officeDocument/2006/relationships/hyperlink" Target="mailto:poststelle@04113852.schule.bwl.de" TargetMode="External"/><Relationship Id="rId224" Type="http://schemas.openxmlformats.org/officeDocument/2006/relationships/hyperlink" Target="mailto:kindergarten-sterntaler@lhgmuend.de" TargetMode="External"/><Relationship Id="rId245" Type="http://schemas.openxmlformats.org/officeDocument/2006/relationships/hyperlink" Target="mailto:poststelle@04125180.schule.bwl.de" TargetMode="External"/><Relationship Id="rId266" Type="http://schemas.openxmlformats.org/officeDocument/2006/relationships/hyperlink" Target="mailto:fva@franz-von-assisi-schule.de" TargetMode="External"/><Relationship Id="rId287" Type="http://schemas.openxmlformats.org/officeDocument/2006/relationships/hyperlink" Target="mailto:schulleitung@institut-eckwaelden.de" TargetMode="External"/><Relationship Id="rId30" Type="http://schemas.openxmlformats.org/officeDocument/2006/relationships/hyperlink" Target="mailto:poststelle@04163533.schule.bwl.de" TargetMode="External"/><Relationship Id="rId105" Type="http://schemas.openxmlformats.org/officeDocument/2006/relationships/hyperlink" Target="mailto:poststelle@04113967.schule.bwl.de" TargetMode="External"/><Relationship Id="rId126" Type="http://schemas.openxmlformats.org/officeDocument/2006/relationships/hyperlink" Target="mailto:poststelle@04161779.schule.bwl.de" TargetMode="External"/><Relationship Id="rId147" Type="http://schemas.openxmlformats.org/officeDocument/2006/relationships/hyperlink" Target="mailto:poststelle@04124515.schule.bwl.de" TargetMode="External"/><Relationship Id="rId168" Type="http://schemas.openxmlformats.org/officeDocument/2006/relationships/hyperlink" Target="mailto:poststelle@04124667.schule.bwl.de" TargetMode="External"/><Relationship Id="rId51" Type="http://schemas.openxmlformats.org/officeDocument/2006/relationships/hyperlink" Target="mailto:poststelle@04114625.schule.bwl.de" TargetMode="External"/><Relationship Id="rId72" Type="http://schemas.openxmlformats.org/officeDocument/2006/relationships/hyperlink" Target="mailto:poststelle@04160581.schule.bwl.de" TargetMode="External"/><Relationship Id="rId93" Type="http://schemas.openxmlformats.org/officeDocument/2006/relationships/hyperlink" Target="mailto:poststelle@04161901.schule.bwl.de" TargetMode="External"/><Relationship Id="rId189" Type="http://schemas.openxmlformats.org/officeDocument/2006/relationships/hyperlink" Target="mailto:poststelle@04124989.schule.bwl.de" TargetMode="External"/><Relationship Id="rId3" Type="http://schemas.openxmlformats.org/officeDocument/2006/relationships/hyperlink" Target="mailto:schulleitung@04125118.schule.bwl.de" TargetMode="External"/><Relationship Id="rId214" Type="http://schemas.openxmlformats.org/officeDocument/2006/relationships/hyperlink" Target="mailto:sekretariat@st.gertrudis-ell.de" TargetMode="External"/><Relationship Id="rId235" Type="http://schemas.openxmlformats.org/officeDocument/2006/relationships/hyperlink" Target="mailto:poststelle@04124722.schule.bwl.de" TargetMode="External"/><Relationship Id="rId256" Type="http://schemas.openxmlformats.org/officeDocument/2006/relationships/hyperlink" Target="mailto:poststelle@04124874.schule.bwl.de" TargetMode="External"/><Relationship Id="rId277" Type="http://schemas.openxmlformats.org/officeDocument/2006/relationships/hyperlink" Target="mailto:sebastian.stroh@waldorfschule-goeppingen.de" TargetMode="External"/><Relationship Id="rId298" Type="http://schemas.openxmlformats.org/officeDocument/2006/relationships/hyperlink" Target="mailto:poststelle@04160180.schule.bwl.de" TargetMode="External"/><Relationship Id="rId116" Type="http://schemas.openxmlformats.org/officeDocument/2006/relationships/hyperlink" Target="mailto:poststelle@04115034.schule.bwl.de" TargetMode="External"/><Relationship Id="rId137" Type="http://schemas.openxmlformats.org/officeDocument/2006/relationships/hyperlink" Target="mailto:poststelle@04106938.schule.bwl.de" TargetMode="External"/><Relationship Id="rId158" Type="http://schemas.openxmlformats.org/officeDocument/2006/relationships/hyperlink" Target="mailto:poststelle@04166182.schule.bwl.de" TargetMode="External"/><Relationship Id="rId302" Type="http://schemas.openxmlformats.org/officeDocument/2006/relationships/hyperlink" Target="mailto:poststelle@04162309.schule.bwl.de" TargetMode="External"/><Relationship Id="rId20" Type="http://schemas.openxmlformats.org/officeDocument/2006/relationships/hyperlink" Target="mailto:poststelle@04113918.schule.bwl.de" TargetMode="External"/><Relationship Id="rId41" Type="http://schemas.openxmlformats.org/officeDocument/2006/relationships/hyperlink" Target="mailto:poststelle@04114194.schule.bwl.de" TargetMode="External"/><Relationship Id="rId62" Type="http://schemas.openxmlformats.org/officeDocument/2006/relationships/hyperlink" Target="mailto:poststelle@04114510.schule.bwl.de" TargetMode="External"/><Relationship Id="rId83" Type="http://schemas.openxmlformats.org/officeDocument/2006/relationships/hyperlink" Target="mailto:poststelle@04110024.schule.bwl.de" TargetMode="External"/><Relationship Id="rId179" Type="http://schemas.openxmlformats.org/officeDocument/2006/relationships/hyperlink" Target="mailto:poststelle@04124783.schule.bwl.de" TargetMode="External"/><Relationship Id="rId190" Type="http://schemas.openxmlformats.org/officeDocument/2006/relationships/hyperlink" Target="mailto:poststelle@04125003.schule.bwl.de" TargetMode="External"/><Relationship Id="rId204" Type="http://schemas.openxmlformats.org/officeDocument/2006/relationships/hyperlink" Target="mailto:poststelle@04125192.schule.bwl.de" TargetMode="External"/><Relationship Id="rId225" Type="http://schemas.openxmlformats.org/officeDocument/2006/relationships/hyperlink" Target="mailto:skiga.woert@reha-suedwest.com" TargetMode="External"/><Relationship Id="rId246" Type="http://schemas.openxmlformats.org/officeDocument/2006/relationships/hyperlink" Target="mailto:poststelle@04163168.schule.bwl.de" TargetMode="External"/><Relationship Id="rId267" Type="http://schemas.openxmlformats.org/officeDocument/2006/relationships/hyperlink" Target="mailto:schulleitung@fes-lindach.de" TargetMode="External"/><Relationship Id="rId288" Type="http://schemas.openxmlformats.org/officeDocument/2006/relationships/hyperlink" Target="mailto:dorothea.binder@franzvonassisi.de" TargetMode="External"/><Relationship Id="rId106" Type="http://schemas.openxmlformats.org/officeDocument/2006/relationships/hyperlink" Target="mailto:Koenigin.Olgaschule@Nikolauspflege.de" TargetMode="External"/><Relationship Id="rId127" Type="http://schemas.openxmlformats.org/officeDocument/2006/relationships/hyperlink" Target="mailto:poststelle@04114716.schule.bwl.de" TargetMode="External"/><Relationship Id="rId10" Type="http://schemas.openxmlformats.org/officeDocument/2006/relationships/hyperlink" Target="mailto:monika.hornung@nikolauspflege.de" TargetMode="External"/><Relationship Id="rId31" Type="http://schemas.openxmlformats.org/officeDocument/2006/relationships/hyperlink" Target="mailto:poststelle@04163259.schule.bwl.de" TargetMode="External"/><Relationship Id="rId52" Type="http://schemas.openxmlformats.org/officeDocument/2006/relationships/hyperlink" Target="mailto:poststelle@04165116.schule.bwl.de" TargetMode="External"/><Relationship Id="rId73" Type="http://schemas.openxmlformats.org/officeDocument/2006/relationships/hyperlink" Target="mailto:poststelle@04112938.schule.bwl.de" TargetMode="External"/><Relationship Id="rId94" Type="http://schemas.openxmlformats.org/officeDocument/2006/relationships/hyperlink" Target="mailto:poststelle@04114273.schule.bwl.de" TargetMode="External"/><Relationship Id="rId148" Type="http://schemas.openxmlformats.org/officeDocument/2006/relationships/hyperlink" Target="mailto:poststelle@04124485.schule.bwl.de" TargetMode="External"/><Relationship Id="rId169" Type="http://schemas.openxmlformats.org/officeDocument/2006/relationships/hyperlink" Target="mailto:poststelle@04124631.schule.bwl.de" TargetMode="External"/><Relationship Id="rId4" Type="http://schemas.openxmlformats.org/officeDocument/2006/relationships/hyperlink" Target="mailto:schulleitung@04125040.schule.bwl.de" TargetMode="External"/><Relationship Id="rId180" Type="http://schemas.openxmlformats.org/officeDocument/2006/relationships/hyperlink" Target="mailto:poststelle@04124795.schule.bwl.de" TargetMode="External"/><Relationship Id="rId215" Type="http://schemas.openxmlformats.org/officeDocument/2006/relationships/hyperlink" Target="mailto:poststelle@04125374.schule.bwl.de" TargetMode="External"/><Relationship Id="rId236" Type="http://schemas.openxmlformats.org/officeDocument/2006/relationships/hyperlink" Target="mailto:poststelle@04124849.schule.bwl.de" TargetMode="External"/><Relationship Id="rId257" Type="http://schemas.openxmlformats.org/officeDocument/2006/relationships/hyperlink" Target="mailto:poststelle@04124813.schule.bwl.de" TargetMode="External"/><Relationship Id="rId278" Type="http://schemas.openxmlformats.org/officeDocument/2006/relationships/hyperlink" Target="mailto:bernd.schuler@eva-heidenheim.de" TargetMode="External"/><Relationship Id="rId303" Type="http://schemas.openxmlformats.org/officeDocument/2006/relationships/hyperlink" Target="mailto:schulkindergarten@marienpflege.de" TargetMode="External"/><Relationship Id="rId42" Type="http://schemas.openxmlformats.org/officeDocument/2006/relationships/hyperlink" Target="mailto:poststelle@04114212.schule.bwl.de" TargetMode="External"/><Relationship Id="rId84" Type="http://schemas.openxmlformats.org/officeDocument/2006/relationships/hyperlink" Target="mailto:poststelle@04110991.schule.bwl.de" TargetMode="External"/><Relationship Id="rId138" Type="http://schemas.openxmlformats.org/officeDocument/2006/relationships/hyperlink" Target="mailto:poststelle@04110048.schule.bwl.de" TargetMode="External"/><Relationship Id="rId191" Type="http://schemas.openxmlformats.org/officeDocument/2006/relationships/hyperlink" Target="mailto:poststelle@04125015.schule.bwl.de" TargetMode="External"/><Relationship Id="rId205" Type="http://schemas.openxmlformats.org/officeDocument/2006/relationships/hyperlink" Target="mailto:poststelle@04125222.schule.bwl.de" TargetMode="External"/><Relationship Id="rId247" Type="http://schemas.openxmlformats.org/officeDocument/2006/relationships/hyperlink" Target="mailto:poststelle@04160295.schule.bwl.de" TargetMode="External"/><Relationship Id="rId107" Type="http://schemas.openxmlformats.org/officeDocument/2006/relationships/hyperlink" Target="mailto:poststelle@04110978.schule.bwl.de" TargetMode="External"/><Relationship Id="rId289" Type="http://schemas.openxmlformats.org/officeDocument/2006/relationships/hyperlink" Target="mailto:dheinzmann@lh-goeppingen.de" TargetMode="External"/><Relationship Id="rId11" Type="http://schemas.openxmlformats.org/officeDocument/2006/relationships/hyperlink" Target="mailto:saskia.uhlmann@lebenshilfe-aalen.de" TargetMode="External"/><Relationship Id="rId53" Type="http://schemas.openxmlformats.org/officeDocument/2006/relationships/hyperlink" Target="mailto:poststelle@04114406.schule.bwl.de" TargetMode="External"/><Relationship Id="rId149" Type="http://schemas.openxmlformats.org/officeDocument/2006/relationships/hyperlink" Target="mailto:info@fws-gd.de" TargetMode="External"/><Relationship Id="rId95" Type="http://schemas.openxmlformats.org/officeDocument/2006/relationships/hyperlink" Target="mailto:poststelle@04114327.schule.bwl.de" TargetMode="External"/><Relationship Id="rId160" Type="http://schemas.openxmlformats.org/officeDocument/2006/relationships/hyperlink" Target="mailto:poststelle@04125362.schule.bwl.de" TargetMode="External"/><Relationship Id="rId216" Type="http://schemas.openxmlformats.org/officeDocument/2006/relationships/hyperlink" Target="mailto:poststelle@04125325.schule.bwl.de" TargetMode="External"/><Relationship Id="rId258" Type="http://schemas.openxmlformats.org/officeDocument/2006/relationships/hyperlink" Target="mailto:poststelle@04161767.schule.bwl.de" TargetMode="External"/><Relationship Id="rId22" Type="http://schemas.openxmlformats.org/officeDocument/2006/relationships/hyperlink" Target="mailto:poststelle@04113943.schule.bwl.de" TargetMode="External"/><Relationship Id="rId64" Type="http://schemas.openxmlformats.org/officeDocument/2006/relationships/hyperlink" Target="mailto:poststelle@04114522.schule.bwl.de" TargetMode="External"/><Relationship Id="rId118" Type="http://schemas.openxmlformats.org/officeDocument/2006/relationships/hyperlink" Target="mailto:poststelle@04160283.schule.bwl.de" TargetMode="External"/><Relationship Id="rId171" Type="http://schemas.openxmlformats.org/officeDocument/2006/relationships/hyperlink" Target="mailto:poststelle@04124655.schule.bwl.de" TargetMode="External"/><Relationship Id="rId227" Type="http://schemas.openxmlformats.org/officeDocument/2006/relationships/hyperlink" Target="mailto:schulkindergarten@marienpflege.de" TargetMode="External"/><Relationship Id="rId269" Type="http://schemas.openxmlformats.org/officeDocument/2006/relationships/hyperlink" Target="mailto:dheinzmann@lh-goeppingen.de" TargetMode="External"/><Relationship Id="rId33" Type="http://schemas.openxmlformats.org/officeDocument/2006/relationships/hyperlink" Target="mailto:poststelle@04114091.schule.bwl.de" TargetMode="External"/><Relationship Id="rId129" Type="http://schemas.openxmlformats.org/officeDocument/2006/relationships/hyperlink" Target="mailto:poststelle@04114698.schule.bwl.de" TargetMode="External"/><Relationship Id="rId280" Type="http://schemas.openxmlformats.org/officeDocument/2006/relationships/hyperlink" Target="mailto:sr.ruth@st-josef-gd.de" TargetMode="External"/><Relationship Id="rId75" Type="http://schemas.openxmlformats.org/officeDocument/2006/relationships/hyperlink" Target="mailto:poststelle@04112975.schule.bwl.de" TargetMode="External"/><Relationship Id="rId140" Type="http://schemas.openxmlformats.org/officeDocument/2006/relationships/hyperlink" Target="mailto:grundschule@fes-heidenheim.de" TargetMode="External"/><Relationship Id="rId182" Type="http://schemas.openxmlformats.org/officeDocument/2006/relationships/hyperlink" Target="mailto:poststelle@04124837.schule.bwl.de" TargetMode="External"/><Relationship Id="rId6" Type="http://schemas.openxmlformats.org/officeDocument/2006/relationships/hyperlink" Target="mailto:t.geist@marienpflege.de" TargetMode="External"/><Relationship Id="rId238" Type="http://schemas.openxmlformats.org/officeDocument/2006/relationships/hyperlink" Target="mailto:poststelle@04160416.schule.bwl.de" TargetMode="External"/><Relationship Id="rId291" Type="http://schemas.openxmlformats.org/officeDocument/2006/relationships/hyperlink" Target="mailto:slt@fws-gd.de" TargetMode="External"/><Relationship Id="rId305" Type="http://schemas.openxmlformats.org/officeDocument/2006/relationships/hyperlink" Target="mailto:poststelle@04161536.schule.bwl.de"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pivotTable" Target="../pivotTables/pivotTable9.xml"/><Relationship Id="rId4" Type="http://schemas.microsoft.com/office/2007/relationships/slicer" Target="../slicers/slicer9.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pivotTable" Target="../pivotTables/pivotTable10.xml"/><Relationship Id="rId4" Type="http://schemas.microsoft.com/office/2007/relationships/slicer" Target="../slicers/slicer10.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pivotTable" Target="../pivotTables/pivotTable11.xml"/><Relationship Id="rId4" Type="http://schemas.microsoft.com/office/2007/relationships/slicer" Target="../slicers/slicer11.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pivotTable" Target="../pivotTables/pivotTable12.xml"/><Relationship Id="rId4" Type="http://schemas.microsoft.com/office/2007/relationships/slicer" Target="../slicers/slicer12.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pivotTable" Target="../pivotTables/pivotTable13.xml"/><Relationship Id="rId4" Type="http://schemas.microsoft.com/office/2007/relationships/slicer" Target="../slicers/slicer13.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pivotTable" Target="../pivotTables/pivotTable14.xml"/><Relationship Id="rId4" Type="http://schemas.microsoft.com/office/2007/relationships/slicer" Target="../slicers/slicer14.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6.bin"/><Relationship Id="rId1" Type="http://schemas.openxmlformats.org/officeDocument/2006/relationships/pivotTable" Target="../pivotTables/pivotTable15.xml"/><Relationship Id="rId4" Type="http://schemas.microsoft.com/office/2007/relationships/slicer" Target="../slicers/slicer15.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7.bin"/><Relationship Id="rId1" Type="http://schemas.openxmlformats.org/officeDocument/2006/relationships/pivotTable" Target="../pivotTables/pivotTable16.xml"/><Relationship Id="rId4" Type="http://schemas.microsoft.com/office/2007/relationships/slicer" Target="../slicers/slicer16.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8.bin"/><Relationship Id="rId1" Type="http://schemas.openxmlformats.org/officeDocument/2006/relationships/pivotTable" Target="../pivotTables/pivotTable17.xml"/><Relationship Id="rId4" Type="http://schemas.microsoft.com/office/2007/relationships/slicer" Target="../slicers/slicer17.xm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ivotTable" Target="../pivotTables/pivotTable18.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microsoft.com/office/2007/relationships/slicer" Target="../slicers/slicer1.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0.bin"/><Relationship Id="rId1" Type="http://schemas.openxmlformats.org/officeDocument/2006/relationships/pivotTable" Target="../pivotTables/pivotTable19.xml"/><Relationship Id="rId4" Type="http://schemas.microsoft.com/office/2007/relationships/slicer" Target="../slicers/slicer18.x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1.bin"/><Relationship Id="rId1" Type="http://schemas.openxmlformats.org/officeDocument/2006/relationships/pivotTable" Target="../pivotTables/pivotTable20.xml"/><Relationship Id="rId4" Type="http://schemas.microsoft.com/office/2007/relationships/slicer" Target="../slicers/slicer19.xml"/></Relationships>
</file>

<file path=xl/worksheets/_rels/sheet22.xml.rels><?xml version="1.0" encoding="UTF-8" standalone="yes"?>
<Relationships xmlns="http://schemas.openxmlformats.org/package/2006/relationships"><Relationship Id="rId8" Type="http://schemas.openxmlformats.org/officeDocument/2006/relationships/package" Target="../embeddings/Microsoft_Word_Document2.docx"/><Relationship Id="rId13" Type="http://schemas.openxmlformats.org/officeDocument/2006/relationships/image" Target="../media/image6.emf"/><Relationship Id="rId3" Type="http://schemas.openxmlformats.org/officeDocument/2006/relationships/vmlDrawing" Target="../drawings/vmlDrawing1.vml"/><Relationship Id="rId7" Type="http://schemas.openxmlformats.org/officeDocument/2006/relationships/image" Target="../media/image3.emf"/><Relationship Id="rId12" Type="http://schemas.openxmlformats.org/officeDocument/2006/relationships/package" Target="../embeddings/Microsoft_Word_Document4.docx"/><Relationship Id="rId2" Type="http://schemas.openxmlformats.org/officeDocument/2006/relationships/drawing" Target="../drawings/drawing20.xml"/><Relationship Id="rId1" Type="http://schemas.openxmlformats.org/officeDocument/2006/relationships/printerSettings" Target="../printerSettings/printerSettings22.bin"/><Relationship Id="rId6" Type="http://schemas.openxmlformats.org/officeDocument/2006/relationships/package" Target="../embeddings/Microsoft_Word_Document1.docx"/><Relationship Id="rId11" Type="http://schemas.openxmlformats.org/officeDocument/2006/relationships/image" Target="../media/image5.emf"/><Relationship Id="rId5" Type="http://schemas.openxmlformats.org/officeDocument/2006/relationships/image" Target="../media/image2.emf"/><Relationship Id="rId15" Type="http://schemas.openxmlformats.org/officeDocument/2006/relationships/image" Target="../media/image7.emf"/><Relationship Id="rId10" Type="http://schemas.openxmlformats.org/officeDocument/2006/relationships/package" Target="../embeddings/Microsoft_Word_Document3.docx"/><Relationship Id="rId4" Type="http://schemas.openxmlformats.org/officeDocument/2006/relationships/package" Target="../embeddings/Microsoft_Word_Document.docx"/><Relationship Id="rId9" Type="http://schemas.openxmlformats.org/officeDocument/2006/relationships/image" Target="../media/image4.emf"/><Relationship Id="rId14" Type="http://schemas.openxmlformats.org/officeDocument/2006/relationships/package" Target="../embeddings/Microsoft_Word_Document5.docx"/></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4" Type="http://schemas.microsoft.com/office/2007/relationships/slicer" Target="../slicers/slicer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3.xml"/><Relationship Id="rId4" Type="http://schemas.microsoft.com/office/2007/relationships/slicer" Target="../slicers/slicer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pivotTable" Target="../pivotTables/pivotTable4.xml"/><Relationship Id="rId4" Type="http://schemas.microsoft.com/office/2007/relationships/slicer" Target="../slicers/slicer4.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pivotTable" Target="../pivotTables/pivotTable5.xml"/><Relationship Id="rId4" Type="http://schemas.microsoft.com/office/2007/relationships/slicer" Target="../slicers/slicer5.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pivotTable" Target="../pivotTables/pivotTable6.xml"/><Relationship Id="rId4" Type="http://schemas.microsoft.com/office/2007/relationships/slicer" Target="../slicers/slicer6.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pivotTable" Target="../pivotTables/pivotTable7.xml"/><Relationship Id="rId4" Type="http://schemas.microsoft.com/office/2007/relationships/slicer" Target="../slicers/slicer7.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pivotTable" Target="../pivotTables/pivotTable8.xml"/><Relationship Id="rId4" Type="http://schemas.microsoft.com/office/2007/relationships/slicer" Target="../slicers/slicer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BY486"/>
  <sheetViews>
    <sheetView view="pageBreakPreview" zoomScaleNormal="100" zoomScaleSheetLayoutView="100" workbookViewId="0"/>
  </sheetViews>
  <sheetFormatPr baseColWidth="10" defaultColWidth="11.42578125" defaultRowHeight="15" x14ac:dyDescent="0.25"/>
  <cols>
    <col min="1" max="1" width="6.42578125" style="9" customWidth="1"/>
    <col min="2" max="2" width="18.42578125" style="9" bestFit="1" customWidth="1"/>
    <col min="3" max="3" width="9.85546875" style="11" customWidth="1"/>
    <col min="4" max="4" width="13.7109375" style="11" customWidth="1"/>
    <col min="5" max="5" width="7.5703125" style="11" customWidth="1"/>
    <col min="6" max="6" width="20" style="11" bestFit="1" customWidth="1"/>
    <col min="7" max="7" width="10.85546875" style="11" customWidth="1"/>
    <col min="8" max="8" width="14.140625" style="11" customWidth="1"/>
    <col min="9" max="10" width="29.5703125" style="11" customWidth="1"/>
    <col min="11" max="11" width="16.140625" style="11" bestFit="1" customWidth="1"/>
    <col min="12" max="12" width="14.5703125" style="11" bestFit="1" customWidth="1"/>
    <col min="13" max="13" width="22.5703125" style="9" bestFit="1" customWidth="1"/>
    <col min="14" max="14" width="34" style="9" bestFit="1" customWidth="1"/>
    <col min="15" max="15" width="15.5703125" style="9" bestFit="1" customWidth="1"/>
    <col min="16" max="16" width="15.5703125" style="9" customWidth="1"/>
    <col min="17" max="17" width="19.28515625" style="9" bestFit="1" customWidth="1"/>
    <col min="18" max="18" width="23.42578125" style="9" bestFit="1" customWidth="1"/>
    <col min="19" max="23" width="20" style="9" customWidth="1"/>
    <col min="24" max="24" width="32.85546875" style="9" customWidth="1"/>
    <col min="25" max="30" width="20" style="9" customWidth="1"/>
    <col min="31" max="31" width="12.5703125" style="9" customWidth="1"/>
    <col min="32" max="32" width="20" style="9" customWidth="1"/>
    <col min="33" max="33" width="42.85546875" style="10" customWidth="1"/>
    <col min="34" max="34" width="9" style="10" customWidth="1"/>
    <col min="35" max="35" width="30.42578125" style="10" bestFit="1" customWidth="1"/>
    <col min="36" max="36" width="30.42578125" style="10" customWidth="1"/>
    <col min="37" max="37" width="25.140625" style="10" customWidth="1"/>
    <col min="38" max="38" width="25.140625" style="9" customWidth="1"/>
    <col min="39" max="39" width="48.140625" style="10" customWidth="1"/>
    <col min="40" max="40" width="39.28515625" style="9" customWidth="1"/>
    <col min="41" max="41" width="49.140625" style="9" customWidth="1"/>
    <col min="42" max="42" width="18.140625" style="9" customWidth="1"/>
    <col min="43" max="43" width="20.5703125" style="9" customWidth="1"/>
    <col min="44" max="44" width="13.85546875" style="10" customWidth="1"/>
    <col min="45" max="45" width="24.42578125" style="10" customWidth="1"/>
    <col min="46" max="46" width="10" style="10" customWidth="1"/>
    <col min="47" max="47" width="7.42578125" style="10" customWidth="1"/>
    <col min="48" max="49" width="59" style="10" customWidth="1"/>
    <col min="50" max="50" width="30.42578125" style="10" customWidth="1"/>
    <col min="51" max="51" width="22.5703125" style="10" customWidth="1"/>
    <col min="52" max="52" width="20.5703125" style="10" customWidth="1"/>
    <col min="53" max="53" width="13.140625" style="10" customWidth="1"/>
    <col min="54" max="54" width="29.5703125" style="10" customWidth="1"/>
    <col min="55" max="55" width="21" style="10" customWidth="1"/>
    <col min="56" max="56" width="25.5703125" style="10" customWidth="1"/>
    <col min="57" max="57" width="31.42578125" style="10" customWidth="1"/>
    <col min="58" max="58" width="12" style="9" customWidth="1"/>
    <col min="59" max="60" width="30" style="9" customWidth="1"/>
    <col min="61" max="61" width="12" style="9" customWidth="1"/>
    <col min="62" max="62" width="28" style="9" customWidth="1"/>
    <col min="63" max="63" width="17.140625" style="9" customWidth="1"/>
    <col min="64" max="64" width="41.42578125" style="9" customWidth="1"/>
    <col min="65" max="65" width="47.85546875" style="9" customWidth="1"/>
    <col min="66" max="66" width="42.5703125" style="10" customWidth="1"/>
    <col min="67" max="67" width="54.5703125" style="10" customWidth="1"/>
    <col min="68" max="68" width="38.5703125" style="10" customWidth="1"/>
    <col min="69" max="69" width="12.85546875" style="9" customWidth="1"/>
    <col min="70" max="70" width="23.85546875" style="9" bestFit="1" customWidth="1"/>
    <col min="71" max="71" width="26.85546875" style="9" bestFit="1" customWidth="1"/>
    <col min="72" max="72" width="19.5703125" style="9" bestFit="1" customWidth="1"/>
    <col min="73" max="73" width="13.5703125" style="9" customWidth="1"/>
    <col min="74" max="16384" width="11.42578125" style="9"/>
  </cols>
  <sheetData>
    <row r="1" spans="1:73" ht="25.5" x14ac:dyDescent="0.25">
      <c r="A1" s="18" t="s">
        <v>1904</v>
      </c>
      <c r="B1" s="21" t="s">
        <v>3498</v>
      </c>
      <c r="C1" s="19" t="s">
        <v>24</v>
      </c>
      <c r="D1" s="19" t="s">
        <v>25</v>
      </c>
      <c r="E1" s="19" t="s">
        <v>26</v>
      </c>
      <c r="F1" s="19" t="s">
        <v>2502</v>
      </c>
      <c r="G1" s="28" t="s">
        <v>27</v>
      </c>
      <c r="H1" s="19" t="s">
        <v>28</v>
      </c>
      <c r="I1" s="19" t="s">
        <v>3451</v>
      </c>
      <c r="J1" s="19" t="s">
        <v>2786</v>
      </c>
      <c r="K1" s="19" t="s">
        <v>2793</v>
      </c>
      <c r="L1" s="19" t="s">
        <v>2769</v>
      </c>
      <c r="M1" s="155" t="s">
        <v>4340</v>
      </c>
      <c r="N1" s="155" t="s">
        <v>4341</v>
      </c>
      <c r="O1" s="155" t="s">
        <v>4333</v>
      </c>
      <c r="P1" s="155" t="s">
        <v>4334</v>
      </c>
      <c r="Q1" s="155" t="s">
        <v>4335</v>
      </c>
      <c r="R1" s="155" t="s">
        <v>4338</v>
      </c>
      <c r="S1" s="20" t="s">
        <v>2437</v>
      </c>
      <c r="T1" s="20" t="s">
        <v>2503</v>
      </c>
      <c r="U1" s="167" t="s">
        <v>4236</v>
      </c>
      <c r="V1" s="167" t="s">
        <v>1911</v>
      </c>
      <c r="W1" s="167" t="s">
        <v>4258</v>
      </c>
      <c r="X1" s="167" t="s">
        <v>4286</v>
      </c>
      <c r="Y1" s="167" t="s">
        <v>2461</v>
      </c>
      <c r="Z1" s="168" t="s">
        <v>4259</v>
      </c>
      <c r="AA1" s="168" t="s">
        <v>2463</v>
      </c>
      <c r="AB1" s="167" t="s">
        <v>4261</v>
      </c>
      <c r="AC1" s="167" t="s">
        <v>4285</v>
      </c>
      <c r="AD1" s="167" t="s">
        <v>2462</v>
      </c>
      <c r="AE1" s="167" t="s">
        <v>2464</v>
      </c>
      <c r="AF1" s="20" t="s">
        <v>1909</v>
      </c>
      <c r="AG1" s="21" t="s">
        <v>1910</v>
      </c>
      <c r="AH1" s="22" t="s">
        <v>29</v>
      </c>
      <c r="AI1" s="21" t="s">
        <v>1912</v>
      </c>
      <c r="AJ1" s="21" t="s">
        <v>2504</v>
      </c>
      <c r="AK1" s="21" t="s">
        <v>1913</v>
      </c>
      <c r="AL1" s="21" t="s">
        <v>1914</v>
      </c>
      <c r="AM1" s="22" t="s">
        <v>4176</v>
      </c>
      <c r="AN1" s="160" t="s">
        <v>4145</v>
      </c>
      <c r="AO1" s="160" t="s">
        <v>4148</v>
      </c>
      <c r="AP1" s="22" t="s">
        <v>2411</v>
      </c>
      <c r="AQ1" s="22" t="s">
        <v>1915</v>
      </c>
      <c r="AR1" s="21" t="s">
        <v>1953</v>
      </c>
      <c r="AS1" s="20" t="s">
        <v>1916</v>
      </c>
      <c r="AT1" s="20" t="s">
        <v>1917</v>
      </c>
      <c r="AU1" s="20" t="s">
        <v>1918</v>
      </c>
      <c r="AV1" s="20" t="s">
        <v>3171</v>
      </c>
      <c r="AW1" s="20" t="s">
        <v>4056</v>
      </c>
      <c r="AX1" s="21" t="s">
        <v>1961</v>
      </c>
      <c r="AY1" s="20" t="s">
        <v>1962</v>
      </c>
      <c r="AZ1" s="20" t="s">
        <v>1963</v>
      </c>
      <c r="BA1" s="20" t="s">
        <v>1964</v>
      </c>
      <c r="BB1" s="21" t="s">
        <v>1965</v>
      </c>
      <c r="BC1" s="20" t="s">
        <v>1966</v>
      </c>
      <c r="BD1" s="20" t="s">
        <v>1968</v>
      </c>
      <c r="BE1" s="20" t="s">
        <v>1967</v>
      </c>
      <c r="BF1" s="20" t="s">
        <v>1954</v>
      </c>
      <c r="BG1" s="22" t="s">
        <v>1919</v>
      </c>
      <c r="BH1" s="22" t="s">
        <v>2420</v>
      </c>
      <c r="BI1" s="23" t="s">
        <v>1920</v>
      </c>
      <c r="BJ1" s="21" t="s">
        <v>1921</v>
      </c>
      <c r="BK1" s="21" t="s">
        <v>3534</v>
      </c>
      <c r="BL1" s="24" t="s">
        <v>1922</v>
      </c>
      <c r="BM1" s="21" t="s">
        <v>2828</v>
      </c>
      <c r="BN1" s="24" t="s">
        <v>2106</v>
      </c>
      <c r="BO1" s="77" t="s">
        <v>3173</v>
      </c>
      <c r="BP1" s="20" t="s">
        <v>1975</v>
      </c>
      <c r="BQ1" s="25" t="s">
        <v>2067</v>
      </c>
      <c r="BR1" s="151" t="s">
        <v>4320</v>
      </c>
      <c r="BS1" s="151" t="s">
        <v>4102</v>
      </c>
      <c r="BT1" s="146" t="s">
        <v>4184</v>
      </c>
      <c r="BU1" s="26" t="s">
        <v>1956</v>
      </c>
    </row>
    <row r="2" spans="1:73" x14ac:dyDescent="0.25">
      <c r="A2" s="27" t="s">
        <v>1907</v>
      </c>
      <c r="B2" s="61" t="s">
        <v>3499</v>
      </c>
      <c r="C2" s="28" t="s">
        <v>2738</v>
      </c>
      <c r="D2" s="28" t="s">
        <v>2738</v>
      </c>
      <c r="E2" s="28" t="s">
        <v>2738</v>
      </c>
      <c r="F2" s="28"/>
      <c r="G2" s="28" t="s">
        <v>4153</v>
      </c>
      <c r="H2" s="28" t="s">
        <v>4154</v>
      </c>
      <c r="I2" s="17" t="s">
        <v>2737</v>
      </c>
      <c r="J2" s="28" t="s">
        <v>2784</v>
      </c>
      <c r="K2" s="28" t="s">
        <v>714</v>
      </c>
      <c r="L2" s="28" t="s">
        <v>2770</v>
      </c>
      <c r="M2" s="156"/>
      <c r="N2" s="156" t="s">
        <v>4339</v>
      </c>
      <c r="O2" s="156" t="s">
        <v>4339</v>
      </c>
      <c r="P2" s="156" t="s">
        <v>4339</v>
      </c>
      <c r="Q2" s="156" t="s">
        <v>4339</v>
      </c>
      <c r="R2" s="156" t="s">
        <v>4339</v>
      </c>
      <c r="S2" s="28"/>
      <c r="T2" s="28"/>
      <c r="U2" s="187" t="s">
        <v>4237</v>
      </c>
      <c r="V2" s="169" t="s">
        <v>3199</v>
      </c>
      <c r="W2" s="169">
        <v>1524</v>
      </c>
      <c r="X2" s="169" t="str">
        <f t="shared" ref="X2:X65" si="0">U2&amp;"  - "&amp;W2</f>
        <v>Reuber, Petra  - 1524</v>
      </c>
      <c r="Y2" s="169" t="s">
        <v>169</v>
      </c>
      <c r="Z2" s="169" t="s">
        <v>4251</v>
      </c>
      <c r="AA2" s="169" t="s">
        <v>1944</v>
      </c>
      <c r="AB2" s="169" t="s">
        <v>4262</v>
      </c>
      <c r="AC2" s="169" t="str">
        <f t="shared" ref="AC2:AC65" si="1">Z2&amp;" - "&amp;AB2</f>
        <v>Kottmann, Michael - ☎ 1555</v>
      </c>
      <c r="AD2" s="169" t="s">
        <v>1943</v>
      </c>
      <c r="AE2" s="169"/>
      <c r="AF2" s="17" t="s">
        <v>2738</v>
      </c>
      <c r="AG2" s="29" t="s">
        <v>1926</v>
      </c>
      <c r="AH2" s="30">
        <v>73431</v>
      </c>
      <c r="AI2" s="31" t="s">
        <v>1078</v>
      </c>
      <c r="AJ2" s="29" t="s">
        <v>2512</v>
      </c>
      <c r="AK2" s="32" t="s">
        <v>1880</v>
      </c>
      <c r="AL2" s="32"/>
      <c r="AM2" s="30"/>
      <c r="AN2" s="161"/>
      <c r="AO2" s="161"/>
      <c r="AP2" s="33"/>
      <c r="AQ2" s="30" t="s">
        <v>2088</v>
      </c>
      <c r="AR2" s="32" t="s">
        <v>2089</v>
      </c>
      <c r="AS2" s="34" t="s">
        <v>730</v>
      </c>
      <c r="AT2" s="34" t="s">
        <v>35</v>
      </c>
      <c r="AU2" s="34"/>
      <c r="AV2" s="98"/>
      <c r="AW2" s="98"/>
      <c r="AX2" s="32"/>
      <c r="AY2" s="32"/>
      <c r="AZ2" s="34"/>
      <c r="BA2" s="34"/>
      <c r="BB2" s="34"/>
      <c r="BC2" s="34"/>
      <c r="BD2" s="34"/>
      <c r="BE2" s="34"/>
      <c r="BF2" s="17">
        <v>959</v>
      </c>
      <c r="BG2" s="33" t="s">
        <v>1881</v>
      </c>
      <c r="BH2" s="33"/>
      <c r="BI2" s="35"/>
      <c r="BJ2" s="32" t="s">
        <v>1882</v>
      </c>
      <c r="BK2" s="32" t="s">
        <v>3536</v>
      </c>
      <c r="BL2" s="36" t="s">
        <v>1883</v>
      </c>
      <c r="BM2" s="32" t="str">
        <f t="shared" ref="BM2:BM65" si="2">AJ2&amp;" &lt;"&amp;BL2</f>
        <v>AA, Freie Waldorfschule &lt;info@waldorfschule-aalen.de</v>
      </c>
      <c r="BN2" s="36"/>
      <c r="BO2" s="133"/>
      <c r="BP2" s="34"/>
      <c r="BQ2" s="37"/>
      <c r="BR2" s="152" t="s">
        <v>4321</v>
      </c>
      <c r="BS2" s="152" t="s">
        <v>4318</v>
      </c>
      <c r="BT2" s="147"/>
      <c r="BU2" s="38"/>
    </row>
    <row r="3" spans="1:73" ht="17.100000000000001" customHeight="1" x14ac:dyDescent="0.25">
      <c r="A3" s="27" t="s">
        <v>1907</v>
      </c>
      <c r="B3" s="61" t="s">
        <v>3499</v>
      </c>
      <c r="C3" s="28" t="s">
        <v>24</v>
      </c>
      <c r="D3" s="28" t="s">
        <v>4151</v>
      </c>
      <c r="E3" s="28" t="s">
        <v>4152</v>
      </c>
      <c r="F3" s="28"/>
      <c r="G3" s="28" t="s">
        <v>4153</v>
      </c>
      <c r="H3" s="28" t="s">
        <v>4154</v>
      </c>
      <c r="I3" s="17" t="s">
        <v>3452</v>
      </c>
      <c r="J3" s="28" t="s">
        <v>2783</v>
      </c>
      <c r="K3" s="28" t="s">
        <v>2768</v>
      </c>
      <c r="L3" s="28" t="s">
        <v>2771</v>
      </c>
      <c r="M3" s="156"/>
      <c r="N3" s="156" t="s">
        <v>4339</v>
      </c>
      <c r="O3" s="156" t="s">
        <v>4339</v>
      </c>
      <c r="P3" s="156" t="s">
        <v>4339</v>
      </c>
      <c r="Q3" s="156" t="s">
        <v>4339</v>
      </c>
      <c r="R3" s="156" t="s">
        <v>4339</v>
      </c>
      <c r="S3" s="28"/>
      <c r="T3" s="28"/>
      <c r="U3" s="187" t="s">
        <v>4237</v>
      </c>
      <c r="V3" s="169" t="s">
        <v>3199</v>
      </c>
      <c r="W3" s="169">
        <v>1524</v>
      </c>
      <c r="X3" s="169" t="str">
        <f t="shared" si="0"/>
        <v>Reuber, Petra  - 1524</v>
      </c>
      <c r="Y3" s="169" t="s">
        <v>169</v>
      </c>
      <c r="Z3" s="169" t="s">
        <v>4251</v>
      </c>
      <c r="AA3" s="169" t="s">
        <v>1944</v>
      </c>
      <c r="AB3" s="169" t="s">
        <v>4262</v>
      </c>
      <c r="AC3" s="169" t="str">
        <f t="shared" si="1"/>
        <v>Kottmann, Michael - ☎ 1555</v>
      </c>
      <c r="AD3" s="169" t="s">
        <v>1943</v>
      </c>
      <c r="AE3" s="169"/>
      <c r="AF3" s="17" t="s">
        <v>24</v>
      </c>
      <c r="AG3" s="29" t="s">
        <v>1077</v>
      </c>
      <c r="AH3" s="30">
        <v>73431</v>
      </c>
      <c r="AI3" s="31" t="s">
        <v>1078</v>
      </c>
      <c r="AJ3" s="29" t="s">
        <v>2505</v>
      </c>
      <c r="AK3" s="32" t="s">
        <v>1079</v>
      </c>
      <c r="AL3" s="32"/>
      <c r="AM3" s="30"/>
      <c r="AN3" s="161"/>
      <c r="AO3" s="161" t="s">
        <v>4128</v>
      </c>
      <c r="AP3" s="48" t="s">
        <v>3530</v>
      </c>
      <c r="AQ3" s="30" t="s">
        <v>3503</v>
      </c>
      <c r="AR3" s="32" t="s">
        <v>510</v>
      </c>
      <c r="AS3" s="34" t="s">
        <v>75</v>
      </c>
      <c r="AT3" s="34" t="s">
        <v>35</v>
      </c>
      <c r="AU3" s="34"/>
      <c r="AV3" s="75" t="s">
        <v>3708</v>
      </c>
      <c r="AW3" s="75"/>
      <c r="AX3" s="32" t="s">
        <v>816</v>
      </c>
      <c r="AY3" s="32" t="s">
        <v>3985</v>
      </c>
      <c r="AZ3" s="34" t="s">
        <v>57</v>
      </c>
      <c r="BA3" s="34" t="s">
        <v>35</v>
      </c>
      <c r="BB3" s="34"/>
      <c r="BC3" s="34"/>
      <c r="BD3" s="34"/>
      <c r="BE3" s="34"/>
      <c r="BF3" s="17">
        <v>887</v>
      </c>
      <c r="BG3" s="33" t="s">
        <v>1080</v>
      </c>
      <c r="BH3" s="33" t="s">
        <v>3688</v>
      </c>
      <c r="BI3" s="35">
        <v>196</v>
      </c>
      <c r="BJ3" s="32" t="s">
        <v>1081</v>
      </c>
      <c r="BK3" s="32" t="s">
        <v>3535</v>
      </c>
      <c r="BL3" s="36" t="s">
        <v>1082</v>
      </c>
      <c r="BM3" s="32" t="str">
        <f t="shared" si="2"/>
        <v>AA, Grauleshofschule &lt;poststelle@04125295.schule.bwl.de</v>
      </c>
      <c r="BN3" s="36" t="s">
        <v>3689</v>
      </c>
      <c r="BO3" s="32" t="str">
        <f t="shared" ref="BO3:BO34" si="3">AJ3&amp;" &lt;"&amp;BN3</f>
        <v>AA, Grauleshofschule &lt;schulleitung@04125295.schule.bwl.de</v>
      </c>
      <c r="BP3" s="34" t="s">
        <v>1989</v>
      </c>
      <c r="BQ3" s="37" t="s">
        <v>1083</v>
      </c>
      <c r="BR3" s="152" t="s">
        <v>2737</v>
      </c>
      <c r="BS3" s="152" t="s">
        <v>4322</v>
      </c>
      <c r="BT3" s="147"/>
      <c r="BU3" s="38"/>
    </row>
    <row r="4" spans="1:73" ht="17.100000000000001" customHeight="1" x14ac:dyDescent="0.25">
      <c r="A4" s="27" t="s">
        <v>1907</v>
      </c>
      <c r="B4" s="61" t="s">
        <v>3499</v>
      </c>
      <c r="C4" s="28" t="s">
        <v>24</v>
      </c>
      <c r="D4" s="28" t="s">
        <v>4151</v>
      </c>
      <c r="E4" s="28" t="s">
        <v>4152</v>
      </c>
      <c r="F4" s="28"/>
      <c r="G4" s="28" t="s">
        <v>4153</v>
      </c>
      <c r="H4" s="28" t="s">
        <v>4154</v>
      </c>
      <c r="I4" s="17" t="s">
        <v>3452</v>
      </c>
      <c r="J4" s="28" t="s">
        <v>2783</v>
      </c>
      <c r="K4" s="28" t="s">
        <v>2768</v>
      </c>
      <c r="L4" s="28" t="s">
        <v>2771</v>
      </c>
      <c r="M4" s="155" t="s">
        <v>4046</v>
      </c>
      <c r="N4" s="155" t="s">
        <v>4334</v>
      </c>
      <c r="O4" s="155" t="s">
        <v>4336</v>
      </c>
      <c r="P4" s="155" t="s">
        <v>4334</v>
      </c>
      <c r="Q4" s="155" t="s">
        <v>4336</v>
      </c>
      <c r="R4" s="155" t="s">
        <v>4336</v>
      </c>
      <c r="S4" s="28"/>
      <c r="T4" s="28" t="s">
        <v>2337</v>
      </c>
      <c r="U4" s="187" t="s">
        <v>4237</v>
      </c>
      <c r="V4" s="169" t="s">
        <v>3199</v>
      </c>
      <c r="W4" s="169">
        <v>1524</v>
      </c>
      <c r="X4" s="169" t="str">
        <f t="shared" si="0"/>
        <v>Reuber, Petra  - 1524</v>
      </c>
      <c r="Y4" s="169" t="s">
        <v>169</v>
      </c>
      <c r="Z4" s="169" t="s">
        <v>4251</v>
      </c>
      <c r="AA4" s="169" t="s">
        <v>1944</v>
      </c>
      <c r="AB4" s="169" t="s">
        <v>4262</v>
      </c>
      <c r="AC4" s="169" t="str">
        <f t="shared" si="1"/>
        <v>Kottmann, Michael - ☎ 1555</v>
      </c>
      <c r="AD4" s="169" t="s">
        <v>1943</v>
      </c>
      <c r="AE4" s="169"/>
      <c r="AF4" s="17" t="s">
        <v>24</v>
      </c>
      <c r="AG4" s="29" t="s">
        <v>1084</v>
      </c>
      <c r="AH4" s="30">
        <v>73430</v>
      </c>
      <c r="AI4" s="31" t="s">
        <v>1078</v>
      </c>
      <c r="AJ4" s="29" t="s">
        <v>2506</v>
      </c>
      <c r="AK4" s="32" t="s">
        <v>1085</v>
      </c>
      <c r="AL4" s="32"/>
      <c r="AM4" s="30"/>
      <c r="AN4" s="161"/>
      <c r="AO4" s="161" t="s">
        <v>4128</v>
      </c>
      <c r="AP4" s="48" t="s">
        <v>2439</v>
      </c>
      <c r="AQ4" s="30" t="s">
        <v>1087</v>
      </c>
      <c r="AR4" s="32" t="s">
        <v>1086</v>
      </c>
      <c r="AS4" s="34" t="s">
        <v>42</v>
      </c>
      <c r="AT4" s="34" t="s">
        <v>1104</v>
      </c>
      <c r="AU4" s="34"/>
      <c r="AV4" s="76" t="s">
        <v>3077</v>
      </c>
      <c r="AW4" s="76"/>
      <c r="AX4" s="32" t="s">
        <v>1088</v>
      </c>
      <c r="AY4" s="32" t="s">
        <v>305</v>
      </c>
      <c r="AZ4" s="34" t="s">
        <v>57</v>
      </c>
      <c r="BA4" s="34" t="s">
        <v>35</v>
      </c>
      <c r="BB4" s="34"/>
      <c r="BC4" s="34"/>
      <c r="BD4" s="34"/>
      <c r="BE4" s="34"/>
      <c r="BF4" s="17">
        <v>888</v>
      </c>
      <c r="BG4" s="33" t="s">
        <v>1089</v>
      </c>
      <c r="BH4" s="33"/>
      <c r="BI4" s="35">
        <v>197</v>
      </c>
      <c r="BJ4" s="32" t="s">
        <v>1090</v>
      </c>
      <c r="BK4" s="32" t="s">
        <v>3535</v>
      </c>
      <c r="BL4" s="36" t="s">
        <v>1091</v>
      </c>
      <c r="BM4" s="32" t="str">
        <f t="shared" si="2"/>
        <v>AA, Greutschule &lt;poststelle@04125258.schule.bwl.de</v>
      </c>
      <c r="BN4" s="36" t="s">
        <v>2114</v>
      </c>
      <c r="BO4" s="32" t="str">
        <f t="shared" si="3"/>
        <v>AA, Greutschule &lt;schulleitung@04125258.schule.bwl.de</v>
      </c>
      <c r="BP4" s="34" t="s">
        <v>1990</v>
      </c>
      <c r="BQ4" s="37" t="s">
        <v>1092</v>
      </c>
      <c r="BR4" s="152" t="s">
        <v>2737</v>
      </c>
      <c r="BS4" s="152" t="s">
        <v>4322</v>
      </c>
      <c r="BT4" s="147"/>
      <c r="BU4" s="38"/>
    </row>
    <row r="5" spans="1:73" ht="17.100000000000001" customHeight="1" x14ac:dyDescent="0.25">
      <c r="A5" s="27" t="s">
        <v>1907</v>
      </c>
      <c r="B5" s="61" t="s">
        <v>3499</v>
      </c>
      <c r="C5" s="28" t="s">
        <v>2767</v>
      </c>
      <c r="D5" s="28" t="s">
        <v>2765</v>
      </c>
      <c r="E5" s="28" t="s">
        <v>4152</v>
      </c>
      <c r="F5" s="28"/>
      <c r="G5" s="28" t="s">
        <v>4153</v>
      </c>
      <c r="H5" s="28" t="s">
        <v>2766</v>
      </c>
      <c r="I5" s="17" t="s">
        <v>2737</v>
      </c>
      <c r="J5" s="28" t="s">
        <v>2802</v>
      </c>
      <c r="K5" s="28" t="s">
        <v>2768</v>
      </c>
      <c r="L5" s="28" t="s">
        <v>2771</v>
      </c>
      <c r="M5" s="155"/>
      <c r="N5" s="156" t="s">
        <v>4339</v>
      </c>
      <c r="O5" s="156" t="s">
        <v>4339</v>
      </c>
      <c r="P5" s="156" t="s">
        <v>4339</v>
      </c>
      <c r="Q5" s="156" t="s">
        <v>4339</v>
      </c>
      <c r="R5" s="156" t="s">
        <v>4339</v>
      </c>
      <c r="S5" s="28"/>
      <c r="T5" s="28"/>
      <c r="U5" s="187" t="s">
        <v>4238</v>
      </c>
      <c r="V5" s="169" t="s">
        <v>3545</v>
      </c>
      <c r="W5" s="169">
        <v>1527</v>
      </c>
      <c r="X5" s="169" t="str">
        <f t="shared" si="0"/>
        <v>Kappeler, Andreas  - 1527</v>
      </c>
      <c r="Y5" s="169" t="s">
        <v>31</v>
      </c>
      <c r="Z5" s="169" t="s">
        <v>4251</v>
      </c>
      <c r="AA5" s="169" t="s">
        <v>1944</v>
      </c>
      <c r="AB5" s="169" t="s">
        <v>4262</v>
      </c>
      <c r="AC5" s="169" t="str">
        <f t="shared" si="1"/>
        <v>Kottmann, Michael - ☎ 1555</v>
      </c>
      <c r="AD5" s="169" t="s">
        <v>1943</v>
      </c>
      <c r="AE5" s="169" t="s">
        <v>2459</v>
      </c>
      <c r="AF5" s="17" t="s">
        <v>3614</v>
      </c>
      <c r="AG5" s="29" t="s">
        <v>1791</v>
      </c>
      <c r="AH5" s="30">
        <v>73431</v>
      </c>
      <c r="AI5" s="31" t="s">
        <v>1078</v>
      </c>
      <c r="AJ5" s="29" t="s">
        <v>2511</v>
      </c>
      <c r="AK5" s="32" t="s">
        <v>1792</v>
      </c>
      <c r="AL5" s="32"/>
      <c r="AM5" s="30"/>
      <c r="AN5" s="161"/>
      <c r="AO5" s="161" t="s">
        <v>4128</v>
      </c>
      <c r="AP5" s="33" t="s">
        <v>4100</v>
      </c>
      <c r="AQ5" s="30" t="s">
        <v>2435</v>
      </c>
      <c r="AR5" s="32" t="s">
        <v>2101</v>
      </c>
      <c r="AS5" s="34" t="s">
        <v>3659</v>
      </c>
      <c r="AT5" s="34" t="s">
        <v>1104</v>
      </c>
      <c r="AU5" s="34"/>
      <c r="AV5" s="34" t="s">
        <v>4057</v>
      </c>
      <c r="AW5" s="34"/>
      <c r="AX5" s="32" t="s">
        <v>437</v>
      </c>
      <c r="AY5" s="32" t="s">
        <v>4024</v>
      </c>
      <c r="AZ5" s="34" t="s">
        <v>57</v>
      </c>
      <c r="BA5" s="34" t="s">
        <v>35</v>
      </c>
      <c r="BB5" s="34" t="s">
        <v>3655</v>
      </c>
      <c r="BC5" s="34" t="s">
        <v>3656</v>
      </c>
      <c r="BD5" s="34" t="s">
        <v>2072</v>
      </c>
      <c r="BE5" s="34" t="s">
        <v>35</v>
      </c>
      <c r="BF5" s="17">
        <v>905</v>
      </c>
      <c r="BG5" s="33" t="s">
        <v>1793</v>
      </c>
      <c r="BH5" s="33"/>
      <c r="BI5" s="35">
        <v>292</v>
      </c>
      <c r="BJ5" s="32" t="s">
        <v>1794</v>
      </c>
      <c r="BK5" s="32" t="s">
        <v>3535</v>
      </c>
      <c r="BL5" s="36" t="s">
        <v>1795</v>
      </c>
      <c r="BM5" s="32" t="str">
        <f t="shared" si="2"/>
        <v>AA, Hermann-Hesse-Schule &lt;poststelle@04106604.schule.bwl.de</v>
      </c>
      <c r="BN5" s="36" t="s">
        <v>2116</v>
      </c>
      <c r="BO5" s="32" t="str">
        <f t="shared" si="3"/>
        <v>AA, Hermann-Hesse-Schule &lt;schulleitung@04106604.schule.bwl.de</v>
      </c>
      <c r="BP5" s="34" t="s">
        <v>4022</v>
      </c>
      <c r="BQ5" s="37" t="s">
        <v>1796</v>
      </c>
      <c r="BR5" s="152" t="s">
        <v>4321</v>
      </c>
      <c r="BS5" s="152" t="s">
        <v>4318</v>
      </c>
      <c r="BT5" s="147"/>
      <c r="BU5" s="38"/>
    </row>
    <row r="6" spans="1:73" ht="17.100000000000001" customHeight="1" x14ac:dyDescent="0.25">
      <c r="A6" s="27" t="s">
        <v>1907</v>
      </c>
      <c r="B6" s="61" t="s">
        <v>3499</v>
      </c>
      <c r="C6" s="28" t="s">
        <v>24</v>
      </c>
      <c r="D6" s="28" t="s">
        <v>4151</v>
      </c>
      <c r="E6" s="28" t="s">
        <v>4152</v>
      </c>
      <c r="F6" s="28"/>
      <c r="G6" s="28" t="s">
        <v>4153</v>
      </c>
      <c r="H6" s="28" t="s">
        <v>4154</v>
      </c>
      <c r="I6" s="17" t="s">
        <v>3452</v>
      </c>
      <c r="J6" s="28" t="s">
        <v>2783</v>
      </c>
      <c r="K6" s="28" t="s">
        <v>2768</v>
      </c>
      <c r="L6" s="28" t="s">
        <v>2771</v>
      </c>
      <c r="M6" s="155"/>
      <c r="N6" s="156" t="s">
        <v>4339</v>
      </c>
      <c r="O6" s="156" t="s">
        <v>4339</v>
      </c>
      <c r="P6" s="156" t="s">
        <v>4339</v>
      </c>
      <c r="Q6" s="156" t="s">
        <v>4339</v>
      </c>
      <c r="R6" s="156" t="s">
        <v>4339</v>
      </c>
      <c r="S6" s="28"/>
      <c r="T6" s="28"/>
      <c r="U6" s="187" t="s">
        <v>4237</v>
      </c>
      <c r="V6" s="169" t="s">
        <v>3199</v>
      </c>
      <c r="W6" s="169">
        <v>1524</v>
      </c>
      <c r="X6" s="169" t="str">
        <f t="shared" si="0"/>
        <v>Reuber, Petra  - 1524</v>
      </c>
      <c r="Y6" s="169" t="s">
        <v>169</v>
      </c>
      <c r="Z6" s="169" t="s">
        <v>4251</v>
      </c>
      <c r="AA6" s="169" t="s">
        <v>1944</v>
      </c>
      <c r="AB6" s="169" t="s">
        <v>4262</v>
      </c>
      <c r="AC6" s="169" t="str">
        <f t="shared" si="1"/>
        <v>Kottmann, Michael - ☎ 1555</v>
      </c>
      <c r="AD6" s="169" t="s">
        <v>1943</v>
      </c>
      <c r="AE6" s="169"/>
      <c r="AF6" s="17" t="s">
        <v>24</v>
      </c>
      <c r="AG6" s="29" t="s">
        <v>1093</v>
      </c>
      <c r="AH6" s="30">
        <v>73431</v>
      </c>
      <c r="AI6" s="31" t="s">
        <v>1078</v>
      </c>
      <c r="AJ6" s="29" t="s">
        <v>2507</v>
      </c>
      <c r="AK6" s="32" t="s">
        <v>1094</v>
      </c>
      <c r="AL6" s="32"/>
      <c r="AM6" s="30"/>
      <c r="AN6" s="160"/>
      <c r="AO6" s="161" t="s">
        <v>4128</v>
      </c>
      <c r="AP6" s="48" t="s">
        <v>2412</v>
      </c>
      <c r="AQ6" s="30" t="s">
        <v>1095</v>
      </c>
      <c r="AR6" s="32" t="s">
        <v>1086</v>
      </c>
      <c r="AS6" s="34" t="s">
        <v>42</v>
      </c>
      <c r="AT6" s="34" t="s">
        <v>1104</v>
      </c>
      <c r="AU6" s="34"/>
      <c r="AV6" s="76" t="s">
        <v>3078</v>
      </c>
      <c r="AW6" s="76"/>
      <c r="AX6" s="32" t="s">
        <v>4328</v>
      </c>
      <c r="AY6" s="32" t="s">
        <v>1806</v>
      </c>
      <c r="AZ6" s="34" t="s">
        <v>57</v>
      </c>
      <c r="BA6" s="34" t="s">
        <v>35</v>
      </c>
      <c r="BB6" s="34"/>
      <c r="BC6" s="34"/>
      <c r="BD6" s="34"/>
      <c r="BE6" s="34"/>
      <c r="BF6" s="17">
        <v>889</v>
      </c>
      <c r="BG6" s="33" t="s">
        <v>1096</v>
      </c>
      <c r="BH6" s="33"/>
      <c r="BI6" s="35">
        <v>198</v>
      </c>
      <c r="BJ6" s="32" t="s">
        <v>1097</v>
      </c>
      <c r="BK6" s="32" t="s">
        <v>3535</v>
      </c>
      <c r="BL6" s="36" t="s">
        <v>1098</v>
      </c>
      <c r="BM6" s="32" t="str">
        <f t="shared" si="2"/>
        <v>AA, Langertschule &lt;poststelle@04125635.schule.bwl.de</v>
      </c>
      <c r="BN6" s="36" t="s">
        <v>2123</v>
      </c>
      <c r="BO6" s="32" t="str">
        <f t="shared" si="3"/>
        <v>AA, Langertschule &lt;schulleitung@04125635.schule.bwl.de</v>
      </c>
      <c r="BP6" s="34" t="s">
        <v>2087</v>
      </c>
      <c r="BQ6" s="37" t="s">
        <v>1099</v>
      </c>
      <c r="BR6" s="152" t="s">
        <v>4321</v>
      </c>
      <c r="BS6" s="152" t="s">
        <v>4318</v>
      </c>
      <c r="BT6" s="147"/>
      <c r="BU6" s="38"/>
    </row>
    <row r="7" spans="1:73" ht="17.100000000000001" customHeight="1" x14ac:dyDescent="0.25">
      <c r="A7" s="27" t="s">
        <v>1907</v>
      </c>
      <c r="B7" s="61" t="s">
        <v>3499</v>
      </c>
      <c r="C7" s="28" t="s">
        <v>4150</v>
      </c>
      <c r="D7" s="28" t="s">
        <v>4151</v>
      </c>
      <c r="E7" s="28" t="s">
        <v>4152</v>
      </c>
      <c r="F7" s="28"/>
      <c r="G7" s="28" t="s">
        <v>4153</v>
      </c>
      <c r="H7" s="28" t="s">
        <v>4154</v>
      </c>
      <c r="I7" s="17" t="s">
        <v>3452</v>
      </c>
      <c r="J7" s="28" t="s">
        <v>2815</v>
      </c>
      <c r="K7" s="28" t="s">
        <v>714</v>
      </c>
      <c r="L7" s="28" t="s">
        <v>746</v>
      </c>
      <c r="M7" s="156"/>
      <c r="N7" s="156" t="s">
        <v>4339</v>
      </c>
      <c r="O7" s="156" t="s">
        <v>4339</v>
      </c>
      <c r="P7" s="156" t="s">
        <v>4339</v>
      </c>
      <c r="Q7" s="156" t="s">
        <v>4339</v>
      </c>
      <c r="R7" s="156" t="s">
        <v>4339</v>
      </c>
      <c r="S7" s="28"/>
      <c r="T7" s="28"/>
      <c r="U7" s="187" t="s">
        <v>4239</v>
      </c>
      <c r="V7" s="169" t="s">
        <v>31</v>
      </c>
      <c r="W7" s="169">
        <v>1550</v>
      </c>
      <c r="X7" s="169" t="str">
        <f t="shared" si="0"/>
        <v>Wehausen, Christine  - 1550</v>
      </c>
      <c r="Y7" s="169" t="s">
        <v>3545</v>
      </c>
      <c r="Z7" s="169" t="s">
        <v>4251</v>
      </c>
      <c r="AA7" s="169" t="s">
        <v>1944</v>
      </c>
      <c r="AB7" s="169" t="s">
        <v>4262</v>
      </c>
      <c r="AC7" s="169" t="str">
        <f t="shared" si="1"/>
        <v>Kottmann, Michael - ☎ 1555</v>
      </c>
      <c r="AD7" s="169" t="s">
        <v>1943</v>
      </c>
      <c r="AE7" s="169" t="s">
        <v>3934</v>
      </c>
      <c r="AF7" s="17" t="s">
        <v>3592</v>
      </c>
      <c r="AG7" s="29" t="s">
        <v>3571</v>
      </c>
      <c r="AH7" s="30">
        <v>73431</v>
      </c>
      <c r="AI7" s="31" t="s">
        <v>1078</v>
      </c>
      <c r="AJ7" s="29" t="s">
        <v>3578</v>
      </c>
      <c r="AK7" s="32" t="s">
        <v>1893</v>
      </c>
      <c r="AL7" s="32"/>
      <c r="AM7" s="30"/>
      <c r="AN7" s="161"/>
      <c r="AO7" s="161"/>
      <c r="AP7" s="33"/>
      <c r="AQ7" s="30" t="s">
        <v>662</v>
      </c>
      <c r="AR7" s="32" t="s">
        <v>636</v>
      </c>
      <c r="AS7" s="34" t="s">
        <v>748</v>
      </c>
      <c r="AT7" s="34" t="s">
        <v>35</v>
      </c>
      <c r="AU7" s="34"/>
      <c r="AV7" s="98"/>
      <c r="AW7" s="98"/>
      <c r="AX7" s="32"/>
      <c r="AY7" s="32"/>
      <c r="AZ7" s="34"/>
      <c r="BA7" s="34"/>
      <c r="BB7" s="34"/>
      <c r="BC7" s="34"/>
      <c r="BD7" s="34"/>
      <c r="BE7" s="34"/>
      <c r="BF7" s="17">
        <v>911</v>
      </c>
      <c r="BG7" s="33" t="s">
        <v>1894</v>
      </c>
      <c r="BH7" s="33" t="s">
        <v>1894</v>
      </c>
      <c r="BI7" s="35">
        <v>258</v>
      </c>
      <c r="BJ7" s="32" t="s">
        <v>1895</v>
      </c>
      <c r="BK7" s="32" t="s">
        <v>3536</v>
      </c>
      <c r="BL7" s="36" t="s">
        <v>3456</v>
      </c>
      <c r="BM7" s="32" t="str">
        <f t="shared" si="2"/>
        <v>AA, Priv. SchKiGa "Aufwind" &lt;schulkindergarten@aufwind-ostalb.de </v>
      </c>
      <c r="BN7" s="36" t="s">
        <v>3830</v>
      </c>
      <c r="BO7" s="32" t="str">
        <f t="shared" si="3"/>
        <v>AA, Priv. SchKiGa "Aufwind" &lt;r.schneider@aufwind-ostalb.de</v>
      </c>
      <c r="BP7" s="34"/>
      <c r="BQ7" s="37"/>
      <c r="BR7" s="152" t="s">
        <v>4321</v>
      </c>
      <c r="BS7" s="152" t="s">
        <v>4318</v>
      </c>
      <c r="BT7" s="147"/>
      <c r="BU7" s="38"/>
    </row>
    <row r="8" spans="1:73" ht="17.100000000000001" customHeight="1" x14ac:dyDescent="0.25">
      <c r="A8" s="27" t="s">
        <v>1907</v>
      </c>
      <c r="B8" s="61" t="s">
        <v>3499</v>
      </c>
      <c r="C8" s="28" t="s">
        <v>4150</v>
      </c>
      <c r="D8" s="28" t="s">
        <v>4151</v>
      </c>
      <c r="E8" s="28" t="s">
        <v>4152</v>
      </c>
      <c r="F8" s="28"/>
      <c r="G8" s="28" t="s">
        <v>4153</v>
      </c>
      <c r="H8" s="28" t="s">
        <v>4154</v>
      </c>
      <c r="I8" s="17" t="s">
        <v>3452</v>
      </c>
      <c r="J8" s="28" t="s">
        <v>2815</v>
      </c>
      <c r="K8" s="28" t="s">
        <v>714</v>
      </c>
      <c r="L8" s="28" t="s">
        <v>746</v>
      </c>
      <c r="M8" s="156"/>
      <c r="N8" s="156" t="s">
        <v>4339</v>
      </c>
      <c r="O8" s="156" t="s">
        <v>4339</v>
      </c>
      <c r="P8" s="156" t="s">
        <v>4339</v>
      </c>
      <c r="Q8" s="156" t="s">
        <v>4339</v>
      </c>
      <c r="R8" s="156" t="s">
        <v>4339</v>
      </c>
      <c r="S8" s="28"/>
      <c r="T8" s="28"/>
      <c r="U8" s="187" t="s">
        <v>4239</v>
      </c>
      <c r="V8" s="169" t="s">
        <v>31</v>
      </c>
      <c r="W8" s="169">
        <v>1550</v>
      </c>
      <c r="X8" s="169" t="str">
        <f t="shared" si="0"/>
        <v>Wehausen, Christine  - 1550</v>
      </c>
      <c r="Y8" s="169" t="s">
        <v>3545</v>
      </c>
      <c r="Z8" s="169" t="s">
        <v>4251</v>
      </c>
      <c r="AA8" s="169" t="s">
        <v>1944</v>
      </c>
      <c r="AB8" s="169" t="s">
        <v>4262</v>
      </c>
      <c r="AC8" s="169" t="str">
        <f t="shared" si="1"/>
        <v>Kottmann, Michael - ☎ 1555</v>
      </c>
      <c r="AD8" s="169" t="s">
        <v>1943</v>
      </c>
      <c r="AE8" s="169" t="s">
        <v>3934</v>
      </c>
      <c r="AF8" s="17" t="s">
        <v>3591</v>
      </c>
      <c r="AG8" s="29" t="s">
        <v>3570</v>
      </c>
      <c r="AH8" s="30">
        <v>73433</v>
      </c>
      <c r="AI8" s="31" t="s">
        <v>1078</v>
      </c>
      <c r="AJ8" s="29" t="s">
        <v>3579</v>
      </c>
      <c r="AK8" s="32" t="s">
        <v>1889</v>
      </c>
      <c r="AL8" s="32"/>
      <c r="AM8" s="30"/>
      <c r="AN8" s="161"/>
      <c r="AO8" s="161"/>
      <c r="AP8" s="33"/>
      <c r="AQ8" s="30" t="s">
        <v>4104</v>
      </c>
      <c r="AR8" s="32" t="s">
        <v>595</v>
      </c>
      <c r="AS8" s="34" t="s">
        <v>748</v>
      </c>
      <c r="AT8" s="34" t="s">
        <v>35</v>
      </c>
      <c r="AU8" s="34"/>
      <c r="AV8" s="98"/>
      <c r="AW8" s="98"/>
      <c r="AX8" s="32"/>
      <c r="AY8" s="32"/>
      <c r="AZ8" s="34"/>
      <c r="BA8" s="34"/>
      <c r="BB8" s="34"/>
      <c r="BC8" s="34"/>
      <c r="BD8" s="34"/>
      <c r="BE8" s="34"/>
      <c r="BF8" s="17">
        <v>910</v>
      </c>
      <c r="BG8" s="33" t="s">
        <v>1890</v>
      </c>
      <c r="BH8" s="33"/>
      <c r="BI8" s="35">
        <v>257</v>
      </c>
      <c r="BJ8" s="32" t="s">
        <v>1891</v>
      </c>
      <c r="BK8" s="32" t="s">
        <v>3536</v>
      </c>
      <c r="BL8" s="36" t="s">
        <v>1892</v>
      </c>
      <c r="BM8" s="32" t="str">
        <f t="shared" si="2"/>
        <v>AA, Priv. SchKiGa "Rosengarten" &lt;skiga.aalen@reha-suedwest.de</v>
      </c>
      <c r="BN8" s="36" t="s">
        <v>3679</v>
      </c>
      <c r="BO8" s="32" t="str">
        <f t="shared" si="3"/>
        <v>AA, Priv. SchKiGa "Rosengarten" &lt;christina.moegel@reha-suedwest.de</v>
      </c>
      <c r="BP8" s="34"/>
      <c r="BQ8" s="37"/>
      <c r="BR8" s="152" t="s">
        <v>4321</v>
      </c>
      <c r="BS8" s="152" t="s">
        <v>4318</v>
      </c>
      <c r="BT8" s="147"/>
      <c r="BU8" s="38"/>
    </row>
    <row r="9" spans="1:73" ht="17.100000000000001" customHeight="1" x14ac:dyDescent="0.25">
      <c r="A9" s="27" t="s">
        <v>1907</v>
      </c>
      <c r="B9" s="61" t="s">
        <v>3499</v>
      </c>
      <c r="C9" s="28" t="s">
        <v>4150</v>
      </c>
      <c r="D9" s="28" t="s">
        <v>4151</v>
      </c>
      <c r="E9" s="28" t="s">
        <v>4152</v>
      </c>
      <c r="F9" s="28"/>
      <c r="G9" s="28" t="s">
        <v>4153</v>
      </c>
      <c r="H9" s="28" t="s">
        <v>4154</v>
      </c>
      <c r="I9" s="17" t="s">
        <v>3452</v>
      </c>
      <c r="J9" s="28" t="s">
        <v>2815</v>
      </c>
      <c r="K9" s="28" t="s">
        <v>714</v>
      </c>
      <c r="L9" s="28" t="s">
        <v>746</v>
      </c>
      <c r="M9" s="158"/>
      <c r="N9" s="156" t="s">
        <v>4339</v>
      </c>
      <c r="O9" s="156" t="s">
        <v>4339</v>
      </c>
      <c r="P9" s="156" t="s">
        <v>4339</v>
      </c>
      <c r="Q9" s="156" t="s">
        <v>4339</v>
      </c>
      <c r="R9" s="156" t="s">
        <v>4339</v>
      </c>
      <c r="S9" s="28"/>
      <c r="T9" s="28"/>
      <c r="U9" s="187" t="s">
        <v>4239</v>
      </c>
      <c r="V9" s="169" t="s">
        <v>31</v>
      </c>
      <c r="W9" s="169">
        <v>1550</v>
      </c>
      <c r="X9" s="169" t="str">
        <f t="shared" si="0"/>
        <v>Wehausen, Christine  - 1550</v>
      </c>
      <c r="Y9" s="169" t="s">
        <v>3782</v>
      </c>
      <c r="Z9" s="169" t="s">
        <v>4251</v>
      </c>
      <c r="AA9" s="169" t="s">
        <v>1944</v>
      </c>
      <c r="AB9" s="169" t="s">
        <v>4262</v>
      </c>
      <c r="AC9" s="169" t="str">
        <f t="shared" si="1"/>
        <v>Kottmann, Michael - ☎ 1555</v>
      </c>
      <c r="AD9" s="169" t="s">
        <v>1943</v>
      </c>
      <c r="AE9" s="169" t="s">
        <v>3934</v>
      </c>
      <c r="AF9" s="17" t="s">
        <v>3590</v>
      </c>
      <c r="AG9" s="29" t="s">
        <v>3569</v>
      </c>
      <c r="AH9" s="30">
        <v>73433</v>
      </c>
      <c r="AI9" s="31" t="s">
        <v>1078</v>
      </c>
      <c r="AJ9" s="29" t="s">
        <v>3577</v>
      </c>
      <c r="AK9" s="32" t="s">
        <v>1888</v>
      </c>
      <c r="AL9" s="32"/>
      <c r="AM9" s="30"/>
      <c r="AN9" s="161"/>
      <c r="AO9" s="161"/>
      <c r="AP9" s="33"/>
      <c r="AQ9" s="30" t="s">
        <v>3955</v>
      </c>
      <c r="AR9" s="32" t="s">
        <v>4103</v>
      </c>
      <c r="AS9" s="34" t="s">
        <v>748</v>
      </c>
      <c r="AT9" s="34" t="s">
        <v>35</v>
      </c>
      <c r="AU9" s="34"/>
      <c r="AV9" s="98"/>
      <c r="AW9" s="98"/>
      <c r="AX9" s="32"/>
      <c r="AY9" s="32"/>
      <c r="AZ9" s="34"/>
      <c r="BA9" s="34"/>
      <c r="BB9" s="34"/>
      <c r="BC9" s="34"/>
      <c r="BD9" s="34"/>
      <c r="BE9" s="34"/>
      <c r="BF9" s="17">
        <v>909</v>
      </c>
      <c r="BG9" s="33" t="s">
        <v>2457</v>
      </c>
      <c r="BH9" s="33" t="s">
        <v>2457</v>
      </c>
      <c r="BI9" s="35">
        <v>256</v>
      </c>
      <c r="BJ9" s="32" t="s">
        <v>2458</v>
      </c>
      <c r="BK9" s="32" t="s">
        <v>3536</v>
      </c>
      <c r="BL9" s="36" t="s">
        <v>3664</v>
      </c>
      <c r="BM9" s="32" t="str">
        <f t="shared" si="2"/>
        <v>AA, Priv. SchKiGa Tausendfüßler &lt;iktb@lebenshilfe-aalen.de</v>
      </c>
      <c r="BN9" s="36" t="s">
        <v>3832</v>
      </c>
      <c r="BO9" s="32" t="str">
        <f t="shared" si="3"/>
        <v>AA, Priv. SchKiGa Tausendfüßler &lt;saskia.uhlmann@lebenshilfe-aalen.de</v>
      </c>
      <c r="BP9" s="34"/>
      <c r="BQ9" s="37"/>
      <c r="BR9" s="152" t="s">
        <v>4321</v>
      </c>
      <c r="BS9" s="152" t="s">
        <v>4318</v>
      </c>
      <c r="BT9" s="147"/>
      <c r="BU9" s="38"/>
    </row>
    <row r="10" spans="1:73" ht="17.100000000000001" customHeight="1" x14ac:dyDescent="0.25">
      <c r="A10" s="27" t="s">
        <v>1907</v>
      </c>
      <c r="B10" s="61" t="s">
        <v>3499</v>
      </c>
      <c r="C10" s="28" t="s">
        <v>4150</v>
      </c>
      <c r="D10" s="28" t="s">
        <v>4151</v>
      </c>
      <c r="E10" s="28" t="s">
        <v>26</v>
      </c>
      <c r="F10" s="28"/>
      <c r="G10" s="28" t="s">
        <v>4153</v>
      </c>
      <c r="H10" s="28" t="s">
        <v>4154</v>
      </c>
      <c r="I10" s="17" t="s">
        <v>2737</v>
      </c>
      <c r="J10" s="28" t="s">
        <v>2785</v>
      </c>
      <c r="K10" s="28" t="s">
        <v>2768</v>
      </c>
      <c r="L10" s="28" t="s">
        <v>2771</v>
      </c>
      <c r="M10" s="156"/>
      <c r="N10" s="156" t="s">
        <v>4339</v>
      </c>
      <c r="O10" s="156" t="s">
        <v>4339</v>
      </c>
      <c r="P10" s="156" t="s">
        <v>4339</v>
      </c>
      <c r="Q10" s="156" t="s">
        <v>4339</v>
      </c>
      <c r="R10" s="156" t="s">
        <v>4339</v>
      </c>
      <c r="S10" s="28"/>
      <c r="T10" s="28"/>
      <c r="U10" s="187" t="s">
        <v>4237</v>
      </c>
      <c r="V10" s="169" t="s">
        <v>3199</v>
      </c>
      <c r="W10" s="169">
        <v>1524</v>
      </c>
      <c r="X10" s="169" t="str">
        <f t="shared" si="0"/>
        <v>Reuber, Petra  - 1524</v>
      </c>
      <c r="Y10" s="169" t="s">
        <v>169</v>
      </c>
      <c r="Z10" s="169" t="s">
        <v>4251</v>
      </c>
      <c r="AA10" s="169" t="s">
        <v>1944</v>
      </c>
      <c r="AB10" s="169" t="s">
        <v>4262</v>
      </c>
      <c r="AC10" s="169" t="str">
        <f t="shared" si="1"/>
        <v>Kottmann, Michael - ☎ 1555</v>
      </c>
      <c r="AD10" s="169" t="s">
        <v>1943</v>
      </c>
      <c r="AE10" s="169"/>
      <c r="AF10" s="17" t="s">
        <v>26</v>
      </c>
      <c r="AG10" s="29" t="s">
        <v>1925</v>
      </c>
      <c r="AH10" s="30">
        <v>73431</v>
      </c>
      <c r="AI10" s="31" t="s">
        <v>1078</v>
      </c>
      <c r="AJ10" s="29" t="s">
        <v>2509</v>
      </c>
      <c r="AK10" s="32" t="s">
        <v>1740</v>
      </c>
      <c r="AL10" s="32"/>
      <c r="AM10" s="30"/>
      <c r="AN10" s="161"/>
      <c r="AO10" s="161" t="s">
        <v>4128</v>
      </c>
      <c r="AP10" s="48"/>
      <c r="AQ10" s="30" t="s">
        <v>4034</v>
      </c>
      <c r="AR10" s="32" t="s">
        <v>535</v>
      </c>
      <c r="AS10" s="34" t="s">
        <v>574</v>
      </c>
      <c r="AT10" s="34" t="s">
        <v>35</v>
      </c>
      <c r="AU10" s="34"/>
      <c r="AV10" s="97" t="s">
        <v>3709</v>
      </c>
      <c r="AW10" s="76"/>
      <c r="AX10" s="32" t="s">
        <v>3482</v>
      </c>
      <c r="AY10" s="32" t="s">
        <v>2101</v>
      </c>
      <c r="AZ10" s="34" t="s">
        <v>588</v>
      </c>
      <c r="BA10" s="34" t="s">
        <v>1104</v>
      </c>
      <c r="BB10" s="34"/>
      <c r="BC10" s="34"/>
      <c r="BD10" s="34"/>
      <c r="BE10" s="34"/>
      <c r="BF10" s="17">
        <v>900</v>
      </c>
      <c r="BG10" s="33" t="s">
        <v>1741</v>
      </c>
      <c r="BH10" s="33"/>
      <c r="BI10" s="35">
        <v>263</v>
      </c>
      <c r="BJ10" s="32" t="s">
        <v>1742</v>
      </c>
      <c r="BK10" s="32" t="s">
        <v>3535</v>
      </c>
      <c r="BL10" s="36" t="s">
        <v>1743</v>
      </c>
      <c r="BM10" s="32" t="str">
        <f t="shared" si="2"/>
        <v>AA, RS a.d. Galgenberg &lt;poststelle@04160295.schule.bwl.de</v>
      </c>
      <c r="BN10" s="36" t="s">
        <v>2124</v>
      </c>
      <c r="BO10" s="32" t="str">
        <f t="shared" si="3"/>
        <v>AA, RS a.d. Galgenberg &lt;schulleitung@04160295.schule.bwl.de</v>
      </c>
      <c r="BP10" s="34" t="s">
        <v>2049</v>
      </c>
      <c r="BQ10" s="37" t="s">
        <v>1744</v>
      </c>
      <c r="BR10" s="152" t="s">
        <v>4321</v>
      </c>
      <c r="BS10" s="152" t="s">
        <v>4318</v>
      </c>
      <c r="BT10" s="147"/>
      <c r="BU10" s="38"/>
    </row>
    <row r="11" spans="1:73" ht="17.100000000000001" customHeight="1" x14ac:dyDescent="0.25">
      <c r="A11" s="27" t="s">
        <v>1907</v>
      </c>
      <c r="B11" s="61" t="s">
        <v>3499</v>
      </c>
      <c r="C11" s="28" t="s">
        <v>27</v>
      </c>
      <c r="D11" s="28" t="s">
        <v>4151</v>
      </c>
      <c r="E11" s="28" t="s">
        <v>4152</v>
      </c>
      <c r="F11" s="28"/>
      <c r="G11" s="28" t="s">
        <v>27</v>
      </c>
      <c r="H11" s="28" t="s">
        <v>4154</v>
      </c>
      <c r="I11" s="17" t="s">
        <v>2737</v>
      </c>
      <c r="J11" s="28" t="s">
        <v>2784</v>
      </c>
      <c r="K11" s="28" t="s">
        <v>2768</v>
      </c>
      <c r="L11" s="28" t="s">
        <v>2771</v>
      </c>
      <c r="M11" s="157" t="s">
        <v>4046</v>
      </c>
      <c r="N11" s="155" t="s">
        <v>4335</v>
      </c>
      <c r="O11" s="157" t="s">
        <v>4336</v>
      </c>
      <c r="P11" s="157" t="s">
        <v>4336</v>
      </c>
      <c r="Q11" s="155" t="s">
        <v>4335</v>
      </c>
      <c r="R11" s="155" t="s">
        <v>4336</v>
      </c>
      <c r="S11" s="28"/>
      <c r="T11" s="28"/>
      <c r="U11" s="187" t="s">
        <v>4237</v>
      </c>
      <c r="V11" s="169" t="s">
        <v>3199</v>
      </c>
      <c r="W11" s="169">
        <v>1524</v>
      </c>
      <c r="X11" s="169" t="str">
        <f t="shared" si="0"/>
        <v>Reuber, Petra  - 1524</v>
      </c>
      <c r="Y11" s="169" t="s">
        <v>169</v>
      </c>
      <c r="Z11" s="169" t="s">
        <v>4251</v>
      </c>
      <c r="AA11" s="169" t="s">
        <v>1944</v>
      </c>
      <c r="AB11" s="169" t="s">
        <v>4262</v>
      </c>
      <c r="AC11" s="169" t="str">
        <f t="shared" si="1"/>
        <v>Kottmann, Michael - ☎ 1555</v>
      </c>
      <c r="AD11" s="169" t="s">
        <v>1943</v>
      </c>
      <c r="AE11" s="169"/>
      <c r="AF11" s="17" t="s">
        <v>27</v>
      </c>
      <c r="AG11" s="29" t="s">
        <v>1100</v>
      </c>
      <c r="AH11" s="30">
        <v>73431</v>
      </c>
      <c r="AI11" s="31" t="s">
        <v>1078</v>
      </c>
      <c r="AJ11" s="29" t="s">
        <v>2508</v>
      </c>
      <c r="AK11" s="32" t="s">
        <v>1101</v>
      </c>
      <c r="AL11" s="32"/>
      <c r="AM11" s="30"/>
      <c r="AN11" s="161" t="s">
        <v>4309</v>
      </c>
      <c r="AO11" s="161" t="s">
        <v>4128</v>
      </c>
      <c r="AP11" s="48" t="s">
        <v>2412</v>
      </c>
      <c r="AQ11" s="30" t="s">
        <v>117</v>
      </c>
      <c r="AR11" s="32" t="s">
        <v>1102</v>
      </c>
      <c r="AS11" s="34" t="s">
        <v>42</v>
      </c>
      <c r="AT11" s="34" t="s">
        <v>1104</v>
      </c>
      <c r="AU11" s="34"/>
      <c r="AV11" s="97" t="s">
        <v>3709</v>
      </c>
      <c r="AW11" s="97"/>
      <c r="AX11" s="32" t="s">
        <v>1103</v>
      </c>
      <c r="AY11" s="32" t="s">
        <v>1075</v>
      </c>
      <c r="AZ11" s="34" t="s">
        <v>45</v>
      </c>
      <c r="BA11" s="34" t="s">
        <v>1104</v>
      </c>
      <c r="BB11" s="34"/>
      <c r="BC11" s="34"/>
      <c r="BD11" s="34"/>
      <c r="BE11" s="34"/>
      <c r="BF11" s="17">
        <v>890</v>
      </c>
      <c r="BG11" s="33" t="s">
        <v>1105</v>
      </c>
      <c r="BH11" s="33"/>
      <c r="BI11" s="35">
        <v>192</v>
      </c>
      <c r="BJ11" s="32" t="s">
        <v>1106</v>
      </c>
      <c r="BK11" s="32" t="s">
        <v>3535</v>
      </c>
      <c r="BL11" s="36" t="s">
        <v>1107</v>
      </c>
      <c r="BM11" s="32" t="str">
        <f t="shared" si="2"/>
        <v>AA, Schillerschule &lt;poststelle@04125283.schule.bwl.de</v>
      </c>
      <c r="BN11" s="36" t="s">
        <v>2127</v>
      </c>
      <c r="BO11" s="32" t="str">
        <f t="shared" si="3"/>
        <v>AA, Schillerschule &lt;schulleitung@04125283.schule.bwl.de</v>
      </c>
      <c r="BP11" s="34" t="s">
        <v>2454</v>
      </c>
      <c r="BQ11" s="37" t="s">
        <v>1108</v>
      </c>
      <c r="BR11" s="152" t="s">
        <v>2737</v>
      </c>
      <c r="BS11" s="152" t="s">
        <v>4324</v>
      </c>
      <c r="BT11" s="147"/>
      <c r="BU11" s="38"/>
    </row>
    <row r="12" spans="1:73" ht="17.100000000000001" customHeight="1" x14ac:dyDescent="0.25">
      <c r="A12" s="27" t="s">
        <v>1907</v>
      </c>
      <c r="B12" s="61" t="s">
        <v>3499</v>
      </c>
      <c r="C12" s="28" t="s">
        <v>4150</v>
      </c>
      <c r="D12" s="28" t="s">
        <v>4151</v>
      </c>
      <c r="E12" s="28" t="s">
        <v>26</v>
      </c>
      <c r="F12" s="28"/>
      <c r="G12" s="28" t="s">
        <v>4153</v>
      </c>
      <c r="H12" s="28" t="s">
        <v>4154</v>
      </c>
      <c r="I12" s="17" t="s">
        <v>2737</v>
      </c>
      <c r="J12" s="28" t="s">
        <v>2785</v>
      </c>
      <c r="K12" s="28" t="s">
        <v>2768</v>
      </c>
      <c r="L12" s="28" t="s">
        <v>2771</v>
      </c>
      <c r="M12" s="156"/>
      <c r="N12" s="156" t="s">
        <v>4339</v>
      </c>
      <c r="O12" s="156" t="s">
        <v>4339</v>
      </c>
      <c r="P12" s="156" t="s">
        <v>4339</v>
      </c>
      <c r="Q12" s="156" t="s">
        <v>4339</v>
      </c>
      <c r="R12" s="156" t="s">
        <v>4339</v>
      </c>
      <c r="S12" s="28"/>
      <c r="T12" s="28"/>
      <c r="U12" s="187" t="s">
        <v>4237</v>
      </c>
      <c r="V12" s="169" t="s">
        <v>3199</v>
      </c>
      <c r="W12" s="169">
        <v>1524</v>
      </c>
      <c r="X12" s="169" t="str">
        <f t="shared" si="0"/>
        <v>Reuber, Petra  - 1524</v>
      </c>
      <c r="Y12" s="169" t="s">
        <v>169</v>
      </c>
      <c r="Z12" s="169" t="s">
        <v>4251</v>
      </c>
      <c r="AA12" s="169" t="s">
        <v>1944</v>
      </c>
      <c r="AB12" s="169" t="s">
        <v>4262</v>
      </c>
      <c r="AC12" s="169" t="str">
        <f t="shared" si="1"/>
        <v>Kottmann, Michael - ☎ 1555</v>
      </c>
      <c r="AD12" s="169" t="s">
        <v>1943</v>
      </c>
      <c r="AE12" s="169"/>
      <c r="AF12" s="17" t="s">
        <v>26</v>
      </c>
      <c r="AG12" s="29" t="s">
        <v>623</v>
      </c>
      <c r="AH12" s="30">
        <v>73430</v>
      </c>
      <c r="AI12" s="31" t="s">
        <v>1078</v>
      </c>
      <c r="AJ12" s="29" t="s">
        <v>2510</v>
      </c>
      <c r="AK12" s="32" t="s">
        <v>1745</v>
      </c>
      <c r="AL12" s="32"/>
      <c r="AM12" s="30"/>
      <c r="AN12" s="161"/>
      <c r="AO12" s="161" t="s">
        <v>4128</v>
      </c>
      <c r="AP12" s="48" t="s">
        <v>2486</v>
      </c>
      <c r="AQ12" s="30" t="s">
        <v>1746</v>
      </c>
      <c r="AR12" s="32" t="s">
        <v>1003</v>
      </c>
      <c r="AS12" s="34" t="s">
        <v>585</v>
      </c>
      <c r="AT12" s="34" t="s">
        <v>1104</v>
      </c>
      <c r="AU12" s="34"/>
      <c r="AV12" s="76" t="s">
        <v>3079</v>
      </c>
      <c r="AW12" s="76"/>
      <c r="AX12" s="32" t="s">
        <v>429</v>
      </c>
      <c r="AY12" s="32" t="s">
        <v>1747</v>
      </c>
      <c r="AZ12" s="34" t="s">
        <v>588</v>
      </c>
      <c r="BA12" s="34" t="s">
        <v>1104</v>
      </c>
      <c r="BB12" s="34"/>
      <c r="BC12" s="34"/>
      <c r="BD12" s="34"/>
      <c r="BE12" s="34"/>
      <c r="BF12" s="17">
        <v>901</v>
      </c>
      <c r="BG12" s="33" t="s">
        <v>1748</v>
      </c>
      <c r="BH12" s="33"/>
      <c r="BI12" s="35">
        <v>264</v>
      </c>
      <c r="BJ12" s="32" t="s">
        <v>1749</v>
      </c>
      <c r="BK12" s="32" t="s">
        <v>3535</v>
      </c>
      <c r="BL12" s="36" t="s">
        <v>1750</v>
      </c>
      <c r="BM12" s="32" t="str">
        <f t="shared" si="2"/>
        <v>AA, Uhland-RS &lt;poststelle@04113645.schule.bwl.de</v>
      </c>
      <c r="BN12" s="36" t="s">
        <v>2130</v>
      </c>
      <c r="BO12" s="32" t="str">
        <f t="shared" si="3"/>
        <v>AA, Uhland-RS &lt;schulleitung@04113645.schule.bwl.de</v>
      </c>
      <c r="BP12" s="34" t="s">
        <v>1991</v>
      </c>
      <c r="BQ12" s="37" t="s">
        <v>1751</v>
      </c>
      <c r="BR12" s="152" t="s">
        <v>4321</v>
      </c>
      <c r="BS12" s="152" t="s">
        <v>4318</v>
      </c>
      <c r="BT12" s="147"/>
      <c r="BU12" s="38"/>
    </row>
    <row r="13" spans="1:73" ht="17.100000000000001" customHeight="1" x14ac:dyDescent="0.25">
      <c r="A13" s="27" t="s">
        <v>1907</v>
      </c>
      <c r="B13" s="61" t="s">
        <v>3499</v>
      </c>
      <c r="C13" s="28" t="s">
        <v>24</v>
      </c>
      <c r="D13" s="28" t="s">
        <v>4151</v>
      </c>
      <c r="E13" s="28" t="s">
        <v>4152</v>
      </c>
      <c r="F13" s="28"/>
      <c r="G13" s="28" t="s">
        <v>4153</v>
      </c>
      <c r="H13" s="28" t="s">
        <v>4154</v>
      </c>
      <c r="I13" s="17" t="s">
        <v>3452</v>
      </c>
      <c r="J13" s="28" t="s">
        <v>2783</v>
      </c>
      <c r="K13" s="28" t="s">
        <v>2768</v>
      </c>
      <c r="L13" s="28" t="s">
        <v>2771</v>
      </c>
      <c r="M13" s="156"/>
      <c r="N13" s="156" t="s">
        <v>4339</v>
      </c>
      <c r="O13" s="156" t="s">
        <v>4339</v>
      </c>
      <c r="P13" s="156" t="s">
        <v>4339</v>
      </c>
      <c r="Q13" s="156" t="s">
        <v>4339</v>
      </c>
      <c r="R13" s="156" t="s">
        <v>4339</v>
      </c>
      <c r="S13" s="28"/>
      <c r="T13" s="28"/>
      <c r="U13" s="187" t="s">
        <v>4237</v>
      </c>
      <c r="V13" s="169" t="s">
        <v>3199</v>
      </c>
      <c r="W13" s="169">
        <v>1524</v>
      </c>
      <c r="X13" s="169" t="str">
        <f t="shared" si="0"/>
        <v>Reuber, Petra  - 1524</v>
      </c>
      <c r="Y13" s="169" t="s">
        <v>1505</v>
      </c>
      <c r="Z13" s="169" t="s">
        <v>4251</v>
      </c>
      <c r="AA13" s="169" t="s">
        <v>1944</v>
      </c>
      <c r="AB13" s="169" t="s">
        <v>4262</v>
      </c>
      <c r="AC13" s="169" t="str">
        <f t="shared" si="1"/>
        <v>Kottmann, Michael - ☎ 1555</v>
      </c>
      <c r="AD13" s="169" t="s">
        <v>1943</v>
      </c>
      <c r="AE13" s="169"/>
      <c r="AF13" s="17" t="s">
        <v>24</v>
      </c>
      <c r="AG13" s="29" t="s">
        <v>1109</v>
      </c>
      <c r="AH13" s="30">
        <v>73434</v>
      </c>
      <c r="AI13" s="31" t="s">
        <v>1110</v>
      </c>
      <c r="AJ13" s="29" t="s">
        <v>2513</v>
      </c>
      <c r="AK13" s="32" t="s">
        <v>1111</v>
      </c>
      <c r="AL13" s="32"/>
      <c r="AM13" s="30"/>
      <c r="AN13" s="161"/>
      <c r="AO13" s="161" t="s">
        <v>4128</v>
      </c>
      <c r="AP13" s="33" t="s">
        <v>2488</v>
      </c>
      <c r="AQ13" s="30" t="s">
        <v>2479</v>
      </c>
      <c r="AR13" s="32" t="s">
        <v>2480</v>
      </c>
      <c r="AS13" s="34" t="s">
        <v>75</v>
      </c>
      <c r="AT13" s="34" t="s">
        <v>35</v>
      </c>
      <c r="AU13" s="34"/>
      <c r="AV13" s="76" t="s">
        <v>3080</v>
      </c>
      <c r="AW13" s="76"/>
      <c r="AX13" s="32" t="s">
        <v>3842</v>
      </c>
      <c r="AY13" s="32" t="s">
        <v>116</v>
      </c>
      <c r="AZ13" s="34" t="s">
        <v>57</v>
      </c>
      <c r="BA13" s="34" t="s">
        <v>35</v>
      </c>
      <c r="BB13" s="34"/>
      <c r="BC13" s="34"/>
      <c r="BD13" s="34"/>
      <c r="BE13" s="34"/>
      <c r="BF13" s="17">
        <v>891</v>
      </c>
      <c r="BG13" s="33" t="s">
        <v>1112</v>
      </c>
      <c r="BH13" s="33"/>
      <c r="BI13" s="35">
        <v>193</v>
      </c>
      <c r="BJ13" s="32" t="s">
        <v>1113</v>
      </c>
      <c r="BK13" s="32" t="s">
        <v>3535</v>
      </c>
      <c r="BL13" s="36" t="s">
        <v>1114</v>
      </c>
      <c r="BM13" s="32" t="str">
        <f t="shared" si="2"/>
        <v>AA-Dew., Schwarzfeldschule &lt;poststelle@04125301.schule.bwl.de</v>
      </c>
      <c r="BN13" s="36" t="s">
        <v>2129</v>
      </c>
      <c r="BO13" s="32" t="str">
        <f t="shared" si="3"/>
        <v>AA-Dew., Schwarzfeldschule &lt;schulleitung@04125301.schule.bwl.de</v>
      </c>
      <c r="BP13" s="34" t="s">
        <v>2090</v>
      </c>
      <c r="BQ13" s="37" t="s">
        <v>1115</v>
      </c>
      <c r="BR13" s="152" t="s">
        <v>2737</v>
      </c>
      <c r="BS13" s="152" t="s">
        <v>4324</v>
      </c>
      <c r="BT13" s="147"/>
      <c r="BU13" s="38"/>
    </row>
    <row r="14" spans="1:73" ht="17.100000000000001" customHeight="1" x14ac:dyDescent="0.25">
      <c r="A14" s="27" t="s">
        <v>1907</v>
      </c>
      <c r="B14" s="61" t="s">
        <v>3499</v>
      </c>
      <c r="C14" s="28" t="s">
        <v>24</v>
      </c>
      <c r="D14" s="28" t="s">
        <v>4151</v>
      </c>
      <c r="E14" s="28" t="s">
        <v>4152</v>
      </c>
      <c r="F14" s="28"/>
      <c r="G14" s="28" t="s">
        <v>4153</v>
      </c>
      <c r="H14" s="28" t="s">
        <v>4154</v>
      </c>
      <c r="I14" s="17" t="s">
        <v>3452</v>
      </c>
      <c r="J14" s="28" t="s">
        <v>2783</v>
      </c>
      <c r="K14" s="28" t="s">
        <v>2768</v>
      </c>
      <c r="L14" s="28" t="s">
        <v>2771</v>
      </c>
      <c r="M14" s="157"/>
      <c r="N14" s="156" t="s">
        <v>4339</v>
      </c>
      <c r="O14" s="156" t="s">
        <v>4339</v>
      </c>
      <c r="P14" s="156" t="s">
        <v>4339</v>
      </c>
      <c r="Q14" s="156" t="s">
        <v>4339</v>
      </c>
      <c r="R14" s="156" t="s">
        <v>4339</v>
      </c>
      <c r="S14" s="28"/>
      <c r="T14" s="28"/>
      <c r="U14" s="187" t="s">
        <v>4237</v>
      </c>
      <c r="V14" s="169" t="s">
        <v>3199</v>
      </c>
      <c r="W14" s="169">
        <v>1524</v>
      </c>
      <c r="X14" s="169" t="str">
        <f t="shared" si="0"/>
        <v>Reuber, Petra  - 1524</v>
      </c>
      <c r="Y14" s="169" t="s">
        <v>1505</v>
      </c>
      <c r="Z14" s="169" t="s">
        <v>4251</v>
      </c>
      <c r="AA14" s="169" t="s">
        <v>1944</v>
      </c>
      <c r="AB14" s="169" t="s">
        <v>4262</v>
      </c>
      <c r="AC14" s="169" t="str">
        <f t="shared" si="1"/>
        <v>Kottmann, Michael - ☎ 1555</v>
      </c>
      <c r="AD14" s="169" t="s">
        <v>1943</v>
      </c>
      <c r="AE14" s="169"/>
      <c r="AF14" s="17" t="s">
        <v>24</v>
      </c>
      <c r="AG14" s="29" t="s">
        <v>1116</v>
      </c>
      <c r="AH14" s="30">
        <v>73432</v>
      </c>
      <c r="AI14" s="31" t="s">
        <v>1117</v>
      </c>
      <c r="AJ14" s="29" t="s">
        <v>2514</v>
      </c>
      <c r="AK14" s="32" t="s">
        <v>1118</v>
      </c>
      <c r="AL14" s="32"/>
      <c r="AM14" s="30"/>
      <c r="AN14" s="161"/>
      <c r="AO14" s="161" t="s">
        <v>4128</v>
      </c>
      <c r="AP14" s="33" t="s">
        <v>2487</v>
      </c>
      <c r="AQ14" s="30" t="s">
        <v>1119</v>
      </c>
      <c r="AR14" s="32" t="s">
        <v>788</v>
      </c>
      <c r="AS14" s="34" t="s">
        <v>75</v>
      </c>
      <c r="AT14" s="34" t="s">
        <v>35</v>
      </c>
      <c r="AU14" s="34"/>
      <c r="AV14" s="76" t="s">
        <v>3081</v>
      </c>
      <c r="AW14" s="76"/>
      <c r="AX14" s="32" t="s">
        <v>2456</v>
      </c>
      <c r="AY14" s="32" t="s">
        <v>83</v>
      </c>
      <c r="AZ14" s="34" t="s">
        <v>57</v>
      </c>
      <c r="BA14" s="34" t="s">
        <v>35</v>
      </c>
      <c r="BB14" s="34"/>
      <c r="BC14" s="34"/>
      <c r="BD14" s="34"/>
      <c r="BE14" s="34"/>
      <c r="BF14" s="17">
        <v>892</v>
      </c>
      <c r="BG14" s="33" t="s">
        <v>1120</v>
      </c>
      <c r="BH14" s="33"/>
      <c r="BI14" s="35">
        <v>194</v>
      </c>
      <c r="BJ14" s="32" t="s">
        <v>1121</v>
      </c>
      <c r="BK14" s="32" t="s">
        <v>3535</v>
      </c>
      <c r="BL14" s="36" t="s">
        <v>1122</v>
      </c>
      <c r="BM14" s="32" t="str">
        <f t="shared" si="2"/>
        <v>AA-Ebnat, Gartenschule &lt;poststelle@04125313.schule.bwl.de</v>
      </c>
      <c r="BN14" s="36" t="s">
        <v>2119</v>
      </c>
      <c r="BO14" s="32" t="str">
        <f t="shared" si="3"/>
        <v>AA-Ebnat, Gartenschule &lt;schulleitung@04125313.schule.bwl.de</v>
      </c>
      <c r="BP14" s="34" t="s">
        <v>2091</v>
      </c>
      <c r="BQ14" s="37" t="s">
        <v>1123</v>
      </c>
      <c r="BR14" s="152" t="s">
        <v>4321</v>
      </c>
      <c r="BS14" s="152" t="s">
        <v>4318</v>
      </c>
      <c r="BT14" s="147"/>
      <c r="BU14" s="38"/>
    </row>
    <row r="15" spans="1:73" ht="17.100000000000001" customHeight="1" x14ac:dyDescent="0.25">
      <c r="A15" s="27" t="s">
        <v>1907</v>
      </c>
      <c r="B15" s="61" t="s">
        <v>3499</v>
      </c>
      <c r="C15" s="28" t="s">
        <v>24</v>
      </c>
      <c r="D15" s="28" t="s">
        <v>4151</v>
      </c>
      <c r="E15" s="28" t="s">
        <v>4152</v>
      </c>
      <c r="F15" s="28"/>
      <c r="G15" s="28" t="s">
        <v>4153</v>
      </c>
      <c r="H15" s="28" t="s">
        <v>4154</v>
      </c>
      <c r="I15" s="17" t="s">
        <v>3452</v>
      </c>
      <c r="J15" s="28" t="s">
        <v>2783</v>
      </c>
      <c r="K15" s="28" t="s">
        <v>2768</v>
      </c>
      <c r="L15" s="28" t="s">
        <v>2771</v>
      </c>
      <c r="M15" s="155"/>
      <c r="N15" s="156" t="s">
        <v>4339</v>
      </c>
      <c r="O15" s="156" t="s">
        <v>4339</v>
      </c>
      <c r="P15" s="156" t="s">
        <v>4339</v>
      </c>
      <c r="Q15" s="156" t="s">
        <v>4339</v>
      </c>
      <c r="R15" s="156" t="s">
        <v>4339</v>
      </c>
      <c r="S15" s="28"/>
      <c r="T15" s="28"/>
      <c r="U15" s="187" t="s">
        <v>4237</v>
      </c>
      <c r="V15" s="169" t="s">
        <v>3199</v>
      </c>
      <c r="W15" s="169">
        <v>1524</v>
      </c>
      <c r="X15" s="169" t="str">
        <f t="shared" si="0"/>
        <v>Reuber, Petra  - 1524</v>
      </c>
      <c r="Y15" s="169" t="s">
        <v>1505</v>
      </c>
      <c r="Z15" s="169" t="s">
        <v>4251</v>
      </c>
      <c r="AA15" s="169" t="s">
        <v>1944</v>
      </c>
      <c r="AB15" s="169" t="s">
        <v>4262</v>
      </c>
      <c r="AC15" s="169" t="str">
        <f t="shared" si="1"/>
        <v>Kottmann, Michael - ☎ 1555</v>
      </c>
      <c r="AD15" s="169" t="s">
        <v>1943</v>
      </c>
      <c r="AE15" s="169"/>
      <c r="AF15" s="17" t="s">
        <v>24</v>
      </c>
      <c r="AG15" s="29" t="s">
        <v>1124</v>
      </c>
      <c r="AH15" s="30">
        <v>73434</v>
      </c>
      <c r="AI15" s="31" t="s">
        <v>1125</v>
      </c>
      <c r="AJ15" s="29" t="s">
        <v>2742</v>
      </c>
      <c r="AK15" s="32" t="s">
        <v>1126</v>
      </c>
      <c r="AL15" s="32"/>
      <c r="AM15" s="30"/>
      <c r="AN15" s="161"/>
      <c r="AO15" s="161" t="s">
        <v>4128</v>
      </c>
      <c r="AP15" s="33"/>
      <c r="AQ15" s="30" t="s">
        <v>4035</v>
      </c>
      <c r="AR15" s="32" t="s">
        <v>642</v>
      </c>
      <c r="AS15" s="34" t="s">
        <v>42</v>
      </c>
      <c r="AT15" s="34" t="s">
        <v>1104</v>
      </c>
      <c r="AU15" s="34" t="s">
        <v>1027</v>
      </c>
      <c r="AV15" s="76" t="s">
        <v>3993</v>
      </c>
      <c r="AW15" s="106"/>
      <c r="AX15" s="32" t="s">
        <v>3955</v>
      </c>
      <c r="AY15" s="32" t="s">
        <v>3843</v>
      </c>
      <c r="AZ15" s="34" t="s">
        <v>57</v>
      </c>
      <c r="BA15" s="34" t="s">
        <v>35</v>
      </c>
      <c r="BB15" s="34"/>
      <c r="BC15" s="34"/>
      <c r="BD15" s="34"/>
      <c r="BE15" s="34"/>
      <c r="BF15" s="17">
        <v>893</v>
      </c>
      <c r="BG15" s="33" t="s">
        <v>1127</v>
      </c>
      <c r="BH15" s="33"/>
      <c r="BI15" s="35">
        <v>160</v>
      </c>
      <c r="BJ15" s="32" t="s">
        <v>1128</v>
      </c>
      <c r="BK15" s="32" t="s">
        <v>3535</v>
      </c>
      <c r="BL15" s="36" t="s">
        <v>1129</v>
      </c>
      <c r="BM15" s="32" t="str">
        <f t="shared" si="2"/>
        <v>AA-Fachsenf., Reinhard-v.-Koenig-Schule &lt;poststelle@04125325.schule.bwl.de</v>
      </c>
      <c r="BN15" s="36" t="s">
        <v>2125</v>
      </c>
      <c r="BO15" s="32" t="str">
        <f t="shared" si="3"/>
        <v>AA-Fachsenf., Reinhard-v.-Koenig-Schule &lt;schulleitung@04125325.schule.bwl.de</v>
      </c>
      <c r="BP15" s="34" t="s">
        <v>4224</v>
      </c>
      <c r="BQ15" s="37" t="s">
        <v>1130</v>
      </c>
      <c r="BR15" s="152" t="s">
        <v>2737</v>
      </c>
      <c r="BS15" s="153" t="s">
        <v>4319</v>
      </c>
      <c r="BT15" s="147"/>
      <c r="BU15" s="38"/>
    </row>
    <row r="16" spans="1:73" ht="17.100000000000001" customHeight="1" x14ac:dyDescent="0.25">
      <c r="A16" s="27" t="s">
        <v>1907</v>
      </c>
      <c r="B16" s="61" t="s">
        <v>3499</v>
      </c>
      <c r="C16" s="28" t="s">
        <v>24</v>
      </c>
      <c r="D16" s="28" t="s">
        <v>4151</v>
      </c>
      <c r="E16" s="28" t="s">
        <v>4152</v>
      </c>
      <c r="F16" s="28"/>
      <c r="G16" s="28" t="s">
        <v>4153</v>
      </c>
      <c r="H16" s="28" t="s">
        <v>4154</v>
      </c>
      <c r="I16" s="17" t="s">
        <v>3452</v>
      </c>
      <c r="J16" s="28" t="s">
        <v>2783</v>
      </c>
      <c r="K16" s="28" t="s">
        <v>2768</v>
      </c>
      <c r="L16" s="28" t="s">
        <v>2771</v>
      </c>
      <c r="M16" s="155"/>
      <c r="N16" s="156" t="s">
        <v>4339</v>
      </c>
      <c r="O16" s="156" t="s">
        <v>4339</v>
      </c>
      <c r="P16" s="156" t="s">
        <v>4339</v>
      </c>
      <c r="Q16" s="156" t="s">
        <v>4339</v>
      </c>
      <c r="R16" s="156" t="s">
        <v>4339</v>
      </c>
      <c r="S16" s="28"/>
      <c r="T16" s="28"/>
      <c r="U16" s="187" t="s">
        <v>4237</v>
      </c>
      <c r="V16" s="169" t="s">
        <v>3199</v>
      </c>
      <c r="W16" s="169">
        <v>1524</v>
      </c>
      <c r="X16" s="169" t="str">
        <f t="shared" si="0"/>
        <v>Reuber, Petra  - 1524</v>
      </c>
      <c r="Y16" s="169" t="s">
        <v>1505</v>
      </c>
      <c r="Z16" s="169" t="s">
        <v>4251</v>
      </c>
      <c r="AA16" s="169" t="s">
        <v>1944</v>
      </c>
      <c r="AB16" s="169" t="s">
        <v>4262</v>
      </c>
      <c r="AC16" s="169" t="str">
        <f t="shared" si="1"/>
        <v>Kottmann, Michael - ☎ 1555</v>
      </c>
      <c r="AD16" s="169" t="s">
        <v>1943</v>
      </c>
      <c r="AE16" s="169"/>
      <c r="AF16" s="17" t="s">
        <v>24</v>
      </c>
      <c r="AG16" s="29" t="s">
        <v>1131</v>
      </c>
      <c r="AH16" s="30">
        <v>73433</v>
      </c>
      <c r="AI16" s="31" t="s">
        <v>1132</v>
      </c>
      <c r="AJ16" s="29" t="s">
        <v>2515</v>
      </c>
      <c r="AK16" s="32" t="s">
        <v>1133</v>
      </c>
      <c r="AL16" s="32"/>
      <c r="AM16" s="30"/>
      <c r="AN16" s="161"/>
      <c r="AO16" s="161" t="s">
        <v>4128</v>
      </c>
      <c r="AP16" s="33" t="s">
        <v>2414</v>
      </c>
      <c r="AQ16" s="30" t="s">
        <v>2424</v>
      </c>
      <c r="AR16" s="32" t="s">
        <v>307</v>
      </c>
      <c r="AS16" s="34" t="s">
        <v>75</v>
      </c>
      <c r="AT16" s="34" t="s">
        <v>35</v>
      </c>
      <c r="AU16" s="34"/>
      <c r="AV16" s="76" t="s">
        <v>3082</v>
      </c>
      <c r="AW16" s="76"/>
      <c r="AX16" s="32"/>
      <c r="AY16" s="32"/>
      <c r="AZ16" s="34"/>
      <c r="BA16" s="34"/>
      <c r="BB16" s="34"/>
      <c r="BC16" s="34"/>
      <c r="BD16" s="34"/>
      <c r="BE16" s="34"/>
      <c r="BF16" s="17">
        <v>894</v>
      </c>
      <c r="BG16" s="33" t="s">
        <v>1134</v>
      </c>
      <c r="BH16" s="33"/>
      <c r="BI16" s="35">
        <v>195</v>
      </c>
      <c r="BJ16" s="32" t="s">
        <v>1135</v>
      </c>
      <c r="BK16" s="32" t="s">
        <v>3535</v>
      </c>
      <c r="BL16" s="36" t="s">
        <v>1136</v>
      </c>
      <c r="BM16" s="32" t="str">
        <f t="shared" si="2"/>
        <v>AA-Hofen, Kappelbergschule &lt;poststelle@04125374.schule.bwl.de</v>
      </c>
      <c r="BN16" s="36" t="s">
        <v>2117</v>
      </c>
      <c r="BO16" s="32" t="str">
        <f t="shared" si="3"/>
        <v>AA-Hofen, Kappelbergschule &lt;schulleitung@04125374.schule.bwl.de</v>
      </c>
      <c r="BP16" s="34" t="s">
        <v>1992</v>
      </c>
      <c r="BQ16" s="37" t="s">
        <v>1137</v>
      </c>
      <c r="BR16" s="152" t="s">
        <v>4321</v>
      </c>
      <c r="BS16" s="152" t="s">
        <v>4318</v>
      </c>
      <c r="BT16" s="147"/>
      <c r="BU16" s="38"/>
    </row>
    <row r="17" spans="1:73" ht="17.100000000000001" customHeight="1" x14ac:dyDescent="0.25">
      <c r="A17" s="27" t="s">
        <v>1907</v>
      </c>
      <c r="B17" s="61" t="s">
        <v>3499</v>
      </c>
      <c r="C17" s="28" t="s">
        <v>27</v>
      </c>
      <c r="D17" s="28" t="s">
        <v>4151</v>
      </c>
      <c r="E17" s="28" t="s">
        <v>4152</v>
      </c>
      <c r="F17" s="28"/>
      <c r="G17" s="28" t="s">
        <v>27</v>
      </c>
      <c r="H17" s="28" t="s">
        <v>4154</v>
      </c>
      <c r="I17" s="17" t="s">
        <v>2737</v>
      </c>
      <c r="J17" s="28" t="s">
        <v>2784</v>
      </c>
      <c r="K17" s="28" t="s">
        <v>2768</v>
      </c>
      <c r="L17" s="28" t="s">
        <v>2771</v>
      </c>
      <c r="M17" s="155"/>
      <c r="N17" s="156" t="s">
        <v>4339</v>
      </c>
      <c r="O17" s="156" t="s">
        <v>4339</v>
      </c>
      <c r="P17" s="156" t="s">
        <v>4339</v>
      </c>
      <c r="Q17" s="156" t="s">
        <v>4339</v>
      </c>
      <c r="R17" s="156" t="s">
        <v>4339</v>
      </c>
      <c r="S17" s="28"/>
      <c r="T17" s="28"/>
      <c r="U17" s="187" t="s">
        <v>4237</v>
      </c>
      <c r="V17" s="169" t="s">
        <v>3199</v>
      </c>
      <c r="W17" s="169">
        <v>1524</v>
      </c>
      <c r="X17" s="169" t="str">
        <f t="shared" si="0"/>
        <v>Reuber, Petra  - 1524</v>
      </c>
      <c r="Y17" s="169" t="s">
        <v>3933</v>
      </c>
      <c r="Z17" s="169" t="s">
        <v>4251</v>
      </c>
      <c r="AA17" s="169" t="s">
        <v>1944</v>
      </c>
      <c r="AB17" s="169" t="s">
        <v>4262</v>
      </c>
      <c r="AC17" s="169" t="str">
        <f t="shared" si="1"/>
        <v>Kottmann, Michael - ☎ 1555</v>
      </c>
      <c r="AD17" s="169" t="s">
        <v>1943</v>
      </c>
      <c r="AE17" s="169"/>
      <c r="AF17" s="17" t="s">
        <v>27</v>
      </c>
      <c r="AG17" s="29" t="s">
        <v>1677</v>
      </c>
      <c r="AH17" s="30">
        <v>73432</v>
      </c>
      <c r="AI17" s="31" t="s">
        <v>1678</v>
      </c>
      <c r="AJ17" s="29" t="s">
        <v>2516</v>
      </c>
      <c r="AK17" s="32" t="s">
        <v>1679</v>
      </c>
      <c r="AL17" s="141"/>
      <c r="AM17" s="30"/>
      <c r="AN17" s="161"/>
      <c r="AO17" s="161" t="s">
        <v>4128</v>
      </c>
      <c r="AP17" s="33" t="s">
        <v>2489</v>
      </c>
      <c r="AQ17" s="30" t="s">
        <v>1681</v>
      </c>
      <c r="AR17" s="32" t="s">
        <v>1680</v>
      </c>
      <c r="AS17" s="34" t="s">
        <v>75</v>
      </c>
      <c r="AT17" s="34" t="s">
        <v>35</v>
      </c>
      <c r="AU17" s="34"/>
      <c r="AV17" s="76" t="s">
        <v>3861</v>
      </c>
      <c r="AW17" s="76"/>
      <c r="AX17" s="32" t="s">
        <v>760</v>
      </c>
      <c r="AY17" s="32" t="s">
        <v>2069</v>
      </c>
      <c r="AZ17" s="34" t="s">
        <v>45</v>
      </c>
      <c r="BA17" s="34" t="s">
        <v>1104</v>
      </c>
      <c r="BB17" s="32"/>
      <c r="BC17" s="32"/>
      <c r="BD17" s="34"/>
      <c r="BE17" s="34"/>
      <c r="BF17" s="17">
        <v>904</v>
      </c>
      <c r="BG17" s="33" t="s">
        <v>1682</v>
      </c>
      <c r="BH17" s="33" t="s">
        <v>3537</v>
      </c>
      <c r="BI17" s="35">
        <v>156</v>
      </c>
      <c r="BJ17" s="32" t="s">
        <v>1683</v>
      </c>
      <c r="BK17" s="32" t="s">
        <v>3535</v>
      </c>
      <c r="BL17" s="36" t="s">
        <v>1684</v>
      </c>
      <c r="BM17" s="32" t="str">
        <f t="shared" si="2"/>
        <v>AA-U´kochen, Kocherburgschule &lt;poststelle@04113748.schule.bwl.de</v>
      </c>
      <c r="BN17" s="36" t="s">
        <v>2113</v>
      </c>
      <c r="BO17" s="32" t="str">
        <f t="shared" si="3"/>
        <v>AA-U´kochen, Kocherburgschule &lt;schulleitung@04113748.schule.bwl.de</v>
      </c>
      <c r="BP17" s="30" t="s">
        <v>3980</v>
      </c>
      <c r="BQ17" s="37" t="s">
        <v>1685</v>
      </c>
      <c r="BR17" s="152" t="s">
        <v>2737</v>
      </c>
      <c r="BS17" s="152" t="s">
        <v>4324</v>
      </c>
      <c r="BT17" s="147"/>
      <c r="BU17" s="38"/>
    </row>
    <row r="18" spans="1:73" ht="17.100000000000001" customHeight="1" x14ac:dyDescent="0.25">
      <c r="A18" s="27" t="s">
        <v>1907</v>
      </c>
      <c r="B18" s="61" t="s">
        <v>3499</v>
      </c>
      <c r="C18" s="28" t="s">
        <v>27</v>
      </c>
      <c r="D18" s="28" t="s">
        <v>4151</v>
      </c>
      <c r="E18" s="28" t="s">
        <v>4152</v>
      </c>
      <c r="F18" s="28"/>
      <c r="G18" s="28" t="s">
        <v>27</v>
      </c>
      <c r="H18" s="28" t="s">
        <v>4154</v>
      </c>
      <c r="I18" s="17" t="s">
        <v>2737</v>
      </c>
      <c r="J18" s="28" t="s">
        <v>2784</v>
      </c>
      <c r="K18" s="28" t="s">
        <v>2768</v>
      </c>
      <c r="L18" s="28" t="s">
        <v>2771</v>
      </c>
      <c r="M18" s="155"/>
      <c r="N18" s="156" t="s">
        <v>4339</v>
      </c>
      <c r="O18" s="156" t="s">
        <v>4339</v>
      </c>
      <c r="P18" s="156" t="s">
        <v>4339</v>
      </c>
      <c r="Q18" s="156" t="s">
        <v>4339</v>
      </c>
      <c r="R18" s="156" t="s">
        <v>4339</v>
      </c>
      <c r="S18" s="28"/>
      <c r="T18" s="28"/>
      <c r="U18" s="187" t="s">
        <v>4237</v>
      </c>
      <c r="V18" s="169" t="s">
        <v>3199</v>
      </c>
      <c r="W18" s="169">
        <v>1524</v>
      </c>
      <c r="X18" s="169" t="str">
        <f t="shared" si="0"/>
        <v>Reuber, Petra  - 1524</v>
      </c>
      <c r="Y18" s="169" t="s">
        <v>1505</v>
      </c>
      <c r="Z18" s="169" t="s">
        <v>4251</v>
      </c>
      <c r="AA18" s="169" t="s">
        <v>1944</v>
      </c>
      <c r="AB18" s="169" t="s">
        <v>4262</v>
      </c>
      <c r="AC18" s="169" t="str">
        <f t="shared" si="1"/>
        <v>Kottmann, Michael - ☎ 1555</v>
      </c>
      <c r="AD18" s="169" t="s">
        <v>1943</v>
      </c>
      <c r="AE18" s="169"/>
      <c r="AF18" s="17" t="s">
        <v>27</v>
      </c>
      <c r="AG18" s="29" t="s">
        <v>1138</v>
      </c>
      <c r="AH18" s="30">
        <v>73434</v>
      </c>
      <c r="AI18" s="31" t="s">
        <v>1139</v>
      </c>
      <c r="AJ18" s="29" t="s">
        <v>2740</v>
      </c>
      <c r="AK18" s="32" t="s">
        <v>2371</v>
      </c>
      <c r="AL18" s="32"/>
      <c r="AM18" s="30"/>
      <c r="AN18" s="161"/>
      <c r="AO18" s="161" t="s">
        <v>4128</v>
      </c>
      <c r="AP18" s="33" t="s">
        <v>2430</v>
      </c>
      <c r="AQ18" s="30" t="s">
        <v>1140</v>
      </c>
      <c r="AR18" s="32" t="s">
        <v>1086</v>
      </c>
      <c r="AS18" s="34" t="s">
        <v>42</v>
      </c>
      <c r="AT18" s="34" t="s">
        <v>1104</v>
      </c>
      <c r="AU18" s="34"/>
      <c r="AV18" s="97" t="s">
        <v>3709</v>
      </c>
      <c r="AW18" s="97"/>
      <c r="AX18" s="32" t="s">
        <v>1141</v>
      </c>
      <c r="AY18" s="32" t="s">
        <v>788</v>
      </c>
      <c r="AZ18" s="34" t="s">
        <v>57</v>
      </c>
      <c r="BA18" s="34" t="s">
        <v>35</v>
      </c>
      <c r="BB18" s="34"/>
      <c r="BC18" s="34"/>
      <c r="BD18" s="34"/>
      <c r="BE18" s="34"/>
      <c r="BF18" s="17">
        <v>896</v>
      </c>
      <c r="BG18" s="33" t="s">
        <v>1142</v>
      </c>
      <c r="BH18" s="33"/>
      <c r="BI18" s="35">
        <v>161</v>
      </c>
      <c r="BJ18" s="32" t="s">
        <v>1143</v>
      </c>
      <c r="BK18" s="32" t="s">
        <v>3535</v>
      </c>
      <c r="BL18" s="36" t="s">
        <v>2121</v>
      </c>
      <c r="BM18" s="32" t="str">
        <f t="shared" si="2"/>
        <v>AA-U´rombach, GMS Welland &lt;poststelle@04125337.schule.bwl.de</v>
      </c>
      <c r="BN18" s="36" t="s">
        <v>2120</v>
      </c>
      <c r="BO18" s="32" t="str">
        <f t="shared" si="3"/>
        <v>AA-U´rombach, GMS Welland &lt;schulleitung@04125337.schule.bwl.de</v>
      </c>
      <c r="BP18" s="34" t="s">
        <v>2092</v>
      </c>
      <c r="BQ18" s="37" t="s">
        <v>1144</v>
      </c>
      <c r="BR18" s="152" t="s">
        <v>4321</v>
      </c>
      <c r="BS18" s="152" t="s">
        <v>4318</v>
      </c>
      <c r="BT18" s="147"/>
      <c r="BU18" s="38"/>
    </row>
    <row r="19" spans="1:73" ht="17.100000000000001" customHeight="1" x14ac:dyDescent="0.25">
      <c r="A19" s="27" t="s">
        <v>1907</v>
      </c>
      <c r="B19" s="61" t="s">
        <v>3499</v>
      </c>
      <c r="C19" s="28" t="s">
        <v>24</v>
      </c>
      <c r="D19" s="28" t="s">
        <v>4151</v>
      </c>
      <c r="E19" s="28" t="s">
        <v>4152</v>
      </c>
      <c r="F19" s="28"/>
      <c r="G19" s="28" t="s">
        <v>4153</v>
      </c>
      <c r="H19" s="28" t="s">
        <v>4154</v>
      </c>
      <c r="I19" s="17" t="s">
        <v>3452</v>
      </c>
      <c r="J19" s="28" t="s">
        <v>2783</v>
      </c>
      <c r="K19" s="28" t="s">
        <v>2768</v>
      </c>
      <c r="L19" s="28" t="s">
        <v>2771</v>
      </c>
      <c r="M19" s="155"/>
      <c r="N19" s="156" t="s">
        <v>4339</v>
      </c>
      <c r="O19" s="156" t="s">
        <v>4339</v>
      </c>
      <c r="P19" s="156" t="s">
        <v>4339</v>
      </c>
      <c r="Q19" s="156" t="s">
        <v>4339</v>
      </c>
      <c r="R19" s="156" t="s">
        <v>4339</v>
      </c>
      <c r="S19" s="28"/>
      <c r="T19" s="28"/>
      <c r="U19" s="187" t="s">
        <v>4237</v>
      </c>
      <c r="V19" s="169" t="s">
        <v>3199</v>
      </c>
      <c r="W19" s="169">
        <v>1524</v>
      </c>
      <c r="X19" s="169" t="str">
        <f t="shared" si="0"/>
        <v>Reuber, Petra  - 1524</v>
      </c>
      <c r="Y19" s="169" t="s">
        <v>1505</v>
      </c>
      <c r="Z19" s="169" t="s">
        <v>4251</v>
      </c>
      <c r="AA19" s="169" t="s">
        <v>1944</v>
      </c>
      <c r="AB19" s="169" t="s">
        <v>4262</v>
      </c>
      <c r="AC19" s="169" t="str">
        <f t="shared" si="1"/>
        <v>Kottmann, Michael - ☎ 1555</v>
      </c>
      <c r="AD19" s="169" t="s">
        <v>1943</v>
      </c>
      <c r="AE19" s="169"/>
      <c r="AF19" s="17" t="s">
        <v>24</v>
      </c>
      <c r="AG19" s="29" t="s">
        <v>1145</v>
      </c>
      <c r="AH19" s="30">
        <v>73434</v>
      </c>
      <c r="AI19" s="31" t="s">
        <v>1139</v>
      </c>
      <c r="AJ19" s="29" t="s">
        <v>2517</v>
      </c>
      <c r="AK19" s="32" t="s">
        <v>1146</v>
      </c>
      <c r="AL19" s="32"/>
      <c r="AM19" s="30"/>
      <c r="AN19" s="161"/>
      <c r="AO19" s="161" t="s">
        <v>4128</v>
      </c>
      <c r="AP19" s="33" t="s">
        <v>2490</v>
      </c>
      <c r="AQ19" s="30" t="s">
        <v>2093</v>
      </c>
      <c r="AR19" s="32" t="s">
        <v>1147</v>
      </c>
      <c r="AS19" s="34" t="s">
        <v>75</v>
      </c>
      <c r="AT19" s="34" t="s">
        <v>35</v>
      </c>
      <c r="AU19" s="34"/>
      <c r="AV19" s="76" t="s">
        <v>3083</v>
      </c>
      <c r="AW19" s="76"/>
      <c r="AX19" s="32"/>
      <c r="AY19" s="32"/>
      <c r="AZ19" s="34"/>
      <c r="BA19" s="34"/>
      <c r="BB19" s="34"/>
      <c r="BC19" s="34"/>
      <c r="BD19" s="34"/>
      <c r="BE19" s="34"/>
      <c r="BF19" s="17">
        <v>895</v>
      </c>
      <c r="BG19" s="33" t="s">
        <v>1148</v>
      </c>
      <c r="BH19" s="33"/>
      <c r="BI19" s="42">
        <v>199</v>
      </c>
      <c r="BJ19" s="32" t="s">
        <v>1149</v>
      </c>
      <c r="BK19" s="32" t="s">
        <v>3535</v>
      </c>
      <c r="BL19" s="36" t="s">
        <v>1150</v>
      </c>
      <c r="BM19" s="32" t="str">
        <f t="shared" si="2"/>
        <v>AA-U´rombach, Rombachschule &lt;poststelle@04166182.schule.bwl.de</v>
      </c>
      <c r="BN19" s="36" t="s">
        <v>2126</v>
      </c>
      <c r="BO19" s="32" t="str">
        <f t="shared" si="3"/>
        <v>AA-U´rombach, Rombachschule &lt;schulleitung@04166182.schule.bwl.de</v>
      </c>
      <c r="BP19" s="34" t="s">
        <v>2094</v>
      </c>
      <c r="BQ19" s="37" t="s">
        <v>1151</v>
      </c>
      <c r="BR19" s="152" t="s">
        <v>4321</v>
      </c>
      <c r="BS19" s="152" t="s">
        <v>4318</v>
      </c>
      <c r="BT19" s="147"/>
      <c r="BU19" s="38"/>
    </row>
    <row r="20" spans="1:73" ht="17.100000000000001" customHeight="1" x14ac:dyDescent="0.25">
      <c r="A20" s="27" t="s">
        <v>1907</v>
      </c>
      <c r="B20" s="61" t="s">
        <v>3499</v>
      </c>
      <c r="C20" s="28" t="s">
        <v>24</v>
      </c>
      <c r="D20" s="28" t="s">
        <v>4151</v>
      </c>
      <c r="E20" s="28" t="s">
        <v>4152</v>
      </c>
      <c r="F20" s="28"/>
      <c r="G20" s="28" t="s">
        <v>4153</v>
      </c>
      <c r="H20" s="28" t="s">
        <v>4154</v>
      </c>
      <c r="I20" s="17" t="s">
        <v>3452</v>
      </c>
      <c r="J20" s="28" t="s">
        <v>2783</v>
      </c>
      <c r="K20" s="28" t="s">
        <v>2768</v>
      </c>
      <c r="L20" s="28" t="s">
        <v>2771</v>
      </c>
      <c r="M20" s="155"/>
      <c r="N20" s="156" t="s">
        <v>4339</v>
      </c>
      <c r="O20" s="156" t="s">
        <v>4339</v>
      </c>
      <c r="P20" s="156" t="s">
        <v>4339</v>
      </c>
      <c r="Q20" s="156" t="s">
        <v>4339</v>
      </c>
      <c r="R20" s="156" t="s">
        <v>4339</v>
      </c>
      <c r="S20" s="28"/>
      <c r="T20" s="28"/>
      <c r="U20" s="187" t="s">
        <v>4237</v>
      </c>
      <c r="V20" s="169" t="s">
        <v>3199</v>
      </c>
      <c r="W20" s="169">
        <v>1524</v>
      </c>
      <c r="X20" s="169" t="str">
        <f t="shared" si="0"/>
        <v>Reuber, Petra  - 1524</v>
      </c>
      <c r="Y20" s="169" t="s">
        <v>1505</v>
      </c>
      <c r="Z20" s="169" t="s">
        <v>4251</v>
      </c>
      <c r="AA20" s="169" t="s">
        <v>1944</v>
      </c>
      <c r="AB20" s="169" t="s">
        <v>4262</v>
      </c>
      <c r="AC20" s="169" t="str">
        <f t="shared" si="1"/>
        <v>Kottmann, Michael - ☎ 1555</v>
      </c>
      <c r="AD20" s="169" t="s">
        <v>1943</v>
      </c>
      <c r="AE20" s="169"/>
      <c r="AF20" s="17" t="s">
        <v>24</v>
      </c>
      <c r="AG20" s="29" t="s">
        <v>1152</v>
      </c>
      <c r="AH20" s="30">
        <v>73432</v>
      </c>
      <c r="AI20" s="31" t="s">
        <v>1153</v>
      </c>
      <c r="AJ20" s="29" t="s">
        <v>2518</v>
      </c>
      <c r="AK20" s="32" t="s">
        <v>1154</v>
      </c>
      <c r="AL20" s="32"/>
      <c r="AM20" s="30"/>
      <c r="AN20" s="161"/>
      <c r="AO20" s="161" t="s">
        <v>4128</v>
      </c>
      <c r="AP20" s="33" t="s">
        <v>2403</v>
      </c>
      <c r="AQ20" s="30" t="s">
        <v>1155</v>
      </c>
      <c r="AR20" s="32" t="s">
        <v>996</v>
      </c>
      <c r="AS20" s="34" t="s">
        <v>42</v>
      </c>
      <c r="AT20" s="34" t="s">
        <v>1104</v>
      </c>
      <c r="AU20" s="34"/>
      <c r="AV20" s="76" t="s">
        <v>1156</v>
      </c>
      <c r="AW20" s="76"/>
      <c r="AX20" s="32"/>
      <c r="AY20" s="32"/>
      <c r="AZ20" s="34"/>
      <c r="BA20" s="34"/>
      <c r="BB20" s="34"/>
      <c r="BC20" s="34"/>
      <c r="BD20" s="34"/>
      <c r="BE20" s="34"/>
      <c r="BF20" s="17">
        <v>897</v>
      </c>
      <c r="BG20" s="33" t="s">
        <v>1156</v>
      </c>
      <c r="BH20" s="33"/>
      <c r="BI20" s="42">
        <v>200</v>
      </c>
      <c r="BJ20" s="32" t="s">
        <v>1157</v>
      </c>
      <c r="BK20" s="32" t="s">
        <v>3535</v>
      </c>
      <c r="BL20" s="36" t="s">
        <v>1158</v>
      </c>
      <c r="BM20" s="32" t="str">
        <f t="shared" si="2"/>
        <v>AA-Waldhausen, GS &lt;poststelle@04125350.schule.bwl.de</v>
      </c>
      <c r="BN20" s="36" t="s">
        <v>2115</v>
      </c>
      <c r="BO20" s="32" t="str">
        <f t="shared" si="3"/>
        <v>AA-Waldhausen, GS &lt;schulleitung@04125350.schule.bwl.de</v>
      </c>
      <c r="BP20" s="34" t="s">
        <v>2095</v>
      </c>
      <c r="BQ20" s="37" t="s">
        <v>1159</v>
      </c>
      <c r="BR20" s="152" t="s">
        <v>4321</v>
      </c>
      <c r="BS20" s="152" t="s">
        <v>4318</v>
      </c>
      <c r="BT20" s="147"/>
      <c r="BU20" s="38"/>
    </row>
    <row r="21" spans="1:73" ht="17.100000000000001" customHeight="1" x14ac:dyDescent="0.25">
      <c r="A21" s="27" t="s">
        <v>1907</v>
      </c>
      <c r="B21" s="61" t="s">
        <v>3499</v>
      </c>
      <c r="C21" s="28" t="s">
        <v>24</v>
      </c>
      <c r="D21" s="28" t="s">
        <v>4151</v>
      </c>
      <c r="E21" s="28" t="s">
        <v>4152</v>
      </c>
      <c r="F21" s="28"/>
      <c r="G21" s="28" t="s">
        <v>4153</v>
      </c>
      <c r="H21" s="28" t="s">
        <v>4154</v>
      </c>
      <c r="I21" s="17" t="s">
        <v>3452</v>
      </c>
      <c r="J21" s="28" t="s">
        <v>2783</v>
      </c>
      <c r="K21" s="28" t="s">
        <v>2768</v>
      </c>
      <c r="L21" s="28" t="s">
        <v>2771</v>
      </c>
      <c r="M21" s="155"/>
      <c r="N21" s="156" t="s">
        <v>4339</v>
      </c>
      <c r="O21" s="156" t="s">
        <v>4339</v>
      </c>
      <c r="P21" s="156" t="s">
        <v>4339</v>
      </c>
      <c r="Q21" s="156" t="s">
        <v>4339</v>
      </c>
      <c r="R21" s="156" t="s">
        <v>4339</v>
      </c>
      <c r="S21" s="28"/>
      <c r="T21" s="28"/>
      <c r="U21" s="187" t="s">
        <v>4237</v>
      </c>
      <c r="V21" s="169" t="s">
        <v>3199</v>
      </c>
      <c r="W21" s="169">
        <v>1524</v>
      </c>
      <c r="X21" s="169" t="str">
        <f t="shared" si="0"/>
        <v>Reuber, Petra  - 1524</v>
      </c>
      <c r="Y21" s="169" t="s">
        <v>3933</v>
      </c>
      <c r="Z21" s="169" t="s">
        <v>4251</v>
      </c>
      <c r="AA21" s="169" t="s">
        <v>1944</v>
      </c>
      <c r="AB21" s="169" t="s">
        <v>4262</v>
      </c>
      <c r="AC21" s="169" t="str">
        <f t="shared" si="1"/>
        <v>Kottmann, Michael - ☎ 1555</v>
      </c>
      <c r="AD21" s="169" t="s">
        <v>1943</v>
      </c>
      <c r="AE21" s="169"/>
      <c r="AF21" s="17" t="s">
        <v>24</v>
      </c>
      <c r="AG21" s="29" t="s">
        <v>1160</v>
      </c>
      <c r="AH21" s="30">
        <v>73433</v>
      </c>
      <c r="AI21" s="31" t="s">
        <v>1161</v>
      </c>
      <c r="AJ21" s="29" t="s">
        <v>2519</v>
      </c>
      <c r="AK21" s="32" t="s">
        <v>1162</v>
      </c>
      <c r="AL21" s="32"/>
      <c r="AM21" s="30"/>
      <c r="AN21" s="161"/>
      <c r="AO21" s="161" t="s">
        <v>4128</v>
      </c>
      <c r="AP21" s="33" t="s">
        <v>2440</v>
      </c>
      <c r="AQ21" s="30" t="s">
        <v>1164</v>
      </c>
      <c r="AR21" s="32" t="s">
        <v>1163</v>
      </c>
      <c r="AS21" s="34" t="s">
        <v>75</v>
      </c>
      <c r="AT21" s="34" t="s">
        <v>35</v>
      </c>
      <c r="AU21" s="34"/>
      <c r="AV21" s="76" t="s">
        <v>3484</v>
      </c>
      <c r="AW21" s="76"/>
      <c r="AX21" s="32" t="s">
        <v>3483</v>
      </c>
      <c r="AY21" s="32" t="s">
        <v>316</v>
      </c>
      <c r="AZ21" s="34" t="s">
        <v>57</v>
      </c>
      <c r="BA21" s="34" t="s">
        <v>35</v>
      </c>
      <c r="BB21" s="34"/>
      <c r="BC21" s="34"/>
      <c r="BD21" s="34"/>
      <c r="BE21" s="34"/>
      <c r="BF21" s="17">
        <v>898</v>
      </c>
      <c r="BG21" s="33" t="s">
        <v>1165</v>
      </c>
      <c r="BH21" s="33"/>
      <c r="BI21" s="42">
        <v>162</v>
      </c>
      <c r="BJ21" s="32" t="s">
        <v>1166</v>
      </c>
      <c r="BK21" s="32" t="s">
        <v>3535</v>
      </c>
      <c r="BL21" s="36" t="s">
        <v>1167</v>
      </c>
      <c r="BM21" s="32" t="str">
        <f t="shared" si="2"/>
        <v>AA-Wasseralf., Braunenbergschule &lt;poststelle@04125362.schule.bwl.de</v>
      </c>
      <c r="BN21" s="36" t="s">
        <v>2118</v>
      </c>
      <c r="BO21" s="32" t="str">
        <f t="shared" si="3"/>
        <v>AA-Wasseralf., Braunenbergschule &lt;schulleitung@04125362.schule.bwl.de</v>
      </c>
      <c r="BP21" s="34" t="s">
        <v>3453</v>
      </c>
      <c r="BQ21" s="37" t="s">
        <v>1168</v>
      </c>
      <c r="BR21" s="152" t="s">
        <v>2737</v>
      </c>
      <c r="BS21" s="152" t="s">
        <v>4322</v>
      </c>
      <c r="BT21" s="147"/>
      <c r="BU21" s="38"/>
    </row>
    <row r="22" spans="1:73" ht="17.100000000000001" customHeight="1" x14ac:dyDescent="0.25">
      <c r="A22" s="27" t="s">
        <v>1907</v>
      </c>
      <c r="B22" s="61" t="s">
        <v>3499</v>
      </c>
      <c r="C22" s="28" t="s">
        <v>967</v>
      </c>
      <c r="D22" s="28" t="s">
        <v>967</v>
      </c>
      <c r="E22" s="28" t="s">
        <v>967</v>
      </c>
      <c r="F22" s="28" t="s">
        <v>967</v>
      </c>
      <c r="G22" s="28" t="s">
        <v>4153</v>
      </c>
      <c r="H22" s="28" t="s">
        <v>4154</v>
      </c>
      <c r="I22" s="17" t="s">
        <v>2737</v>
      </c>
      <c r="J22" s="28" t="s">
        <v>2784</v>
      </c>
      <c r="K22" s="28" t="s">
        <v>2768</v>
      </c>
      <c r="L22" s="28" t="s">
        <v>2771</v>
      </c>
      <c r="M22" s="155" t="s">
        <v>4046</v>
      </c>
      <c r="N22" s="155" t="s">
        <v>4335</v>
      </c>
      <c r="O22" s="157" t="s">
        <v>4336</v>
      </c>
      <c r="P22" s="157" t="s">
        <v>4336</v>
      </c>
      <c r="Q22" s="155" t="s">
        <v>4335</v>
      </c>
      <c r="R22" s="155" t="s">
        <v>4336</v>
      </c>
      <c r="S22" s="28"/>
      <c r="T22" s="28"/>
      <c r="U22" s="187" t="s">
        <v>4237</v>
      </c>
      <c r="V22" s="169" t="s">
        <v>3199</v>
      </c>
      <c r="W22" s="169">
        <v>1524</v>
      </c>
      <c r="X22" s="169" t="str">
        <f t="shared" si="0"/>
        <v>Reuber, Petra  - 1524</v>
      </c>
      <c r="Y22" s="169" t="s">
        <v>3933</v>
      </c>
      <c r="Z22" s="169" t="s">
        <v>4251</v>
      </c>
      <c r="AA22" s="169" t="s">
        <v>1944</v>
      </c>
      <c r="AB22" s="169" t="s">
        <v>4262</v>
      </c>
      <c r="AC22" s="169" t="str">
        <f t="shared" si="1"/>
        <v>Kottmann, Michael - ☎ 1555</v>
      </c>
      <c r="AD22" s="169" t="s">
        <v>1943</v>
      </c>
      <c r="AE22" s="169"/>
      <c r="AF22" s="17" t="s">
        <v>967</v>
      </c>
      <c r="AG22" s="29" t="s">
        <v>1686</v>
      </c>
      <c r="AH22" s="30">
        <v>73433</v>
      </c>
      <c r="AI22" s="31" t="s">
        <v>1161</v>
      </c>
      <c r="AJ22" s="29" t="s">
        <v>2520</v>
      </c>
      <c r="AK22" s="32" t="s">
        <v>1687</v>
      </c>
      <c r="AL22" s="32"/>
      <c r="AM22" s="30"/>
      <c r="AN22" s="161"/>
      <c r="AO22" s="161" t="s">
        <v>4128</v>
      </c>
      <c r="AP22" s="33" t="s">
        <v>2402</v>
      </c>
      <c r="AQ22" s="30" t="s">
        <v>1688</v>
      </c>
      <c r="AR22" s="32" t="s">
        <v>53</v>
      </c>
      <c r="AS22" s="34" t="s">
        <v>42</v>
      </c>
      <c r="AT22" s="34" t="s">
        <v>1104</v>
      </c>
      <c r="AU22" s="34"/>
      <c r="AV22" s="76" t="s">
        <v>3084</v>
      </c>
      <c r="AW22" s="76"/>
      <c r="AX22" s="32" t="s">
        <v>1970</v>
      </c>
      <c r="AY22" s="32" t="s">
        <v>116</v>
      </c>
      <c r="AZ22" s="34" t="s">
        <v>57</v>
      </c>
      <c r="BA22" s="34" t="s">
        <v>35</v>
      </c>
      <c r="BB22" s="32" t="s">
        <v>3548</v>
      </c>
      <c r="BC22" s="32" t="s">
        <v>535</v>
      </c>
      <c r="BD22" s="34" t="s">
        <v>2072</v>
      </c>
      <c r="BE22" s="34" t="s">
        <v>35</v>
      </c>
      <c r="BF22" s="17" t="s">
        <v>2099</v>
      </c>
      <c r="BG22" s="33" t="s">
        <v>3723</v>
      </c>
      <c r="BH22" s="33"/>
      <c r="BI22" s="33" t="s">
        <v>2098</v>
      </c>
      <c r="BJ22" s="30" t="s">
        <v>2097</v>
      </c>
      <c r="BK22" s="32" t="s">
        <v>3535</v>
      </c>
      <c r="BL22" s="36" t="s">
        <v>1689</v>
      </c>
      <c r="BM22" s="32" t="str">
        <f t="shared" si="2"/>
        <v>AA-Wasseralf., Karl-Kessler-Schule &lt;poststelle@04125647.schule.bwl.de</v>
      </c>
      <c r="BN22" s="36" t="s">
        <v>2122</v>
      </c>
      <c r="BO22" s="32" t="str">
        <f t="shared" si="3"/>
        <v>AA-Wasseralf., Karl-Kessler-Schule &lt;schulleitung@04125647.schule.bwl.de</v>
      </c>
      <c r="BP22" s="34" t="s">
        <v>2096</v>
      </c>
      <c r="BQ22" s="37" t="s">
        <v>1690</v>
      </c>
      <c r="BR22" s="152" t="s">
        <v>2737</v>
      </c>
      <c r="BS22" s="152" t="s">
        <v>4324</v>
      </c>
      <c r="BT22" s="147"/>
      <c r="BU22" s="38"/>
    </row>
    <row r="23" spans="1:73" ht="17.100000000000001" customHeight="1" x14ac:dyDescent="0.25">
      <c r="A23" s="27" t="s">
        <v>1907</v>
      </c>
      <c r="B23" s="61" t="s">
        <v>3499</v>
      </c>
      <c r="C23" s="28" t="s">
        <v>2767</v>
      </c>
      <c r="D23" s="28" t="s">
        <v>2765</v>
      </c>
      <c r="E23" s="28" t="s">
        <v>4152</v>
      </c>
      <c r="F23" s="28"/>
      <c r="G23" s="28" t="s">
        <v>4153</v>
      </c>
      <c r="H23" s="28" t="s">
        <v>2766</v>
      </c>
      <c r="I23" s="17" t="s">
        <v>2737</v>
      </c>
      <c r="J23" s="28" t="s">
        <v>2803</v>
      </c>
      <c r="K23" s="28" t="s">
        <v>2768</v>
      </c>
      <c r="L23" s="28" t="s">
        <v>2771</v>
      </c>
      <c r="M23" s="158"/>
      <c r="N23" s="156" t="s">
        <v>4339</v>
      </c>
      <c r="O23" s="156" t="s">
        <v>4339</v>
      </c>
      <c r="P23" s="156" t="s">
        <v>4339</v>
      </c>
      <c r="Q23" s="156" t="s">
        <v>4339</v>
      </c>
      <c r="R23" s="156" t="s">
        <v>4339</v>
      </c>
      <c r="S23" s="28" t="s">
        <v>2437</v>
      </c>
      <c r="T23" s="28"/>
      <c r="U23" s="187" t="s">
        <v>4238</v>
      </c>
      <c r="V23" s="169" t="s">
        <v>3545</v>
      </c>
      <c r="W23" s="169">
        <v>1527</v>
      </c>
      <c r="X23" s="169" t="str">
        <f t="shared" si="0"/>
        <v>Kappeler, Andreas  - 1527</v>
      </c>
      <c r="Y23" s="169" t="s">
        <v>31</v>
      </c>
      <c r="Z23" s="169" t="s">
        <v>4251</v>
      </c>
      <c r="AA23" s="169" t="s">
        <v>1944</v>
      </c>
      <c r="AB23" s="169" t="s">
        <v>4262</v>
      </c>
      <c r="AC23" s="169" t="str">
        <f t="shared" si="1"/>
        <v>Kottmann, Michael - ☎ 1555</v>
      </c>
      <c r="AD23" s="169" t="s">
        <v>1943</v>
      </c>
      <c r="AE23" s="169" t="s">
        <v>2459</v>
      </c>
      <c r="AF23" s="17" t="s">
        <v>3623</v>
      </c>
      <c r="AG23" s="29" t="s">
        <v>1832</v>
      </c>
      <c r="AH23" s="30">
        <v>73433</v>
      </c>
      <c r="AI23" s="31" t="s">
        <v>1161</v>
      </c>
      <c r="AJ23" s="29" t="s">
        <v>2522</v>
      </c>
      <c r="AK23" s="32" t="s">
        <v>1833</v>
      </c>
      <c r="AL23" s="32"/>
      <c r="AM23" s="30"/>
      <c r="AN23" s="161"/>
      <c r="AO23" s="161"/>
      <c r="AP23" s="33" t="s">
        <v>4098</v>
      </c>
      <c r="AQ23" s="30" t="s">
        <v>3197</v>
      </c>
      <c r="AR23" s="32" t="s">
        <v>208</v>
      </c>
      <c r="AS23" s="34" t="s">
        <v>643</v>
      </c>
      <c r="AT23" s="34" t="s">
        <v>1104</v>
      </c>
      <c r="AU23" s="34"/>
      <c r="AV23" s="76" t="s">
        <v>3198</v>
      </c>
      <c r="AW23" s="76"/>
      <c r="AX23" s="32" t="s">
        <v>1834</v>
      </c>
      <c r="AY23" s="32" t="s">
        <v>575</v>
      </c>
      <c r="AZ23" s="34" t="s">
        <v>650</v>
      </c>
      <c r="BA23" s="34" t="s">
        <v>35</v>
      </c>
      <c r="BB23" s="34"/>
      <c r="BC23" s="34"/>
      <c r="BD23" s="34"/>
      <c r="BE23" s="34"/>
      <c r="BF23" s="17">
        <v>907</v>
      </c>
      <c r="BG23" s="33" t="s">
        <v>2473</v>
      </c>
      <c r="BH23" s="33"/>
      <c r="BI23" s="35">
        <v>295</v>
      </c>
      <c r="BJ23" s="32" t="s">
        <v>2474</v>
      </c>
      <c r="BK23" s="32" t="s">
        <v>3535</v>
      </c>
      <c r="BL23" s="36" t="s">
        <v>1835</v>
      </c>
      <c r="BM23" s="32" t="str">
        <f t="shared" si="2"/>
        <v>AA-Wasseralf., Schloss-Schule &lt;poststelle@04160775.schule.bwl.de</v>
      </c>
      <c r="BN23" s="36" t="s">
        <v>2128</v>
      </c>
      <c r="BO23" s="32" t="str">
        <f t="shared" si="3"/>
        <v>AA-Wasseralf., Schloss-Schule &lt;schulleitung@04160775.schule.bwl.de</v>
      </c>
      <c r="BP23" s="34" t="s">
        <v>1982</v>
      </c>
      <c r="BQ23" s="37" t="s">
        <v>1836</v>
      </c>
      <c r="BR23" s="152" t="s">
        <v>4321</v>
      </c>
      <c r="BS23" s="152" t="s">
        <v>4318</v>
      </c>
      <c r="BT23" s="147"/>
      <c r="BU23" s="38"/>
    </row>
    <row r="24" spans="1:73" ht="17.100000000000001" customHeight="1" x14ac:dyDescent="0.25">
      <c r="A24" s="27" t="s">
        <v>1907</v>
      </c>
      <c r="B24" s="61" t="s">
        <v>3499</v>
      </c>
      <c r="C24" s="28" t="s">
        <v>4150</v>
      </c>
      <c r="D24" s="28" t="s">
        <v>4151</v>
      </c>
      <c r="E24" s="28" t="s">
        <v>4152</v>
      </c>
      <c r="F24" s="28"/>
      <c r="G24" s="28" t="s">
        <v>4153</v>
      </c>
      <c r="H24" s="28" t="s">
        <v>28</v>
      </c>
      <c r="I24" s="17" t="s">
        <v>2737</v>
      </c>
      <c r="J24" s="28" t="s">
        <v>2802</v>
      </c>
      <c r="K24" s="28" t="s">
        <v>2768</v>
      </c>
      <c r="L24" s="28" t="s">
        <v>2771</v>
      </c>
      <c r="M24" s="156"/>
      <c r="N24" s="156" t="s">
        <v>4339</v>
      </c>
      <c r="O24" s="156" t="s">
        <v>4339</v>
      </c>
      <c r="P24" s="156" t="s">
        <v>4339</v>
      </c>
      <c r="Q24" s="156" t="s">
        <v>4339</v>
      </c>
      <c r="R24" s="156" t="s">
        <v>4339</v>
      </c>
      <c r="S24" s="28"/>
      <c r="T24" s="28"/>
      <c r="U24" s="187" t="s">
        <v>4237</v>
      </c>
      <c r="V24" s="169" t="s">
        <v>3199</v>
      </c>
      <c r="W24" s="169">
        <v>1524</v>
      </c>
      <c r="X24" s="169" t="str">
        <f t="shared" si="0"/>
        <v>Reuber, Petra  - 1524</v>
      </c>
      <c r="Y24" s="169" t="s">
        <v>3933</v>
      </c>
      <c r="Z24" s="169" t="s">
        <v>4251</v>
      </c>
      <c r="AA24" s="169" t="s">
        <v>1944</v>
      </c>
      <c r="AB24" s="169" t="s">
        <v>4262</v>
      </c>
      <c r="AC24" s="169" t="str">
        <f t="shared" si="1"/>
        <v>Kottmann, Michael - ☎ 1555</v>
      </c>
      <c r="AD24" s="169" t="s">
        <v>1943</v>
      </c>
      <c r="AE24" s="169" t="s">
        <v>2459</v>
      </c>
      <c r="AF24" s="17" t="s">
        <v>3615</v>
      </c>
      <c r="AG24" s="29" t="s">
        <v>1797</v>
      </c>
      <c r="AH24" s="30">
        <v>73433</v>
      </c>
      <c r="AI24" s="31" t="s">
        <v>1161</v>
      </c>
      <c r="AJ24" s="29" t="s">
        <v>2521</v>
      </c>
      <c r="AK24" s="32" t="s">
        <v>1798</v>
      </c>
      <c r="AL24" s="32"/>
      <c r="AM24" s="30"/>
      <c r="AN24" s="161"/>
      <c r="AO24" s="161" t="s">
        <v>4128</v>
      </c>
      <c r="AP24" s="33" t="s">
        <v>2491</v>
      </c>
      <c r="AQ24" s="30" t="s">
        <v>1800</v>
      </c>
      <c r="AR24" s="32" t="s">
        <v>1799</v>
      </c>
      <c r="AS24" s="34" t="s">
        <v>643</v>
      </c>
      <c r="AT24" s="34" t="s">
        <v>1104</v>
      </c>
      <c r="AU24" s="34"/>
      <c r="AV24" s="76" t="s">
        <v>4220</v>
      </c>
      <c r="AW24" s="76"/>
      <c r="AX24" s="32" t="s">
        <v>816</v>
      </c>
      <c r="AY24" s="32" t="s">
        <v>575</v>
      </c>
      <c r="AZ24" s="34" t="s">
        <v>57</v>
      </c>
      <c r="BA24" s="34" t="s">
        <v>35</v>
      </c>
      <c r="BB24" s="34"/>
      <c r="BC24" s="34"/>
      <c r="BD24" s="34"/>
      <c r="BE24" s="34"/>
      <c r="BF24" s="17">
        <v>906</v>
      </c>
      <c r="BG24" s="33" t="s">
        <v>1801</v>
      </c>
      <c r="BH24" s="33"/>
      <c r="BI24" s="35">
        <v>294</v>
      </c>
      <c r="BJ24" s="32" t="s">
        <v>1802</v>
      </c>
      <c r="BK24" s="32" t="s">
        <v>3535</v>
      </c>
      <c r="BL24" s="36" t="s">
        <v>1803</v>
      </c>
      <c r="BM24" s="32" t="str">
        <f t="shared" si="2"/>
        <v>AA-Wasseralf., Weitbrechtschule &lt;poststelle@04107803.schule.bwl.de</v>
      </c>
      <c r="BN24" s="36" t="s">
        <v>2131</v>
      </c>
      <c r="BO24" s="32" t="str">
        <f t="shared" si="3"/>
        <v>AA-Wasseralf., Weitbrechtschule &lt;schulleitung@04107803.schule.bwl.de</v>
      </c>
      <c r="BP24" s="34" t="s">
        <v>1992</v>
      </c>
      <c r="BQ24" s="37" t="s">
        <v>1804</v>
      </c>
      <c r="BR24" s="152" t="s">
        <v>4321</v>
      </c>
      <c r="BS24" s="152" t="s">
        <v>4318</v>
      </c>
      <c r="BT24" s="147"/>
      <c r="BU24" s="38"/>
    </row>
    <row r="25" spans="1:73" ht="17.100000000000001" customHeight="1" x14ac:dyDescent="0.25">
      <c r="A25" s="27" t="s">
        <v>1907</v>
      </c>
      <c r="B25" s="61" t="s">
        <v>3499</v>
      </c>
      <c r="C25" s="28" t="s">
        <v>967</v>
      </c>
      <c r="D25" s="28" t="s">
        <v>967</v>
      </c>
      <c r="E25" s="28" t="s">
        <v>967</v>
      </c>
      <c r="F25" s="28" t="s">
        <v>967</v>
      </c>
      <c r="G25" s="28" t="s">
        <v>4153</v>
      </c>
      <c r="H25" s="28" t="s">
        <v>4154</v>
      </c>
      <c r="I25" s="17" t="s">
        <v>2737</v>
      </c>
      <c r="J25" s="28" t="s">
        <v>2784</v>
      </c>
      <c r="K25" s="28" t="s">
        <v>2768</v>
      </c>
      <c r="L25" s="28" t="s">
        <v>2771</v>
      </c>
      <c r="M25" s="156"/>
      <c r="N25" s="156" t="s">
        <v>4339</v>
      </c>
      <c r="O25" s="156" t="s">
        <v>4339</v>
      </c>
      <c r="P25" s="156" t="s">
        <v>4339</v>
      </c>
      <c r="Q25" s="156" t="s">
        <v>4339</v>
      </c>
      <c r="R25" s="156" t="s">
        <v>4339</v>
      </c>
      <c r="S25" s="28"/>
      <c r="T25" s="28"/>
      <c r="U25" s="187" t="s">
        <v>4240</v>
      </c>
      <c r="V25" s="169" t="s">
        <v>1170</v>
      </c>
      <c r="W25" s="169">
        <v>1540</v>
      </c>
      <c r="X25" s="169" t="str">
        <f t="shared" si="0"/>
        <v>Meinzinger, Christian  - 1540</v>
      </c>
      <c r="Y25" s="169" t="s">
        <v>3933</v>
      </c>
      <c r="Z25" s="169" t="s">
        <v>4252</v>
      </c>
      <c r="AA25" s="169" t="s">
        <v>3951</v>
      </c>
      <c r="AB25" s="169" t="s">
        <v>4266</v>
      </c>
      <c r="AC25" s="169" t="str">
        <f t="shared" si="1"/>
        <v>Seitz, Bianca - ☏ 1504</v>
      </c>
      <c r="AD25" s="169" t="s">
        <v>3952</v>
      </c>
      <c r="AE25" s="169"/>
      <c r="AF25" s="17" t="s">
        <v>967</v>
      </c>
      <c r="AG25" s="29" t="s">
        <v>1691</v>
      </c>
      <c r="AH25" s="30">
        <v>73453</v>
      </c>
      <c r="AI25" s="31" t="s">
        <v>1692</v>
      </c>
      <c r="AJ25" s="29" t="s">
        <v>2741</v>
      </c>
      <c r="AK25" s="32" t="s">
        <v>1693</v>
      </c>
      <c r="AL25" s="32"/>
      <c r="AM25" s="30"/>
      <c r="AN25" s="161" t="s">
        <v>4309</v>
      </c>
      <c r="AO25" s="161" t="s">
        <v>4129</v>
      </c>
      <c r="AP25" s="33" t="s">
        <v>2414</v>
      </c>
      <c r="AQ25" s="30" t="s">
        <v>1276</v>
      </c>
      <c r="AR25" s="32" t="s">
        <v>788</v>
      </c>
      <c r="AS25" s="34" t="s">
        <v>75</v>
      </c>
      <c r="AT25" s="34" t="s">
        <v>35</v>
      </c>
      <c r="AU25" s="34"/>
      <c r="AV25" s="76" t="s">
        <v>3862</v>
      </c>
      <c r="AW25" s="76"/>
      <c r="AX25" s="32" t="s">
        <v>3489</v>
      </c>
      <c r="AY25" s="34" t="s">
        <v>2081</v>
      </c>
      <c r="AZ25" s="34" t="s">
        <v>45</v>
      </c>
      <c r="BA25" s="34" t="s">
        <v>1104</v>
      </c>
      <c r="BB25" s="32" t="s">
        <v>1971</v>
      </c>
      <c r="BC25" s="32" t="s">
        <v>305</v>
      </c>
      <c r="BD25" s="34" t="s">
        <v>2072</v>
      </c>
      <c r="BE25" s="34" t="s">
        <v>35</v>
      </c>
      <c r="BF25" s="17">
        <v>912</v>
      </c>
      <c r="BG25" s="33" t="s">
        <v>1694</v>
      </c>
      <c r="BH25" s="33" t="s">
        <v>3204</v>
      </c>
      <c r="BI25" s="35">
        <v>157</v>
      </c>
      <c r="BJ25" s="32" t="s">
        <v>1695</v>
      </c>
      <c r="BK25" s="32" t="s">
        <v>3535</v>
      </c>
      <c r="BL25" s="36" t="s">
        <v>1696</v>
      </c>
      <c r="BM25" s="32" t="str">
        <f t="shared" si="2"/>
        <v>Abtsgm., Friedrich-v.-Keller-Schule &lt;poststelle@04124436.schule.bwl.de</v>
      </c>
      <c r="BN25" s="36" t="s">
        <v>2132</v>
      </c>
      <c r="BO25" s="32" t="str">
        <f t="shared" si="3"/>
        <v>Abtsgm., Friedrich-v.-Keller-Schule &lt;schulleitung@04124436.schule.bwl.de</v>
      </c>
      <c r="BP25" s="34" t="s">
        <v>3851</v>
      </c>
      <c r="BQ25" s="37" t="s">
        <v>1697</v>
      </c>
      <c r="BR25" s="152" t="s">
        <v>2737</v>
      </c>
      <c r="BS25" s="152" t="s">
        <v>4322</v>
      </c>
      <c r="BT25" s="147"/>
      <c r="BU25" s="38"/>
    </row>
    <row r="26" spans="1:73" ht="17.100000000000001" customHeight="1" x14ac:dyDescent="0.25">
      <c r="A26" s="27" t="s">
        <v>1907</v>
      </c>
      <c r="B26" s="61" t="s">
        <v>3499</v>
      </c>
      <c r="C26" s="28" t="s">
        <v>24</v>
      </c>
      <c r="D26" s="28" t="s">
        <v>4151</v>
      </c>
      <c r="E26" s="28" t="s">
        <v>4152</v>
      </c>
      <c r="F26" s="28"/>
      <c r="G26" s="28" t="s">
        <v>4153</v>
      </c>
      <c r="H26" s="28" t="s">
        <v>4154</v>
      </c>
      <c r="I26" s="17" t="s">
        <v>3452</v>
      </c>
      <c r="J26" s="28" t="s">
        <v>2783</v>
      </c>
      <c r="K26" s="28" t="s">
        <v>2768</v>
      </c>
      <c r="L26" s="28" t="s">
        <v>2771</v>
      </c>
      <c r="M26" s="156"/>
      <c r="N26" s="156" t="s">
        <v>4339</v>
      </c>
      <c r="O26" s="156" t="s">
        <v>4339</v>
      </c>
      <c r="P26" s="156" t="s">
        <v>4339</v>
      </c>
      <c r="Q26" s="156" t="s">
        <v>4339</v>
      </c>
      <c r="R26" s="156" t="s">
        <v>4339</v>
      </c>
      <c r="S26" s="28"/>
      <c r="T26" s="28"/>
      <c r="U26" s="187" t="s">
        <v>4240</v>
      </c>
      <c r="V26" s="169" t="s">
        <v>1170</v>
      </c>
      <c r="W26" s="169">
        <v>1540</v>
      </c>
      <c r="X26" s="169" t="str">
        <f t="shared" si="0"/>
        <v>Meinzinger, Christian  - 1540</v>
      </c>
      <c r="Y26" s="169" t="s">
        <v>3933</v>
      </c>
      <c r="Z26" s="169" t="s">
        <v>4252</v>
      </c>
      <c r="AA26" s="169" t="s">
        <v>3951</v>
      </c>
      <c r="AB26" s="169" t="s">
        <v>4266</v>
      </c>
      <c r="AC26" s="169" t="str">
        <f t="shared" si="1"/>
        <v>Seitz, Bianca - ☏ 1504</v>
      </c>
      <c r="AD26" s="169" t="s">
        <v>3952</v>
      </c>
      <c r="AE26" s="169"/>
      <c r="AF26" s="17" t="s">
        <v>24</v>
      </c>
      <c r="AG26" s="29" t="s">
        <v>1169</v>
      </c>
      <c r="AH26" s="30">
        <v>73453</v>
      </c>
      <c r="AI26" s="31" t="s">
        <v>1171</v>
      </c>
      <c r="AJ26" s="29" t="s">
        <v>2523</v>
      </c>
      <c r="AK26" s="32" t="s">
        <v>1172</v>
      </c>
      <c r="AL26" s="32"/>
      <c r="AM26" s="30"/>
      <c r="AN26" s="160"/>
      <c r="AO26" s="161" t="s">
        <v>4129</v>
      </c>
      <c r="AP26" s="33" t="s">
        <v>2430</v>
      </c>
      <c r="AQ26" s="30" t="s">
        <v>2418</v>
      </c>
      <c r="AR26" s="32" t="s">
        <v>2419</v>
      </c>
      <c r="AS26" s="34" t="s">
        <v>75</v>
      </c>
      <c r="AT26" s="34" t="s">
        <v>35</v>
      </c>
      <c r="AU26" s="34"/>
      <c r="AV26" s="76" t="s">
        <v>3085</v>
      </c>
      <c r="AW26" s="76"/>
      <c r="AX26" s="32"/>
      <c r="AY26" s="32"/>
      <c r="AZ26" s="34"/>
      <c r="BA26" s="34"/>
      <c r="BB26" s="34"/>
      <c r="BC26" s="34"/>
      <c r="BD26" s="34"/>
      <c r="BE26" s="34"/>
      <c r="BF26" s="17">
        <v>913</v>
      </c>
      <c r="BG26" s="33" t="s">
        <v>1173</v>
      </c>
      <c r="BH26" s="33"/>
      <c r="BI26" s="35">
        <v>201</v>
      </c>
      <c r="BJ26" s="32" t="s">
        <v>1174</v>
      </c>
      <c r="BK26" s="32" t="s">
        <v>3535</v>
      </c>
      <c r="BL26" s="36" t="s">
        <v>1175</v>
      </c>
      <c r="BM26" s="32" t="str">
        <f t="shared" si="2"/>
        <v>Abtsgm.-Hohenst., GS &lt;poststelle@04124448.schule.bwl.de</v>
      </c>
      <c r="BN26" s="36" t="s">
        <v>2134</v>
      </c>
      <c r="BO26" s="32" t="str">
        <f t="shared" si="3"/>
        <v>Abtsgm.-Hohenst., GS &lt;schulleitung@04124448.schule.bwl.de</v>
      </c>
      <c r="BP26" s="34" t="s">
        <v>1993</v>
      </c>
      <c r="BQ26" s="37" t="s">
        <v>1176</v>
      </c>
      <c r="BR26" s="152" t="s">
        <v>4321</v>
      </c>
      <c r="BS26" s="152" t="s">
        <v>4318</v>
      </c>
      <c r="BT26" s="147"/>
      <c r="BU26" s="38"/>
    </row>
    <row r="27" spans="1:73" ht="17.100000000000001" customHeight="1" x14ac:dyDescent="0.25">
      <c r="A27" s="27" t="s">
        <v>1907</v>
      </c>
      <c r="B27" s="61" t="s">
        <v>3499</v>
      </c>
      <c r="C27" s="28" t="s">
        <v>24</v>
      </c>
      <c r="D27" s="28" t="s">
        <v>4151</v>
      </c>
      <c r="E27" s="28" t="s">
        <v>4152</v>
      </c>
      <c r="F27" s="28"/>
      <c r="G27" s="28" t="s">
        <v>4153</v>
      </c>
      <c r="H27" s="28" t="s">
        <v>4154</v>
      </c>
      <c r="I27" s="17" t="s">
        <v>3452</v>
      </c>
      <c r="J27" s="28" t="s">
        <v>2783</v>
      </c>
      <c r="K27" s="28" t="s">
        <v>2768</v>
      </c>
      <c r="L27" s="28" t="s">
        <v>2771</v>
      </c>
      <c r="M27" s="156"/>
      <c r="N27" s="156" t="s">
        <v>4339</v>
      </c>
      <c r="O27" s="156" t="s">
        <v>4339</v>
      </c>
      <c r="P27" s="156" t="s">
        <v>4339</v>
      </c>
      <c r="Q27" s="156" t="s">
        <v>4339</v>
      </c>
      <c r="R27" s="156" t="s">
        <v>4339</v>
      </c>
      <c r="S27" s="28"/>
      <c r="T27" s="28"/>
      <c r="U27" s="187" t="s">
        <v>4240</v>
      </c>
      <c r="V27" s="169" t="s">
        <v>1170</v>
      </c>
      <c r="W27" s="169">
        <v>1540</v>
      </c>
      <c r="X27" s="169" t="str">
        <f t="shared" si="0"/>
        <v>Meinzinger, Christian  - 1540</v>
      </c>
      <c r="Y27" s="169" t="s">
        <v>3933</v>
      </c>
      <c r="Z27" s="169" t="s">
        <v>4252</v>
      </c>
      <c r="AA27" s="169" t="s">
        <v>3951</v>
      </c>
      <c r="AB27" s="169" t="s">
        <v>4266</v>
      </c>
      <c r="AC27" s="169" t="str">
        <f t="shared" si="1"/>
        <v>Seitz, Bianca - ☏ 1504</v>
      </c>
      <c r="AD27" s="169" t="s">
        <v>3952</v>
      </c>
      <c r="AE27" s="169"/>
      <c r="AF27" s="17" t="s">
        <v>24</v>
      </c>
      <c r="AG27" s="29" t="s">
        <v>1177</v>
      </c>
      <c r="AH27" s="30">
        <v>73453</v>
      </c>
      <c r="AI27" s="31" t="s">
        <v>1178</v>
      </c>
      <c r="AJ27" s="29" t="s">
        <v>2524</v>
      </c>
      <c r="AK27" s="32" t="s">
        <v>1179</v>
      </c>
      <c r="AL27" s="32"/>
      <c r="AM27" s="30"/>
      <c r="AN27" s="161"/>
      <c r="AO27" s="161" t="s">
        <v>4129</v>
      </c>
      <c r="AP27" s="33" t="s">
        <v>3986</v>
      </c>
      <c r="AQ27" s="30" t="s">
        <v>4191</v>
      </c>
      <c r="AR27" s="32" t="s">
        <v>305</v>
      </c>
      <c r="AS27" s="34" t="s">
        <v>75</v>
      </c>
      <c r="AT27" s="34" t="s">
        <v>35</v>
      </c>
      <c r="AU27" s="34"/>
      <c r="AV27" s="119" t="s">
        <v>4192</v>
      </c>
      <c r="AW27" s="76"/>
      <c r="AX27" s="32"/>
      <c r="AY27" s="32"/>
      <c r="AZ27" s="34"/>
      <c r="BA27" s="34"/>
      <c r="BB27" s="34"/>
      <c r="BC27" s="34"/>
      <c r="BD27" s="34"/>
      <c r="BE27" s="34"/>
      <c r="BF27" s="17">
        <v>914</v>
      </c>
      <c r="BG27" s="33" t="s">
        <v>1180</v>
      </c>
      <c r="BH27" s="33"/>
      <c r="BI27" s="35">
        <v>202</v>
      </c>
      <c r="BJ27" s="32" t="s">
        <v>1181</v>
      </c>
      <c r="BK27" s="32" t="s">
        <v>3535</v>
      </c>
      <c r="BL27" s="36" t="s">
        <v>1182</v>
      </c>
      <c r="BM27" s="32" t="str">
        <f t="shared" si="2"/>
        <v>Abtsgm.-Pommertsw., GS &lt;poststelle@04124461.schule.bwl.de</v>
      </c>
      <c r="BN27" s="36" t="s">
        <v>2133</v>
      </c>
      <c r="BO27" s="32" t="str">
        <f t="shared" si="3"/>
        <v>Abtsgm.-Pommertsw., GS &lt;schulleitung@04124461.schule.bwl.de</v>
      </c>
      <c r="BP27" s="34" t="s">
        <v>1993</v>
      </c>
      <c r="BQ27" s="37" t="s">
        <v>1183</v>
      </c>
      <c r="BR27" s="152" t="s">
        <v>4321</v>
      </c>
      <c r="BS27" s="152" t="s">
        <v>4318</v>
      </c>
      <c r="BT27" s="147"/>
      <c r="BU27" s="38"/>
    </row>
    <row r="28" spans="1:73" ht="17.100000000000001" customHeight="1" x14ac:dyDescent="0.25">
      <c r="A28" s="27" t="s">
        <v>1907</v>
      </c>
      <c r="B28" s="61" t="s">
        <v>3499</v>
      </c>
      <c r="C28" s="28" t="s">
        <v>24</v>
      </c>
      <c r="D28" s="28" t="s">
        <v>4151</v>
      </c>
      <c r="E28" s="28" t="s">
        <v>4152</v>
      </c>
      <c r="F28" s="28"/>
      <c r="G28" s="28" t="s">
        <v>4153</v>
      </c>
      <c r="H28" s="28" t="s">
        <v>4154</v>
      </c>
      <c r="I28" s="17" t="s">
        <v>3452</v>
      </c>
      <c r="J28" s="28" t="s">
        <v>2783</v>
      </c>
      <c r="K28" s="28" t="s">
        <v>2768</v>
      </c>
      <c r="L28" s="28" t="s">
        <v>2771</v>
      </c>
      <c r="M28" s="157"/>
      <c r="N28" s="156" t="s">
        <v>4339</v>
      </c>
      <c r="O28" s="156" t="s">
        <v>4339</v>
      </c>
      <c r="P28" s="156" t="s">
        <v>4339</v>
      </c>
      <c r="Q28" s="156" t="s">
        <v>4339</v>
      </c>
      <c r="R28" s="156" t="s">
        <v>4339</v>
      </c>
      <c r="S28" s="28"/>
      <c r="T28" s="28"/>
      <c r="U28" s="187" t="s">
        <v>4240</v>
      </c>
      <c r="V28" s="169" t="s">
        <v>1170</v>
      </c>
      <c r="W28" s="169">
        <v>1540</v>
      </c>
      <c r="X28" s="169" t="str">
        <f t="shared" si="0"/>
        <v>Meinzinger, Christian  - 1540</v>
      </c>
      <c r="Y28" s="169" t="s">
        <v>3933</v>
      </c>
      <c r="Z28" s="169" t="s">
        <v>4252</v>
      </c>
      <c r="AA28" s="169" t="s">
        <v>3951</v>
      </c>
      <c r="AB28" s="169" t="s">
        <v>4266</v>
      </c>
      <c r="AC28" s="169" t="str">
        <f t="shared" si="1"/>
        <v>Seitz, Bianca - ☏ 1504</v>
      </c>
      <c r="AD28" s="169" t="s">
        <v>3952</v>
      </c>
      <c r="AE28" s="169"/>
      <c r="AF28" s="17" t="s">
        <v>24</v>
      </c>
      <c r="AG28" s="29" t="s">
        <v>1948</v>
      </c>
      <c r="AH28" s="30">
        <v>73453</v>
      </c>
      <c r="AI28" s="31" t="s">
        <v>1184</v>
      </c>
      <c r="AJ28" s="29" t="s">
        <v>2525</v>
      </c>
      <c r="AK28" s="32" t="s">
        <v>1185</v>
      </c>
      <c r="AL28" s="32"/>
      <c r="AM28" s="30"/>
      <c r="AN28" s="161"/>
      <c r="AO28" s="161" t="s">
        <v>4129</v>
      </c>
      <c r="AP28" s="33"/>
      <c r="AQ28" s="30" t="s">
        <v>3996</v>
      </c>
      <c r="AR28" s="32" t="s">
        <v>171</v>
      </c>
      <c r="AS28" s="34" t="s">
        <v>3658</v>
      </c>
      <c r="AT28" s="34" t="s">
        <v>35</v>
      </c>
      <c r="AU28" s="34"/>
      <c r="AV28" s="97" t="s">
        <v>3709</v>
      </c>
      <c r="AW28" s="76"/>
      <c r="AX28" s="32"/>
      <c r="AY28" s="32"/>
      <c r="AZ28" s="34"/>
      <c r="BA28" s="34"/>
      <c r="BB28" s="34"/>
      <c r="BC28" s="34"/>
      <c r="BD28" s="34"/>
      <c r="BE28" s="34"/>
      <c r="BF28" s="17">
        <v>915</v>
      </c>
      <c r="BG28" s="33" t="s">
        <v>1186</v>
      </c>
      <c r="BH28" s="33"/>
      <c r="BI28" s="35">
        <v>164</v>
      </c>
      <c r="BJ28" s="32" t="s">
        <v>1187</v>
      </c>
      <c r="BK28" s="32" t="s">
        <v>3535</v>
      </c>
      <c r="BL28" s="36" t="s">
        <v>1188</v>
      </c>
      <c r="BM28" s="32" t="str">
        <f t="shared" si="2"/>
        <v>Abtsgm.-Untergr., Sonnenschule &lt;poststelle@04124473.schule.bwl.de</v>
      </c>
      <c r="BN28" s="36" t="s">
        <v>2135</v>
      </c>
      <c r="BO28" s="32" t="str">
        <f t="shared" si="3"/>
        <v>Abtsgm.-Untergr., Sonnenschule &lt;schulleitung@04124473.schule.bwl.de</v>
      </c>
      <c r="BP28" s="34" t="s">
        <v>1993</v>
      </c>
      <c r="BQ28" s="37" t="s">
        <v>1189</v>
      </c>
      <c r="BR28" s="152" t="s">
        <v>2737</v>
      </c>
      <c r="BS28" s="152" t="s">
        <v>4322</v>
      </c>
      <c r="BT28" s="147"/>
      <c r="BU28" s="38"/>
    </row>
    <row r="29" spans="1:73" ht="17.100000000000001" customHeight="1" x14ac:dyDescent="0.25">
      <c r="A29" s="27" t="s">
        <v>1905</v>
      </c>
      <c r="B29" s="61" t="s">
        <v>1905</v>
      </c>
      <c r="C29" s="28" t="s">
        <v>24</v>
      </c>
      <c r="D29" s="28" t="s">
        <v>4151</v>
      </c>
      <c r="E29" s="28" t="s">
        <v>4152</v>
      </c>
      <c r="F29" s="28"/>
      <c r="G29" s="28" t="s">
        <v>4153</v>
      </c>
      <c r="H29" s="28" t="s">
        <v>4154</v>
      </c>
      <c r="I29" s="17" t="s">
        <v>3452</v>
      </c>
      <c r="J29" s="28" t="s">
        <v>2783</v>
      </c>
      <c r="K29" s="28" t="s">
        <v>2768</v>
      </c>
      <c r="L29" s="28" t="s">
        <v>2771</v>
      </c>
      <c r="M29" s="158"/>
      <c r="N29" s="156" t="s">
        <v>4339</v>
      </c>
      <c r="O29" s="156" t="s">
        <v>4339</v>
      </c>
      <c r="P29" s="156" t="s">
        <v>4339</v>
      </c>
      <c r="Q29" s="156" t="s">
        <v>4339</v>
      </c>
      <c r="R29" s="156" t="s">
        <v>4339</v>
      </c>
      <c r="S29" s="28"/>
      <c r="T29" s="28"/>
      <c r="U29" s="187" t="s">
        <v>4241</v>
      </c>
      <c r="V29" s="169" t="s">
        <v>3546</v>
      </c>
      <c r="W29" s="169">
        <v>1553</v>
      </c>
      <c r="X29" s="169" t="str">
        <f t="shared" si="0"/>
        <v>Delaye, Nicole  - 1553</v>
      </c>
      <c r="Y29" s="169" t="s">
        <v>3544</v>
      </c>
      <c r="Z29" s="169" t="s">
        <v>4253</v>
      </c>
      <c r="AA29" s="169" t="s">
        <v>1943</v>
      </c>
      <c r="AB29" s="169" t="s">
        <v>4265</v>
      </c>
      <c r="AC29" s="169" t="str">
        <f t="shared" si="1"/>
        <v>Lautner, Petra - ✆ 1507</v>
      </c>
      <c r="AD29" s="169" t="s">
        <v>1944</v>
      </c>
      <c r="AE29" s="169"/>
      <c r="AF29" s="17" t="s">
        <v>24</v>
      </c>
      <c r="AG29" s="29" t="s">
        <v>30</v>
      </c>
      <c r="AH29" s="40">
        <v>73099</v>
      </c>
      <c r="AI29" s="31" t="s">
        <v>32</v>
      </c>
      <c r="AJ29" s="29" t="s">
        <v>2526</v>
      </c>
      <c r="AK29" s="32" t="s">
        <v>33</v>
      </c>
      <c r="AL29" s="32"/>
      <c r="AM29" s="30"/>
      <c r="AN29" s="161"/>
      <c r="AO29" s="161"/>
      <c r="AP29" s="33" t="s">
        <v>3778</v>
      </c>
      <c r="AQ29" s="30" t="s">
        <v>2418</v>
      </c>
      <c r="AR29" s="32" t="s">
        <v>428</v>
      </c>
      <c r="AS29" s="34" t="s">
        <v>75</v>
      </c>
      <c r="AT29" s="34" t="s">
        <v>35</v>
      </c>
      <c r="AU29" s="34"/>
      <c r="AV29" s="76" t="s">
        <v>4058</v>
      </c>
      <c r="AW29" s="76"/>
      <c r="AX29" s="32"/>
      <c r="AY29" s="32"/>
      <c r="AZ29" s="34"/>
      <c r="BA29" s="34"/>
      <c r="BB29" s="34"/>
      <c r="BC29" s="34"/>
      <c r="BD29" s="34"/>
      <c r="BE29" s="34"/>
      <c r="BF29" s="17">
        <v>780</v>
      </c>
      <c r="BG29" s="33" t="s">
        <v>36</v>
      </c>
      <c r="BH29" s="33"/>
      <c r="BI29" s="35">
        <v>1</v>
      </c>
      <c r="BJ29" s="32" t="s">
        <v>3501</v>
      </c>
      <c r="BK29" s="32" t="s">
        <v>3535</v>
      </c>
      <c r="BL29" s="36" t="s">
        <v>37</v>
      </c>
      <c r="BM29" s="32" t="str">
        <f t="shared" si="2"/>
        <v>Adelberg, GS &lt;poststelle@04113785.schule.bwl.de</v>
      </c>
      <c r="BN29" s="36" t="s">
        <v>2136</v>
      </c>
      <c r="BO29" s="32" t="str">
        <f t="shared" si="3"/>
        <v>Adelberg, GS &lt;schulleitung@04113785.schule.bwl.de</v>
      </c>
      <c r="BP29" s="34" t="s">
        <v>3502</v>
      </c>
      <c r="BQ29" s="37" t="s">
        <v>38</v>
      </c>
      <c r="BR29" s="152" t="s">
        <v>2737</v>
      </c>
      <c r="BS29" s="152" t="s">
        <v>4324</v>
      </c>
      <c r="BT29" s="147"/>
      <c r="BU29" s="38"/>
    </row>
    <row r="30" spans="1:73" ht="17.100000000000001" customHeight="1" x14ac:dyDescent="0.25">
      <c r="A30" s="27" t="s">
        <v>1907</v>
      </c>
      <c r="B30" s="61" t="s">
        <v>3499</v>
      </c>
      <c r="C30" s="28" t="s">
        <v>24</v>
      </c>
      <c r="D30" s="28" t="s">
        <v>4151</v>
      </c>
      <c r="E30" s="28" t="s">
        <v>4152</v>
      </c>
      <c r="F30" s="28"/>
      <c r="G30" s="28" t="s">
        <v>4153</v>
      </c>
      <c r="H30" s="28" t="s">
        <v>4154</v>
      </c>
      <c r="I30" s="17" t="s">
        <v>3452</v>
      </c>
      <c r="J30" s="28" t="s">
        <v>2783</v>
      </c>
      <c r="K30" s="28" t="s">
        <v>2768</v>
      </c>
      <c r="L30" s="28" t="s">
        <v>2771</v>
      </c>
      <c r="M30" s="156"/>
      <c r="N30" s="156" t="s">
        <v>4339</v>
      </c>
      <c r="O30" s="156" t="s">
        <v>4339</v>
      </c>
      <c r="P30" s="156" t="s">
        <v>4339</v>
      </c>
      <c r="Q30" s="156" t="s">
        <v>4339</v>
      </c>
      <c r="R30" s="156" t="s">
        <v>4339</v>
      </c>
      <c r="S30" s="28"/>
      <c r="T30" s="28"/>
      <c r="U30" s="187" t="s">
        <v>4240</v>
      </c>
      <c r="V30" s="169" t="s">
        <v>1170</v>
      </c>
      <c r="W30" s="169">
        <v>1540</v>
      </c>
      <c r="X30" s="169" t="str">
        <f t="shared" si="0"/>
        <v>Meinzinger, Christian  - 1540</v>
      </c>
      <c r="Y30" s="169" t="s">
        <v>3933</v>
      </c>
      <c r="Z30" s="169" t="s">
        <v>4252</v>
      </c>
      <c r="AA30" s="169" t="s">
        <v>3951</v>
      </c>
      <c r="AB30" s="169" t="s">
        <v>4266</v>
      </c>
      <c r="AC30" s="169" t="str">
        <f t="shared" si="1"/>
        <v>Seitz, Bianca - ☏ 1504</v>
      </c>
      <c r="AD30" s="169" t="s">
        <v>3952</v>
      </c>
      <c r="AE30" s="169"/>
      <c r="AF30" s="17" t="s">
        <v>24</v>
      </c>
      <c r="AG30" s="29" t="s">
        <v>1190</v>
      </c>
      <c r="AH30" s="30">
        <v>73486</v>
      </c>
      <c r="AI30" s="31" t="s">
        <v>1191</v>
      </c>
      <c r="AJ30" s="29" t="s">
        <v>2743</v>
      </c>
      <c r="AK30" s="32" t="s">
        <v>1192</v>
      </c>
      <c r="AL30" s="32"/>
      <c r="AM30" s="30"/>
      <c r="AN30" s="161"/>
      <c r="AO30" s="161" t="s">
        <v>4122</v>
      </c>
      <c r="AP30" s="33" t="s">
        <v>2430</v>
      </c>
      <c r="AQ30" s="30" t="s">
        <v>2429</v>
      </c>
      <c r="AR30" s="32" t="s">
        <v>1071</v>
      </c>
      <c r="AS30" s="34" t="s">
        <v>75</v>
      </c>
      <c r="AT30" s="34" t="s">
        <v>35</v>
      </c>
      <c r="AU30" s="34"/>
      <c r="AV30" s="76" t="s">
        <v>4059</v>
      </c>
      <c r="AW30" s="76"/>
      <c r="AX30" s="32"/>
      <c r="AY30" s="32"/>
      <c r="AZ30" s="34"/>
      <c r="BA30" s="34"/>
      <c r="BB30" s="34"/>
      <c r="BC30" s="34"/>
      <c r="BD30" s="34"/>
      <c r="BE30" s="34"/>
      <c r="BF30" s="17">
        <v>916</v>
      </c>
      <c r="BG30" s="33" t="s">
        <v>1193</v>
      </c>
      <c r="BH30" s="33"/>
      <c r="BI30" s="35">
        <v>203</v>
      </c>
      <c r="BJ30" s="32" t="s">
        <v>1194</v>
      </c>
      <c r="BK30" s="32" t="s">
        <v>3535</v>
      </c>
      <c r="BL30" s="36" t="s">
        <v>1195</v>
      </c>
      <c r="BM30" s="32" t="str">
        <f t="shared" si="2"/>
        <v>Adelmannsfelden, GS &lt;poststelle@04124485.schule.bwl.de</v>
      </c>
      <c r="BN30" s="36" t="s">
        <v>2137</v>
      </c>
      <c r="BO30" s="32" t="str">
        <f t="shared" si="3"/>
        <v>Adelmannsfelden, GS &lt;schulleitung@04124485.schule.bwl.de</v>
      </c>
      <c r="BP30" s="34" t="s">
        <v>3756</v>
      </c>
      <c r="BQ30" s="37" t="s">
        <v>1196</v>
      </c>
      <c r="BR30" s="152" t="s">
        <v>2737</v>
      </c>
      <c r="BS30" s="152" t="s">
        <v>4324</v>
      </c>
      <c r="BT30" s="147"/>
      <c r="BU30" s="38"/>
    </row>
    <row r="31" spans="1:73" ht="17.100000000000001" customHeight="1" x14ac:dyDescent="0.25">
      <c r="A31" s="27" t="s">
        <v>1905</v>
      </c>
      <c r="B31" s="61" t="s">
        <v>1905</v>
      </c>
      <c r="C31" s="28" t="s">
        <v>27</v>
      </c>
      <c r="D31" s="28" t="s">
        <v>4151</v>
      </c>
      <c r="E31" s="28" t="s">
        <v>4152</v>
      </c>
      <c r="F31" s="28"/>
      <c r="G31" s="28" t="s">
        <v>27</v>
      </c>
      <c r="H31" s="28" t="s">
        <v>4154</v>
      </c>
      <c r="I31" s="17" t="s">
        <v>2737</v>
      </c>
      <c r="J31" s="28" t="s">
        <v>2784</v>
      </c>
      <c r="K31" s="28" t="s">
        <v>2768</v>
      </c>
      <c r="L31" s="28" t="s">
        <v>2771</v>
      </c>
      <c r="M31" s="157"/>
      <c r="N31" s="156" t="s">
        <v>4339</v>
      </c>
      <c r="O31" s="156" t="s">
        <v>4339</v>
      </c>
      <c r="P31" s="156" t="s">
        <v>4339</v>
      </c>
      <c r="Q31" s="156" t="s">
        <v>4339</v>
      </c>
      <c r="R31" s="156" t="s">
        <v>4339</v>
      </c>
      <c r="S31" s="28"/>
      <c r="T31" s="28"/>
      <c r="U31" s="187" t="s">
        <v>4242</v>
      </c>
      <c r="V31" s="169" t="s">
        <v>113</v>
      </c>
      <c r="W31" s="169">
        <v>1546</v>
      </c>
      <c r="X31" s="169" t="str">
        <f t="shared" si="0"/>
        <v>Güntner, Ralf  - 1546</v>
      </c>
      <c r="Y31" s="169" t="s">
        <v>3200</v>
      </c>
      <c r="Z31" s="169" t="s">
        <v>4253</v>
      </c>
      <c r="AA31" s="169" t="s">
        <v>1943</v>
      </c>
      <c r="AB31" s="169" t="s">
        <v>4265</v>
      </c>
      <c r="AC31" s="169" t="str">
        <f t="shared" si="1"/>
        <v>Lautner, Petra - ✆ 1507</v>
      </c>
      <c r="AD31" s="169" t="s">
        <v>1944</v>
      </c>
      <c r="AE31" s="169"/>
      <c r="AF31" s="17" t="s">
        <v>27</v>
      </c>
      <c r="AG31" s="29" t="s">
        <v>39</v>
      </c>
      <c r="AH31" s="40">
        <v>73095</v>
      </c>
      <c r="AI31" s="31" t="s">
        <v>40</v>
      </c>
      <c r="AJ31" s="29" t="s">
        <v>3473</v>
      </c>
      <c r="AK31" s="32" t="s">
        <v>41</v>
      </c>
      <c r="AL31" s="141" t="s">
        <v>4177</v>
      </c>
      <c r="AM31" s="30" t="s">
        <v>4178</v>
      </c>
      <c r="AN31" s="161"/>
      <c r="AO31" s="161" t="s">
        <v>4127</v>
      </c>
      <c r="AP31" s="33" t="s">
        <v>2430</v>
      </c>
      <c r="AQ31" s="30" t="s">
        <v>44</v>
      </c>
      <c r="AR31" s="32" t="s">
        <v>43</v>
      </c>
      <c r="AS31" s="34" t="s">
        <v>42</v>
      </c>
      <c r="AT31" s="34" t="s">
        <v>1104</v>
      </c>
      <c r="AU31" s="34"/>
      <c r="AV31" s="76" t="s">
        <v>4060</v>
      </c>
      <c r="AW31" s="76"/>
      <c r="AX31" s="32" t="s">
        <v>3561</v>
      </c>
      <c r="AY31" s="32" t="s">
        <v>2081</v>
      </c>
      <c r="AZ31" s="34" t="s">
        <v>3562</v>
      </c>
      <c r="BA31" s="34" t="s">
        <v>1104</v>
      </c>
      <c r="BB31" s="34"/>
      <c r="BC31" s="34"/>
      <c r="BD31" s="34"/>
      <c r="BE31" s="34"/>
      <c r="BF31" s="17">
        <v>781</v>
      </c>
      <c r="BG31" s="33" t="s">
        <v>46</v>
      </c>
      <c r="BH31" s="33"/>
      <c r="BI31" s="35">
        <v>2</v>
      </c>
      <c r="BJ31" s="32" t="s">
        <v>47</v>
      </c>
      <c r="BK31" s="32" t="s">
        <v>3535</v>
      </c>
      <c r="BL31" s="36" t="s">
        <v>48</v>
      </c>
      <c r="BM31" s="32" t="str">
        <f t="shared" si="2"/>
        <v>Albersh., Albert-Schweitzer-Schule &lt;poststelle@04113797.schule.bwl.de</v>
      </c>
      <c r="BN31" s="36" t="s">
        <v>2138</v>
      </c>
      <c r="BO31" s="32" t="str">
        <f t="shared" si="3"/>
        <v>Albersh., Albert-Schweitzer-Schule &lt;schulleitung@04113797.schule.bwl.de</v>
      </c>
      <c r="BP31" s="34" t="s">
        <v>3517</v>
      </c>
      <c r="BQ31" s="37" t="s">
        <v>49</v>
      </c>
      <c r="BR31" s="152" t="s">
        <v>4321</v>
      </c>
      <c r="BS31" s="152" t="s">
        <v>4318</v>
      </c>
      <c r="BT31" s="147"/>
      <c r="BU31" s="38"/>
    </row>
    <row r="32" spans="1:73" ht="17.100000000000001" customHeight="1" x14ac:dyDescent="0.25">
      <c r="A32" s="27" t="s">
        <v>1905</v>
      </c>
      <c r="B32" s="61" t="s">
        <v>1905</v>
      </c>
      <c r="C32" s="28" t="s">
        <v>4150</v>
      </c>
      <c r="D32" s="28" t="s">
        <v>4151</v>
      </c>
      <c r="E32" s="28" t="s">
        <v>4152</v>
      </c>
      <c r="F32" s="28"/>
      <c r="G32" s="28" t="s">
        <v>4153</v>
      </c>
      <c r="H32" s="28" t="s">
        <v>2774</v>
      </c>
      <c r="I32" s="17" t="s">
        <v>2737</v>
      </c>
      <c r="J32" s="28" t="s">
        <v>2802</v>
      </c>
      <c r="K32" s="28" t="s">
        <v>714</v>
      </c>
      <c r="L32" s="28" t="s">
        <v>2770</v>
      </c>
      <c r="M32" s="158"/>
      <c r="N32" s="156" t="s">
        <v>4339</v>
      </c>
      <c r="O32" s="156" t="s">
        <v>4339</v>
      </c>
      <c r="P32" s="156" t="s">
        <v>4339</v>
      </c>
      <c r="Q32" s="156" t="s">
        <v>4339</v>
      </c>
      <c r="R32" s="156" t="s">
        <v>4339</v>
      </c>
      <c r="S32" s="28"/>
      <c r="T32" s="28"/>
      <c r="U32" s="187" t="s">
        <v>4239</v>
      </c>
      <c r="V32" s="169" t="s">
        <v>31</v>
      </c>
      <c r="W32" s="169">
        <v>1550</v>
      </c>
      <c r="X32" s="169" t="str">
        <f t="shared" si="0"/>
        <v>Wehausen, Christine  - 1550</v>
      </c>
      <c r="Y32" s="169" t="s">
        <v>3782</v>
      </c>
      <c r="Z32" s="169" t="s">
        <v>4253</v>
      </c>
      <c r="AA32" s="169" t="s">
        <v>1943</v>
      </c>
      <c r="AB32" s="169" t="s">
        <v>4265</v>
      </c>
      <c r="AC32" s="169" t="str">
        <f t="shared" si="1"/>
        <v>Lautner, Petra - ✆ 1507</v>
      </c>
      <c r="AD32" s="169" t="s">
        <v>1944</v>
      </c>
      <c r="AE32" s="169" t="s">
        <v>2460</v>
      </c>
      <c r="AF32" s="17" t="s">
        <v>3616</v>
      </c>
      <c r="AG32" s="29" t="s">
        <v>694</v>
      </c>
      <c r="AH32" s="40">
        <v>73087</v>
      </c>
      <c r="AI32" s="31" t="s">
        <v>51</v>
      </c>
      <c r="AJ32" s="29" t="s">
        <v>2528</v>
      </c>
      <c r="AK32" s="32" t="s">
        <v>695</v>
      </c>
      <c r="AL32" s="32"/>
      <c r="AM32" s="30"/>
      <c r="AN32" s="161"/>
      <c r="AO32" s="161"/>
      <c r="AP32" s="33"/>
      <c r="AQ32" s="30" t="s">
        <v>3804</v>
      </c>
      <c r="AR32" s="32" t="s">
        <v>455</v>
      </c>
      <c r="AS32" s="34" t="s">
        <v>286</v>
      </c>
      <c r="AT32" s="34" t="s">
        <v>1104</v>
      </c>
      <c r="AU32" s="34"/>
      <c r="AV32" s="98"/>
      <c r="AW32" s="98"/>
      <c r="AX32" s="32" t="s">
        <v>697</v>
      </c>
      <c r="AY32" s="32" t="s">
        <v>696</v>
      </c>
      <c r="AZ32" s="34" t="s">
        <v>2353</v>
      </c>
      <c r="BA32" s="34" t="s">
        <v>35</v>
      </c>
      <c r="BB32" s="34"/>
      <c r="BC32" s="34"/>
      <c r="BD32" s="34"/>
      <c r="BE32" s="34"/>
      <c r="BF32" s="17">
        <v>880</v>
      </c>
      <c r="BG32" s="33" t="s">
        <v>698</v>
      </c>
      <c r="BH32" s="33"/>
      <c r="BI32" s="35">
        <v>92</v>
      </c>
      <c r="BJ32" s="32" t="s">
        <v>699</v>
      </c>
      <c r="BK32" s="32" t="s">
        <v>3536</v>
      </c>
      <c r="BL32" s="36" t="s">
        <v>700</v>
      </c>
      <c r="BM32" s="32" t="str">
        <f t="shared" si="2"/>
        <v>Bad Boll, Heil- und Erz.institut Eckwälden &lt;schulleitung@institut-eckwaelden.de</v>
      </c>
      <c r="BN32" s="36" t="s">
        <v>700</v>
      </c>
      <c r="BO32" s="32" t="str">
        <f t="shared" si="3"/>
        <v>Bad Boll, Heil- und Erz.institut Eckwälden &lt;schulleitung@institut-eckwaelden.de</v>
      </c>
      <c r="BP32" s="34" t="s">
        <v>2019</v>
      </c>
      <c r="BQ32" s="37" t="s">
        <v>701</v>
      </c>
      <c r="BR32" s="152" t="s">
        <v>4321</v>
      </c>
      <c r="BS32" s="152" t="s">
        <v>4318</v>
      </c>
      <c r="BT32" s="147"/>
      <c r="BU32" s="38"/>
    </row>
    <row r="33" spans="1:73" ht="17.100000000000001" customHeight="1" x14ac:dyDescent="0.25">
      <c r="A33" s="27" t="s">
        <v>1905</v>
      </c>
      <c r="B33" s="61" t="s">
        <v>1905</v>
      </c>
      <c r="C33" s="28" t="s">
        <v>27</v>
      </c>
      <c r="D33" s="28" t="s">
        <v>4151</v>
      </c>
      <c r="E33" s="28" t="s">
        <v>4152</v>
      </c>
      <c r="F33" s="28"/>
      <c r="G33" s="28" t="s">
        <v>27</v>
      </c>
      <c r="H33" s="28" t="s">
        <v>4154</v>
      </c>
      <c r="I33" s="17" t="s">
        <v>2737</v>
      </c>
      <c r="J33" s="28" t="s">
        <v>2784</v>
      </c>
      <c r="K33" s="28" t="s">
        <v>2768</v>
      </c>
      <c r="L33" s="28" t="s">
        <v>2771</v>
      </c>
      <c r="M33" s="156"/>
      <c r="N33" s="156" t="s">
        <v>4339</v>
      </c>
      <c r="O33" s="156" t="s">
        <v>4339</v>
      </c>
      <c r="P33" s="156" t="s">
        <v>4339</v>
      </c>
      <c r="Q33" s="156" t="s">
        <v>4339</v>
      </c>
      <c r="R33" s="156" t="s">
        <v>4339</v>
      </c>
      <c r="S33" s="28"/>
      <c r="T33" s="28"/>
      <c r="U33" s="187" t="s">
        <v>4242</v>
      </c>
      <c r="V33" s="169" t="s">
        <v>113</v>
      </c>
      <c r="W33" s="169">
        <v>1546</v>
      </c>
      <c r="X33" s="169" t="str">
        <f t="shared" si="0"/>
        <v>Güntner, Ralf  - 1546</v>
      </c>
      <c r="Y33" s="169" t="s">
        <v>3546</v>
      </c>
      <c r="Z33" s="169" t="s">
        <v>4253</v>
      </c>
      <c r="AA33" s="169" t="s">
        <v>1943</v>
      </c>
      <c r="AB33" s="169" t="s">
        <v>4265</v>
      </c>
      <c r="AC33" s="169" t="str">
        <f t="shared" si="1"/>
        <v>Lautner, Petra - ✆ 1507</v>
      </c>
      <c r="AD33" s="169" t="s">
        <v>1944</v>
      </c>
      <c r="AE33" s="169"/>
      <c r="AF33" s="17" t="s">
        <v>27</v>
      </c>
      <c r="AG33" s="29" t="s">
        <v>50</v>
      </c>
      <c r="AH33" s="40">
        <v>73087</v>
      </c>
      <c r="AI33" s="31" t="s">
        <v>51</v>
      </c>
      <c r="AJ33" s="29" t="s">
        <v>2527</v>
      </c>
      <c r="AK33" s="32" t="s">
        <v>52</v>
      </c>
      <c r="AL33" s="32"/>
      <c r="AM33" s="30"/>
      <c r="AN33" s="161"/>
      <c r="AO33" s="161"/>
      <c r="AP33" s="33" t="s">
        <v>2403</v>
      </c>
      <c r="AQ33" s="30" t="s">
        <v>54</v>
      </c>
      <c r="AR33" s="32" t="s">
        <v>53</v>
      </c>
      <c r="AS33" s="34" t="s">
        <v>42</v>
      </c>
      <c r="AT33" s="34" t="s">
        <v>1104</v>
      </c>
      <c r="AU33" s="34"/>
      <c r="AV33" s="76" t="s">
        <v>3086</v>
      </c>
      <c r="AW33" s="76"/>
      <c r="AX33" s="32" t="s">
        <v>56</v>
      </c>
      <c r="AY33" s="32" t="s">
        <v>55</v>
      </c>
      <c r="AZ33" s="34" t="s">
        <v>57</v>
      </c>
      <c r="BA33" s="34" t="s">
        <v>35</v>
      </c>
      <c r="BB33" s="34"/>
      <c r="BC33" s="34"/>
      <c r="BD33" s="34"/>
      <c r="BE33" s="34"/>
      <c r="BF33" s="17">
        <v>800</v>
      </c>
      <c r="BG33" s="33" t="s">
        <v>58</v>
      </c>
      <c r="BH33" s="33"/>
      <c r="BI33" s="35">
        <v>11</v>
      </c>
      <c r="BJ33" s="32" t="s">
        <v>59</v>
      </c>
      <c r="BK33" s="32" t="s">
        <v>3535</v>
      </c>
      <c r="BL33" s="36" t="s">
        <v>60</v>
      </c>
      <c r="BM33" s="32" t="str">
        <f t="shared" si="2"/>
        <v>Bad Boll, Heinrich-Schickhardt-Schule &lt;poststelle@04113967.schule.bwl.de</v>
      </c>
      <c r="BN33" s="36" t="s">
        <v>2139</v>
      </c>
      <c r="BO33" s="32" t="str">
        <f t="shared" si="3"/>
        <v>Bad Boll, Heinrich-Schickhardt-Schule &lt;schulleitung@04113967.schule.bwl.de</v>
      </c>
      <c r="BP33" s="34" t="s">
        <v>3203</v>
      </c>
      <c r="BQ33" s="37" t="s">
        <v>61</v>
      </c>
      <c r="BR33" s="152" t="s">
        <v>4321</v>
      </c>
      <c r="BS33" s="152" t="s">
        <v>4318</v>
      </c>
      <c r="BT33" s="147"/>
      <c r="BU33" s="38"/>
    </row>
    <row r="34" spans="1:73" ht="17.100000000000001" customHeight="1" x14ac:dyDescent="0.25">
      <c r="A34" s="27" t="s">
        <v>1905</v>
      </c>
      <c r="B34" s="61" t="s">
        <v>726</v>
      </c>
      <c r="C34" s="28" t="s">
        <v>24</v>
      </c>
      <c r="D34" s="28" t="s">
        <v>4151</v>
      </c>
      <c r="E34" s="28" t="s">
        <v>4152</v>
      </c>
      <c r="F34" s="28"/>
      <c r="G34" s="28" t="s">
        <v>4153</v>
      </c>
      <c r="H34" s="28" t="s">
        <v>4154</v>
      </c>
      <c r="I34" s="17" t="s">
        <v>3452</v>
      </c>
      <c r="J34" s="28" t="s">
        <v>2783</v>
      </c>
      <c r="K34" s="28" t="s">
        <v>2768</v>
      </c>
      <c r="L34" s="28" t="s">
        <v>2771</v>
      </c>
      <c r="M34" s="156"/>
      <c r="N34" s="156" t="s">
        <v>4339</v>
      </c>
      <c r="O34" s="156" t="s">
        <v>4339</v>
      </c>
      <c r="P34" s="156" t="s">
        <v>4339</v>
      </c>
      <c r="Q34" s="156" t="s">
        <v>4339</v>
      </c>
      <c r="R34" s="156" t="s">
        <v>4339</v>
      </c>
      <c r="S34" s="28"/>
      <c r="T34" s="28"/>
      <c r="U34" s="187" t="s">
        <v>4244</v>
      </c>
      <c r="V34" s="169" t="s">
        <v>3544</v>
      </c>
      <c r="W34" s="169">
        <v>1543</v>
      </c>
      <c r="X34" s="169" t="str">
        <f t="shared" si="0"/>
        <v>Männer, Anka  - 1543</v>
      </c>
      <c r="Y34" s="169" t="s">
        <v>3200</v>
      </c>
      <c r="Z34" s="169" t="s">
        <v>4253</v>
      </c>
      <c r="AA34" s="169" t="s">
        <v>1943</v>
      </c>
      <c r="AB34" s="169" t="s">
        <v>4265</v>
      </c>
      <c r="AC34" s="169" t="str">
        <f t="shared" si="1"/>
        <v>Lautner, Petra - ✆ 1507</v>
      </c>
      <c r="AD34" s="169" t="s">
        <v>1944</v>
      </c>
      <c r="AE34" s="169"/>
      <c r="AF34" s="17" t="s">
        <v>24</v>
      </c>
      <c r="AG34" s="29" t="s">
        <v>62</v>
      </c>
      <c r="AH34" s="40">
        <v>73342</v>
      </c>
      <c r="AI34" s="31" t="s">
        <v>63</v>
      </c>
      <c r="AJ34" s="29" t="s">
        <v>2529</v>
      </c>
      <c r="AK34" s="32" t="s">
        <v>64</v>
      </c>
      <c r="AL34" s="32"/>
      <c r="AM34" s="30"/>
      <c r="AN34" s="161"/>
      <c r="AO34" s="161" t="s">
        <v>4123</v>
      </c>
      <c r="AP34" s="33" t="s">
        <v>2404</v>
      </c>
      <c r="AQ34" s="30" t="s">
        <v>66</v>
      </c>
      <c r="AR34" s="32" t="s">
        <v>65</v>
      </c>
      <c r="AS34" s="34" t="s">
        <v>75</v>
      </c>
      <c r="AT34" s="34" t="s">
        <v>35</v>
      </c>
      <c r="AU34" s="34"/>
      <c r="AV34" s="76" t="s">
        <v>3087</v>
      </c>
      <c r="AW34" s="76"/>
      <c r="AX34" s="32"/>
      <c r="AY34" s="32"/>
      <c r="AZ34" s="34"/>
      <c r="BA34" s="34"/>
      <c r="BB34" s="34"/>
      <c r="BC34" s="34"/>
      <c r="BD34" s="34"/>
      <c r="BE34" s="34"/>
      <c r="BF34" s="17">
        <v>782</v>
      </c>
      <c r="BG34" s="33" t="s">
        <v>67</v>
      </c>
      <c r="BH34" s="33"/>
      <c r="BI34" s="35">
        <v>3</v>
      </c>
      <c r="BJ34" s="32" t="s">
        <v>67</v>
      </c>
      <c r="BK34" s="32" t="s">
        <v>3535</v>
      </c>
      <c r="BL34" s="36" t="s">
        <v>68</v>
      </c>
      <c r="BM34" s="32" t="str">
        <f t="shared" si="2"/>
        <v>Bad Ditzenbach, Hiltenburgschule &lt;poststelle@04113803.schule.bwl.de</v>
      </c>
      <c r="BN34" s="36" t="s">
        <v>2140</v>
      </c>
      <c r="BO34" s="32" t="str">
        <f t="shared" si="3"/>
        <v>Bad Ditzenbach, Hiltenburgschule &lt;schulleitung@04113803.schule.bwl.de</v>
      </c>
      <c r="BP34" s="34" t="s">
        <v>3754</v>
      </c>
      <c r="BQ34" s="37" t="s">
        <v>69</v>
      </c>
      <c r="BR34" s="152" t="s">
        <v>2737</v>
      </c>
      <c r="BS34" s="152" t="s">
        <v>4322</v>
      </c>
      <c r="BT34" s="147"/>
      <c r="BU34" s="38"/>
    </row>
    <row r="35" spans="1:73" ht="17.100000000000001" customHeight="1" x14ac:dyDescent="0.25">
      <c r="A35" s="27" t="s">
        <v>1905</v>
      </c>
      <c r="B35" s="61" t="s">
        <v>726</v>
      </c>
      <c r="C35" s="28" t="s">
        <v>24</v>
      </c>
      <c r="D35" s="28" t="s">
        <v>4151</v>
      </c>
      <c r="E35" s="28" t="s">
        <v>4152</v>
      </c>
      <c r="F35" s="28"/>
      <c r="G35" s="28" t="s">
        <v>4153</v>
      </c>
      <c r="H35" s="28" t="s">
        <v>4154</v>
      </c>
      <c r="I35" s="17" t="s">
        <v>3452</v>
      </c>
      <c r="J35" s="28" t="s">
        <v>2783</v>
      </c>
      <c r="K35" s="28" t="s">
        <v>2768</v>
      </c>
      <c r="L35" s="28" t="s">
        <v>2771</v>
      </c>
      <c r="M35" s="156"/>
      <c r="N35" s="156" t="s">
        <v>4339</v>
      </c>
      <c r="O35" s="156" t="s">
        <v>4339</v>
      </c>
      <c r="P35" s="156" t="s">
        <v>4339</v>
      </c>
      <c r="Q35" s="156" t="s">
        <v>4339</v>
      </c>
      <c r="R35" s="156" t="s">
        <v>4339</v>
      </c>
      <c r="S35" s="28"/>
      <c r="T35" s="28"/>
      <c r="U35" s="187" t="s">
        <v>4244</v>
      </c>
      <c r="V35" s="169" t="s">
        <v>3544</v>
      </c>
      <c r="W35" s="169">
        <v>1543</v>
      </c>
      <c r="X35" s="169" t="str">
        <f t="shared" si="0"/>
        <v>Männer, Anka  - 1543</v>
      </c>
      <c r="Y35" s="169" t="s">
        <v>3200</v>
      </c>
      <c r="Z35" s="169" t="s">
        <v>4253</v>
      </c>
      <c r="AA35" s="169" t="s">
        <v>1943</v>
      </c>
      <c r="AB35" s="169" t="s">
        <v>4265</v>
      </c>
      <c r="AC35" s="169" t="str">
        <f t="shared" si="1"/>
        <v>Lautner, Petra - ✆ 1507</v>
      </c>
      <c r="AD35" s="169" t="s">
        <v>1944</v>
      </c>
      <c r="AE35" s="169"/>
      <c r="AF35" s="17" t="s">
        <v>24</v>
      </c>
      <c r="AG35" s="29" t="s">
        <v>70</v>
      </c>
      <c r="AH35" s="30">
        <v>73342</v>
      </c>
      <c r="AI35" s="31" t="s">
        <v>71</v>
      </c>
      <c r="AJ35" s="29" t="s">
        <v>2744</v>
      </c>
      <c r="AK35" s="32" t="s">
        <v>72</v>
      </c>
      <c r="AL35" s="32"/>
      <c r="AM35" s="30"/>
      <c r="AN35" s="161"/>
      <c r="AO35" s="161" t="s">
        <v>4123</v>
      </c>
      <c r="AP35" s="33" t="s">
        <v>2485</v>
      </c>
      <c r="AQ35" s="30" t="s">
        <v>74</v>
      </c>
      <c r="AR35" s="32" t="s">
        <v>73</v>
      </c>
      <c r="AS35" s="34" t="s">
        <v>75</v>
      </c>
      <c r="AT35" s="34" t="s">
        <v>35</v>
      </c>
      <c r="AU35" s="34"/>
      <c r="AV35" s="76" t="s">
        <v>3088</v>
      </c>
      <c r="AW35" s="76"/>
      <c r="AX35" s="32"/>
      <c r="AY35" s="32"/>
      <c r="AZ35" s="34"/>
      <c r="BA35" s="34"/>
      <c r="BB35" s="34"/>
      <c r="BC35" s="34"/>
      <c r="BD35" s="34"/>
      <c r="BE35" s="34"/>
      <c r="BF35" s="17">
        <v>783</v>
      </c>
      <c r="BG35" s="33" t="s">
        <v>76</v>
      </c>
      <c r="BH35" s="33"/>
      <c r="BI35" s="35">
        <v>4</v>
      </c>
      <c r="BJ35" s="32" t="s">
        <v>77</v>
      </c>
      <c r="BK35" s="32" t="s">
        <v>3535</v>
      </c>
      <c r="BL35" s="36" t="s">
        <v>78</v>
      </c>
      <c r="BM35" s="32" t="str">
        <f t="shared" si="2"/>
        <v>Bad Ditzenbach-Gosb., Ulrich-Schiegg-Schule &lt;poststelle@04163193.schule.bwl.de</v>
      </c>
      <c r="BN35" s="36" t="s">
        <v>2141</v>
      </c>
      <c r="BO35" s="32" t="str">
        <f t="shared" ref="BO35:BO66" si="4">AJ35&amp;" &lt;"&amp;BN35</f>
        <v>Bad Ditzenbach-Gosb., Ulrich-Schiegg-Schule &lt;schulleitung@04163193.schule.bwl.de</v>
      </c>
      <c r="BP35" s="34" t="s">
        <v>2020</v>
      </c>
      <c r="BQ35" s="37" t="s">
        <v>79</v>
      </c>
      <c r="BR35" s="152" t="s">
        <v>4321</v>
      </c>
      <c r="BS35" s="152" t="s">
        <v>4318</v>
      </c>
      <c r="BT35" s="147"/>
      <c r="BU35" s="38"/>
    </row>
    <row r="36" spans="1:73" ht="17.100000000000001" customHeight="1" x14ac:dyDescent="0.25">
      <c r="A36" s="27" t="s">
        <v>1905</v>
      </c>
      <c r="B36" s="61" t="s">
        <v>726</v>
      </c>
      <c r="C36" s="28" t="s">
        <v>24</v>
      </c>
      <c r="D36" s="28" t="s">
        <v>4151</v>
      </c>
      <c r="E36" s="28" t="s">
        <v>4152</v>
      </c>
      <c r="F36" s="28"/>
      <c r="G36" s="28" t="s">
        <v>4153</v>
      </c>
      <c r="H36" s="28" t="s">
        <v>4154</v>
      </c>
      <c r="I36" s="17" t="s">
        <v>3452</v>
      </c>
      <c r="J36" s="28" t="s">
        <v>2783</v>
      </c>
      <c r="K36" s="28" t="s">
        <v>2768</v>
      </c>
      <c r="L36" s="28" t="s">
        <v>2771</v>
      </c>
      <c r="M36" s="156"/>
      <c r="N36" s="156" t="s">
        <v>4339</v>
      </c>
      <c r="O36" s="156" t="s">
        <v>4339</v>
      </c>
      <c r="P36" s="156" t="s">
        <v>4339</v>
      </c>
      <c r="Q36" s="156" t="s">
        <v>4339</v>
      </c>
      <c r="R36" s="156" t="s">
        <v>4339</v>
      </c>
      <c r="S36" s="28"/>
      <c r="T36" s="28"/>
      <c r="U36" s="187" t="s">
        <v>4244</v>
      </c>
      <c r="V36" s="169" t="s">
        <v>3544</v>
      </c>
      <c r="W36" s="169">
        <v>1543</v>
      </c>
      <c r="X36" s="169" t="str">
        <f t="shared" si="0"/>
        <v>Männer, Anka  - 1543</v>
      </c>
      <c r="Y36" s="169" t="s">
        <v>3200</v>
      </c>
      <c r="Z36" s="169" t="s">
        <v>4253</v>
      </c>
      <c r="AA36" s="169" t="s">
        <v>1943</v>
      </c>
      <c r="AB36" s="169" t="s">
        <v>4265</v>
      </c>
      <c r="AC36" s="169" t="str">
        <f t="shared" si="1"/>
        <v>Lautner, Petra - ✆ 1507</v>
      </c>
      <c r="AD36" s="169" t="s">
        <v>1944</v>
      </c>
      <c r="AE36" s="169"/>
      <c r="AF36" s="17" t="s">
        <v>24</v>
      </c>
      <c r="AG36" s="29" t="s">
        <v>80</v>
      </c>
      <c r="AH36" s="40">
        <v>73337</v>
      </c>
      <c r="AI36" s="31" t="s">
        <v>81</v>
      </c>
      <c r="AJ36" s="29" t="s">
        <v>2530</v>
      </c>
      <c r="AK36" s="32" t="s">
        <v>82</v>
      </c>
      <c r="AL36" s="32"/>
      <c r="AM36" s="30"/>
      <c r="AN36" s="161"/>
      <c r="AO36" s="161" t="s">
        <v>4123</v>
      </c>
      <c r="AP36" s="33" t="s">
        <v>2405</v>
      </c>
      <c r="AQ36" s="30" t="s">
        <v>84</v>
      </c>
      <c r="AR36" s="32" t="s">
        <v>83</v>
      </c>
      <c r="AS36" s="34" t="s">
        <v>75</v>
      </c>
      <c r="AT36" s="34" t="s">
        <v>35</v>
      </c>
      <c r="AU36" s="34"/>
      <c r="AV36" s="76" t="s">
        <v>3710</v>
      </c>
      <c r="AW36" s="76"/>
      <c r="AX36" s="32"/>
      <c r="AY36" s="32"/>
      <c r="AZ36" s="34"/>
      <c r="BA36" s="34"/>
      <c r="BB36" s="34"/>
      <c r="BC36" s="34"/>
      <c r="BD36" s="34"/>
      <c r="BE36" s="34"/>
      <c r="BF36" s="17">
        <v>784</v>
      </c>
      <c r="BG36" s="33" t="s">
        <v>85</v>
      </c>
      <c r="BH36" s="33"/>
      <c r="BI36" s="35">
        <v>5</v>
      </c>
      <c r="BJ36" s="32" t="s">
        <v>86</v>
      </c>
      <c r="BK36" s="32" t="s">
        <v>3535</v>
      </c>
      <c r="BL36" s="36" t="s">
        <v>87</v>
      </c>
      <c r="BM36" s="32" t="str">
        <f t="shared" si="2"/>
        <v>Bad Überkingen, GS &lt;poststelle@04113839.schule.bwl.de</v>
      </c>
      <c r="BN36" s="36" t="s">
        <v>2142</v>
      </c>
      <c r="BO36" s="32" t="str">
        <f t="shared" si="4"/>
        <v>Bad Überkingen, GS &lt;schulleitung@04113839.schule.bwl.de</v>
      </c>
      <c r="BP36" s="34" t="s">
        <v>4107</v>
      </c>
      <c r="BQ36" s="37" t="s">
        <v>88</v>
      </c>
      <c r="BR36" s="152" t="s">
        <v>2737</v>
      </c>
      <c r="BS36" s="152" t="s">
        <v>4324</v>
      </c>
      <c r="BT36" s="147"/>
      <c r="BU36" s="38"/>
    </row>
    <row r="37" spans="1:73" ht="17.100000000000001" customHeight="1" x14ac:dyDescent="0.25">
      <c r="A37" s="27" t="s">
        <v>1905</v>
      </c>
      <c r="B37" s="61" t="s">
        <v>726</v>
      </c>
      <c r="C37" s="28" t="s">
        <v>24</v>
      </c>
      <c r="D37" s="28" t="s">
        <v>4151</v>
      </c>
      <c r="E37" s="28" t="s">
        <v>4152</v>
      </c>
      <c r="F37" s="28"/>
      <c r="G37" s="28" t="s">
        <v>4153</v>
      </c>
      <c r="H37" s="28" t="s">
        <v>4154</v>
      </c>
      <c r="I37" s="17" t="s">
        <v>3452</v>
      </c>
      <c r="J37" s="28" t="s">
        <v>2783</v>
      </c>
      <c r="K37" s="28" t="s">
        <v>2768</v>
      </c>
      <c r="L37" s="28" t="s">
        <v>2771</v>
      </c>
      <c r="M37" s="156"/>
      <c r="N37" s="156" t="s">
        <v>4339</v>
      </c>
      <c r="O37" s="156" t="s">
        <v>4339</v>
      </c>
      <c r="P37" s="156" t="s">
        <v>4339</v>
      </c>
      <c r="Q37" s="156" t="s">
        <v>4339</v>
      </c>
      <c r="R37" s="156" t="s">
        <v>4339</v>
      </c>
      <c r="S37" s="28"/>
      <c r="T37" s="28"/>
      <c r="U37" s="187" t="s">
        <v>4244</v>
      </c>
      <c r="V37" s="169" t="s">
        <v>3544</v>
      </c>
      <c r="W37" s="169">
        <v>1543</v>
      </c>
      <c r="X37" s="169" t="str">
        <f t="shared" si="0"/>
        <v>Männer, Anka  - 1543</v>
      </c>
      <c r="Y37" s="169" t="s">
        <v>3200</v>
      </c>
      <c r="Z37" s="169" t="s">
        <v>4253</v>
      </c>
      <c r="AA37" s="169" t="s">
        <v>1943</v>
      </c>
      <c r="AB37" s="169" t="s">
        <v>4265</v>
      </c>
      <c r="AC37" s="169" t="str">
        <f t="shared" si="1"/>
        <v>Lautner, Petra - ✆ 1507</v>
      </c>
      <c r="AD37" s="169" t="s">
        <v>1944</v>
      </c>
      <c r="AE37" s="169"/>
      <c r="AF37" s="17" t="s">
        <v>24</v>
      </c>
      <c r="AG37" s="29" t="s">
        <v>89</v>
      </c>
      <c r="AH37" s="40">
        <v>73337</v>
      </c>
      <c r="AI37" s="31" t="s">
        <v>90</v>
      </c>
      <c r="AJ37" s="29" t="s">
        <v>2531</v>
      </c>
      <c r="AK37" s="32" t="s">
        <v>91</v>
      </c>
      <c r="AL37" s="32"/>
      <c r="AM37" s="30"/>
      <c r="AN37" s="161"/>
      <c r="AO37" s="161" t="s">
        <v>4123</v>
      </c>
      <c r="AP37" s="33"/>
      <c r="AQ37" s="30" t="s">
        <v>3560</v>
      </c>
      <c r="AR37" s="32" t="s">
        <v>262</v>
      </c>
      <c r="AS37" s="34" t="s">
        <v>75</v>
      </c>
      <c r="AT37" s="34" t="s">
        <v>35</v>
      </c>
      <c r="AU37" s="34"/>
      <c r="AV37" s="76" t="s">
        <v>3863</v>
      </c>
      <c r="AW37" s="76"/>
      <c r="AX37" s="32"/>
      <c r="AY37" s="32"/>
      <c r="AZ37" s="34"/>
      <c r="BA37" s="34"/>
      <c r="BB37" s="34"/>
      <c r="BC37" s="34"/>
      <c r="BD37" s="34"/>
      <c r="BE37" s="34"/>
      <c r="BF37" s="17">
        <v>785</v>
      </c>
      <c r="BG37" s="33" t="s">
        <v>92</v>
      </c>
      <c r="BH37" s="33"/>
      <c r="BI37" s="35">
        <v>95</v>
      </c>
      <c r="BJ37" s="32" t="s">
        <v>93</v>
      </c>
      <c r="BK37" s="32" t="s">
        <v>3535</v>
      </c>
      <c r="BL37" s="36" t="s">
        <v>94</v>
      </c>
      <c r="BM37" s="32" t="str">
        <f t="shared" si="2"/>
        <v>Bad Überkingen-Unterb., GS &lt;poststelle@04113852.schule.bwl.de</v>
      </c>
      <c r="BN37" s="36" t="s">
        <v>2143</v>
      </c>
      <c r="BO37" s="32" t="str">
        <f t="shared" si="4"/>
        <v>Bad Überkingen-Unterb., GS &lt;schulleitung@04113852.schule.bwl.de</v>
      </c>
      <c r="BP37" s="34" t="s">
        <v>4108</v>
      </c>
      <c r="BQ37" s="37" t="s">
        <v>95</v>
      </c>
      <c r="BR37" s="152" t="s">
        <v>4321</v>
      </c>
      <c r="BS37" s="152" t="s">
        <v>4318</v>
      </c>
      <c r="BT37" s="147"/>
      <c r="BU37" s="38"/>
    </row>
    <row r="38" spans="1:73" ht="17.100000000000001" customHeight="1" x14ac:dyDescent="0.25">
      <c r="A38" s="27" t="s">
        <v>1907</v>
      </c>
      <c r="B38" s="61" t="s">
        <v>3497</v>
      </c>
      <c r="C38" s="28" t="s">
        <v>24</v>
      </c>
      <c r="D38" s="28" t="s">
        <v>4151</v>
      </c>
      <c r="E38" s="28" t="s">
        <v>4152</v>
      </c>
      <c r="F38" s="28"/>
      <c r="G38" s="28" t="s">
        <v>4153</v>
      </c>
      <c r="H38" s="28" t="s">
        <v>4154</v>
      </c>
      <c r="I38" s="17" t="s">
        <v>3452</v>
      </c>
      <c r="J38" s="28" t="s">
        <v>2783</v>
      </c>
      <c r="K38" s="28" t="s">
        <v>2768</v>
      </c>
      <c r="L38" s="28" t="s">
        <v>2771</v>
      </c>
      <c r="M38" s="156"/>
      <c r="N38" s="156" t="s">
        <v>4339</v>
      </c>
      <c r="O38" s="156" t="s">
        <v>4339</v>
      </c>
      <c r="P38" s="156" t="s">
        <v>4339</v>
      </c>
      <c r="Q38" s="156" t="s">
        <v>4339</v>
      </c>
      <c r="R38" s="156" t="s">
        <v>4339</v>
      </c>
      <c r="S38" s="28"/>
      <c r="T38" s="28"/>
      <c r="U38" s="187" t="s">
        <v>4243</v>
      </c>
      <c r="V38" s="169" t="s">
        <v>169</v>
      </c>
      <c r="W38" s="169">
        <v>1521</v>
      </c>
      <c r="X38" s="169" t="str">
        <f t="shared" si="0"/>
        <v>Jiskra, Peter  - 1521</v>
      </c>
      <c r="Y38" s="169" t="s">
        <v>3933</v>
      </c>
      <c r="Z38" s="169" t="s">
        <v>4252</v>
      </c>
      <c r="AA38" s="169" t="s">
        <v>3951</v>
      </c>
      <c r="AB38" s="169" t="s">
        <v>4266</v>
      </c>
      <c r="AC38" s="169" t="str">
        <f t="shared" si="1"/>
        <v>Seitz, Bianca - ☏ 1504</v>
      </c>
      <c r="AD38" s="169" t="s">
        <v>3952</v>
      </c>
      <c r="AE38" s="169"/>
      <c r="AF38" s="17" t="s">
        <v>24</v>
      </c>
      <c r="AG38" s="29" t="s">
        <v>1197</v>
      </c>
      <c r="AH38" s="30">
        <v>73566</v>
      </c>
      <c r="AI38" s="31" t="s">
        <v>1198</v>
      </c>
      <c r="AJ38" s="29" t="s">
        <v>2532</v>
      </c>
      <c r="AK38" s="32" t="s">
        <v>1199</v>
      </c>
      <c r="AL38" s="32"/>
      <c r="AM38" s="30"/>
      <c r="AN38" s="161"/>
      <c r="AO38" s="161"/>
      <c r="AP38" s="33" t="s">
        <v>2415</v>
      </c>
      <c r="AQ38" s="30" t="s">
        <v>1201</v>
      </c>
      <c r="AR38" s="32" t="s">
        <v>1048</v>
      </c>
      <c r="AS38" s="34" t="s">
        <v>42</v>
      </c>
      <c r="AT38" s="34" t="s">
        <v>1104</v>
      </c>
      <c r="AU38" s="34"/>
      <c r="AV38" s="76" t="s">
        <v>3089</v>
      </c>
      <c r="AW38" s="76"/>
      <c r="AX38" s="32"/>
      <c r="AY38" s="32"/>
      <c r="AZ38" s="34"/>
      <c r="BA38" s="34"/>
      <c r="BB38" s="34"/>
      <c r="BC38" s="34"/>
      <c r="BD38" s="34"/>
      <c r="BE38" s="34"/>
      <c r="BF38" s="17">
        <v>917</v>
      </c>
      <c r="BG38" s="33" t="s">
        <v>1202</v>
      </c>
      <c r="BH38" s="33"/>
      <c r="BI38" s="35">
        <v>165</v>
      </c>
      <c r="BJ38" s="32" t="s">
        <v>1203</v>
      </c>
      <c r="BK38" s="32" t="s">
        <v>3535</v>
      </c>
      <c r="BL38" s="36" t="s">
        <v>1204</v>
      </c>
      <c r="BM38" s="32" t="str">
        <f t="shared" si="2"/>
        <v>Bartholomä, Laubenhartschule &lt;poststelle@04124497.schule.bwl.de</v>
      </c>
      <c r="BN38" s="36" t="s">
        <v>2144</v>
      </c>
      <c r="BO38" s="32" t="str">
        <f t="shared" si="4"/>
        <v>Bartholomä, Laubenhartschule &lt;schulleitung@04124497.schule.bwl.de</v>
      </c>
      <c r="BP38" s="34" t="s">
        <v>1994</v>
      </c>
      <c r="BQ38" s="37" t="s">
        <v>1205</v>
      </c>
      <c r="BR38" s="152" t="s">
        <v>4321</v>
      </c>
      <c r="BS38" s="152" t="s">
        <v>4318</v>
      </c>
      <c r="BT38" s="147"/>
      <c r="BU38" s="38"/>
    </row>
    <row r="39" spans="1:73" ht="17.100000000000001" customHeight="1" x14ac:dyDescent="0.25">
      <c r="A39" s="27" t="s">
        <v>1905</v>
      </c>
      <c r="B39" s="61" t="s">
        <v>726</v>
      </c>
      <c r="C39" s="28" t="s">
        <v>24</v>
      </c>
      <c r="D39" s="28" t="s">
        <v>4151</v>
      </c>
      <c r="E39" s="28" t="s">
        <v>4152</v>
      </c>
      <c r="F39" s="28"/>
      <c r="G39" s="28" t="s">
        <v>4153</v>
      </c>
      <c r="H39" s="28" t="s">
        <v>4154</v>
      </c>
      <c r="I39" s="17" t="s">
        <v>3452</v>
      </c>
      <c r="J39" s="28" t="s">
        <v>2783</v>
      </c>
      <c r="K39" s="28" t="s">
        <v>2768</v>
      </c>
      <c r="L39" s="28" t="s">
        <v>2771</v>
      </c>
      <c r="M39" s="156"/>
      <c r="N39" s="156" t="s">
        <v>4339</v>
      </c>
      <c r="O39" s="156" t="s">
        <v>4339</v>
      </c>
      <c r="P39" s="156" t="s">
        <v>4339</v>
      </c>
      <c r="Q39" s="156" t="s">
        <v>4339</v>
      </c>
      <c r="R39" s="156" t="s">
        <v>4339</v>
      </c>
      <c r="S39" s="28"/>
      <c r="T39" s="28"/>
      <c r="U39" s="187" t="s">
        <v>4241</v>
      </c>
      <c r="V39" s="169" t="s">
        <v>3546</v>
      </c>
      <c r="W39" s="169">
        <v>1553</v>
      </c>
      <c r="X39" s="169" t="str">
        <f t="shared" si="0"/>
        <v>Delaye, Nicole  - 1553</v>
      </c>
      <c r="Y39" s="169" t="s">
        <v>3544</v>
      </c>
      <c r="Z39" s="169" t="s">
        <v>4253</v>
      </c>
      <c r="AA39" s="169" t="s">
        <v>1943</v>
      </c>
      <c r="AB39" s="169" t="s">
        <v>4265</v>
      </c>
      <c r="AC39" s="169" t="str">
        <f t="shared" si="1"/>
        <v>Lautner, Petra - ✆ 1507</v>
      </c>
      <c r="AD39" s="169" t="s">
        <v>1944</v>
      </c>
      <c r="AE39" s="169"/>
      <c r="AF39" s="17" t="s">
        <v>24</v>
      </c>
      <c r="AG39" s="29" t="s">
        <v>96</v>
      </c>
      <c r="AH39" s="40">
        <v>73102</v>
      </c>
      <c r="AI39" s="31" t="s">
        <v>97</v>
      </c>
      <c r="AJ39" s="29" t="s">
        <v>2745</v>
      </c>
      <c r="AK39" s="32" t="s">
        <v>98</v>
      </c>
      <c r="AL39" s="32"/>
      <c r="AM39" s="30"/>
      <c r="AN39" s="161"/>
      <c r="AO39" s="161"/>
      <c r="AP39" s="33" t="s">
        <v>3811</v>
      </c>
      <c r="AQ39" s="30" t="s">
        <v>3812</v>
      </c>
      <c r="AR39" s="32" t="s">
        <v>1306</v>
      </c>
      <c r="AS39" s="34" t="s">
        <v>75</v>
      </c>
      <c r="AT39" s="34" t="s">
        <v>35</v>
      </c>
      <c r="AU39" s="34" t="s">
        <v>1027</v>
      </c>
      <c r="AV39" s="76" t="s">
        <v>3864</v>
      </c>
      <c r="AW39" s="76"/>
      <c r="AX39" s="32"/>
      <c r="AY39" s="32"/>
      <c r="AZ39" s="34"/>
      <c r="BA39" s="34"/>
      <c r="BB39" s="34"/>
      <c r="BC39" s="34"/>
      <c r="BD39" s="34"/>
      <c r="BE39" s="34"/>
      <c r="BF39" s="17">
        <v>786</v>
      </c>
      <c r="BG39" s="33" t="s">
        <v>99</v>
      </c>
      <c r="BH39" s="33"/>
      <c r="BI39" s="35">
        <v>7</v>
      </c>
      <c r="BJ39" s="32" t="s">
        <v>100</v>
      </c>
      <c r="BK39" s="32" t="s">
        <v>3535</v>
      </c>
      <c r="BL39" s="36" t="s">
        <v>101</v>
      </c>
      <c r="BM39" s="32" t="str">
        <f t="shared" si="2"/>
        <v>Birenbach, Friedrich-v.-Büren-Schule &lt;poststelle@04113918.schule.bwl.de</v>
      </c>
      <c r="BN39" s="36" t="s">
        <v>2145</v>
      </c>
      <c r="BO39" s="32" t="str">
        <f t="shared" si="4"/>
        <v>Birenbach, Friedrich-v.-Büren-Schule &lt;schulleitung@04113918.schule.bwl.de</v>
      </c>
      <c r="BP39" s="34" t="s">
        <v>2021</v>
      </c>
      <c r="BQ39" s="37" t="s">
        <v>102</v>
      </c>
      <c r="BR39" s="152" t="s">
        <v>4321</v>
      </c>
      <c r="BS39" s="152" t="s">
        <v>4318</v>
      </c>
      <c r="BT39" s="147"/>
      <c r="BU39" s="38"/>
    </row>
    <row r="40" spans="1:73" ht="17.100000000000001" customHeight="1" x14ac:dyDescent="0.25">
      <c r="A40" s="27" t="s">
        <v>1907</v>
      </c>
      <c r="B40" s="61" t="s">
        <v>3497</v>
      </c>
      <c r="C40" s="28" t="s">
        <v>24</v>
      </c>
      <c r="D40" s="28" t="s">
        <v>4151</v>
      </c>
      <c r="E40" s="28" t="s">
        <v>4152</v>
      </c>
      <c r="F40" s="28"/>
      <c r="G40" s="28" t="s">
        <v>4153</v>
      </c>
      <c r="H40" s="28" t="s">
        <v>4154</v>
      </c>
      <c r="I40" s="17" t="s">
        <v>3452</v>
      </c>
      <c r="J40" s="28" t="s">
        <v>2783</v>
      </c>
      <c r="K40" s="28" t="s">
        <v>2768</v>
      </c>
      <c r="L40" s="28" t="s">
        <v>2771</v>
      </c>
      <c r="M40" s="156"/>
      <c r="N40" s="156" t="s">
        <v>4339</v>
      </c>
      <c r="O40" s="156" t="s">
        <v>4339</v>
      </c>
      <c r="P40" s="156" t="s">
        <v>4339</v>
      </c>
      <c r="Q40" s="156" t="s">
        <v>4339</v>
      </c>
      <c r="R40" s="156" t="s">
        <v>4339</v>
      </c>
      <c r="S40" s="28"/>
      <c r="T40" s="28"/>
      <c r="U40" s="187" t="s">
        <v>4243</v>
      </c>
      <c r="V40" s="169" t="s">
        <v>169</v>
      </c>
      <c r="W40" s="169">
        <v>1521</v>
      </c>
      <c r="X40" s="169" t="str">
        <f t="shared" si="0"/>
        <v>Jiskra, Peter  - 1521</v>
      </c>
      <c r="Y40" s="169" t="s">
        <v>1505</v>
      </c>
      <c r="Z40" s="169" t="s">
        <v>4252</v>
      </c>
      <c r="AA40" s="169" t="s">
        <v>3951</v>
      </c>
      <c r="AB40" s="169" t="s">
        <v>4266</v>
      </c>
      <c r="AC40" s="169" t="str">
        <f t="shared" si="1"/>
        <v>Seitz, Bianca - ☏ 1504</v>
      </c>
      <c r="AD40" s="169" t="s">
        <v>3952</v>
      </c>
      <c r="AE40" s="169"/>
      <c r="AF40" s="17" t="s">
        <v>24</v>
      </c>
      <c r="AG40" s="29" t="s">
        <v>1206</v>
      </c>
      <c r="AH40" s="30">
        <v>73560</v>
      </c>
      <c r="AI40" s="31" t="s">
        <v>1207</v>
      </c>
      <c r="AJ40" s="29" t="s">
        <v>2533</v>
      </c>
      <c r="AK40" s="32" t="s">
        <v>1208</v>
      </c>
      <c r="AL40" s="32"/>
      <c r="AM40" s="30"/>
      <c r="AN40" s="161"/>
      <c r="AO40" s="161"/>
      <c r="AP40" s="33" t="s">
        <v>2440</v>
      </c>
      <c r="AQ40" s="30" t="s">
        <v>1210</v>
      </c>
      <c r="AR40" s="32" t="s">
        <v>1209</v>
      </c>
      <c r="AS40" s="34" t="s">
        <v>42</v>
      </c>
      <c r="AT40" s="34" t="s">
        <v>1104</v>
      </c>
      <c r="AU40" s="34"/>
      <c r="AV40" s="76" t="s">
        <v>3090</v>
      </c>
      <c r="AW40" s="76"/>
      <c r="AX40" s="32" t="s">
        <v>3495</v>
      </c>
      <c r="AY40" s="32" t="s">
        <v>316</v>
      </c>
      <c r="AZ40" s="34" t="s">
        <v>57</v>
      </c>
      <c r="BA40" s="34" t="s">
        <v>35</v>
      </c>
      <c r="BB40" s="34"/>
      <c r="BC40" s="34"/>
      <c r="BD40" s="34"/>
      <c r="BE40" s="34"/>
      <c r="BF40" s="17">
        <v>918</v>
      </c>
      <c r="BG40" s="33" t="s">
        <v>1211</v>
      </c>
      <c r="BH40" s="33"/>
      <c r="BI40" s="35">
        <v>166</v>
      </c>
      <c r="BJ40" s="32" t="s">
        <v>1212</v>
      </c>
      <c r="BK40" s="32" t="s">
        <v>3535</v>
      </c>
      <c r="BL40" s="36" t="s">
        <v>1213</v>
      </c>
      <c r="BM40" s="32" t="str">
        <f t="shared" si="2"/>
        <v>Böbingen, Schule am Römerkastell &lt;poststelle@04124503.schule.bwl.de</v>
      </c>
      <c r="BN40" s="36" t="s">
        <v>2146</v>
      </c>
      <c r="BO40" s="32" t="str">
        <f t="shared" si="4"/>
        <v>Böbingen, Schule am Römerkastell &lt;schulleitung@04124503.schule.bwl.de</v>
      </c>
      <c r="BP40" s="34" t="s">
        <v>1995</v>
      </c>
      <c r="BQ40" s="37" t="s">
        <v>1214</v>
      </c>
      <c r="BR40" s="152" t="s">
        <v>2737</v>
      </c>
      <c r="BS40" s="152" t="s">
        <v>4324</v>
      </c>
      <c r="BT40" s="147"/>
      <c r="BU40" s="38"/>
    </row>
    <row r="41" spans="1:73" ht="17.100000000000001" customHeight="1" x14ac:dyDescent="0.25">
      <c r="A41" s="27" t="s">
        <v>1905</v>
      </c>
      <c r="B41" s="61" t="s">
        <v>726</v>
      </c>
      <c r="C41" s="28" t="s">
        <v>24</v>
      </c>
      <c r="D41" s="28" t="s">
        <v>4151</v>
      </c>
      <c r="E41" s="28" t="s">
        <v>4152</v>
      </c>
      <c r="F41" s="28"/>
      <c r="G41" s="28" t="s">
        <v>4153</v>
      </c>
      <c r="H41" s="28" t="s">
        <v>4154</v>
      </c>
      <c r="I41" s="17" t="s">
        <v>3452</v>
      </c>
      <c r="J41" s="28" t="s">
        <v>2783</v>
      </c>
      <c r="K41" s="28" t="s">
        <v>2768</v>
      </c>
      <c r="L41" s="28" t="s">
        <v>2771</v>
      </c>
      <c r="M41" s="156"/>
      <c r="N41" s="156" t="s">
        <v>4339</v>
      </c>
      <c r="O41" s="156" t="s">
        <v>4339</v>
      </c>
      <c r="P41" s="156" t="s">
        <v>4339</v>
      </c>
      <c r="Q41" s="156" t="s">
        <v>4339</v>
      </c>
      <c r="R41" s="156" t="s">
        <v>4339</v>
      </c>
      <c r="S41" s="28"/>
      <c r="T41" s="28"/>
      <c r="U41" s="187" t="s">
        <v>4241</v>
      </c>
      <c r="V41" s="169" t="s">
        <v>3546</v>
      </c>
      <c r="W41" s="169">
        <v>1553</v>
      </c>
      <c r="X41" s="169" t="str">
        <f t="shared" si="0"/>
        <v>Delaye, Nicole  - 1553</v>
      </c>
      <c r="Y41" s="169" t="s">
        <v>3544</v>
      </c>
      <c r="Z41" s="169" t="s">
        <v>4253</v>
      </c>
      <c r="AA41" s="169" t="s">
        <v>1943</v>
      </c>
      <c r="AB41" s="169" t="s">
        <v>4265</v>
      </c>
      <c r="AC41" s="169" t="str">
        <f t="shared" si="1"/>
        <v>Lautner, Petra - ✆ 1507</v>
      </c>
      <c r="AD41" s="169" t="s">
        <v>1944</v>
      </c>
      <c r="AE41" s="169"/>
      <c r="AF41" s="17" t="s">
        <v>24</v>
      </c>
      <c r="AG41" s="29" t="s">
        <v>112</v>
      </c>
      <c r="AH41" s="40">
        <v>89558</v>
      </c>
      <c r="AI41" s="31" t="s">
        <v>114</v>
      </c>
      <c r="AJ41" s="29" t="s">
        <v>2535</v>
      </c>
      <c r="AK41" s="32" t="s">
        <v>115</v>
      </c>
      <c r="AL41" s="32"/>
      <c r="AM41" s="30"/>
      <c r="AN41" s="161"/>
      <c r="AO41" s="161" t="s">
        <v>4123</v>
      </c>
      <c r="AP41" s="33" t="s">
        <v>2449</v>
      </c>
      <c r="AQ41" s="30" t="s">
        <v>117</v>
      </c>
      <c r="AR41" s="32" t="s">
        <v>116</v>
      </c>
      <c r="AS41" s="34" t="s">
        <v>75</v>
      </c>
      <c r="AT41" s="34" t="s">
        <v>35</v>
      </c>
      <c r="AU41" s="34"/>
      <c r="AV41" s="76" t="s">
        <v>3091</v>
      </c>
      <c r="AW41" s="76"/>
      <c r="AX41" s="32"/>
      <c r="AY41" s="32"/>
      <c r="AZ41" s="34"/>
      <c r="BA41" s="34"/>
      <c r="BB41" s="34"/>
      <c r="BC41" s="34"/>
      <c r="BD41" s="34"/>
      <c r="BE41" s="34"/>
      <c r="BF41" s="17">
        <v>788</v>
      </c>
      <c r="BG41" s="33" t="s">
        <v>118</v>
      </c>
      <c r="BH41" s="33"/>
      <c r="BI41" s="35">
        <v>9</v>
      </c>
      <c r="BJ41" s="32" t="s">
        <v>119</v>
      </c>
      <c r="BK41" s="32" t="s">
        <v>3535</v>
      </c>
      <c r="BL41" s="36" t="s">
        <v>120</v>
      </c>
      <c r="BM41" s="32" t="str">
        <f t="shared" si="2"/>
        <v>Böhmenk.-Treffelh., GS &lt;poststelle@04113943.schule.bwl.de</v>
      </c>
      <c r="BN41" s="36" t="s">
        <v>2156</v>
      </c>
      <c r="BO41" s="32" t="str">
        <f t="shared" si="4"/>
        <v>Böhmenk.-Treffelh., GS &lt;schulleitung@04113943.schule.bwl.de</v>
      </c>
      <c r="BP41" s="34" t="s">
        <v>2373</v>
      </c>
      <c r="BQ41" s="37" t="s">
        <v>121</v>
      </c>
      <c r="BR41" s="152" t="s">
        <v>2737</v>
      </c>
      <c r="BS41" s="152" t="s">
        <v>4324</v>
      </c>
      <c r="BT41" s="147"/>
      <c r="BU41" s="38"/>
    </row>
    <row r="42" spans="1:73" ht="17.100000000000001" customHeight="1" x14ac:dyDescent="0.25">
      <c r="A42" s="27" t="s">
        <v>1905</v>
      </c>
      <c r="B42" s="61" t="s">
        <v>726</v>
      </c>
      <c r="C42" s="28" t="s">
        <v>24</v>
      </c>
      <c r="D42" s="28" t="s">
        <v>4151</v>
      </c>
      <c r="E42" s="28" t="s">
        <v>4152</v>
      </c>
      <c r="F42" s="28"/>
      <c r="G42" s="28" t="s">
        <v>4153</v>
      </c>
      <c r="H42" s="28" t="s">
        <v>4154</v>
      </c>
      <c r="I42" s="17" t="s">
        <v>3452</v>
      </c>
      <c r="J42" s="28" t="s">
        <v>2783</v>
      </c>
      <c r="K42" s="28" t="s">
        <v>2768</v>
      </c>
      <c r="L42" s="28" t="s">
        <v>2771</v>
      </c>
      <c r="M42" s="156"/>
      <c r="N42" s="156" t="s">
        <v>4339</v>
      </c>
      <c r="O42" s="156" t="s">
        <v>4339</v>
      </c>
      <c r="P42" s="156" t="s">
        <v>4339</v>
      </c>
      <c r="Q42" s="156" t="s">
        <v>4339</v>
      </c>
      <c r="R42" s="156" t="s">
        <v>4339</v>
      </c>
      <c r="S42" s="28"/>
      <c r="T42" s="28"/>
      <c r="U42" s="187" t="s">
        <v>4241</v>
      </c>
      <c r="V42" s="169" t="s">
        <v>3546</v>
      </c>
      <c r="W42" s="169">
        <v>1553</v>
      </c>
      <c r="X42" s="169" t="str">
        <f t="shared" si="0"/>
        <v>Delaye, Nicole  - 1553</v>
      </c>
      <c r="Y42" s="169" t="s">
        <v>3544</v>
      </c>
      <c r="Z42" s="169" t="s">
        <v>4253</v>
      </c>
      <c r="AA42" s="169" t="s">
        <v>1943</v>
      </c>
      <c r="AB42" s="169" t="s">
        <v>4265</v>
      </c>
      <c r="AC42" s="169" t="str">
        <f t="shared" si="1"/>
        <v>Lautner, Petra - ✆ 1507</v>
      </c>
      <c r="AD42" s="169" t="s">
        <v>1944</v>
      </c>
      <c r="AE42" s="169"/>
      <c r="AF42" s="17" t="s">
        <v>24</v>
      </c>
      <c r="AG42" s="29" t="s">
        <v>2780</v>
      </c>
      <c r="AH42" s="40">
        <v>89558</v>
      </c>
      <c r="AI42" s="31" t="s">
        <v>104</v>
      </c>
      <c r="AJ42" s="56" t="s">
        <v>2534</v>
      </c>
      <c r="AK42" s="32" t="s">
        <v>105</v>
      </c>
      <c r="AL42" s="32"/>
      <c r="AM42" s="30"/>
      <c r="AN42" s="161"/>
      <c r="AO42" s="161" t="s">
        <v>4123</v>
      </c>
      <c r="AP42" s="33" t="s">
        <v>2764</v>
      </c>
      <c r="AQ42" s="30" t="s">
        <v>3557</v>
      </c>
      <c r="AR42" s="32" t="s">
        <v>2069</v>
      </c>
      <c r="AS42" s="34" t="s">
        <v>42</v>
      </c>
      <c r="AT42" s="34" t="s">
        <v>1104</v>
      </c>
      <c r="AU42" s="34"/>
      <c r="AV42" s="97" t="s">
        <v>3709</v>
      </c>
      <c r="AW42" s="97"/>
      <c r="AX42" s="32" t="s">
        <v>107</v>
      </c>
      <c r="AY42" s="32" t="s">
        <v>106</v>
      </c>
      <c r="AZ42" s="34" t="s">
        <v>57</v>
      </c>
      <c r="BA42" s="34" t="s">
        <v>35</v>
      </c>
      <c r="BB42" s="34"/>
      <c r="BC42" s="34"/>
      <c r="BD42" s="34"/>
      <c r="BE42" s="34"/>
      <c r="BF42" s="17">
        <v>787</v>
      </c>
      <c r="BG42" s="33" t="s">
        <v>108</v>
      </c>
      <c r="BH42" s="33"/>
      <c r="BI42" s="35">
        <v>8</v>
      </c>
      <c r="BJ42" s="32" t="s">
        <v>109</v>
      </c>
      <c r="BK42" s="32" t="s">
        <v>3535</v>
      </c>
      <c r="BL42" s="36" t="s">
        <v>110</v>
      </c>
      <c r="BM42" s="32" t="str">
        <f t="shared" si="2"/>
        <v>Böhmenkirch, GWRS (aktuell GS) &lt;poststelle@04113931.schule.bwl.de</v>
      </c>
      <c r="BN42" s="36" t="s">
        <v>2147</v>
      </c>
      <c r="BO42" s="32" t="str">
        <f t="shared" si="4"/>
        <v>Böhmenkirch, GWRS (aktuell GS) &lt;schulleitung@04113931.schule.bwl.de</v>
      </c>
      <c r="BP42" s="34" t="s">
        <v>2372</v>
      </c>
      <c r="BQ42" s="37" t="s">
        <v>111</v>
      </c>
      <c r="BR42" s="152" t="s">
        <v>4321</v>
      </c>
      <c r="BS42" s="152" t="s">
        <v>4318</v>
      </c>
      <c r="BT42" s="147"/>
      <c r="BU42" s="38"/>
    </row>
    <row r="43" spans="1:73" ht="17.100000000000001" customHeight="1" x14ac:dyDescent="0.25">
      <c r="A43" s="27" t="s">
        <v>1907</v>
      </c>
      <c r="B43" s="61" t="s">
        <v>3499</v>
      </c>
      <c r="C43" s="28" t="s">
        <v>24</v>
      </c>
      <c r="D43" s="28" t="s">
        <v>4151</v>
      </c>
      <c r="E43" s="28" t="s">
        <v>4152</v>
      </c>
      <c r="F43" s="28"/>
      <c r="G43" s="28" t="s">
        <v>4153</v>
      </c>
      <c r="H43" s="28" t="s">
        <v>4154</v>
      </c>
      <c r="I43" s="17" t="s">
        <v>3452</v>
      </c>
      <c r="J43" s="28" t="s">
        <v>2783</v>
      </c>
      <c r="K43" s="28" t="s">
        <v>2768</v>
      </c>
      <c r="L43" s="28" t="s">
        <v>2771</v>
      </c>
      <c r="M43" s="156"/>
      <c r="N43" s="156" t="s">
        <v>4339</v>
      </c>
      <c r="O43" s="156" t="s">
        <v>4339</v>
      </c>
      <c r="P43" s="156" t="s">
        <v>4339</v>
      </c>
      <c r="Q43" s="156" t="s">
        <v>4339</v>
      </c>
      <c r="R43" s="156" t="s">
        <v>4339</v>
      </c>
      <c r="S43" s="28"/>
      <c r="T43" s="28"/>
      <c r="U43" s="187" t="s">
        <v>4240</v>
      </c>
      <c r="V43" s="169" t="s">
        <v>1170</v>
      </c>
      <c r="W43" s="169">
        <v>1540</v>
      </c>
      <c r="X43" s="169" t="str">
        <f t="shared" si="0"/>
        <v>Meinzinger, Christian  - 1540</v>
      </c>
      <c r="Y43" s="169" t="s">
        <v>3547</v>
      </c>
      <c r="Z43" s="169" t="s">
        <v>4251</v>
      </c>
      <c r="AA43" s="169" t="s">
        <v>1944</v>
      </c>
      <c r="AB43" s="169" t="s">
        <v>4262</v>
      </c>
      <c r="AC43" s="169" t="str">
        <f t="shared" si="1"/>
        <v>Kottmann, Michael - ☎ 1555</v>
      </c>
      <c r="AD43" s="169" t="s">
        <v>1943</v>
      </c>
      <c r="AE43" s="169"/>
      <c r="AF43" s="17" t="s">
        <v>24</v>
      </c>
      <c r="AG43" s="29" t="s">
        <v>1231</v>
      </c>
      <c r="AH43" s="30">
        <v>73441</v>
      </c>
      <c r="AI43" s="31" t="s">
        <v>1232</v>
      </c>
      <c r="AJ43" s="29" t="s">
        <v>2540</v>
      </c>
      <c r="AK43" s="32" t="s">
        <v>567</v>
      </c>
      <c r="AL43" s="32"/>
      <c r="AM43" s="30"/>
      <c r="AN43" s="161"/>
      <c r="AO43" s="161" t="s">
        <v>4297</v>
      </c>
      <c r="AP43" s="33" t="s">
        <v>3778</v>
      </c>
      <c r="AQ43" s="30" t="s">
        <v>3919</v>
      </c>
      <c r="AR43" s="32" t="s">
        <v>1071</v>
      </c>
      <c r="AS43" s="34" t="s">
        <v>75</v>
      </c>
      <c r="AT43" s="34" t="s">
        <v>35</v>
      </c>
      <c r="AU43" s="34"/>
      <c r="AV43" s="76" t="s">
        <v>3920</v>
      </c>
      <c r="AW43" s="106"/>
      <c r="AX43" s="32"/>
      <c r="AY43" s="32"/>
      <c r="AZ43" s="34"/>
      <c r="BA43" s="34"/>
      <c r="BB43" s="34"/>
      <c r="BC43" s="34"/>
      <c r="BD43" s="34"/>
      <c r="BE43" s="34"/>
      <c r="BF43" s="17">
        <v>922</v>
      </c>
      <c r="BG43" s="33" t="s">
        <v>1234</v>
      </c>
      <c r="BH43" s="33"/>
      <c r="BI43" s="35">
        <v>205</v>
      </c>
      <c r="BJ43" s="32" t="s">
        <v>1235</v>
      </c>
      <c r="BK43" s="32" t="s">
        <v>3535</v>
      </c>
      <c r="BL43" s="36" t="s">
        <v>1236</v>
      </c>
      <c r="BM43" s="32" t="str">
        <f t="shared" si="2"/>
        <v>Bopf.-Oberd., GS &lt;poststelle@04124527.schule.bwl.de</v>
      </c>
      <c r="BN43" s="36" t="s">
        <v>2155</v>
      </c>
      <c r="BO43" s="32" t="str">
        <f t="shared" si="4"/>
        <v>Bopf.-Oberd., GS &lt;schulleitung@04124527.schule.bwl.de</v>
      </c>
      <c r="BP43" s="34" t="s">
        <v>2022</v>
      </c>
      <c r="BQ43" s="37" t="s">
        <v>1237</v>
      </c>
      <c r="BR43" s="152" t="s">
        <v>4321</v>
      </c>
      <c r="BS43" s="152" t="s">
        <v>4318</v>
      </c>
      <c r="BT43" s="147"/>
      <c r="BU43" s="38"/>
    </row>
    <row r="44" spans="1:73" ht="17.100000000000001" customHeight="1" x14ac:dyDescent="0.25">
      <c r="A44" s="27" t="s">
        <v>1907</v>
      </c>
      <c r="B44" s="61" t="s">
        <v>3499</v>
      </c>
      <c r="C44" s="28" t="s">
        <v>24</v>
      </c>
      <c r="D44" s="28" t="s">
        <v>4151</v>
      </c>
      <c r="E44" s="28" t="s">
        <v>4152</v>
      </c>
      <c r="F44" s="28"/>
      <c r="G44" s="28" t="s">
        <v>4153</v>
      </c>
      <c r="H44" s="28" t="s">
        <v>4154</v>
      </c>
      <c r="I44" s="17" t="s">
        <v>3452</v>
      </c>
      <c r="J44" s="28" t="s">
        <v>2783</v>
      </c>
      <c r="K44" s="28" t="s">
        <v>2768</v>
      </c>
      <c r="L44" s="28" t="s">
        <v>2771</v>
      </c>
      <c r="M44" s="156"/>
      <c r="N44" s="156" t="s">
        <v>4339</v>
      </c>
      <c r="O44" s="156" t="s">
        <v>4339</v>
      </c>
      <c r="P44" s="156" t="s">
        <v>4339</v>
      </c>
      <c r="Q44" s="156" t="s">
        <v>4339</v>
      </c>
      <c r="R44" s="156" t="s">
        <v>4339</v>
      </c>
      <c r="S44" s="28"/>
      <c r="T44" s="28"/>
      <c r="U44" s="187" t="s">
        <v>4240</v>
      </c>
      <c r="V44" s="169" t="s">
        <v>1170</v>
      </c>
      <c r="W44" s="169">
        <v>1540</v>
      </c>
      <c r="X44" s="169" t="str">
        <f t="shared" si="0"/>
        <v>Meinzinger, Christian  - 1540</v>
      </c>
      <c r="Y44" s="169" t="s">
        <v>3547</v>
      </c>
      <c r="Z44" s="169" t="s">
        <v>4251</v>
      </c>
      <c r="AA44" s="169" t="s">
        <v>1944</v>
      </c>
      <c r="AB44" s="169" t="s">
        <v>4262</v>
      </c>
      <c r="AC44" s="169" t="str">
        <f t="shared" si="1"/>
        <v>Kottmann, Michael - ☎ 1555</v>
      </c>
      <c r="AD44" s="169" t="s">
        <v>1943</v>
      </c>
      <c r="AE44" s="169"/>
      <c r="AF44" s="17" t="s">
        <v>24</v>
      </c>
      <c r="AG44" s="29" t="s">
        <v>1238</v>
      </c>
      <c r="AH44" s="30">
        <v>73441</v>
      </c>
      <c r="AI44" s="31" t="s">
        <v>1239</v>
      </c>
      <c r="AJ44" s="29" t="s">
        <v>2541</v>
      </c>
      <c r="AK44" s="32" t="s">
        <v>1240</v>
      </c>
      <c r="AL44" s="32"/>
      <c r="AM44" s="30"/>
      <c r="AN44" s="160" t="s">
        <v>4309</v>
      </c>
      <c r="AO44" s="161" t="s">
        <v>4297</v>
      </c>
      <c r="AP44" s="33" t="s">
        <v>3530</v>
      </c>
      <c r="AQ44" s="30" t="s">
        <v>3531</v>
      </c>
      <c r="AR44" s="74" t="s">
        <v>649</v>
      </c>
      <c r="AS44" s="34" t="s">
        <v>75</v>
      </c>
      <c r="AT44" s="74" t="s">
        <v>35</v>
      </c>
      <c r="AU44" s="74"/>
      <c r="AV44" s="76" t="s">
        <v>3094</v>
      </c>
      <c r="AW44" s="76"/>
      <c r="AX44" s="32" t="s">
        <v>3524</v>
      </c>
      <c r="AY44" s="32" t="s">
        <v>2101</v>
      </c>
      <c r="AZ44" s="34" t="s">
        <v>45</v>
      </c>
      <c r="BA44" s="34" t="s">
        <v>1104</v>
      </c>
      <c r="BB44" s="34"/>
      <c r="BC44" s="34"/>
      <c r="BD44" s="34"/>
      <c r="BE44" s="34"/>
      <c r="BF44" s="17">
        <v>923</v>
      </c>
      <c r="BG44" s="33" t="s">
        <v>3766</v>
      </c>
      <c r="BH44" s="33"/>
      <c r="BI44" s="35">
        <v>206</v>
      </c>
      <c r="BJ44" s="32" t="s">
        <v>1242</v>
      </c>
      <c r="BK44" s="32" t="s">
        <v>3535</v>
      </c>
      <c r="BL44" s="36" t="s">
        <v>3767</v>
      </c>
      <c r="BM44" s="32" t="str">
        <f t="shared" si="2"/>
        <v>Bopf.-Schloßb., GS &lt;poststelle@04124539.schule.bwl.de</v>
      </c>
      <c r="BN44" s="36" t="s">
        <v>3765</v>
      </c>
      <c r="BO44" s="32" t="str">
        <f t="shared" si="4"/>
        <v>Bopf.-Schloßb., GS &lt;schulleitung@04124539.schule.bwl.de</v>
      </c>
      <c r="BP44" s="34" t="s">
        <v>1243</v>
      </c>
      <c r="BQ44" s="37" t="s">
        <v>1244</v>
      </c>
      <c r="BR44" s="152" t="s">
        <v>2737</v>
      </c>
      <c r="BS44" s="153" t="s">
        <v>4319</v>
      </c>
      <c r="BT44" s="147"/>
      <c r="BU44" s="38"/>
    </row>
    <row r="45" spans="1:73" ht="17.100000000000001" customHeight="1" x14ac:dyDescent="0.25">
      <c r="A45" s="27" t="s">
        <v>1907</v>
      </c>
      <c r="B45" s="61" t="s">
        <v>3499</v>
      </c>
      <c r="C45" s="28" t="s">
        <v>4150</v>
      </c>
      <c r="D45" s="28" t="s">
        <v>4151</v>
      </c>
      <c r="E45" s="28" t="s">
        <v>26</v>
      </c>
      <c r="F45" s="28"/>
      <c r="G45" s="28" t="s">
        <v>4153</v>
      </c>
      <c r="H45" s="28" t="s">
        <v>4154</v>
      </c>
      <c r="I45" s="17" t="s">
        <v>2737</v>
      </c>
      <c r="J45" s="28" t="s">
        <v>2785</v>
      </c>
      <c r="K45" s="28" t="s">
        <v>2768</v>
      </c>
      <c r="L45" s="28" t="s">
        <v>2771</v>
      </c>
      <c r="M45" s="156"/>
      <c r="N45" s="156" t="s">
        <v>4339</v>
      </c>
      <c r="O45" s="156" t="s">
        <v>4339</v>
      </c>
      <c r="P45" s="156" t="s">
        <v>4339</v>
      </c>
      <c r="Q45" s="156" t="s">
        <v>4339</v>
      </c>
      <c r="R45" s="156" t="s">
        <v>4339</v>
      </c>
      <c r="S45" s="28"/>
      <c r="T45" s="28"/>
      <c r="U45" s="187" t="s">
        <v>4240</v>
      </c>
      <c r="V45" s="169" t="s">
        <v>1170</v>
      </c>
      <c r="W45" s="169">
        <v>1540</v>
      </c>
      <c r="X45" s="169" t="str">
        <f t="shared" si="0"/>
        <v>Meinzinger, Christian  - 1540</v>
      </c>
      <c r="Y45" s="169" t="s">
        <v>3547</v>
      </c>
      <c r="Z45" s="169" t="s">
        <v>4251</v>
      </c>
      <c r="AA45" s="169" t="s">
        <v>1944</v>
      </c>
      <c r="AB45" s="169" t="s">
        <v>4262</v>
      </c>
      <c r="AC45" s="169" t="str">
        <f t="shared" si="1"/>
        <v>Kottmann, Michael - ☎ 1555</v>
      </c>
      <c r="AD45" s="169" t="s">
        <v>1943</v>
      </c>
      <c r="AE45" s="169"/>
      <c r="AF45" s="17" t="s">
        <v>26</v>
      </c>
      <c r="AG45" s="29" t="s">
        <v>1752</v>
      </c>
      <c r="AH45" s="30">
        <v>73441</v>
      </c>
      <c r="AI45" s="31" t="s">
        <v>1216</v>
      </c>
      <c r="AJ45" s="29" t="s">
        <v>2538</v>
      </c>
      <c r="AK45" s="32" t="s">
        <v>1217</v>
      </c>
      <c r="AL45" s="32"/>
      <c r="AM45" s="30"/>
      <c r="AN45" s="161"/>
      <c r="AO45" s="161" t="s">
        <v>4298</v>
      </c>
      <c r="AP45" s="33" t="s">
        <v>2408</v>
      </c>
      <c r="AQ45" s="30" t="s">
        <v>760</v>
      </c>
      <c r="AR45" s="32" t="s">
        <v>2340</v>
      </c>
      <c r="AS45" s="34" t="s">
        <v>585</v>
      </c>
      <c r="AT45" s="34" t="s">
        <v>1104</v>
      </c>
      <c r="AU45" s="34"/>
      <c r="AV45" s="76" t="s">
        <v>3092</v>
      </c>
      <c r="AW45" s="76"/>
      <c r="AX45" s="101"/>
      <c r="AY45" s="102"/>
      <c r="AZ45" s="102"/>
      <c r="BA45" s="102"/>
      <c r="BB45" s="34"/>
      <c r="BC45" s="34"/>
      <c r="BD45" s="34"/>
      <c r="BE45" s="34"/>
      <c r="BF45" s="17">
        <v>924</v>
      </c>
      <c r="BG45" s="33" t="s">
        <v>1753</v>
      </c>
      <c r="BH45" s="33" t="s">
        <v>3205</v>
      </c>
      <c r="BI45" s="35">
        <v>266</v>
      </c>
      <c r="BJ45" s="32" t="s">
        <v>1754</v>
      </c>
      <c r="BK45" s="32" t="s">
        <v>3535</v>
      </c>
      <c r="BL45" s="36" t="s">
        <v>1755</v>
      </c>
      <c r="BM45" s="32" t="str">
        <f t="shared" si="2"/>
        <v>Bopfingen, RS &lt;poststelle@04113657.schule.bwl.de</v>
      </c>
      <c r="BN45" s="36" t="s">
        <v>2154</v>
      </c>
      <c r="BO45" s="32" t="str">
        <f t="shared" si="4"/>
        <v>Bopfingen, RS &lt;schulleitung@04113657.schule.bwl.de</v>
      </c>
      <c r="BP45" s="34" t="s">
        <v>3699</v>
      </c>
      <c r="BQ45" s="37" t="s">
        <v>1756</v>
      </c>
      <c r="BR45" s="152" t="s">
        <v>4321</v>
      </c>
      <c r="BS45" s="152" t="s">
        <v>4318</v>
      </c>
      <c r="BT45" s="147"/>
      <c r="BU45" s="38"/>
    </row>
    <row r="46" spans="1:73" ht="17.100000000000001" customHeight="1" x14ac:dyDescent="0.25">
      <c r="A46" s="27" t="s">
        <v>1907</v>
      </c>
      <c r="B46" s="61" t="s">
        <v>3499</v>
      </c>
      <c r="C46" s="28" t="s">
        <v>24</v>
      </c>
      <c r="D46" s="28" t="s">
        <v>4151</v>
      </c>
      <c r="E46" s="28" t="s">
        <v>4152</v>
      </c>
      <c r="F46" s="28"/>
      <c r="G46" s="28" t="s">
        <v>4153</v>
      </c>
      <c r="H46" s="28" t="s">
        <v>4154</v>
      </c>
      <c r="I46" s="17" t="s">
        <v>3452</v>
      </c>
      <c r="J46" s="28" t="s">
        <v>2783</v>
      </c>
      <c r="K46" s="28" t="s">
        <v>2768</v>
      </c>
      <c r="L46" s="28" t="s">
        <v>2771</v>
      </c>
      <c r="M46" s="157" t="s">
        <v>4046</v>
      </c>
      <c r="N46" s="155" t="s">
        <v>4334</v>
      </c>
      <c r="O46" s="155" t="s">
        <v>4336</v>
      </c>
      <c r="P46" s="155" t="s">
        <v>4334</v>
      </c>
      <c r="Q46" s="155" t="s">
        <v>4336</v>
      </c>
      <c r="R46" s="155" t="s">
        <v>4336</v>
      </c>
      <c r="S46" s="28"/>
      <c r="T46" s="28"/>
      <c r="U46" s="187" t="s">
        <v>4240</v>
      </c>
      <c r="V46" s="169" t="s">
        <v>1170</v>
      </c>
      <c r="W46" s="169">
        <v>1540</v>
      </c>
      <c r="X46" s="169" t="str">
        <f t="shared" si="0"/>
        <v>Meinzinger, Christian  - 1540</v>
      </c>
      <c r="Y46" s="169" t="s">
        <v>3547</v>
      </c>
      <c r="Z46" s="169" t="s">
        <v>4251</v>
      </c>
      <c r="AA46" s="169" t="s">
        <v>1944</v>
      </c>
      <c r="AB46" s="169" t="s">
        <v>4262</v>
      </c>
      <c r="AC46" s="169" t="str">
        <f t="shared" si="1"/>
        <v>Kottmann, Michael - ☎ 1555</v>
      </c>
      <c r="AD46" s="169" t="s">
        <v>1943</v>
      </c>
      <c r="AE46" s="169"/>
      <c r="AF46" s="17" t="s">
        <v>24</v>
      </c>
      <c r="AG46" s="29" t="s">
        <v>1224</v>
      </c>
      <c r="AH46" s="30">
        <v>73441</v>
      </c>
      <c r="AI46" s="31" t="s">
        <v>1216</v>
      </c>
      <c r="AJ46" s="29" t="s">
        <v>2537</v>
      </c>
      <c r="AK46" s="32" t="s">
        <v>1225</v>
      </c>
      <c r="AL46" s="32"/>
      <c r="AM46" s="30"/>
      <c r="AN46" s="161"/>
      <c r="AO46" s="161" t="s">
        <v>4297</v>
      </c>
      <c r="AP46" s="33" t="s">
        <v>3530</v>
      </c>
      <c r="AQ46" s="30" t="s">
        <v>3799</v>
      </c>
      <c r="AR46" s="32" t="s">
        <v>186</v>
      </c>
      <c r="AS46" s="34" t="s">
        <v>75</v>
      </c>
      <c r="AT46" s="34" t="s">
        <v>35</v>
      </c>
      <c r="AU46" s="34"/>
      <c r="AV46" s="76" t="s">
        <v>3865</v>
      </c>
      <c r="AW46" s="76"/>
      <c r="AX46" s="32" t="s">
        <v>3901</v>
      </c>
      <c r="AY46" s="32" t="s">
        <v>3902</v>
      </c>
      <c r="AZ46" s="34" t="s">
        <v>57</v>
      </c>
      <c r="BA46" s="34" t="s">
        <v>35</v>
      </c>
      <c r="BB46" s="34"/>
      <c r="BC46" s="34"/>
      <c r="BD46" s="34"/>
      <c r="BE46" s="34"/>
      <c r="BF46" s="17">
        <v>919</v>
      </c>
      <c r="BG46" s="33" t="s">
        <v>1227</v>
      </c>
      <c r="BH46" s="33"/>
      <c r="BI46" s="35">
        <v>207</v>
      </c>
      <c r="BJ46" s="32" t="s">
        <v>1228</v>
      </c>
      <c r="BK46" s="32" t="s">
        <v>3535</v>
      </c>
      <c r="BL46" s="36" t="s">
        <v>1229</v>
      </c>
      <c r="BM46" s="32" t="str">
        <f t="shared" si="2"/>
        <v>Bopfingen, Schule am Ipf &lt;poststelle@04124564.schule.bwl.de</v>
      </c>
      <c r="BN46" s="36" t="s">
        <v>2153</v>
      </c>
      <c r="BO46" s="32" t="str">
        <f t="shared" si="4"/>
        <v>Bopfingen, Schule am Ipf &lt;schulleitung@04124564.schule.bwl.de</v>
      </c>
      <c r="BP46" s="34" t="s">
        <v>2816</v>
      </c>
      <c r="BQ46" s="37" t="s">
        <v>1230</v>
      </c>
      <c r="BR46" s="152" t="s">
        <v>2737</v>
      </c>
      <c r="BS46" s="153" t="s">
        <v>4319</v>
      </c>
      <c r="BT46" s="147"/>
      <c r="BU46" s="38"/>
    </row>
    <row r="47" spans="1:73" ht="17.100000000000001" customHeight="1" x14ac:dyDescent="0.25">
      <c r="A47" s="27" t="s">
        <v>1907</v>
      </c>
      <c r="B47" s="61" t="s">
        <v>3499</v>
      </c>
      <c r="C47" s="28" t="s">
        <v>4150</v>
      </c>
      <c r="D47" s="28" t="s">
        <v>4151</v>
      </c>
      <c r="E47" s="28" t="s">
        <v>4152</v>
      </c>
      <c r="F47" s="28"/>
      <c r="G47" s="28" t="s">
        <v>4153</v>
      </c>
      <c r="H47" s="28" t="s">
        <v>28</v>
      </c>
      <c r="I47" s="17" t="s">
        <v>2737</v>
      </c>
      <c r="J47" s="28" t="s">
        <v>2802</v>
      </c>
      <c r="K47" s="28" t="s">
        <v>2768</v>
      </c>
      <c r="L47" s="28" t="s">
        <v>2771</v>
      </c>
      <c r="M47" s="156"/>
      <c r="N47" s="156" t="s">
        <v>4339</v>
      </c>
      <c r="O47" s="156" t="s">
        <v>4339</v>
      </c>
      <c r="P47" s="156" t="s">
        <v>4339</v>
      </c>
      <c r="Q47" s="156" t="s">
        <v>4339</v>
      </c>
      <c r="R47" s="156" t="s">
        <v>4339</v>
      </c>
      <c r="S47" s="28"/>
      <c r="T47" s="28"/>
      <c r="U47" s="187" t="s">
        <v>4240</v>
      </c>
      <c r="V47" s="169" t="s">
        <v>1170</v>
      </c>
      <c r="W47" s="169">
        <v>1540</v>
      </c>
      <c r="X47" s="169" t="str">
        <f t="shared" si="0"/>
        <v>Meinzinger, Christian  - 1540</v>
      </c>
      <c r="Y47" s="169" t="s">
        <v>4342</v>
      </c>
      <c r="Z47" s="169" t="s">
        <v>4251</v>
      </c>
      <c r="AA47" s="169" t="s">
        <v>1944</v>
      </c>
      <c r="AB47" s="169" t="s">
        <v>4262</v>
      </c>
      <c r="AC47" s="169" t="str">
        <f t="shared" si="1"/>
        <v>Kottmann, Michael - ☎ 1555</v>
      </c>
      <c r="AD47" s="169" t="s">
        <v>1943</v>
      </c>
      <c r="AE47" s="169" t="s">
        <v>2459</v>
      </c>
      <c r="AF47" s="17" t="s">
        <v>3615</v>
      </c>
      <c r="AG47" s="29" t="s">
        <v>516</v>
      </c>
      <c r="AH47" s="30">
        <v>73441</v>
      </c>
      <c r="AI47" s="31" t="s">
        <v>1216</v>
      </c>
      <c r="AJ47" s="29" t="s">
        <v>2539</v>
      </c>
      <c r="AK47" s="32" t="s">
        <v>1805</v>
      </c>
      <c r="AL47" s="32"/>
      <c r="AM47" s="30"/>
      <c r="AN47" s="161"/>
      <c r="AO47" s="161" t="s">
        <v>4298</v>
      </c>
      <c r="AP47" s="33" t="s">
        <v>2442</v>
      </c>
      <c r="AQ47" s="30" t="s">
        <v>1807</v>
      </c>
      <c r="AR47" s="32" t="s">
        <v>1806</v>
      </c>
      <c r="AS47" s="34" t="s">
        <v>75</v>
      </c>
      <c r="AT47" s="34" t="s">
        <v>35</v>
      </c>
      <c r="AU47" s="34"/>
      <c r="AV47" s="76" t="s">
        <v>3093</v>
      </c>
      <c r="AW47" s="76"/>
      <c r="AX47" s="32" t="s">
        <v>3490</v>
      </c>
      <c r="AY47" s="32" t="s">
        <v>3491</v>
      </c>
      <c r="AZ47" s="34" t="s">
        <v>45</v>
      </c>
      <c r="BA47" s="34" t="s">
        <v>1104</v>
      </c>
      <c r="BB47" s="34"/>
      <c r="BC47" s="34"/>
      <c r="BD47" s="34"/>
      <c r="BE47" s="34"/>
      <c r="BF47" s="17">
        <v>925</v>
      </c>
      <c r="BG47" s="33" t="s">
        <v>4326</v>
      </c>
      <c r="BH47" s="33" t="s">
        <v>3206</v>
      </c>
      <c r="BI47" s="35">
        <v>276</v>
      </c>
      <c r="BJ47" s="32" t="s">
        <v>1808</v>
      </c>
      <c r="BK47" s="32" t="s">
        <v>3535</v>
      </c>
      <c r="BL47" s="36" t="s">
        <v>1809</v>
      </c>
      <c r="BM47" s="32" t="str">
        <f t="shared" si="2"/>
        <v>Bopfingen, Stauferschule &lt;poststelle@04106720.schule.bwl.de</v>
      </c>
      <c r="BN47" s="36" t="s">
        <v>2152</v>
      </c>
      <c r="BO47" s="32" t="str">
        <f t="shared" si="4"/>
        <v>Bopfingen, Stauferschule &lt;schulleitung@04106720.schule.bwl.de</v>
      </c>
      <c r="BP47" s="34" t="s">
        <v>1978</v>
      </c>
      <c r="BQ47" s="37" t="s">
        <v>1810</v>
      </c>
      <c r="BR47" s="152" t="s">
        <v>4321</v>
      </c>
      <c r="BS47" s="152" t="s">
        <v>4318</v>
      </c>
      <c r="BT47" s="147"/>
      <c r="BU47" s="38"/>
    </row>
    <row r="48" spans="1:73" ht="17.100000000000001" customHeight="1" x14ac:dyDescent="0.25">
      <c r="A48" s="27" t="s">
        <v>1907</v>
      </c>
      <c r="B48" s="61" t="s">
        <v>3499</v>
      </c>
      <c r="C48" s="28" t="s">
        <v>4150</v>
      </c>
      <c r="D48" s="28" t="s">
        <v>25</v>
      </c>
      <c r="E48" s="28" t="s">
        <v>4152</v>
      </c>
      <c r="F48" s="28"/>
      <c r="G48" s="28" t="s">
        <v>4153</v>
      </c>
      <c r="H48" s="28" t="s">
        <v>4154</v>
      </c>
      <c r="I48" s="17" t="s">
        <v>2737</v>
      </c>
      <c r="J48" s="28" t="s">
        <v>2785</v>
      </c>
      <c r="K48" s="28" t="s">
        <v>2768</v>
      </c>
      <c r="L48" s="28" t="s">
        <v>2771</v>
      </c>
      <c r="M48" s="156"/>
      <c r="N48" s="156" t="s">
        <v>4339</v>
      </c>
      <c r="O48" s="156" t="s">
        <v>4339</v>
      </c>
      <c r="P48" s="156" t="s">
        <v>4339</v>
      </c>
      <c r="Q48" s="156" t="s">
        <v>4339</v>
      </c>
      <c r="R48" s="156" t="s">
        <v>4339</v>
      </c>
      <c r="S48" s="28"/>
      <c r="T48" s="28"/>
      <c r="U48" s="187" t="s">
        <v>4240</v>
      </c>
      <c r="V48" s="169" t="s">
        <v>1170</v>
      </c>
      <c r="W48" s="169">
        <v>1540</v>
      </c>
      <c r="X48" s="169" t="str">
        <f t="shared" si="0"/>
        <v>Meinzinger, Christian  - 1540</v>
      </c>
      <c r="Y48" s="169" t="s">
        <v>3547</v>
      </c>
      <c r="Z48" s="169" t="s">
        <v>4251</v>
      </c>
      <c r="AA48" s="169" t="s">
        <v>1944</v>
      </c>
      <c r="AB48" s="169" t="s">
        <v>4262</v>
      </c>
      <c r="AC48" s="169" t="str">
        <f t="shared" si="1"/>
        <v>Kottmann, Michael - ☎ 1555</v>
      </c>
      <c r="AD48" s="169" t="s">
        <v>1943</v>
      </c>
      <c r="AE48" s="169"/>
      <c r="AF48" s="17" t="s">
        <v>25</v>
      </c>
      <c r="AG48" s="29" t="s">
        <v>1215</v>
      </c>
      <c r="AH48" s="30">
        <v>73441</v>
      </c>
      <c r="AI48" s="31" t="s">
        <v>1216</v>
      </c>
      <c r="AJ48" s="29" t="s">
        <v>2536</v>
      </c>
      <c r="AK48" s="32" t="s">
        <v>1217</v>
      </c>
      <c r="AL48" s="32"/>
      <c r="AM48" s="30"/>
      <c r="AN48" s="161"/>
      <c r="AO48" s="161" t="s">
        <v>4297</v>
      </c>
      <c r="AP48" s="33" t="s">
        <v>2764</v>
      </c>
      <c r="AQ48" s="32" t="s">
        <v>835</v>
      </c>
      <c r="AR48" s="32" t="s">
        <v>1219</v>
      </c>
      <c r="AS48" s="34" t="s">
        <v>42</v>
      </c>
      <c r="AT48" s="34" t="s">
        <v>1104</v>
      </c>
      <c r="AU48" s="34"/>
      <c r="AV48" s="76" t="s">
        <v>3711</v>
      </c>
      <c r="AW48" s="76"/>
      <c r="AX48" s="32" t="s">
        <v>3739</v>
      </c>
      <c r="AY48" s="32" t="s">
        <v>535</v>
      </c>
      <c r="AZ48" s="34" t="s">
        <v>57</v>
      </c>
      <c r="BA48" s="34" t="s">
        <v>35</v>
      </c>
      <c r="BB48" s="34"/>
      <c r="BC48" s="34"/>
      <c r="BD48" s="34"/>
      <c r="BE48" s="34"/>
      <c r="BF48" s="17">
        <v>920</v>
      </c>
      <c r="BG48" s="33" t="s">
        <v>1220</v>
      </c>
      <c r="BH48" s="33"/>
      <c r="BI48" s="35">
        <v>253</v>
      </c>
      <c r="BJ48" s="32" t="s">
        <v>1221</v>
      </c>
      <c r="BK48" s="32" t="s">
        <v>3535</v>
      </c>
      <c r="BL48" s="36" t="s">
        <v>1222</v>
      </c>
      <c r="BM48" s="32" t="str">
        <f t="shared" si="2"/>
        <v>Bopfingen, WRS &lt;poststelle@04124515.schule.bwl.de</v>
      </c>
      <c r="BN48" s="36" t="s">
        <v>2151</v>
      </c>
      <c r="BO48" s="32" t="str">
        <f t="shared" si="4"/>
        <v>Bopfingen, WRS &lt;schulleitung@04124515.schule.bwl.de</v>
      </c>
      <c r="BP48" s="34" t="s">
        <v>2339</v>
      </c>
      <c r="BQ48" s="37" t="s">
        <v>1223</v>
      </c>
      <c r="BR48" s="152" t="s">
        <v>4321</v>
      </c>
      <c r="BS48" s="152" t="s">
        <v>4318</v>
      </c>
      <c r="BT48" s="147"/>
      <c r="BU48" s="38"/>
    </row>
    <row r="49" spans="1:73" ht="17.100000000000001" customHeight="1" x14ac:dyDescent="0.25">
      <c r="A49" s="27" t="s">
        <v>1905</v>
      </c>
      <c r="B49" s="61" t="s">
        <v>1905</v>
      </c>
      <c r="C49" s="28" t="s">
        <v>24</v>
      </c>
      <c r="D49" s="28" t="s">
        <v>4151</v>
      </c>
      <c r="E49" s="28" t="s">
        <v>4152</v>
      </c>
      <c r="F49" s="28"/>
      <c r="G49" s="28" t="s">
        <v>4153</v>
      </c>
      <c r="H49" s="28" t="s">
        <v>4154</v>
      </c>
      <c r="I49" s="17" t="s">
        <v>3452</v>
      </c>
      <c r="J49" s="28" t="s">
        <v>2783</v>
      </c>
      <c r="K49" s="28" t="s">
        <v>2768</v>
      </c>
      <c r="L49" s="28" t="s">
        <v>2771</v>
      </c>
      <c r="M49" s="156"/>
      <c r="N49" s="156" t="s">
        <v>4339</v>
      </c>
      <c r="O49" s="156" t="s">
        <v>4339</v>
      </c>
      <c r="P49" s="156" t="s">
        <v>4339</v>
      </c>
      <c r="Q49" s="156" t="s">
        <v>4339</v>
      </c>
      <c r="R49" s="156" t="s">
        <v>4339</v>
      </c>
      <c r="S49" s="28"/>
      <c r="T49" s="28"/>
      <c r="U49" s="187" t="s">
        <v>4241</v>
      </c>
      <c r="V49" s="169" t="s">
        <v>3546</v>
      </c>
      <c r="W49" s="169">
        <v>1553</v>
      </c>
      <c r="X49" s="169" t="str">
        <f t="shared" si="0"/>
        <v>Delaye, Nicole  - 1553</v>
      </c>
      <c r="Y49" s="169" t="s">
        <v>3544</v>
      </c>
      <c r="Z49" s="169" t="s">
        <v>4253</v>
      </c>
      <c r="AA49" s="169" t="s">
        <v>1943</v>
      </c>
      <c r="AB49" s="169" t="s">
        <v>4265</v>
      </c>
      <c r="AC49" s="169" t="str">
        <f t="shared" si="1"/>
        <v>Lautner, Petra - ✆ 1507</v>
      </c>
      <c r="AD49" s="169" t="s">
        <v>1944</v>
      </c>
      <c r="AE49" s="169"/>
      <c r="AF49" s="17" t="s">
        <v>24</v>
      </c>
      <c r="AG49" s="29" t="s">
        <v>122</v>
      </c>
      <c r="AH49" s="40">
        <v>73104</v>
      </c>
      <c r="AI49" s="31" t="s">
        <v>123</v>
      </c>
      <c r="AJ49" s="29" t="s">
        <v>2542</v>
      </c>
      <c r="AK49" s="32" t="s">
        <v>124</v>
      </c>
      <c r="AL49" s="32"/>
      <c r="AM49" s="30"/>
      <c r="AN49" s="161"/>
      <c r="AO49" s="161"/>
      <c r="AP49" s="33" t="s">
        <v>2406</v>
      </c>
      <c r="AQ49" s="30" t="s">
        <v>126</v>
      </c>
      <c r="AR49" s="32" t="s">
        <v>125</v>
      </c>
      <c r="AS49" s="34" t="s">
        <v>75</v>
      </c>
      <c r="AT49" s="34" t="s">
        <v>35</v>
      </c>
      <c r="AU49" s="34"/>
      <c r="AV49" s="76" t="s">
        <v>3095</v>
      </c>
      <c r="AW49" s="76"/>
      <c r="AX49" s="32"/>
      <c r="AY49" s="32"/>
      <c r="AZ49" s="34"/>
      <c r="BA49" s="34"/>
      <c r="BB49" s="34"/>
      <c r="BC49" s="34"/>
      <c r="BD49" s="34"/>
      <c r="BE49" s="34"/>
      <c r="BF49" s="17">
        <v>789</v>
      </c>
      <c r="BG49" s="33" t="s">
        <v>127</v>
      </c>
      <c r="BH49" s="33"/>
      <c r="BI49" s="35">
        <v>6</v>
      </c>
      <c r="BJ49" s="32" t="s">
        <v>128</v>
      </c>
      <c r="BK49" s="32" t="s">
        <v>3535</v>
      </c>
      <c r="BL49" s="36" t="s">
        <v>129</v>
      </c>
      <c r="BM49" s="32" t="str">
        <f t="shared" si="2"/>
        <v>Börtlingen, Paul-Roth-Schule &lt;poststelle@04113955.schule.bwl.de</v>
      </c>
      <c r="BN49" s="36" t="s">
        <v>2150</v>
      </c>
      <c r="BO49" s="32" t="str">
        <f t="shared" si="4"/>
        <v>Börtlingen, Paul-Roth-Schule &lt;schulleitung@04113955.schule.bwl.de</v>
      </c>
      <c r="BP49" s="34"/>
      <c r="BQ49" s="37" t="s">
        <v>130</v>
      </c>
      <c r="BR49" s="152" t="s">
        <v>4321</v>
      </c>
      <c r="BS49" s="152" t="s">
        <v>4318</v>
      </c>
      <c r="BT49" s="147"/>
      <c r="BU49" s="38"/>
    </row>
    <row r="50" spans="1:73" ht="17.100000000000001" customHeight="1" x14ac:dyDescent="0.25">
      <c r="A50" s="27" t="s">
        <v>1905</v>
      </c>
      <c r="B50" s="61" t="s">
        <v>3500</v>
      </c>
      <c r="C50" s="28" t="s">
        <v>2776</v>
      </c>
      <c r="D50" s="28" t="s">
        <v>2779</v>
      </c>
      <c r="E50" s="28" t="s">
        <v>4152</v>
      </c>
      <c r="F50" s="28"/>
      <c r="G50" s="28" t="s">
        <v>4153</v>
      </c>
      <c r="H50" s="28" t="s">
        <v>2775</v>
      </c>
      <c r="I50" s="17" t="s">
        <v>2737</v>
      </c>
      <c r="J50" s="28" t="s">
        <v>2802</v>
      </c>
      <c r="K50" s="28" t="s">
        <v>714</v>
      </c>
      <c r="L50" s="28" t="s">
        <v>2770</v>
      </c>
      <c r="M50" s="156"/>
      <c r="N50" s="156" t="s">
        <v>4339</v>
      </c>
      <c r="O50" s="156" t="s">
        <v>4339</v>
      </c>
      <c r="P50" s="156" t="s">
        <v>4339</v>
      </c>
      <c r="Q50" s="156" t="s">
        <v>4339</v>
      </c>
      <c r="R50" s="156" t="s">
        <v>4339</v>
      </c>
      <c r="S50" s="28"/>
      <c r="T50" s="28"/>
      <c r="U50" s="187" t="s">
        <v>4239</v>
      </c>
      <c r="V50" s="169" t="s">
        <v>31</v>
      </c>
      <c r="W50" s="169">
        <v>1550</v>
      </c>
      <c r="X50" s="169" t="str">
        <f t="shared" si="0"/>
        <v>Wehausen, Christine  - 1550</v>
      </c>
      <c r="Y50" s="169" t="s">
        <v>3782</v>
      </c>
      <c r="Z50" s="169" t="s">
        <v>4253</v>
      </c>
      <c r="AA50" s="169" t="s">
        <v>1943</v>
      </c>
      <c r="AB50" s="169" t="s">
        <v>4265</v>
      </c>
      <c r="AC50" s="169" t="str">
        <f t="shared" si="1"/>
        <v>Lautner, Petra - ✆ 1507</v>
      </c>
      <c r="AD50" s="169" t="s">
        <v>1944</v>
      </c>
      <c r="AE50" s="169" t="s">
        <v>2460</v>
      </c>
      <c r="AF50" s="17" t="s">
        <v>3617</v>
      </c>
      <c r="AG50" s="29" t="s">
        <v>702</v>
      </c>
      <c r="AH50" s="30">
        <v>73326</v>
      </c>
      <c r="AI50" s="31" t="s">
        <v>534</v>
      </c>
      <c r="AJ50" s="29" t="s">
        <v>2544</v>
      </c>
      <c r="AK50" s="32" t="s">
        <v>703</v>
      </c>
      <c r="AL50" s="32"/>
      <c r="AM50" s="30"/>
      <c r="AN50" s="161"/>
      <c r="AO50" s="161" t="s">
        <v>4123</v>
      </c>
      <c r="AP50" s="33"/>
      <c r="AQ50" s="30" t="s">
        <v>218</v>
      </c>
      <c r="AR50" s="32" t="s">
        <v>164</v>
      </c>
      <c r="AS50" s="34" t="s">
        <v>286</v>
      </c>
      <c r="AT50" s="34" t="s">
        <v>1104</v>
      </c>
      <c r="AU50" s="34"/>
      <c r="AV50" s="98"/>
      <c r="AW50" s="98"/>
      <c r="AX50" s="32"/>
      <c r="AY50" s="32"/>
      <c r="AZ50" s="34"/>
      <c r="BA50" s="34"/>
      <c r="BB50" s="34"/>
      <c r="BC50" s="34"/>
      <c r="BD50" s="34"/>
      <c r="BE50" s="34"/>
      <c r="BF50" s="17">
        <v>881</v>
      </c>
      <c r="BG50" s="33" t="s">
        <v>704</v>
      </c>
      <c r="BH50" s="33"/>
      <c r="BI50" s="35">
        <v>94</v>
      </c>
      <c r="BJ50" s="32" t="s">
        <v>705</v>
      </c>
      <c r="BK50" s="32" t="s">
        <v>3536</v>
      </c>
      <c r="BL50" s="36" t="s">
        <v>3457</v>
      </c>
      <c r="BM50" s="32" t="str">
        <f t="shared" si="2"/>
        <v>Deggingen, Oberberg-Schule &lt;juhi.degg@bruderhausdiakonie.de</v>
      </c>
      <c r="BN50" s="36" t="s">
        <v>3459</v>
      </c>
      <c r="BO50" s="32" t="str">
        <f t="shared" si="4"/>
        <v>Deggingen, Oberberg-Schule &lt;michael.schubert@bruderhausdiakonie.de; schulleitung@oberbergschule.de</v>
      </c>
      <c r="BP50" s="34" t="s">
        <v>1986</v>
      </c>
      <c r="BQ50" s="37" t="s">
        <v>706</v>
      </c>
      <c r="BR50" s="152" t="s">
        <v>4321</v>
      </c>
      <c r="BS50" s="152" t="s">
        <v>4318</v>
      </c>
      <c r="BT50" s="147"/>
      <c r="BU50" s="38"/>
    </row>
    <row r="51" spans="1:73" ht="17.100000000000001" customHeight="1" x14ac:dyDescent="0.25">
      <c r="A51" s="27" t="s">
        <v>1905</v>
      </c>
      <c r="B51" s="61" t="s">
        <v>726</v>
      </c>
      <c r="C51" s="28" t="s">
        <v>2827</v>
      </c>
      <c r="D51" s="28" t="s">
        <v>4151</v>
      </c>
      <c r="E51" s="28" t="s">
        <v>2827</v>
      </c>
      <c r="F51" s="28" t="s">
        <v>2827</v>
      </c>
      <c r="G51" s="28" t="s">
        <v>4153</v>
      </c>
      <c r="H51" s="28" t="s">
        <v>4154</v>
      </c>
      <c r="I51" s="17" t="s">
        <v>2737</v>
      </c>
      <c r="J51" s="28" t="s">
        <v>2784</v>
      </c>
      <c r="K51" s="28" t="s">
        <v>2768</v>
      </c>
      <c r="L51" s="28" t="s">
        <v>2771</v>
      </c>
      <c r="M51" s="156"/>
      <c r="N51" s="156" t="s">
        <v>4339</v>
      </c>
      <c r="O51" s="156" t="s">
        <v>4339</v>
      </c>
      <c r="P51" s="156" t="s">
        <v>4339</v>
      </c>
      <c r="Q51" s="156" t="s">
        <v>4339</v>
      </c>
      <c r="R51" s="156" t="s">
        <v>4339</v>
      </c>
      <c r="S51" s="28"/>
      <c r="T51" s="28"/>
      <c r="U51" s="187" t="s">
        <v>4244</v>
      </c>
      <c r="V51" s="169" t="s">
        <v>3544</v>
      </c>
      <c r="W51" s="169">
        <v>1543</v>
      </c>
      <c r="X51" s="169" t="str">
        <f t="shared" si="0"/>
        <v>Männer, Anka  - 1543</v>
      </c>
      <c r="Y51" s="169" t="s">
        <v>3200</v>
      </c>
      <c r="Z51" s="169" t="s">
        <v>4253</v>
      </c>
      <c r="AA51" s="169" t="s">
        <v>1943</v>
      </c>
      <c r="AB51" s="169" t="s">
        <v>4265</v>
      </c>
      <c r="AC51" s="169" t="str">
        <f t="shared" si="1"/>
        <v>Lautner, Petra - ✆ 1507</v>
      </c>
      <c r="AD51" s="169" t="s">
        <v>1944</v>
      </c>
      <c r="AE51" s="169"/>
      <c r="AF51" s="17" t="s">
        <v>2827</v>
      </c>
      <c r="AG51" s="29" t="s">
        <v>549</v>
      </c>
      <c r="AH51" s="40">
        <v>73326</v>
      </c>
      <c r="AI51" s="31" t="s">
        <v>534</v>
      </c>
      <c r="AJ51" s="29" t="s">
        <v>2543</v>
      </c>
      <c r="AK51" s="32" t="s">
        <v>550</v>
      </c>
      <c r="AL51" s="32"/>
      <c r="AM51" s="30"/>
      <c r="AN51" s="161"/>
      <c r="AO51" s="161" t="s">
        <v>4123</v>
      </c>
      <c r="AP51" s="33" t="s">
        <v>2407</v>
      </c>
      <c r="AQ51" s="30" t="s">
        <v>552</v>
      </c>
      <c r="AR51" s="32" t="s">
        <v>551</v>
      </c>
      <c r="AS51" s="34" t="s">
        <v>42</v>
      </c>
      <c r="AT51" s="34" t="s">
        <v>1104</v>
      </c>
      <c r="AU51" s="34"/>
      <c r="AV51" s="76" t="s">
        <v>3096</v>
      </c>
      <c r="AW51" s="76"/>
      <c r="AX51" s="32" t="s">
        <v>4228</v>
      </c>
      <c r="AY51" s="32" t="s">
        <v>171</v>
      </c>
      <c r="AZ51" s="34" t="s">
        <v>57</v>
      </c>
      <c r="BA51" s="34" t="s">
        <v>35</v>
      </c>
      <c r="BB51" s="32" t="s">
        <v>1973</v>
      </c>
      <c r="BC51" s="32" t="s">
        <v>1974</v>
      </c>
      <c r="BD51" s="34" t="s">
        <v>2073</v>
      </c>
      <c r="BE51" s="34" t="s">
        <v>1104</v>
      </c>
      <c r="BF51" s="17" t="s">
        <v>1949</v>
      </c>
      <c r="BG51" s="33" t="s">
        <v>1939</v>
      </c>
      <c r="BH51" s="33" t="s">
        <v>2421</v>
      </c>
      <c r="BI51" s="35">
        <v>70</v>
      </c>
      <c r="BJ51" s="32" t="s">
        <v>553</v>
      </c>
      <c r="BK51" s="32" t="s">
        <v>3535</v>
      </c>
      <c r="BL51" s="36" t="s">
        <v>554</v>
      </c>
      <c r="BM51" s="32" t="str">
        <f t="shared" si="2"/>
        <v>Deggingen, Schulverbund Oberes Filstal &lt;poststelle@04113979.schule.bwl.de</v>
      </c>
      <c r="BN51" s="36" t="s">
        <v>2149</v>
      </c>
      <c r="BO51" s="32" t="str">
        <f t="shared" si="4"/>
        <v>Deggingen, Schulverbund Oberes Filstal &lt;schulleitung@04113979.schule.bwl.de</v>
      </c>
      <c r="BP51" s="30" t="s">
        <v>4050</v>
      </c>
      <c r="BQ51" s="37" t="s">
        <v>555</v>
      </c>
      <c r="BR51" s="152" t="s">
        <v>2737</v>
      </c>
      <c r="BS51" s="152" t="s">
        <v>4322</v>
      </c>
      <c r="BT51" s="147"/>
      <c r="BU51" s="38"/>
    </row>
    <row r="52" spans="1:73" ht="17.100000000000001" customHeight="1" x14ac:dyDescent="0.25">
      <c r="A52" s="27" t="s">
        <v>1905</v>
      </c>
      <c r="B52" s="61" t="s">
        <v>726</v>
      </c>
      <c r="C52" s="28" t="s">
        <v>24</v>
      </c>
      <c r="D52" s="28" t="s">
        <v>4151</v>
      </c>
      <c r="E52" s="28" t="s">
        <v>4152</v>
      </c>
      <c r="F52" s="28"/>
      <c r="G52" s="28" t="s">
        <v>4153</v>
      </c>
      <c r="H52" s="28" t="s">
        <v>4154</v>
      </c>
      <c r="I52" s="17" t="s">
        <v>3452</v>
      </c>
      <c r="J52" s="28" t="s">
        <v>2783</v>
      </c>
      <c r="K52" s="28" t="s">
        <v>2768</v>
      </c>
      <c r="L52" s="28" t="s">
        <v>2771</v>
      </c>
      <c r="M52" s="156"/>
      <c r="N52" s="156" t="s">
        <v>4339</v>
      </c>
      <c r="O52" s="156" t="s">
        <v>4339</v>
      </c>
      <c r="P52" s="156" t="s">
        <v>4339</v>
      </c>
      <c r="Q52" s="156" t="s">
        <v>4339</v>
      </c>
      <c r="R52" s="156" t="s">
        <v>4339</v>
      </c>
      <c r="S52" s="28"/>
      <c r="T52" s="28"/>
      <c r="U52" s="187" t="s">
        <v>4244</v>
      </c>
      <c r="V52" s="169" t="s">
        <v>3544</v>
      </c>
      <c r="W52" s="169">
        <v>1543</v>
      </c>
      <c r="X52" s="169" t="str">
        <f t="shared" si="0"/>
        <v>Männer, Anka  - 1543</v>
      </c>
      <c r="Y52" s="169" t="s">
        <v>3200</v>
      </c>
      <c r="Z52" s="169" t="s">
        <v>4253</v>
      </c>
      <c r="AA52" s="169" t="s">
        <v>1943</v>
      </c>
      <c r="AB52" s="169" t="s">
        <v>4265</v>
      </c>
      <c r="AC52" s="169" t="str">
        <f t="shared" si="1"/>
        <v>Lautner, Petra - ✆ 1507</v>
      </c>
      <c r="AD52" s="169" t="s">
        <v>1944</v>
      </c>
      <c r="AE52" s="169"/>
      <c r="AF52" s="17" t="s">
        <v>24</v>
      </c>
      <c r="AG52" s="29" t="s">
        <v>131</v>
      </c>
      <c r="AH52" s="40">
        <v>73326</v>
      </c>
      <c r="AI52" s="31" t="s">
        <v>132</v>
      </c>
      <c r="AJ52" s="29" t="s">
        <v>2545</v>
      </c>
      <c r="AK52" s="32" t="s">
        <v>133</v>
      </c>
      <c r="AL52" s="32"/>
      <c r="AM52" s="30"/>
      <c r="AN52" s="161"/>
      <c r="AO52" s="161" t="s">
        <v>4123</v>
      </c>
      <c r="AP52" s="33" t="s">
        <v>2807</v>
      </c>
      <c r="AQ52" s="30" t="s">
        <v>2422</v>
      </c>
      <c r="AR52" s="32" t="s">
        <v>2426</v>
      </c>
      <c r="AS52" s="34" t="s">
        <v>42</v>
      </c>
      <c r="AT52" s="34" t="s">
        <v>1104</v>
      </c>
      <c r="AU52" s="34"/>
      <c r="AV52" s="76" t="s">
        <v>3097</v>
      </c>
      <c r="AW52" s="76"/>
      <c r="AX52" s="32"/>
      <c r="AY52" s="32"/>
      <c r="AZ52" s="34"/>
      <c r="BA52" s="34"/>
      <c r="BB52" s="34"/>
      <c r="BC52" s="34"/>
      <c r="BD52" s="34"/>
      <c r="BE52" s="34"/>
      <c r="BF52" s="17">
        <v>802</v>
      </c>
      <c r="BG52" s="33" t="s">
        <v>134</v>
      </c>
      <c r="BH52" s="33"/>
      <c r="BI52" s="35">
        <v>13</v>
      </c>
      <c r="BJ52" s="32" t="s">
        <v>135</v>
      </c>
      <c r="BK52" s="32" t="s">
        <v>3535</v>
      </c>
      <c r="BL52" s="36" t="s">
        <v>136</v>
      </c>
      <c r="BM52" s="32" t="str">
        <f t="shared" si="2"/>
        <v>Deggingen-Reichenb., GS &lt;poststelle@04113980.schule.bwl.de</v>
      </c>
      <c r="BN52" s="36" t="s">
        <v>2148</v>
      </c>
      <c r="BO52" s="32" t="str">
        <f t="shared" si="4"/>
        <v>Deggingen-Reichenb., GS &lt;schulleitung@04113980.schule.bwl.de</v>
      </c>
      <c r="BP52" s="34" t="s">
        <v>2023</v>
      </c>
      <c r="BQ52" s="37" t="s">
        <v>137</v>
      </c>
      <c r="BR52" s="152" t="s">
        <v>2737</v>
      </c>
      <c r="BS52" s="153" t="s">
        <v>4319</v>
      </c>
      <c r="BT52" s="147"/>
      <c r="BU52" s="38"/>
    </row>
    <row r="53" spans="1:73" ht="17.100000000000001" customHeight="1" x14ac:dyDescent="0.25">
      <c r="A53" s="27" t="s">
        <v>1906</v>
      </c>
      <c r="B53" s="61" t="s">
        <v>1906</v>
      </c>
      <c r="C53" s="28" t="s">
        <v>27</v>
      </c>
      <c r="D53" s="28" t="s">
        <v>4151</v>
      </c>
      <c r="E53" s="28" t="s">
        <v>4152</v>
      </c>
      <c r="F53" s="28"/>
      <c r="G53" s="28" t="s">
        <v>27</v>
      </c>
      <c r="H53" s="28" t="s">
        <v>4154</v>
      </c>
      <c r="I53" s="17" t="s">
        <v>2737</v>
      </c>
      <c r="J53" s="28" t="s">
        <v>2784</v>
      </c>
      <c r="K53" s="28" t="s">
        <v>2768</v>
      </c>
      <c r="L53" s="28" t="s">
        <v>2771</v>
      </c>
      <c r="M53" s="156"/>
      <c r="N53" s="156" t="s">
        <v>4339</v>
      </c>
      <c r="O53" s="156" t="s">
        <v>4339</v>
      </c>
      <c r="P53" s="156" t="s">
        <v>4339</v>
      </c>
      <c r="Q53" s="156" t="s">
        <v>4339</v>
      </c>
      <c r="R53" s="156" t="s">
        <v>4339</v>
      </c>
      <c r="S53" s="28"/>
      <c r="T53" s="28"/>
      <c r="U53" s="187" t="s">
        <v>4247</v>
      </c>
      <c r="V53" s="169" t="s">
        <v>3547</v>
      </c>
      <c r="W53" s="169">
        <v>1557</v>
      </c>
      <c r="X53" s="169" t="str">
        <f t="shared" si="0"/>
        <v>Bayer, Sven  - 1557</v>
      </c>
      <c r="Y53" s="169" t="s">
        <v>3545</v>
      </c>
      <c r="Z53" s="169" t="s">
        <v>4253</v>
      </c>
      <c r="AA53" s="169" t="s">
        <v>1943</v>
      </c>
      <c r="AB53" s="169" t="s">
        <v>4265</v>
      </c>
      <c r="AC53" s="169" t="str">
        <f t="shared" si="1"/>
        <v>Lautner, Petra - ✆ 1507</v>
      </c>
      <c r="AD53" s="169" t="s">
        <v>1944</v>
      </c>
      <c r="AE53" s="169"/>
      <c r="AF53" s="17" t="s">
        <v>27</v>
      </c>
      <c r="AG53" s="29" t="s">
        <v>756</v>
      </c>
      <c r="AH53" s="30">
        <v>89561</v>
      </c>
      <c r="AI53" s="31" t="s">
        <v>757</v>
      </c>
      <c r="AJ53" s="29" t="s">
        <v>2546</v>
      </c>
      <c r="AK53" s="32" t="s">
        <v>758</v>
      </c>
      <c r="AL53" s="141" t="s">
        <v>4177</v>
      </c>
      <c r="AM53" s="30" t="s">
        <v>4165</v>
      </c>
      <c r="AN53" s="161"/>
      <c r="AO53" s="161" t="s">
        <v>4120</v>
      </c>
      <c r="AP53" s="33" t="s">
        <v>2404</v>
      </c>
      <c r="AQ53" s="30" t="s">
        <v>760</v>
      </c>
      <c r="AR53" s="32" t="s">
        <v>759</v>
      </c>
      <c r="AS53" s="34" t="s">
        <v>75</v>
      </c>
      <c r="AT53" s="34" t="s">
        <v>35</v>
      </c>
      <c r="AU53" s="34"/>
      <c r="AV53" s="76" t="s">
        <v>3098</v>
      </c>
      <c r="AW53" s="76"/>
      <c r="AX53" s="32" t="s">
        <v>2481</v>
      </c>
      <c r="AY53" s="32" t="s">
        <v>2074</v>
      </c>
      <c r="AZ53" s="34" t="s">
        <v>45</v>
      </c>
      <c r="BA53" s="34" t="s">
        <v>1104</v>
      </c>
      <c r="BB53" s="34"/>
      <c r="BC53" s="34"/>
      <c r="BD53" s="34"/>
      <c r="BE53" s="34"/>
      <c r="BF53" s="17">
        <v>530</v>
      </c>
      <c r="BG53" s="33" t="s">
        <v>761</v>
      </c>
      <c r="BH53" s="33"/>
      <c r="BI53" s="35">
        <v>102</v>
      </c>
      <c r="BJ53" s="32" t="s">
        <v>762</v>
      </c>
      <c r="BK53" s="32" t="s">
        <v>3535</v>
      </c>
      <c r="BL53" s="36" t="s">
        <v>763</v>
      </c>
      <c r="BM53" s="32" t="str">
        <f t="shared" si="2"/>
        <v>Dischingen, Egauschule &lt;poststelle@04114649.schule.bwl.de</v>
      </c>
      <c r="BN53" s="36" t="s">
        <v>2157</v>
      </c>
      <c r="BO53" s="32" t="str">
        <f t="shared" si="4"/>
        <v>Dischingen, Egauschule &lt;schulleitung@04114649.schule.bwl.de</v>
      </c>
      <c r="BP53" s="34" t="s">
        <v>2024</v>
      </c>
      <c r="BQ53" s="37" t="s">
        <v>764</v>
      </c>
      <c r="BR53" s="152" t="s">
        <v>2737</v>
      </c>
      <c r="BS53" s="152" t="s">
        <v>4323</v>
      </c>
      <c r="BT53" s="147"/>
      <c r="BU53" s="38"/>
    </row>
    <row r="54" spans="1:73" ht="17.100000000000001" customHeight="1" x14ac:dyDescent="0.25">
      <c r="A54" s="27" t="s">
        <v>1905</v>
      </c>
      <c r="B54" s="61" t="s">
        <v>726</v>
      </c>
      <c r="C54" s="28" t="s">
        <v>27</v>
      </c>
      <c r="D54" s="28" t="s">
        <v>4151</v>
      </c>
      <c r="E54" s="28" t="s">
        <v>4152</v>
      </c>
      <c r="F54" s="28"/>
      <c r="G54" s="28" t="s">
        <v>27</v>
      </c>
      <c r="H54" s="28" t="s">
        <v>4154</v>
      </c>
      <c r="I54" s="17" t="s">
        <v>2737</v>
      </c>
      <c r="J54" s="28" t="s">
        <v>2784</v>
      </c>
      <c r="K54" s="28" t="s">
        <v>2768</v>
      </c>
      <c r="L54" s="28" t="s">
        <v>2771</v>
      </c>
      <c r="M54" s="156"/>
      <c r="N54" s="156" t="s">
        <v>4339</v>
      </c>
      <c r="O54" s="156" t="s">
        <v>4339</v>
      </c>
      <c r="P54" s="156" t="s">
        <v>4339</v>
      </c>
      <c r="Q54" s="156" t="s">
        <v>4339</v>
      </c>
      <c r="R54" s="156" t="s">
        <v>4339</v>
      </c>
      <c r="S54" s="28"/>
      <c r="T54" s="28"/>
      <c r="U54" s="187" t="s">
        <v>4241</v>
      </c>
      <c r="V54" s="169" t="s">
        <v>3546</v>
      </c>
      <c r="W54" s="169">
        <v>1553</v>
      </c>
      <c r="X54" s="169" t="str">
        <f t="shared" si="0"/>
        <v>Delaye, Nicole  - 1553</v>
      </c>
      <c r="Y54" s="169" t="s">
        <v>3544</v>
      </c>
      <c r="Z54" s="169" t="s">
        <v>4253</v>
      </c>
      <c r="AA54" s="169" t="s">
        <v>1943</v>
      </c>
      <c r="AB54" s="169" t="s">
        <v>4265</v>
      </c>
      <c r="AC54" s="169" t="str">
        <f t="shared" si="1"/>
        <v>Lautner, Petra - ✆ 1507</v>
      </c>
      <c r="AD54" s="169" t="s">
        <v>1944</v>
      </c>
      <c r="AE54" s="169"/>
      <c r="AF54" s="17" t="s">
        <v>27</v>
      </c>
      <c r="AG54" s="29" t="s">
        <v>138</v>
      </c>
      <c r="AH54" s="40">
        <v>73072</v>
      </c>
      <c r="AI54" s="31" t="s">
        <v>139</v>
      </c>
      <c r="AJ54" s="29" t="s">
        <v>2547</v>
      </c>
      <c r="AK54" s="32" t="s">
        <v>140</v>
      </c>
      <c r="AL54" s="141" t="s">
        <v>4177</v>
      </c>
      <c r="AM54" s="30" t="s">
        <v>4166</v>
      </c>
      <c r="AN54" s="161"/>
      <c r="AO54" s="161"/>
      <c r="AP54" s="33"/>
      <c r="AQ54" s="30" t="s">
        <v>142</v>
      </c>
      <c r="AR54" s="32" t="s">
        <v>141</v>
      </c>
      <c r="AS54" s="34" t="s">
        <v>42</v>
      </c>
      <c r="AT54" s="34" t="s">
        <v>1104</v>
      </c>
      <c r="AU54" s="34"/>
      <c r="AV54" s="76" t="s">
        <v>3559</v>
      </c>
      <c r="AW54" s="76"/>
      <c r="AX54" s="32" t="s">
        <v>3737</v>
      </c>
      <c r="AY54" s="32" t="s">
        <v>3738</v>
      </c>
      <c r="AZ54" s="34" t="s">
        <v>3760</v>
      </c>
      <c r="BA54" s="34" t="s">
        <v>35</v>
      </c>
      <c r="BB54" s="34"/>
      <c r="BC54" s="34"/>
      <c r="BD54" s="34"/>
      <c r="BE54" s="34"/>
      <c r="BF54" s="17">
        <v>803</v>
      </c>
      <c r="BG54" s="33" t="s">
        <v>143</v>
      </c>
      <c r="BH54" s="33"/>
      <c r="BI54" s="35">
        <v>14</v>
      </c>
      <c r="BJ54" s="32" t="s">
        <v>144</v>
      </c>
      <c r="BK54" s="32" t="s">
        <v>3535</v>
      </c>
      <c r="BL54" s="36" t="s">
        <v>145</v>
      </c>
      <c r="BM54" s="32" t="str">
        <f t="shared" si="2"/>
        <v>Donzdorf, Messelbergschule &lt;poststelle@04158148.schule.bwl.de</v>
      </c>
      <c r="BN54" s="36" t="s">
        <v>2158</v>
      </c>
      <c r="BO54" s="32" t="str">
        <f t="shared" si="4"/>
        <v>Donzdorf, Messelbergschule &lt;schulleitung@04158148.schule.bwl.de</v>
      </c>
      <c r="BP54" s="34" t="s">
        <v>2374</v>
      </c>
      <c r="BQ54" s="37" t="s">
        <v>146</v>
      </c>
      <c r="BR54" s="152" t="s">
        <v>4321</v>
      </c>
      <c r="BS54" s="152" t="s">
        <v>4318</v>
      </c>
      <c r="BT54" s="147"/>
      <c r="BU54" s="38"/>
    </row>
    <row r="55" spans="1:73" ht="17.100000000000001" customHeight="1" x14ac:dyDescent="0.25">
      <c r="A55" s="27" t="s">
        <v>1905</v>
      </c>
      <c r="B55" s="61" t="s">
        <v>726</v>
      </c>
      <c r="C55" s="28" t="s">
        <v>24</v>
      </c>
      <c r="D55" s="28" t="s">
        <v>4151</v>
      </c>
      <c r="E55" s="28" t="s">
        <v>4152</v>
      </c>
      <c r="F55" s="28"/>
      <c r="G55" s="28" t="s">
        <v>4153</v>
      </c>
      <c r="H55" s="28" t="s">
        <v>4154</v>
      </c>
      <c r="I55" s="17" t="s">
        <v>3452</v>
      </c>
      <c r="J55" s="28" t="s">
        <v>2783</v>
      </c>
      <c r="K55" s="28" t="s">
        <v>2768</v>
      </c>
      <c r="L55" s="28" t="s">
        <v>2771</v>
      </c>
      <c r="M55" s="157"/>
      <c r="N55" s="156" t="s">
        <v>4339</v>
      </c>
      <c r="O55" s="156" t="s">
        <v>4339</v>
      </c>
      <c r="P55" s="156" t="s">
        <v>4339</v>
      </c>
      <c r="Q55" s="156" t="s">
        <v>4339</v>
      </c>
      <c r="R55" s="156" t="s">
        <v>4339</v>
      </c>
      <c r="S55" s="28"/>
      <c r="T55" s="28" t="s">
        <v>2337</v>
      </c>
      <c r="U55" s="187" t="s">
        <v>4241</v>
      </c>
      <c r="V55" s="169" t="s">
        <v>3546</v>
      </c>
      <c r="W55" s="169">
        <v>1553</v>
      </c>
      <c r="X55" s="169" t="str">
        <f t="shared" si="0"/>
        <v>Delaye, Nicole  - 1553</v>
      </c>
      <c r="Y55" s="169" t="s">
        <v>3544</v>
      </c>
      <c r="Z55" s="169" t="s">
        <v>4253</v>
      </c>
      <c r="AA55" s="169" t="s">
        <v>1943</v>
      </c>
      <c r="AB55" s="169" t="s">
        <v>4265</v>
      </c>
      <c r="AC55" s="169" t="str">
        <f t="shared" si="1"/>
        <v>Lautner, Petra - ✆ 1507</v>
      </c>
      <c r="AD55" s="169" t="s">
        <v>1944</v>
      </c>
      <c r="AE55" s="169"/>
      <c r="AF55" s="17" t="s">
        <v>24</v>
      </c>
      <c r="AG55" s="29" t="s">
        <v>147</v>
      </c>
      <c r="AH55" s="40">
        <v>73072</v>
      </c>
      <c r="AI55" s="31" t="s">
        <v>139</v>
      </c>
      <c r="AJ55" s="29" t="s">
        <v>2548</v>
      </c>
      <c r="AK55" s="32" t="s">
        <v>148</v>
      </c>
      <c r="AL55" s="32"/>
      <c r="AM55" s="30"/>
      <c r="AN55" s="161"/>
      <c r="AO55" s="161"/>
      <c r="AP55" s="33" t="s">
        <v>2449</v>
      </c>
      <c r="AQ55" s="30" t="s">
        <v>150</v>
      </c>
      <c r="AR55" s="32" t="s">
        <v>149</v>
      </c>
      <c r="AS55" s="34" t="s">
        <v>75</v>
      </c>
      <c r="AT55" s="34" t="s">
        <v>35</v>
      </c>
      <c r="AU55" s="34"/>
      <c r="AV55" s="76" t="s">
        <v>3099</v>
      </c>
      <c r="AW55" s="76"/>
      <c r="AX55" s="32"/>
      <c r="AY55" s="32"/>
      <c r="AZ55" s="34"/>
      <c r="BA55" s="34"/>
      <c r="BB55" s="34"/>
      <c r="BC55" s="34"/>
      <c r="BD55" s="34"/>
      <c r="BE55" s="34"/>
      <c r="BF55" s="17">
        <v>804</v>
      </c>
      <c r="BG55" s="33" t="s">
        <v>151</v>
      </c>
      <c r="BH55" s="33"/>
      <c r="BI55" s="35">
        <v>15</v>
      </c>
      <c r="BJ55" s="32" t="s">
        <v>152</v>
      </c>
      <c r="BK55" s="32" t="s">
        <v>3535</v>
      </c>
      <c r="BL55" s="36" t="s">
        <v>153</v>
      </c>
      <c r="BM55" s="32" t="str">
        <f t="shared" si="2"/>
        <v>Donzdorf, Steingarten-GS &lt;poststelle@04160398.schule.bwl.de</v>
      </c>
      <c r="BN55" s="36" t="s">
        <v>2159</v>
      </c>
      <c r="BO55" s="32" t="str">
        <f t="shared" si="4"/>
        <v>Donzdorf, Steingarten-GS &lt;schulleitung@04160398.schule.bwl.de</v>
      </c>
      <c r="BP55" s="34" t="s">
        <v>2375</v>
      </c>
      <c r="BQ55" s="37" t="s">
        <v>154</v>
      </c>
      <c r="BR55" s="152" t="s">
        <v>2737</v>
      </c>
      <c r="BS55" s="152" t="s">
        <v>4324</v>
      </c>
      <c r="BT55" s="147" t="s">
        <v>4183</v>
      </c>
      <c r="BU55" s="38"/>
    </row>
    <row r="56" spans="1:73" ht="17.100000000000001" customHeight="1" x14ac:dyDescent="0.25">
      <c r="A56" s="27" t="s">
        <v>1905</v>
      </c>
      <c r="B56" s="61" t="s">
        <v>3500</v>
      </c>
      <c r="C56" s="28" t="s">
        <v>2776</v>
      </c>
      <c r="D56" s="28" t="s">
        <v>2779</v>
      </c>
      <c r="E56" s="28" t="s">
        <v>2772</v>
      </c>
      <c r="F56" s="28"/>
      <c r="G56" s="28" t="s">
        <v>4153</v>
      </c>
      <c r="H56" s="28" t="s">
        <v>2777</v>
      </c>
      <c r="I56" s="17" t="s">
        <v>2737</v>
      </c>
      <c r="J56" s="28" t="s">
        <v>2802</v>
      </c>
      <c r="K56" s="28" t="s">
        <v>714</v>
      </c>
      <c r="L56" s="28" t="s">
        <v>2770</v>
      </c>
      <c r="M56" s="158"/>
      <c r="N56" s="156" t="s">
        <v>4339</v>
      </c>
      <c r="O56" s="156" t="s">
        <v>4339</v>
      </c>
      <c r="P56" s="156" t="s">
        <v>4339</v>
      </c>
      <c r="Q56" s="156" t="s">
        <v>4339</v>
      </c>
      <c r="R56" s="156" t="s">
        <v>4339</v>
      </c>
      <c r="S56" s="28"/>
      <c r="T56" s="28"/>
      <c r="U56" s="187" t="s">
        <v>4239</v>
      </c>
      <c r="V56" s="169" t="s">
        <v>31</v>
      </c>
      <c r="W56" s="169">
        <v>1550</v>
      </c>
      <c r="X56" s="169" t="str">
        <f t="shared" si="0"/>
        <v>Wehausen, Christine  - 1550</v>
      </c>
      <c r="Y56" s="169" t="s">
        <v>3782</v>
      </c>
      <c r="Z56" s="169" t="s">
        <v>4253</v>
      </c>
      <c r="AA56" s="169" t="s">
        <v>1943</v>
      </c>
      <c r="AB56" s="169" t="s">
        <v>4265</v>
      </c>
      <c r="AC56" s="169" t="str">
        <f t="shared" si="1"/>
        <v>Lautner, Petra - ✆ 1507</v>
      </c>
      <c r="AD56" s="169" t="s">
        <v>1944</v>
      </c>
      <c r="AE56" s="169" t="s">
        <v>2460</v>
      </c>
      <c r="AF56" s="17" t="s">
        <v>3617</v>
      </c>
      <c r="AG56" s="29" t="s">
        <v>707</v>
      </c>
      <c r="AH56" s="40">
        <v>73072</v>
      </c>
      <c r="AI56" s="31" t="s">
        <v>139</v>
      </c>
      <c r="AJ56" s="29" t="s">
        <v>2549</v>
      </c>
      <c r="AK56" s="32" t="s">
        <v>708</v>
      </c>
      <c r="AL56" s="32"/>
      <c r="AM56" s="30"/>
      <c r="AN56" s="161"/>
      <c r="AO56" s="161"/>
      <c r="AP56" s="33" t="s">
        <v>2762</v>
      </c>
      <c r="AQ56" s="30" t="s">
        <v>710</v>
      </c>
      <c r="AR56" s="32" t="s">
        <v>709</v>
      </c>
      <c r="AS56" s="34" t="s">
        <v>34</v>
      </c>
      <c r="AT56" s="34" t="s">
        <v>35</v>
      </c>
      <c r="AU56" s="34"/>
      <c r="AV56" s="98"/>
      <c r="AW56" s="98"/>
      <c r="AX56" s="32"/>
      <c r="AY56" s="32"/>
      <c r="AZ56" s="34"/>
      <c r="BA56" s="34"/>
      <c r="BB56" s="34"/>
      <c r="BC56" s="34"/>
      <c r="BD56" s="34"/>
      <c r="BE56" s="34"/>
      <c r="BF56" s="17">
        <v>882</v>
      </c>
      <c r="BG56" s="33" t="s">
        <v>711</v>
      </c>
      <c r="BH56" s="33"/>
      <c r="BI56" s="35">
        <v>93</v>
      </c>
      <c r="BJ56" s="32" t="s">
        <v>712</v>
      </c>
      <c r="BK56" s="32" t="s">
        <v>3536</v>
      </c>
      <c r="BL56" s="36" t="s">
        <v>2789</v>
      </c>
      <c r="BM56" s="32" t="str">
        <f t="shared" si="2"/>
        <v>Donzdorf, Vinzentius-Schule &lt;dorothea.binder@franzvonassisi.de</v>
      </c>
      <c r="BN56" s="36" t="s">
        <v>2789</v>
      </c>
      <c r="BO56" s="32" t="str">
        <f t="shared" si="4"/>
        <v>Donzdorf, Vinzentius-Schule &lt;dorothea.binder@franzvonassisi.de</v>
      </c>
      <c r="BP56" s="34" t="s">
        <v>2790</v>
      </c>
      <c r="BQ56" s="37" t="s">
        <v>713</v>
      </c>
      <c r="BR56" s="152" t="s">
        <v>4321</v>
      </c>
      <c r="BS56" s="152" t="s">
        <v>4318</v>
      </c>
      <c r="BT56" s="147"/>
      <c r="BU56" s="38"/>
    </row>
    <row r="57" spans="1:73" ht="17.100000000000001" customHeight="1" x14ac:dyDescent="0.25">
      <c r="A57" s="27" t="s">
        <v>1907</v>
      </c>
      <c r="B57" s="61" t="s">
        <v>3497</v>
      </c>
      <c r="C57" s="28" t="s">
        <v>24</v>
      </c>
      <c r="D57" s="28" t="s">
        <v>4151</v>
      </c>
      <c r="E57" s="28" t="s">
        <v>4152</v>
      </c>
      <c r="F57" s="28"/>
      <c r="G57" s="28" t="s">
        <v>4153</v>
      </c>
      <c r="H57" s="28" t="s">
        <v>4154</v>
      </c>
      <c r="I57" s="17" t="s">
        <v>3452</v>
      </c>
      <c r="J57" s="28" t="s">
        <v>2783</v>
      </c>
      <c r="K57" s="28" t="s">
        <v>2768</v>
      </c>
      <c r="L57" s="28" t="s">
        <v>2771</v>
      </c>
      <c r="M57" s="156"/>
      <c r="N57" s="156" t="s">
        <v>4339</v>
      </c>
      <c r="O57" s="156" t="s">
        <v>4339</v>
      </c>
      <c r="P57" s="156" t="s">
        <v>4339</v>
      </c>
      <c r="Q57" s="156" t="s">
        <v>4339</v>
      </c>
      <c r="R57" s="156" t="s">
        <v>4339</v>
      </c>
      <c r="S57" s="28"/>
      <c r="T57" s="28"/>
      <c r="U57" s="187" t="s">
        <v>4243</v>
      </c>
      <c r="V57" s="169" t="s">
        <v>169</v>
      </c>
      <c r="W57" s="169">
        <v>1521</v>
      </c>
      <c r="X57" s="169" t="str">
        <f t="shared" si="0"/>
        <v>Jiskra, Peter  - 1521</v>
      </c>
      <c r="Y57" s="169" t="s">
        <v>1505</v>
      </c>
      <c r="Z57" s="169" t="s">
        <v>4252</v>
      </c>
      <c r="AA57" s="169" t="s">
        <v>3951</v>
      </c>
      <c r="AB57" s="169" t="s">
        <v>4266</v>
      </c>
      <c r="AC57" s="169" t="str">
        <f t="shared" si="1"/>
        <v>Seitz, Bianca - ☏ 1504</v>
      </c>
      <c r="AD57" s="169" t="s">
        <v>3952</v>
      </c>
      <c r="AE57" s="169"/>
      <c r="AF57" s="17" t="s">
        <v>24</v>
      </c>
      <c r="AG57" s="29" t="s">
        <v>1245</v>
      </c>
      <c r="AH57" s="30">
        <v>73568</v>
      </c>
      <c r="AI57" s="31" t="s">
        <v>1246</v>
      </c>
      <c r="AJ57" s="29" t="s">
        <v>2746</v>
      </c>
      <c r="AK57" s="32" t="s">
        <v>1247</v>
      </c>
      <c r="AL57" s="32"/>
      <c r="AM57" s="30"/>
      <c r="AN57" s="161"/>
      <c r="AO57" s="161"/>
      <c r="AP57" s="33" t="s">
        <v>3530</v>
      </c>
      <c r="AQ57" s="30" t="s">
        <v>3773</v>
      </c>
      <c r="AR57" s="32" t="s">
        <v>1747</v>
      </c>
      <c r="AS57" s="34" t="s">
        <v>286</v>
      </c>
      <c r="AT57" s="34" t="s">
        <v>1104</v>
      </c>
      <c r="AU57" s="34"/>
      <c r="AV57" s="76" t="s">
        <v>3866</v>
      </c>
      <c r="AW57" s="76"/>
      <c r="AX57" s="32"/>
      <c r="AY57" s="32"/>
      <c r="AZ57" s="34"/>
      <c r="BA57" s="34"/>
      <c r="BB57" s="34"/>
      <c r="BC57" s="34"/>
      <c r="BD57" s="34"/>
      <c r="BE57" s="34"/>
      <c r="BF57" s="17">
        <v>927</v>
      </c>
      <c r="BG57" s="33" t="s">
        <v>1248</v>
      </c>
      <c r="BH57" s="33"/>
      <c r="BI57" s="35">
        <v>208</v>
      </c>
      <c r="BJ57" s="32" t="s">
        <v>1249</v>
      </c>
      <c r="BK57" s="32" t="s">
        <v>3535</v>
      </c>
      <c r="BL57" s="36" t="s">
        <v>1250</v>
      </c>
      <c r="BM57" s="32" t="str">
        <f t="shared" si="2"/>
        <v>Durlangen, Christoph-v.-Schmid-Schule &lt;poststelle@04124576.schule.bwl.de</v>
      </c>
      <c r="BN57" s="36" t="s">
        <v>2160</v>
      </c>
      <c r="BO57" s="32" t="str">
        <f t="shared" si="4"/>
        <v>Durlangen, Christoph-v.-Schmid-Schule &lt;schulleitung@04124576.schule.bwl.de</v>
      </c>
      <c r="BP57" s="34" t="s">
        <v>3749</v>
      </c>
      <c r="BQ57" s="37" t="s">
        <v>1251</v>
      </c>
      <c r="BR57" s="152" t="s">
        <v>2737</v>
      </c>
      <c r="BS57" s="152" t="s">
        <v>4324</v>
      </c>
      <c r="BT57" s="147"/>
      <c r="BU57" s="38"/>
    </row>
    <row r="58" spans="1:73" ht="17.100000000000001" customHeight="1" x14ac:dyDescent="0.25">
      <c r="A58" s="27" t="s">
        <v>1905</v>
      </c>
      <c r="B58" s="61" t="s">
        <v>1905</v>
      </c>
      <c r="C58" s="28" t="s">
        <v>24</v>
      </c>
      <c r="D58" s="28" t="s">
        <v>4151</v>
      </c>
      <c r="E58" s="28" t="s">
        <v>4152</v>
      </c>
      <c r="F58" s="28"/>
      <c r="G58" s="28" t="s">
        <v>4153</v>
      </c>
      <c r="H58" s="28" t="s">
        <v>4154</v>
      </c>
      <c r="I58" s="17" t="s">
        <v>3452</v>
      </c>
      <c r="J58" s="28" t="s">
        <v>2783</v>
      </c>
      <c r="K58" s="28" t="s">
        <v>2768</v>
      </c>
      <c r="L58" s="28" t="s">
        <v>2771</v>
      </c>
      <c r="M58" s="157"/>
      <c r="N58" s="156" t="s">
        <v>4339</v>
      </c>
      <c r="O58" s="156" t="s">
        <v>4339</v>
      </c>
      <c r="P58" s="156" t="s">
        <v>4339</v>
      </c>
      <c r="Q58" s="156" t="s">
        <v>4339</v>
      </c>
      <c r="R58" s="156" t="s">
        <v>4339</v>
      </c>
      <c r="S58" s="28"/>
      <c r="T58" s="28"/>
      <c r="U58" s="187" t="s">
        <v>4242</v>
      </c>
      <c r="V58" s="169" t="s">
        <v>113</v>
      </c>
      <c r="W58" s="169">
        <v>1546</v>
      </c>
      <c r="X58" s="169" t="str">
        <f t="shared" si="0"/>
        <v>Güntner, Ralf  - 1546</v>
      </c>
      <c r="Y58" s="169" t="s">
        <v>3200</v>
      </c>
      <c r="Z58" s="169" t="s">
        <v>4253</v>
      </c>
      <c r="AA58" s="169" t="s">
        <v>1943</v>
      </c>
      <c r="AB58" s="169" t="s">
        <v>4265</v>
      </c>
      <c r="AC58" s="169" t="str">
        <f t="shared" si="1"/>
        <v>Lautner, Petra - ✆ 1507</v>
      </c>
      <c r="AD58" s="169" t="s">
        <v>1944</v>
      </c>
      <c r="AE58" s="169"/>
      <c r="AF58" s="17" t="s">
        <v>24</v>
      </c>
      <c r="AG58" s="29" t="s">
        <v>155</v>
      </c>
      <c r="AH58" s="40">
        <v>73105</v>
      </c>
      <c r="AI58" s="31" t="s">
        <v>156</v>
      </c>
      <c r="AJ58" s="29" t="s">
        <v>2550</v>
      </c>
      <c r="AK58" s="32" t="s">
        <v>157</v>
      </c>
      <c r="AL58" s="32"/>
      <c r="AM58" s="30"/>
      <c r="AN58" s="161"/>
      <c r="AO58" s="161"/>
      <c r="AP58" s="33"/>
      <c r="AQ58" s="30" t="s">
        <v>4218</v>
      </c>
      <c r="AR58" s="32" t="s">
        <v>1972</v>
      </c>
      <c r="AS58" s="34" t="s">
        <v>3658</v>
      </c>
      <c r="AT58" s="34" t="s">
        <v>35</v>
      </c>
      <c r="AU58" s="34"/>
      <c r="AV58" s="76"/>
      <c r="AW58" s="76"/>
      <c r="AX58" s="32"/>
      <c r="AY58" s="32"/>
      <c r="AZ58" s="34"/>
      <c r="BA58" s="34"/>
      <c r="BB58" s="34"/>
      <c r="BC58" s="34"/>
      <c r="BD58" s="34"/>
      <c r="BE58" s="34"/>
      <c r="BF58" s="17">
        <v>805</v>
      </c>
      <c r="BG58" s="33" t="s">
        <v>158</v>
      </c>
      <c r="BH58" s="33"/>
      <c r="BI58" s="35">
        <v>18</v>
      </c>
      <c r="BJ58" s="32" t="s">
        <v>159</v>
      </c>
      <c r="BK58" s="32" t="s">
        <v>3535</v>
      </c>
      <c r="BL58" s="36" t="s">
        <v>160</v>
      </c>
      <c r="BM58" s="32" t="str">
        <f t="shared" si="2"/>
        <v>Dürnau-Gammelsh., GS &lt;poststelle@04114030.schule.bwl.de</v>
      </c>
      <c r="BN58" s="36" t="s">
        <v>2161</v>
      </c>
      <c r="BO58" s="32" t="str">
        <f t="shared" si="4"/>
        <v>Dürnau-Gammelsh., GS &lt;schulleitung@04114030.schule.bwl.de</v>
      </c>
      <c r="BP58" s="34" t="s">
        <v>2025</v>
      </c>
      <c r="BQ58" s="37" t="s">
        <v>161</v>
      </c>
      <c r="BR58" s="152" t="s">
        <v>4321</v>
      </c>
      <c r="BS58" s="152" t="s">
        <v>4318</v>
      </c>
      <c r="BT58" s="147"/>
      <c r="BU58" s="38"/>
    </row>
    <row r="59" spans="1:73" ht="17.100000000000001" customHeight="1" x14ac:dyDescent="0.25">
      <c r="A59" s="27" t="s">
        <v>1905</v>
      </c>
      <c r="B59" s="61" t="s">
        <v>1905</v>
      </c>
      <c r="C59" s="28" t="s">
        <v>24</v>
      </c>
      <c r="D59" s="28" t="s">
        <v>4151</v>
      </c>
      <c r="E59" s="28" t="s">
        <v>4152</v>
      </c>
      <c r="F59" s="28"/>
      <c r="G59" s="28" t="s">
        <v>4153</v>
      </c>
      <c r="H59" s="28" t="s">
        <v>4154</v>
      </c>
      <c r="I59" s="17" t="s">
        <v>3452</v>
      </c>
      <c r="J59" s="28" t="s">
        <v>2783</v>
      </c>
      <c r="K59" s="28" t="s">
        <v>2768</v>
      </c>
      <c r="L59" s="28" t="s">
        <v>2771</v>
      </c>
      <c r="M59" s="158"/>
      <c r="N59" s="156" t="s">
        <v>4339</v>
      </c>
      <c r="O59" s="156" t="s">
        <v>4339</v>
      </c>
      <c r="P59" s="156" t="s">
        <v>4339</v>
      </c>
      <c r="Q59" s="156" t="s">
        <v>4339</v>
      </c>
      <c r="R59" s="156" t="s">
        <v>4339</v>
      </c>
      <c r="S59" s="28"/>
      <c r="T59" s="28" t="s">
        <v>2337</v>
      </c>
      <c r="U59" s="187" t="s">
        <v>4242</v>
      </c>
      <c r="V59" s="169" t="s">
        <v>113</v>
      </c>
      <c r="W59" s="169">
        <v>1546</v>
      </c>
      <c r="X59" s="169" t="str">
        <f t="shared" si="0"/>
        <v>Güntner, Ralf  - 1546</v>
      </c>
      <c r="Y59" s="169" t="s">
        <v>3544</v>
      </c>
      <c r="Z59" s="169" t="s">
        <v>4253</v>
      </c>
      <c r="AA59" s="169" t="s">
        <v>1943</v>
      </c>
      <c r="AB59" s="169" t="s">
        <v>4265</v>
      </c>
      <c r="AC59" s="169" t="str">
        <f t="shared" si="1"/>
        <v>Lautner, Petra - ✆ 1507</v>
      </c>
      <c r="AD59" s="169" t="s">
        <v>1944</v>
      </c>
      <c r="AE59" s="169"/>
      <c r="AF59" s="17" t="s">
        <v>24</v>
      </c>
      <c r="AG59" s="29" t="s">
        <v>2471</v>
      </c>
      <c r="AH59" s="40">
        <v>73061</v>
      </c>
      <c r="AI59" s="31" t="s">
        <v>162</v>
      </c>
      <c r="AJ59" s="29" t="s">
        <v>2551</v>
      </c>
      <c r="AK59" s="32" t="s">
        <v>2338</v>
      </c>
      <c r="AL59" s="32"/>
      <c r="AM59" s="30"/>
      <c r="AN59" s="161" t="s">
        <v>4309</v>
      </c>
      <c r="AO59" s="161" t="s">
        <v>4287</v>
      </c>
      <c r="AP59" s="33" t="s">
        <v>3530</v>
      </c>
      <c r="AQ59" s="30" t="s">
        <v>117</v>
      </c>
      <c r="AR59" s="32" t="s">
        <v>1034</v>
      </c>
      <c r="AS59" s="34" t="s">
        <v>75</v>
      </c>
      <c r="AT59" s="34" t="s">
        <v>35</v>
      </c>
      <c r="AU59" s="34"/>
      <c r="AV59" s="76" t="s">
        <v>3712</v>
      </c>
      <c r="AW59" s="76"/>
      <c r="AX59" s="32" t="s">
        <v>315</v>
      </c>
      <c r="AY59" s="32" t="s">
        <v>316</v>
      </c>
      <c r="AZ59" s="34" t="s">
        <v>57</v>
      </c>
      <c r="BA59" s="34" t="s">
        <v>35</v>
      </c>
      <c r="BB59" s="34"/>
      <c r="BC59" s="34"/>
      <c r="BD59" s="34"/>
      <c r="BE59" s="34"/>
      <c r="BF59" s="17">
        <v>806</v>
      </c>
      <c r="BG59" s="33" t="s">
        <v>4025</v>
      </c>
      <c r="BH59" s="33"/>
      <c r="BI59" s="35">
        <v>19</v>
      </c>
      <c r="BJ59" s="32" t="s">
        <v>165</v>
      </c>
      <c r="BK59" s="32" t="s">
        <v>3535</v>
      </c>
      <c r="BL59" s="36" t="s">
        <v>166</v>
      </c>
      <c r="BM59" s="32" t="str">
        <f t="shared" si="2"/>
        <v>Ebersbach, Hardtschule GS &lt;poststelle@04114054.schule.bwl.de</v>
      </c>
      <c r="BN59" s="36" t="s">
        <v>2164</v>
      </c>
      <c r="BO59" s="32" t="str">
        <f t="shared" si="4"/>
        <v>Ebersbach, Hardtschule GS &lt;schulleitung@04114054.schule.bwl.de</v>
      </c>
      <c r="BP59" s="34" t="s">
        <v>2026</v>
      </c>
      <c r="BQ59" s="37" t="s">
        <v>167</v>
      </c>
      <c r="BR59" s="152" t="s">
        <v>2737</v>
      </c>
      <c r="BS59" s="152" t="s">
        <v>4322</v>
      </c>
      <c r="BT59" s="147"/>
      <c r="BU59" s="38"/>
    </row>
    <row r="60" spans="1:73" ht="17.100000000000001" customHeight="1" x14ac:dyDescent="0.25">
      <c r="A60" s="27" t="s">
        <v>1905</v>
      </c>
      <c r="B60" s="61" t="s">
        <v>1905</v>
      </c>
      <c r="C60" s="28" t="s">
        <v>4150</v>
      </c>
      <c r="D60" s="28" t="s">
        <v>4151</v>
      </c>
      <c r="E60" s="28" t="s">
        <v>4152</v>
      </c>
      <c r="F60" s="28"/>
      <c r="G60" s="28" t="s">
        <v>4153</v>
      </c>
      <c r="H60" s="28" t="s">
        <v>28</v>
      </c>
      <c r="I60" s="17" t="s">
        <v>2737</v>
      </c>
      <c r="J60" s="28" t="s">
        <v>2802</v>
      </c>
      <c r="K60" s="28" t="s">
        <v>2768</v>
      </c>
      <c r="L60" s="28" t="s">
        <v>2771</v>
      </c>
      <c r="M60" s="156"/>
      <c r="N60" s="156" t="s">
        <v>4339</v>
      </c>
      <c r="O60" s="156" t="s">
        <v>4339</v>
      </c>
      <c r="P60" s="156" t="s">
        <v>4339</v>
      </c>
      <c r="Q60" s="156" t="s">
        <v>4339</v>
      </c>
      <c r="R60" s="156" t="s">
        <v>4339</v>
      </c>
      <c r="S60" s="28"/>
      <c r="T60" s="28"/>
      <c r="U60" s="187" t="s">
        <v>4242</v>
      </c>
      <c r="V60" s="169" t="s">
        <v>113</v>
      </c>
      <c r="W60" s="169">
        <v>1546</v>
      </c>
      <c r="X60" s="169" t="str">
        <f t="shared" si="0"/>
        <v>Güntner, Ralf  - 1546</v>
      </c>
      <c r="Y60" s="169" t="s">
        <v>3544</v>
      </c>
      <c r="Z60" s="169" t="s">
        <v>4253</v>
      </c>
      <c r="AA60" s="169" t="s">
        <v>1943</v>
      </c>
      <c r="AB60" s="169" t="s">
        <v>4265</v>
      </c>
      <c r="AC60" s="169" t="str">
        <f t="shared" si="1"/>
        <v>Lautner, Petra - ✆ 1507</v>
      </c>
      <c r="AD60" s="169" t="s">
        <v>1944</v>
      </c>
      <c r="AE60" s="169" t="s">
        <v>2460</v>
      </c>
      <c r="AF60" s="17" t="s">
        <v>3615</v>
      </c>
      <c r="AG60" s="29" t="s">
        <v>2470</v>
      </c>
      <c r="AH60" s="40">
        <v>73061</v>
      </c>
      <c r="AI60" s="31" t="s">
        <v>162</v>
      </c>
      <c r="AJ60" s="29" t="s">
        <v>2554</v>
      </c>
      <c r="AK60" s="32" t="s">
        <v>163</v>
      </c>
      <c r="AL60" s="32"/>
      <c r="AM60" s="30"/>
      <c r="AN60" s="161"/>
      <c r="AO60" s="161" t="s">
        <v>4287</v>
      </c>
      <c r="AP60" s="33" t="s">
        <v>2407</v>
      </c>
      <c r="AQ60" s="30" t="s">
        <v>240</v>
      </c>
      <c r="AR60" s="32" t="s">
        <v>3529</v>
      </c>
      <c r="AS60" s="34" t="s">
        <v>3659</v>
      </c>
      <c r="AT60" s="34" t="s">
        <v>1104</v>
      </c>
      <c r="AU60" s="34"/>
      <c r="AV60" s="76"/>
      <c r="AW60" s="76" t="s">
        <v>4061</v>
      </c>
      <c r="AX60" s="32" t="s">
        <v>240</v>
      </c>
      <c r="AY60" s="32" t="s">
        <v>3529</v>
      </c>
      <c r="AZ60" s="34" t="s">
        <v>45</v>
      </c>
      <c r="BA60" s="34" t="s">
        <v>1104</v>
      </c>
      <c r="BB60" s="34"/>
      <c r="BC60" s="34"/>
      <c r="BD60" s="34"/>
      <c r="BE60" s="34"/>
      <c r="BF60" s="17">
        <v>871</v>
      </c>
      <c r="BG60" s="33" t="s">
        <v>4027</v>
      </c>
      <c r="BH60" s="33"/>
      <c r="BI60" s="35">
        <v>85</v>
      </c>
      <c r="BJ60" s="32" t="s">
        <v>638</v>
      </c>
      <c r="BK60" s="32" t="s">
        <v>3535</v>
      </c>
      <c r="BL60" s="36" t="s">
        <v>639</v>
      </c>
      <c r="BM60" s="32" t="str">
        <f t="shared" si="2"/>
        <v>Ebersbach, Hardtschule SBBZ &lt;poststelle@04106793.schule.bwl.de</v>
      </c>
      <c r="BN60" s="36" t="s">
        <v>2165</v>
      </c>
      <c r="BO60" s="32" t="str">
        <f t="shared" si="4"/>
        <v>Ebersbach, Hardtschule SBBZ &lt;schulleitung@04106793.schule.bwl.de</v>
      </c>
      <c r="BP60" s="34" t="s">
        <v>2029</v>
      </c>
      <c r="BQ60" s="37" t="s">
        <v>640</v>
      </c>
      <c r="BR60" s="152" t="s">
        <v>4321</v>
      </c>
      <c r="BS60" s="152" t="s">
        <v>4318</v>
      </c>
      <c r="BT60" s="147"/>
      <c r="BU60" s="38"/>
    </row>
    <row r="61" spans="1:73" ht="17.100000000000001" customHeight="1" x14ac:dyDescent="0.25">
      <c r="A61" s="27" t="s">
        <v>1905</v>
      </c>
      <c r="B61" s="61" t="s">
        <v>1905</v>
      </c>
      <c r="C61" s="28" t="s">
        <v>24</v>
      </c>
      <c r="D61" s="28" t="s">
        <v>4151</v>
      </c>
      <c r="E61" s="28" t="s">
        <v>4152</v>
      </c>
      <c r="F61" s="28"/>
      <c r="G61" s="28" t="s">
        <v>4153</v>
      </c>
      <c r="H61" s="28" t="s">
        <v>4154</v>
      </c>
      <c r="I61" s="17" t="s">
        <v>3452</v>
      </c>
      <c r="J61" s="28" t="s">
        <v>2783</v>
      </c>
      <c r="K61" s="28" t="s">
        <v>2768</v>
      </c>
      <c r="L61" s="28" t="s">
        <v>2771</v>
      </c>
      <c r="M61" s="156"/>
      <c r="N61" s="156" t="s">
        <v>4339</v>
      </c>
      <c r="O61" s="156" t="s">
        <v>4339</v>
      </c>
      <c r="P61" s="156" t="s">
        <v>4339</v>
      </c>
      <c r="Q61" s="156" t="s">
        <v>4339</v>
      </c>
      <c r="R61" s="156" t="s">
        <v>4339</v>
      </c>
      <c r="S61" s="28"/>
      <c r="T61" s="28"/>
      <c r="U61" s="187" t="s">
        <v>4242</v>
      </c>
      <c r="V61" s="169" t="s">
        <v>113</v>
      </c>
      <c r="W61" s="169">
        <v>1546</v>
      </c>
      <c r="X61" s="169" t="str">
        <f t="shared" si="0"/>
        <v>Güntner, Ralf  - 1546</v>
      </c>
      <c r="Y61" s="169" t="s">
        <v>3544</v>
      </c>
      <c r="Z61" s="169" t="s">
        <v>4253</v>
      </c>
      <c r="AA61" s="169" t="s">
        <v>1943</v>
      </c>
      <c r="AB61" s="169" t="s">
        <v>4265</v>
      </c>
      <c r="AC61" s="169" t="str">
        <f t="shared" si="1"/>
        <v>Lautner, Petra - ✆ 1507</v>
      </c>
      <c r="AD61" s="169" t="s">
        <v>1944</v>
      </c>
      <c r="AE61" s="169"/>
      <c r="AF61" s="17" t="s">
        <v>24</v>
      </c>
      <c r="AG61" s="29" t="s">
        <v>168</v>
      </c>
      <c r="AH61" s="40">
        <v>73061</v>
      </c>
      <c r="AI61" s="31" t="s">
        <v>162</v>
      </c>
      <c r="AJ61" s="29" t="s">
        <v>2552</v>
      </c>
      <c r="AK61" s="32" t="s">
        <v>170</v>
      </c>
      <c r="AL61" s="32"/>
      <c r="AM61" s="30"/>
      <c r="AN61" s="161"/>
      <c r="AO61" s="161" t="s">
        <v>4287</v>
      </c>
      <c r="AP61" s="33" t="s">
        <v>2809</v>
      </c>
      <c r="AQ61" s="30" t="s">
        <v>172</v>
      </c>
      <c r="AR61" s="32" t="s">
        <v>171</v>
      </c>
      <c r="AS61" s="34" t="s">
        <v>75</v>
      </c>
      <c r="AT61" s="34" t="s">
        <v>35</v>
      </c>
      <c r="AU61" s="34"/>
      <c r="AV61" s="76" t="s">
        <v>3100</v>
      </c>
      <c r="AW61" s="76"/>
      <c r="AX61" s="32" t="s">
        <v>194</v>
      </c>
      <c r="AY61" s="32" t="s">
        <v>193</v>
      </c>
      <c r="AZ61" s="34" t="s">
        <v>57</v>
      </c>
      <c r="BA61" s="34" t="s">
        <v>35</v>
      </c>
      <c r="BB61" s="34"/>
      <c r="BC61" s="34"/>
      <c r="BD61" s="34"/>
      <c r="BE61" s="34"/>
      <c r="BF61" s="17">
        <v>807</v>
      </c>
      <c r="BG61" s="33" t="s">
        <v>4026</v>
      </c>
      <c r="BH61" s="33"/>
      <c r="BI61" s="35">
        <v>20</v>
      </c>
      <c r="BJ61" s="32" t="s">
        <v>173</v>
      </c>
      <c r="BK61" s="32" t="s">
        <v>3535</v>
      </c>
      <c r="BL61" s="36" t="s">
        <v>174</v>
      </c>
      <c r="BM61" s="32" t="str">
        <f t="shared" si="2"/>
        <v>Ebersbach, Markt-GS &lt;poststelle@04114066.schule.bwl.de</v>
      </c>
      <c r="BN61" s="36" t="s">
        <v>2166</v>
      </c>
      <c r="BO61" s="32" t="str">
        <f t="shared" si="4"/>
        <v>Ebersbach, Markt-GS &lt;schulleitung@04114066.schule.bwl.de</v>
      </c>
      <c r="BP61" s="34" t="s">
        <v>2027</v>
      </c>
      <c r="BQ61" s="37" t="s">
        <v>175</v>
      </c>
      <c r="BR61" s="152" t="s">
        <v>2737</v>
      </c>
      <c r="BS61" s="152" t="s">
        <v>4324</v>
      </c>
      <c r="BT61" s="147"/>
      <c r="BU61" s="38"/>
    </row>
    <row r="62" spans="1:73" ht="17.100000000000001" customHeight="1" x14ac:dyDescent="0.25">
      <c r="A62" s="27" t="s">
        <v>1905</v>
      </c>
      <c r="B62" s="61" t="s">
        <v>1905</v>
      </c>
      <c r="C62" s="28" t="s">
        <v>4150</v>
      </c>
      <c r="D62" s="28" t="s">
        <v>4151</v>
      </c>
      <c r="E62" s="28" t="s">
        <v>26</v>
      </c>
      <c r="F62" s="28"/>
      <c r="G62" s="28" t="s">
        <v>4153</v>
      </c>
      <c r="H62" s="28" t="s">
        <v>4154</v>
      </c>
      <c r="I62" s="17" t="s">
        <v>2737</v>
      </c>
      <c r="J62" s="28" t="s">
        <v>2785</v>
      </c>
      <c r="K62" s="28" t="s">
        <v>2768</v>
      </c>
      <c r="L62" s="28" t="s">
        <v>2771</v>
      </c>
      <c r="M62" s="156"/>
      <c r="N62" s="156" t="s">
        <v>4339</v>
      </c>
      <c r="O62" s="156" t="s">
        <v>4339</v>
      </c>
      <c r="P62" s="156" t="s">
        <v>4339</v>
      </c>
      <c r="Q62" s="156" t="s">
        <v>4339</v>
      </c>
      <c r="R62" s="156" t="s">
        <v>4339</v>
      </c>
      <c r="S62" s="28"/>
      <c r="T62" s="28"/>
      <c r="U62" s="187" t="s">
        <v>4242</v>
      </c>
      <c r="V62" s="169" t="s">
        <v>113</v>
      </c>
      <c r="W62" s="169">
        <v>1546</v>
      </c>
      <c r="X62" s="169" t="str">
        <f t="shared" si="0"/>
        <v>Güntner, Ralf  - 1546</v>
      </c>
      <c r="Y62" s="169" t="s">
        <v>3544</v>
      </c>
      <c r="Z62" s="169" t="s">
        <v>4253</v>
      </c>
      <c r="AA62" s="169" t="s">
        <v>1943</v>
      </c>
      <c r="AB62" s="169" t="s">
        <v>4265</v>
      </c>
      <c r="AC62" s="169" t="str">
        <f t="shared" si="1"/>
        <v>Lautner, Petra - ✆ 1507</v>
      </c>
      <c r="AD62" s="169" t="s">
        <v>1944</v>
      </c>
      <c r="AE62" s="169"/>
      <c r="AF62" s="17" t="s">
        <v>26</v>
      </c>
      <c r="AG62" s="29" t="s">
        <v>570</v>
      </c>
      <c r="AH62" s="40">
        <v>73061</v>
      </c>
      <c r="AI62" s="31" t="s">
        <v>162</v>
      </c>
      <c r="AJ62" s="29" t="s">
        <v>2553</v>
      </c>
      <c r="AK62" s="32" t="s">
        <v>571</v>
      </c>
      <c r="AL62" s="32"/>
      <c r="AM62" s="30"/>
      <c r="AN62" s="161"/>
      <c r="AO62" s="161" t="s">
        <v>4287</v>
      </c>
      <c r="AP62" s="33" t="s">
        <v>2408</v>
      </c>
      <c r="AQ62" s="30" t="s">
        <v>573</v>
      </c>
      <c r="AR62" s="32" t="s">
        <v>572</v>
      </c>
      <c r="AS62" s="34" t="s">
        <v>574</v>
      </c>
      <c r="AT62" s="34" t="s">
        <v>35</v>
      </c>
      <c r="AU62" s="34"/>
      <c r="AV62" s="76" t="s">
        <v>3867</v>
      </c>
      <c r="AW62" s="76"/>
      <c r="AX62" s="32" t="s">
        <v>576</v>
      </c>
      <c r="AY62" s="32" t="s">
        <v>575</v>
      </c>
      <c r="AZ62" s="34" t="s">
        <v>577</v>
      </c>
      <c r="BA62" s="34" t="s">
        <v>35</v>
      </c>
      <c r="BB62" s="34"/>
      <c r="BC62" s="34"/>
      <c r="BD62" s="34"/>
      <c r="BE62" s="34"/>
      <c r="BF62" s="17">
        <v>859</v>
      </c>
      <c r="BG62" s="33" t="s">
        <v>4037</v>
      </c>
      <c r="BH62" s="33"/>
      <c r="BI62" s="35">
        <v>71</v>
      </c>
      <c r="BJ62" s="32" t="s">
        <v>578</v>
      </c>
      <c r="BK62" s="32" t="s">
        <v>3535</v>
      </c>
      <c r="BL62" s="36" t="s">
        <v>579</v>
      </c>
      <c r="BM62" s="32" t="str">
        <f t="shared" si="2"/>
        <v>Ebersbach, Raichberg-RS &lt;poststelle@04112896.schule.bwl.de</v>
      </c>
      <c r="BN62" s="36" t="s">
        <v>2167</v>
      </c>
      <c r="BO62" s="32" t="str">
        <f t="shared" si="4"/>
        <v>Ebersbach, Raichberg-RS &lt;schulleitung@04112896.schule.bwl.de</v>
      </c>
      <c r="BP62" s="34" t="s">
        <v>2028</v>
      </c>
      <c r="BQ62" s="37" t="s">
        <v>581</v>
      </c>
      <c r="BR62" s="152" t="s">
        <v>4321</v>
      </c>
      <c r="BS62" s="152" t="s">
        <v>4318</v>
      </c>
      <c r="BT62" s="147"/>
      <c r="BU62" s="38"/>
    </row>
    <row r="63" spans="1:73" ht="17.100000000000001" customHeight="1" x14ac:dyDescent="0.25">
      <c r="A63" s="27" t="s">
        <v>1905</v>
      </c>
      <c r="B63" s="61" t="s">
        <v>1905</v>
      </c>
      <c r="C63" s="28" t="s">
        <v>24</v>
      </c>
      <c r="D63" s="28" t="s">
        <v>4151</v>
      </c>
      <c r="E63" s="28" t="s">
        <v>4152</v>
      </c>
      <c r="F63" s="28"/>
      <c r="G63" s="28" t="s">
        <v>4153</v>
      </c>
      <c r="H63" s="28" t="s">
        <v>4154</v>
      </c>
      <c r="I63" s="17" t="s">
        <v>3452</v>
      </c>
      <c r="J63" s="28" t="s">
        <v>2783</v>
      </c>
      <c r="K63" s="28" t="s">
        <v>2768</v>
      </c>
      <c r="L63" s="28" t="s">
        <v>2771</v>
      </c>
      <c r="M63" s="156"/>
      <c r="N63" s="156" t="s">
        <v>4339</v>
      </c>
      <c r="O63" s="156" t="s">
        <v>4339</v>
      </c>
      <c r="P63" s="156" t="s">
        <v>4339</v>
      </c>
      <c r="Q63" s="156" t="s">
        <v>4339</v>
      </c>
      <c r="R63" s="156" t="s">
        <v>4339</v>
      </c>
      <c r="S63" s="28"/>
      <c r="T63" s="28"/>
      <c r="U63" s="187" t="s">
        <v>4242</v>
      </c>
      <c r="V63" s="169" t="s">
        <v>113</v>
      </c>
      <c r="W63" s="169">
        <v>1546</v>
      </c>
      <c r="X63" s="169" t="str">
        <f t="shared" si="0"/>
        <v>Güntner, Ralf  - 1546</v>
      </c>
      <c r="Y63" s="169" t="s">
        <v>3544</v>
      </c>
      <c r="Z63" s="169" t="s">
        <v>4253</v>
      </c>
      <c r="AA63" s="169" t="s">
        <v>1943</v>
      </c>
      <c r="AB63" s="169" t="s">
        <v>4265</v>
      </c>
      <c r="AC63" s="169" t="str">
        <f t="shared" si="1"/>
        <v>Lautner, Petra - ✆ 1507</v>
      </c>
      <c r="AD63" s="169" t="s">
        <v>1944</v>
      </c>
      <c r="AE63" s="169"/>
      <c r="AF63" s="17" t="s">
        <v>24</v>
      </c>
      <c r="AG63" s="29" t="s">
        <v>176</v>
      </c>
      <c r="AH63" s="40">
        <v>73061</v>
      </c>
      <c r="AI63" s="31" t="s">
        <v>177</v>
      </c>
      <c r="AJ63" s="29" t="s">
        <v>2555</v>
      </c>
      <c r="AK63" s="32" t="s">
        <v>178</v>
      </c>
      <c r="AL63" s="32"/>
      <c r="AM63" s="30"/>
      <c r="AN63" s="160"/>
      <c r="AO63" s="161" t="s">
        <v>4287</v>
      </c>
      <c r="AP63" s="33" t="s">
        <v>2402</v>
      </c>
      <c r="AQ63" s="30" t="s">
        <v>180</v>
      </c>
      <c r="AR63" s="32" t="s">
        <v>179</v>
      </c>
      <c r="AS63" s="34" t="s">
        <v>75</v>
      </c>
      <c r="AT63" s="34" t="s">
        <v>35</v>
      </c>
      <c r="AU63" s="34"/>
      <c r="AV63" s="76" t="s">
        <v>4062</v>
      </c>
      <c r="AW63" s="76"/>
      <c r="AX63" s="32"/>
      <c r="AY63" s="32"/>
      <c r="AZ63" s="34"/>
      <c r="BA63" s="34"/>
      <c r="BB63" s="34"/>
      <c r="BC63" s="34"/>
      <c r="BD63" s="34"/>
      <c r="BE63" s="34"/>
      <c r="BF63" s="17">
        <v>808</v>
      </c>
      <c r="BG63" s="33" t="s">
        <v>4028</v>
      </c>
      <c r="BH63" s="33"/>
      <c r="BI63" s="35">
        <v>21</v>
      </c>
      <c r="BJ63" s="32" t="s">
        <v>181</v>
      </c>
      <c r="BK63" s="32" t="s">
        <v>3535</v>
      </c>
      <c r="BL63" s="36" t="s">
        <v>182</v>
      </c>
      <c r="BM63" s="32" t="str">
        <f t="shared" si="2"/>
        <v>Ebersbach-Bünzw., GS &lt;poststelle@04114042.schule.bwl.de</v>
      </c>
      <c r="BN63" s="36" t="s">
        <v>2162</v>
      </c>
      <c r="BO63" s="32" t="str">
        <f t="shared" si="4"/>
        <v>Ebersbach-Bünzw., GS &lt;schulleitung@04114042.schule.bwl.de</v>
      </c>
      <c r="BP63" s="34" t="s">
        <v>3972</v>
      </c>
      <c r="BQ63" s="37" t="s">
        <v>183</v>
      </c>
      <c r="BR63" s="152" t="s">
        <v>2737</v>
      </c>
      <c r="BS63" s="152" t="s">
        <v>4324</v>
      </c>
      <c r="BT63" s="147"/>
      <c r="BU63" s="38"/>
    </row>
    <row r="64" spans="1:73" ht="17.100000000000001" customHeight="1" x14ac:dyDescent="0.25">
      <c r="A64" s="27" t="s">
        <v>1905</v>
      </c>
      <c r="B64" s="61" t="s">
        <v>1905</v>
      </c>
      <c r="C64" s="28" t="s">
        <v>24</v>
      </c>
      <c r="D64" s="28" t="s">
        <v>4151</v>
      </c>
      <c r="E64" s="28" t="s">
        <v>4152</v>
      </c>
      <c r="F64" s="28"/>
      <c r="G64" s="28" t="s">
        <v>4153</v>
      </c>
      <c r="H64" s="28" t="s">
        <v>4154</v>
      </c>
      <c r="I64" s="17" t="s">
        <v>3452</v>
      </c>
      <c r="J64" s="28" t="s">
        <v>2783</v>
      </c>
      <c r="K64" s="28" t="s">
        <v>2768</v>
      </c>
      <c r="L64" s="28" t="s">
        <v>2771</v>
      </c>
      <c r="M64" s="156"/>
      <c r="N64" s="156" t="s">
        <v>4339</v>
      </c>
      <c r="O64" s="156" t="s">
        <v>4339</v>
      </c>
      <c r="P64" s="156" t="s">
        <v>4339</v>
      </c>
      <c r="Q64" s="156" t="s">
        <v>4339</v>
      </c>
      <c r="R64" s="156" t="s">
        <v>4339</v>
      </c>
      <c r="S64" s="28"/>
      <c r="T64" s="28"/>
      <c r="U64" s="187" t="s">
        <v>4242</v>
      </c>
      <c r="V64" s="169" t="s">
        <v>113</v>
      </c>
      <c r="W64" s="169">
        <v>1546</v>
      </c>
      <c r="X64" s="169" t="str">
        <f t="shared" si="0"/>
        <v>Güntner, Ralf  - 1546</v>
      </c>
      <c r="Y64" s="169" t="s">
        <v>3544</v>
      </c>
      <c r="Z64" s="169" t="s">
        <v>4253</v>
      </c>
      <c r="AA64" s="169" t="s">
        <v>1943</v>
      </c>
      <c r="AB64" s="169" t="s">
        <v>4265</v>
      </c>
      <c r="AC64" s="169" t="str">
        <f t="shared" si="1"/>
        <v>Lautner, Petra - ✆ 1507</v>
      </c>
      <c r="AD64" s="169" t="s">
        <v>1944</v>
      </c>
      <c r="AE64" s="169"/>
      <c r="AF64" s="17" t="s">
        <v>24</v>
      </c>
      <c r="AG64" s="29" t="s">
        <v>184</v>
      </c>
      <c r="AH64" s="40">
        <v>73061</v>
      </c>
      <c r="AI64" s="31" t="s">
        <v>185</v>
      </c>
      <c r="AJ64" s="29" t="s">
        <v>2556</v>
      </c>
      <c r="AK64" s="32" t="s">
        <v>4188</v>
      </c>
      <c r="AL64" s="32"/>
      <c r="AM64" s="30"/>
      <c r="AN64" s="161"/>
      <c r="AO64" s="161" t="s">
        <v>4287</v>
      </c>
      <c r="AP64" s="33" t="s">
        <v>2409</v>
      </c>
      <c r="AQ64" s="30" t="s">
        <v>187</v>
      </c>
      <c r="AR64" s="32" t="s">
        <v>186</v>
      </c>
      <c r="AS64" s="34" t="s">
        <v>75</v>
      </c>
      <c r="AT64" s="34" t="s">
        <v>35</v>
      </c>
      <c r="AU64" s="34"/>
      <c r="AV64" s="76" t="s">
        <v>3101</v>
      </c>
      <c r="AW64" s="76"/>
      <c r="AX64" s="32"/>
      <c r="AY64" s="32"/>
      <c r="AZ64" s="34"/>
      <c r="BA64" s="34"/>
      <c r="BB64" s="34"/>
      <c r="BC64" s="34"/>
      <c r="BD64" s="34"/>
      <c r="BE64" s="34"/>
      <c r="BF64" s="17">
        <v>809</v>
      </c>
      <c r="BG64" s="33" t="s">
        <v>4029</v>
      </c>
      <c r="BH64" s="33"/>
      <c r="BI64" s="35">
        <v>22</v>
      </c>
      <c r="BJ64" s="32" t="s">
        <v>188</v>
      </c>
      <c r="BK64" s="32" t="s">
        <v>3535</v>
      </c>
      <c r="BL64" s="36" t="s">
        <v>189</v>
      </c>
      <c r="BM64" s="32" t="str">
        <f t="shared" si="2"/>
        <v>Ebersbach-Roßwälden, GS &lt;poststelle@04163533.schule.bwl.de</v>
      </c>
      <c r="BN64" s="36" t="s">
        <v>2163</v>
      </c>
      <c r="BO64" s="32" t="str">
        <f t="shared" si="4"/>
        <v>Ebersbach-Roßwälden, GS &lt;schulleitung@04163533.schule.bwl.de</v>
      </c>
      <c r="BP64" s="34" t="s">
        <v>3973</v>
      </c>
      <c r="BQ64" s="37" t="s">
        <v>190</v>
      </c>
      <c r="BR64" s="152" t="s">
        <v>4321</v>
      </c>
      <c r="BS64" s="152" t="s">
        <v>4318</v>
      </c>
      <c r="BT64" s="147"/>
      <c r="BU64" s="38"/>
    </row>
    <row r="65" spans="1:73" ht="17.100000000000001" customHeight="1" x14ac:dyDescent="0.25">
      <c r="A65" s="27" t="s">
        <v>1905</v>
      </c>
      <c r="B65" s="61" t="s">
        <v>1905</v>
      </c>
      <c r="C65" s="28" t="s">
        <v>24</v>
      </c>
      <c r="D65" s="28" t="s">
        <v>4151</v>
      </c>
      <c r="E65" s="28" t="s">
        <v>4152</v>
      </c>
      <c r="F65" s="28"/>
      <c r="G65" s="28" t="s">
        <v>4153</v>
      </c>
      <c r="H65" s="28" t="s">
        <v>4154</v>
      </c>
      <c r="I65" s="17" t="s">
        <v>3452</v>
      </c>
      <c r="J65" s="28" t="s">
        <v>2783</v>
      </c>
      <c r="K65" s="28" t="s">
        <v>2768</v>
      </c>
      <c r="L65" s="28" t="s">
        <v>2771</v>
      </c>
      <c r="M65" s="156"/>
      <c r="N65" s="156" t="s">
        <v>4339</v>
      </c>
      <c r="O65" s="156" t="s">
        <v>4339</v>
      </c>
      <c r="P65" s="156" t="s">
        <v>4339</v>
      </c>
      <c r="Q65" s="156" t="s">
        <v>4339</v>
      </c>
      <c r="R65" s="156" t="s">
        <v>4339</v>
      </c>
      <c r="S65" s="28"/>
      <c r="T65" s="28"/>
      <c r="U65" s="187" t="s">
        <v>4242</v>
      </c>
      <c r="V65" s="169" t="s">
        <v>113</v>
      </c>
      <c r="W65" s="169">
        <v>1546</v>
      </c>
      <c r="X65" s="169" t="str">
        <f t="shared" si="0"/>
        <v>Güntner, Ralf  - 1546</v>
      </c>
      <c r="Y65" s="169" t="s">
        <v>3544</v>
      </c>
      <c r="Z65" s="169" t="s">
        <v>4253</v>
      </c>
      <c r="AA65" s="169" t="s">
        <v>1943</v>
      </c>
      <c r="AB65" s="169" t="s">
        <v>4265</v>
      </c>
      <c r="AC65" s="169" t="str">
        <f t="shared" si="1"/>
        <v>Lautner, Petra - ✆ 1507</v>
      </c>
      <c r="AD65" s="169" t="s">
        <v>1944</v>
      </c>
      <c r="AE65" s="169"/>
      <c r="AF65" s="17" t="s">
        <v>24</v>
      </c>
      <c r="AG65" s="29" t="s">
        <v>191</v>
      </c>
      <c r="AH65" s="30">
        <v>73061</v>
      </c>
      <c r="AI65" s="31" t="s">
        <v>192</v>
      </c>
      <c r="AJ65" s="29" t="s">
        <v>2557</v>
      </c>
      <c r="AK65" s="32" t="s">
        <v>2109</v>
      </c>
      <c r="AL65" s="32"/>
      <c r="AM65" s="30"/>
      <c r="AN65" s="161"/>
      <c r="AO65" s="161" t="s">
        <v>4287</v>
      </c>
      <c r="AP65" s="33" t="s">
        <v>3931</v>
      </c>
      <c r="AQ65" s="30" t="s">
        <v>4198</v>
      </c>
      <c r="AR65" s="32" t="s">
        <v>307</v>
      </c>
      <c r="AS65" s="34" t="s">
        <v>75</v>
      </c>
      <c r="AT65" s="34" t="s">
        <v>35</v>
      </c>
      <c r="AU65" s="34"/>
      <c r="AV65" s="76" t="s">
        <v>4063</v>
      </c>
      <c r="AW65" s="76"/>
      <c r="AX65" s="32"/>
      <c r="AY65" s="32"/>
      <c r="AZ65" s="34"/>
      <c r="BA65" s="34"/>
      <c r="BB65" s="34"/>
      <c r="BC65" s="34"/>
      <c r="BD65" s="34"/>
      <c r="BE65" s="34"/>
      <c r="BF65" s="17">
        <v>810</v>
      </c>
      <c r="BG65" s="33" t="s">
        <v>4030</v>
      </c>
      <c r="BH65" s="33" t="s">
        <v>4031</v>
      </c>
      <c r="BI65" s="35">
        <v>23</v>
      </c>
      <c r="BJ65" s="32" t="s">
        <v>195</v>
      </c>
      <c r="BK65" s="32" t="s">
        <v>3535</v>
      </c>
      <c r="BL65" s="36" t="s">
        <v>196</v>
      </c>
      <c r="BM65" s="32" t="str">
        <f t="shared" si="2"/>
        <v>Ebersbach-Weiler, GS &lt;poststelle@04163259.schule.bwl.de</v>
      </c>
      <c r="BN65" s="36" t="s">
        <v>2107</v>
      </c>
      <c r="BO65" s="32" t="str">
        <f t="shared" si="4"/>
        <v>Ebersbach-Weiler, GS &lt;schulleitung@04163259.schule.bwl.de</v>
      </c>
      <c r="BP65" s="34" t="s">
        <v>2030</v>
      </c>
      <c r="BQ65" s="37" t="s">
        <v>197</v>
      </c>
      <c r="BR65" s="152" t="s">
        <v>4321</v>
      </c>
      <c r="BS65" s="152" t="s">
        <v>4318</v>
      </c>
      <c r="BT65" s="147"/>
      <c r="BU65" s="38"/>
    </row>
    <row r="66" spans="1:73" ht="17.100000000000001" customHeight="1" x14ac:dyDescent="0.25">
      <c r="A66" s="27" t="s">
        <v>1905</v>
      </c>
      <c r="B66" s="61" t="s">
        <v>1905</v>
      </c>
      <c r="C66" s="28" t="s">
        <v>4150</v>
      </c>
      <c r="D66" s="28" t="s">
        <v>4151</v>
      </c>
      <c r="E66" s="28" t="s">
        <v>4152</v>
      </c>
      <c r="F66" s="28"/>
      <c r="G66" s="28" t="s">
        <v>4153</v>
      </c>
      <c r="H66" s="28" t="s">
        <v>28</v>
      </c>
      <c r="I66" s="17" t="s">
        <v>2737</v>
      </c>
      <c r="J66" s="28" t="s">
        <v>2802</v>
      </c>
      <c r="K66" s="28" t="s">
        <v>2768</v>
      </c>
      <c r="L66" s="28" t="s">
        <v>2771</v>
      </c>
      <c r="M66" s="156"/>
      <c r="N66" s="156" t="s">
        <v>4339</v>
      </c>
      <c r="O66" s="156" t="s">
        <v>4339</v>
      </c>
      <c r="P66" s="156" t="s">
        <v>4339</v>
      </c>
      <c r="Q66" s="156" t="s">
        <v>4339</v>
      </c>
      <c r="R66" s="156" t="s">
        <v>4339</v>
      </c>
      <c r="S66" s="28"/>
      <c r="T66" s="28"/>
      <c r="U66" s="187" t="s">
        <v>4241</v>
      </c>
      <c r="V66" s="169" t="s">
        <v>3546</v>
      </c>
      <c r="W66" s="169">
        <v>1553</v>
      </c>
      <c r="X66" s="169" t="str">
        <f t="shared" ref="X66:X129" si="5">U66&amp;"  - "&amp;W66</f>
        <v>Delaye, Nicole  - 1553</v>
      </c>
      <c r="Y66" s="169" t="s">
        <v>113</v>
      </c>
      <c r="Z66" s="169" t="s">
        <v>4253</v>
      </c>
      <c r="AA66" s="169" t="s">
        <v>1943</v>
      </c>
      <c r="AB66" s="169" t="s">
        <v>4265</v>
      </c>
      <c r="AC66" s="169" t="str">
        <f t="shared" ref="AC66:AC129" si="6">Z66&amp;" - "&amp;AB66</f>
        <v>Lautner, Petra - ✆ 1507</v>
      </c>
      <c r="AD66" s="169" t="s">
        <v>1944</v>
      </c>
      <c r="AE66" s="169" t="s">
        <v>2460</v>
      </c>
      <c r="AF66" s="17" t="s">
        <v>3615</v>
      </c>
      <c r="AG66" s="29" t="s">
        <v>1827</v>
      </c>
      <c r="AH66" s="40">
        <v>73054</v>
      </c>
      <c r="AI66" s="31" t="s">
        <v>198</v>
      </c>
      <c r="AJ66" s="29" t="s">
        <v>3793</v>
      </c>
      <c r="AK66" s="32" t="s">
        <v>641</v>
      </c>
      <c r="AL66" s="32"/>
      <c r="AM66" s="30"/>
      <c r="AN66" s="161"/>
      <c r="AO66" s="161" t="s">
        <v>4130</v>
      </c>
      <c r="AP66" s="33" t="s">
        <v>3986</v>
      </c>
      <c r="AQ66" s="30" t="s">
        <v>4094</v>
      </c>
      <c r="AR66" s="32" t="s">
        <v>3917</v>
      </c>
      <c r="AS66" s="34" t="s">
        <v>75</v>
      </c>
      <c r="AT66" s="34" t="s">
        <v>35</v>
      </c>
      <c r="AU66" s="34"/>
      <c r="AV66" s="106" t="s">
        <v>4095</v>
      </c>
      <c r="AW66" s="76"/>
      <c r="AX66" s="32" t="s">
        <v>3788</v>
      </c>
      <c r="AY66" s="32" t="s">
        <v>3789</v>
      </c>
      <c r="AZ66" s="34" t="s">
        <v>57</v>
      </c>
      <c r="BA66" s="34" t="s">
        <v>35</v>
      </c>
      <c r="BB66" s="34"/>
      <c r="BC66" s="34"/>
      <c r="BD66" s="34"/>
      <c r="BE66" s="34"/>
      <c r="BF66" s="17">
        <v>872</v>
      </c>
      <c r="BG66" s="33" t="s">
        <v>644</v>
      </c>
      <c r="BH66" s="33"/>
      <c r="BI66" s="35">
        <v>86</v>
      </c>
      <c r="BJ66" s="32" t="s">
        <v>645</v>
      </c>
      <c r="BK66" s="32" t="s">
        <v>3535</v>
      </c>
      <c r="BL66" s="36" t="s">
        <v>646</v>
      </c>
      <c r="BM66" s="32" t="str">
        <f t="shared" ref="BM66:BM129" si="7">AJ66&amp;" &lt;"&amp;BL66</f>
        <v>Eisl., Pestalozzischule &lt;poststelle@04106811.schule.bwl.de</v>
      </c>
      <c r="BN66" s="36" t="s">
        <v>2171</v>
      </c>
      <c r="BO66" s="32" t="str">
        <f t="shared" si="4"/>
        <v>Eisl., Pestalozzischule &lt;schulleitung@04106811.schule.bwl.de</v>
      </c>
      <c r="BP66" s="34" t="s">
        <v>3898</v>
      </c>
      <c r="BQ66" s="37" t="s">
        <v>647</v>
      </c>
      <c r="BR66" s="152" t="s">
        <v>4321</v>
      </c>
      <c r="BS66" s="152" t="s">
        <v>4318</v>
      </c>
      <c r="BT66" s="147"/>
      <c r="BU66" s="38"/>
    </row>
    <row r="67" spans="1:73" ht="17.100000000000001" customHeight="1" x14ac:dyDescent="0.25">
      <c r="A67" s="27" t="s">
        <v>1905</v>
      </c>
      <c r="B67" s="61" t="s">
        <v>1905</v>
      </c>
      <c r="C67" s="28" t="s">
        <v>4150</v>
      </c>
      <c r="D67" s="28" t="s">
        <v>4151</v>
      </c>
      <c r="E67" s="28" t="s">
        <v>26</v>
      </c>
      <c r="F67" s="28"/>
      <c r="G67" s="28" t="s">
        <v>4153</v>
      </c>
      <c r="H67" s="28" t="s">
        <v>4154</v>
      </c>
      <c r="I67" s="17" t="s">
        <v>2737</v>
      </c>
      <c r="J67" s="28" t="s">
        <v>2785</v>
      </c>
      <c r="K67" s="28" t="s">
        <v>2768</v>
      </c>
      <c r="L67" s="28" t="s">
        <v>2771</v>
      </c>
      <c r="M67" s="156"/>
      <c r="N67" s="156" t="s">
        <v>4339</v>
      </c>
      <c r="O67" s="156" t="s">
        <v>4339</v>
      </c>
      <c r="P67" s="156" t="s">
        <v>4339</v>
      </c>
      <c r="Q67" s="156" t="s">
        <v>4339</v>
      </c>
      <c r="R67" s="156" t="s">
        <v>4339</v>
      </c>
      <c r="S67" s="28"/>
      <c r="T67" s="28"/>
      <c r="U67" s="187" t="s">
        <v>4241</v>
      </c>
      <c r="V67" s="169" t="s">
        <v>3546</v>
      </c>
      <c r="W67" s="169">
        <v>1553</v>
      </c>
      <c r="X67" s="169" t="str">
        <f t="shared" si="5"/>
        <v>Delaye, Nicole  - 1553</v>
      </c>
      <c r="Y67" s="169" t="s">
        <v>113</v>
      </c>
      <c r="Z67" s="169" t="s">
        <v>4253</v>
      </c>
      <c r="AA67" s="169" t="s">
        <v>1943</v>
      </c>
      <c r="AB67" s="169" t="s">
        <v>4265</v>
      </c>
      <c r="AC67" s="169" t="str">
        <f t="shared" si="6"/>
        <v>Lautner, Petra - ✆ 1507</v>
      </c>
      <c r="AD67" s="169" t="s">
        <v>1944</v>
      </c>
      <c r="AE67" s="169"/>
      <c r="AF67" s="17" t="s">
        <v>26</v>
      </c>
      <c r="AG67" s="29" t="s">
        <v>582</v>
      </c>
      <c r="AH67" s="40">
        <v>73054</v>
      </c>
      <c r="AI67" s="31" t="s">
        <v>198</v>
      </c>
      <c r="AJ67" s="29" t="s">
        <v>2560</v>
      </c>
      <c r="AK67" s="32" t="s">
        <v>583</v>
      </c>
      <c r="AL67" s="32"/>
      <c r="AM67" s="30"/>
      <c r="AN67" s="161" t="s">
        <v>4309</v>
      </c>
      <c r="AO67" s="161" t="s">
        <v>4130</v>
      </c>
      <c r="AP67" s="33" t="s">
        <v>2402</v>
      </c>
      <c r="AQ67" s="30" t="s">
        <v>584</v>
      </c>
      <c r="AR67" s="32" t="s">
        <v>208</v>
      </c>
      <c r="AS67" s="34" t="s">
        <v>585</v>
      </c>
      <c r="AT67" s="34" t="s">
        <v>1104</v>
      </c>
      <c r="AU67" s="34"/>
      <c r="AV67" s="76" t="s">
        <v>3102</v>
      </c>
      <c r="AW67" s="76"/>
      <c r="AX67" s="32" t="s">
        <v>587</v>
      </c>
      <c r="AY67" s="32" t="s">
        <v>586</v>
      </c>
      <c r="AZ67" s="34" t="s">
        <v>588</v>
      </c>
      <c r="BA67" s="34" t="s">
        <v>1104</v>
      </c>
      <c r="BB67" s="34" t="s">
        <v>520</v>
      </c>
      <c r="BC67" s="34" t="s">
        <v>3479</v>
      </c>
      <c r="BD67" s="34" t="s">
        <v>3480</v>
      </c>
      <c r="BE67" s="34" t="s">
        <v>1104</v>
      </c>
      <c r="BF67" s="17">
        <v>860</v>
      </c>
      <c r="BG67" s="33" t="s">
        <v>589</v>
      </c>
      <c r="BH67" s="33"/>
      <c r="BI67" s="35">
        <v>72</v>
      </c>
      <c r="BJ67" s="32" t="s">
        <v>590</v>
      </c>
      <c r="BK67" s="32" t="s">
        <v>3535</v>
      </c>
      <c r="BL67" s="36" t="s">
        <v>591</v>
      </c>
      <c r="BM67" s="32" t="str">
        <f t="shared" si="7"/>
        <v>Eislingen, Dr.-Engel-RS &lt;poststelle@04112902.schule.bwl.de</v>
      </c>
      <c r="BN67" s="36" t="s">
        <v>2168</v>
      </c>
      <c r="BO67" s="32" t="str">
        <f t="shared" ref="BO67:BO89" si="8">AJ67&amp;" &lt;"&amp;BN67</f>
        <v>Eislingen, Dr.-Engel-RS &lt;schulleitung@04112902.schule.bwl.de</v>
      </c>
      <c r="BP67" s="34" t="s">
        <v>2032</v>
      </c>
      <c r="BQ67" s="37" t="s">
        <v>592</v>
      </c>
      <c r="BR67" s="152" t="s">
        <v>4321</v>
      </c>
      <c r="BS67" s="152" t="s">
        <v>4318</v>
      </c>
      <c r="BT67" s="147"/>
      <c r="BU67" s="38"/>
    </row>
    <row r="68" spans="1:73" ht="17.100000000000001" customHeight="1" x14ac:dyDescent="0.25">
      <c r="A68" s="27" t="s">
        <v>1905</v>
      </c>
      <c r="B68" s="61" t="s">
        <v>1905</v>
      </c>
      <c r="C68" s="28" t="s">
        <v>27</v>
      </c>
      <c r="D68" s="28" t="s">
        <v>4151</v>
      </c>
      <c r="E68" s="28" t="s">
        <v>4152</v>
      </c>
      <c r="F68" s="28"/>
      <c r="G68" s="28" t="s">
        <v>27</v>
      </c>
      <c r="H68" s="28" t="s">
        <v>4154</v>
      </c>
      <c r="I68" s="17" t="s">
        <v>2737</v>
      </c>
      <c r="J68" s="28" t="s">
        <v>2784</v>
      </c>
      <c r="K68" s="28" t="s">
        <v>2768</v>
      </c>
      <c r="L68" s="28" t="s">
        <v>2771</v>
      </c>
      <c r="M68" s="155" t="s">
        <v>4046</v>
      </c>
      <c r="N68" s="155" t="s">
        <v>4332</v>
      </c>
      <c r="O68" s="155" t="s">
        <v>4333</v>
      </c>
      <c r="P68" s="155" t="s">
        <v>4336</v>
      </c>
      <c r="Q68" s="155" t="s">
        <v>4335</v>
      </c>
      <c r="R68" s="155" t="s">
        <v>4336</v>
      </c>
      <c r="S68" s="28"/>
      <c r="T68" s="28"/>
      <c r="U68" s="187" t="s">
        <v>4241</v>
      </c>
      <c r="V68" s="169" t="s">
        <v>3546</v>
      </c>
      <c r="W68" s="169">
        <v>1553</v>
      </c>
      <c r="X68" s="169" t="str">
        <f t="shared" si="5"/>
        <v>Delaye, Nicole  - 1553</v>
      </c>
      <c r="Y68" s="169" t="s">
        <v>113</v>
      </c>
      <c r="Z68" s="169" t="s">
        <v>4253</v>
      </c>
      <c r="AA68" s="169" t="s">
        <v>1943</v>
      </c>
      <c r="AB68" s="169" t="s">
        <v>4265</v>
      </c>
      <c r="AC68" s="169" t="str">
        <f t="shared" si="6"/>
        <v>Lautner, Petra - ✆ 1507</v>
      </c>
      <c r="AD68" s="169" t="s">
        <v>1944</v>
      </c>
      <c r="AE68" s="169"/>
      <c r="AF68" s="17" t="s">
        <v>27</v>
      </c>
      <c r="AG68" s="29" t="s">
        <v>1946</v>
      </c>
      <c r="AH68" s="40">
        <v>73054</v>
      </c>
      <c r="AI68" s="31" t="s">
        <v>198</v>
      </c>
      <c r="AJ68" s="29" t="s">
        <v>2558</v>
      </c>
      <c r="AK68" s="32" t="s">
        <v>199</v>
      </c>
      <c r="AL68" s="141"/>
      <c r="AM68" s="30"/>
      <c r="AN68" s="161"/>
      <c r="AO68" s="161" t="s">
        <v>4130</v>
      </c>
      <c r="AP68" s="33" t="s">
        <v>3931</v>
      </c>
      <c r="AQ68" s="30" t="s">
        <v>406</v>
      </c>
      <c r="AR68" s="32" t="s">
        <v>485</v>
      </c>
      <c r="AS68" s="34" t="s">
        <v>75</v>
      </c>
      <c r="AT68" s="34" t="s">
        <v>35</v>
      </c>
      <c r="AU68" s="34"/>
      <c r="AV68" s="76" t="s">
        <v>3965</v>
      </c>
      <c r="AW68" s="106"/>
      <c r="AX68" s="32" t="s">
        <v>200</v>
      </c>
      <c r="AY68" s="32" t="s">
        <v>201</v>
      </c>
      <c r="AZ68" s="34" t="s">
        <v>57</v>
      </c>
      <c r="BA68" s="34" t="s">
        <v>35</v>
      </c>
      <c r="BB68" s="34" t="s">
        <v>4054</v>
      </c>
      <c r="BC68" s="34" t="s">
        <v>226</v>
      </c>
      <c r="BD68" s="34" t="s">
        <v>4055</v>
      </c>
      <c r="BE68" s="34" t="s">
        <v>1104</v>
      </c>
      <c r="BF68" s="17">
        <v>811</v>
      </c>
      <c r="BG68" s="33" t="s">
        <v>202</v>
      </c>
      <c r="BH68" s="33"/>
      <c r="BI68" s="35">
        <v>24</v>
      </c>
      <c r="BJ68" s="32" t="s">
        <v>203</v>
      </c>
      <c r="BK68" s="32" t="s">
        <v>3535</v>
      </c>
      <c r="BL68" s="36" t="s">
        <v>204</v>
      </c>
      <c r="BM68" s="32" t="str">
        <f t="shared" si="7"/>
        <v>Eislingen, Friedrich-Schiller-GMS &lt;poststelle@04114078.schule.bwl.de</v>
      </c>
      <c r="BN68" s="36" t="s">
        <v>2170</v>
      </c>
      <c r="BO68" s="32" t="str">
        <f t="shared" si="8"/>
        <v>Eislingen, Friedrich-Schiller-GMS &lt;schulleitung@04114078.schule.bwl.de</v>
      </c>
      <c r="BP68" s="34" t="s">
        <v>2031</v>
      </c>
      <c r="BQ68" s="37" t="s">
        <v>205</v>
      </c>
      <c r="BR68" s="152" t="s">
        <v>2737</v>
      </c>
      <c r="BS68" s="153" t="s">
        <v>4319</v>
      </c>
      <c r="BT68" s="147"/>
      <c r="BU68" s="38"/>
    </row>
    <row r="69" spans="1:73" ht="17.100000000000001" customHeight="1" x14ac:dyDescent="0.25">
      <c r="A69" s="27" t="s">
        <v>1905</v>
      </c>
      <c r="B69" s="61" t="s">
        <v>1905</v>
      </c>
      <c r="C69" s="28" t="s">
        <v>103</v>
      </c>
      <c r="D69" s="28" t="s">
        <v>103</v>
      </c>
      <c r="E69" s="28" t="s">
        <v>4152</v>
      </c>
      <c r="F69" s="28"/>
      <c r="G69" s="28" t="s">
        <v>4153</v>
      </c>
      <c r="H69" s="28" t="s">
        <v>4154</v>
      </c>
      <c r="I69" s="17" t="s">
        <v>2737</v>
      </c>
      <c r="J69" s="28" t="s">
        <v>2784</v>
      </c>
      <c r="K69" s="28" t="s">
        <v>2768</v>
      </c>
      <c r="L69" s="28" t="s">
        <v>2771</v>
      </c>
      <c r="M69" s="157" t="s">
        <v>4046</v>
      </c>
      <c r="N69" s="155" t="s">
        <v>4332</v>
      </c>
      <c r="O69" s="155" t="s">
        <v>4333</v>
      </c>
      <c r="P69" s="155" t="s">
        <v>4336</v>
      </c>
      <c r="Q69" s="155" t="s">
        <v>4335</v>
      </c>
      <c r="R69" s="155" t="s">
        <v>4336</v>
      </c>
      <c r="S69" s="28"/>
      <c r="T69" s="28" t="s">
        <v>2337</v>
      </c>
      <c r="U69" s="187" t="s">
        <v>4241</v>
      </c>
      <c r="V69" s="169" t="s">
        <v>3546</v>
      </c>
      <c r="W69" s="169">
        <v>1553</v>
      </c>
      <c r="X69" s="169" t="str">
        <f t="shared" si="5"/>
        <v>Delaye, Nicole  - 1553</v>
      </c>
      <c r="Y69" s="169" t="s">
        <v>113</v>
      </c>
      <c r="Z69" s="169" t="s">
        <v>4253</v>
      </c>
      <c r="AA69" s="169" t="s">
        <v>1943</v>
      </c>
      <c r="AB69" s="169" t="s">
        <v>4265</v>
      </c>
      <c r="AC69" s="169" t="str">
        <f t="shared" si="6"/>
        <v>Lautner, Petra - ✆ 1507</v>
      </c>
      <c r="AD69" s="169" t="s">
        <v>1944</v>
      </c>
      <c r="AE69" s="169"/>
      <c r="AF69" s="17" t="s">
        <v>103</v>
      </c>
      <c r="AG69" s="29" t="s">
        <v>206</v>
      </c>
      <c r="AH69" s="40">
        <v>73054</v>
      </c>
      <c r="AI69" s="31" t="s">
        <v>198</v>
      </c>
      <c r="AJ69" s="29" t="s">
        <v>2559</v>
      </c>
      <c r="AK69" s="32" t="s">
        <v>207</v>
      </c>
      <c r="AL69" s="32"/>
      <c r="AM69" s="30"/>
      <c r="AN69" s="160"/>
      <c r="AO69" s="161" t="s">
        <v>4130</v>
      </c>
      <c r="AP69" s="33"/>
      <c r="AQ69" s="30" t="s">
        <v>209</v>
      </c>
      <c r="AR69" s="32" t="s">
        <v>208</v>
      </c>
      <c r="AS69" s="34" t="s">
        <v>42</v>
      </c>
      <c r="AT69" s="34" t="s">
        <v>1104</v>
      </c>
      <c r="AU69" s="34"/>
      <c r="AV69" s="76" t="s">
        <v>3868</v>
      </c>
      <c r="AW69" s="76"/>
      <c r="AX69" s="32" t="s">
        <v>3556</v>
      </c>
      <c r="AY69" s="32" t="s">
        <v>642</v>
      </c>
      <c r="AZ69" s="34" t="s">
        <v>45</v>
      </c>
      <c r="BA69" s="34" t="s">
        <v>1104</v>
      </c>
      <c r="BB69" s="34"/>
      <c r="BC69" s="34"/>
      <c r="BD69" s="34"/>
      <c r="BE69" s="34"/>
      <c r="BF69" s="17">
        <v>812</v>
      </c>
      <c r="BG69" s="33" t="s">
        <v>210</v>
      </c>
      <c r="BH69" s="33" t="s">
        <v>3927</v>
      </c>
      <c r="BI69" s="35">
        <v>25</v>
      </c>
      <c r="BJ69" s="32" t="s">
        <v>211</v>
      </c>
      <c r="BK69" s="32" t="s">
        <v>3535</v>
      </c>
      <c r="BL69" s="36" t="s">
        <v>212</v>
      </c>
      <c r="BM69" s="32" t="str">
        <f t="shared" si="7"/>
        <v>Eislingen, Silcherschule &lt;poststelle@04114091.schule.bwl.de</v>
      </c>
      <c r="BN69" s="36" t="s">
        <v>2169</v>
      </c>
      <c r="BO69" s="32" t="str">
        <f t="shared" si="8"/>
        <v>Eislingen, Silcherschule &lt;schulleitung@04114091.schule.bwl.de</v>
      </c>
      <c r="BP69" s="34" t="s">
        <v>3900</v>
      </c>
      <c r="BQ69" s="37" t="s">
        <v>213</v>
      </c>
      <c r="BR69" s="152" t="s">
        <v>2737</v>
      </c>
      <c r="BS69" s="152" t="s">
        <v>4323</v>
      </c>
      <c r="BT69" s="147"/>
      <c r="BU69" s="38"/>
    </row>
    <row r="70" spans="1:73" ht="17.100000000000001" customHeight="1" x14ac:dyDescent="0.25">
      <c r="A70" s="27" t="s">
        <v>1907</v>
      </c>
      <c r="B70" s="61" t="s">
        <v>3499</v>
      </c>
      <c r="C70" s="28" t="s">
        <v>24</v>
      </c>
      <c r="D70" s="28" t="s">
        <v>4151</v>
      </c>
      <c r="E70" s="28" t="s">
        <v>4152</v>
      </c>
      <c r="F70" s="28"/>
      <c r="G70" s="28" t="s">
        <v>4153</v>
      </c>
      <c r="H70" s="28" t="s">
        <v>4154</v>
      </c>
      <c r="I70" s="17" t="s">
        <v>3452</v>
      </c>
      <c r="J70" s="28" t="s">
        <v>2783</v>
      </c>
      <c r="K70" s="28" t="s">
        <v>2768</v>
      </c>
      <c r="L70" s="28" t="s">
        <v>2771</v>
      </c>
      <c r="M70" s="156"/>
      <c r="N70" s="156" t="s">
        <v>4339</v>
      </c>
      <c r="O70" s="156" t="s">
        <v>4339</v>
      </c>
      <c r="P70" s="156" t="s">
        <v>4339</v>
      </c>
      <c r="Q70" s="156" t="s">
        <v>4339</v>
      </c>
      <c r="R70" s="156" t="s">
        <v>4339</v>
      </c>
      <c r="S70" s="28"/>
      <c r="T70" s="28"/>
      <c r="U70" s="187" t="s">
        <v>4237</v>
      </c>
      <c r="V70" s="169" t="s">
        <v>3199</v>
      </c>
      <c r="W70" s="169">
        <v>1524</v>
      </c>
      <c r="X70" s="169" t="str">
        <f t="shared" si="5"/>
        <v>Reuber, Petra  - 1524</v>
      </c>
      <c r="Y70" s="169" t="s">
        <v>3933</v>
      </c>
      <c r="Z70" s="169" t="s">
        <v>4252</v>
      </c>
      <c r="AA70" s="169" t="s">
        <v>3951</v>
      </c>
      <c r="AB70" s="169" t="s">
        <v>4266</v>
      </c>
      <c r="AC70" s="169" t="str">
        <f t="shared" si="6"/>
        <v>Seitz, Bianca - ☏ 1504</v>
      </c>
      <c r="AD70" s="169" t="s">
        <v>3952</v>
      </c>
      <c r="AE70" s="169"/>
      <c r="AF70" s="17" t="s">
        <v>24</v>
      </c>
      <c r="AG70" s="29" t="s">
        <v>1252</v>
      </c>
      <c r="AH70" s="30">
        <v>73488</v>
      </c>
      <c r="AI70" s="31" t="s">
        <v>1253</v>
      </c>
      <c r="AJ70" s="29" t="s">
        <v>2561</v>
      </c>
      <c r="AK70" s="32" t="s">
        <v>445</v>
      </c>
      <c r="AL70" s="32"/>
      <c r="AM70" s="30"/>
      <c r="AN70" s="161"/>
      <c r="AO70" s="161" t="s">
        <v>4122</v>
      </c>
      <c r="AP70" s="33" t="s">
        <v>3931</v>
      </c>
      <c r="AQ70" s="30" t="s">
        <v>3956</v>
      </c>
      <c r="AR70" s="32" t="s">
        <v>3957</v>
      </c>
      <c r="AS70" s="34" t="s">
        <v>75</v>
      </c>
      <c r="AT70" s="34" t="s">
        <v>35</v>
      </c>
      <c r="AU70" s="34"/>
      <c r="AV70" s="76" t="s">
        <v>3958</v>
      </c>
      <c r="AW70" s="106"/>
      <c r="AX70" s="32"/>
      <c r="AY70" s="32"/>
      <c r="AZ70" s="34"/>
      <c r="BA70" s="34"/>
      <c r="BB70" s="34"/>
      <c r="BC70" s="34"/>
      <c r="BD70" s="34"/>
      <c r="BE70" s="34"/>
      <c r="BF70" s="17">
        <v>928</v>
      </c>
      <c r="BG70" s="33" t="s">
        <v>1254</v>
      </c>
      <c r="BH70" s="33"/>
      <c r="BI70" s="35">
        <v>209</v>
      </c>
      <c r="BJ70" s="32" t="s">
        <v>1255</v>
      </c>
      <c r="BK70" s="32" t="s">
        <v>3535</v>
      </c>
      <c r="BL70" s="36" t="s">
        <v>1256</v>
      </c>
      <c r="BM70" s="32" t="str">
        <f t="shared" si="7"/>
        <v>Ellenberg, GS &lt;poststelle@04124588.schule.bwl.de</v>
      </c>
      <c r="BN70" s="36" t="s">
        <v>2172</v>
      </c>
      <c r="BO70" s="32" t="str">
        <f t="shared" si="8"/>
        <v>Ellenberg, GS &lt;schulleitung@04124588.schule.bwl.de</v>
      </c>
      <c r="BP70" s="34"/>
      <c r="BQ70" s="37" t="s">
        <v>1257</v>
      </c>
      <c r="BR70" s="152" t="s">
        <v>2737</v>
      </c>
      <c r="BS70" s="152" t="s">
        <v>4324</v>
      </c>
      <c r="BT70" s="147"/>
      <c r="BU70" s="38"/>
    </row>
    <row r="71" spans="1:73" ht="17.100000000000001" customHeight="1" x14ac:dyDescent="0.25">
      <c r="A71" s="27" t="s">
        <v>1907</v>
      </c>
      <c r="B71" s="61" t="s">
        <v>3499</v>
      </c>
      <c r="C71" s="28" t="s">
        <v>27</v>
      </c>
      <c r="D71" s="28" t="s">
        <v>4151</v>
      </c>
      <c r="E71" s="28" t="s">
        <v>4152</v>
      </c>
      <c r="F71" s="28"/>
      <c r="G71" s="28" t="s">
        <v>27</v>
      </c>
      <c r="H71" s="28" t="s">
        <v>4154</v>
      </c>
      <c r="I71" s="17" t="s">
        <v>2737</v>
      </c>
      <c r="J71" s="28" t="s">
        <v>2784</v>
      </c>
      <c r="K71" s="28" t="s">
        <v>2768</v>
      </c>
      <c r="L71" s="28" t="s">
        <v>2771</v>
      </c>
      <c r="M71" s="157" t="s">
        <v>4046</v>
      </c>
      <c r="N71" s="155" t="s">
        <v>4334</v>
      </c>
      <c r="O71" s="155" t="s">
        <v>4336</v>
      </c>
      <c r="P71" s="155" t="s">
        <v>4334</v>
      </c>
      <c r="Q71" s="155" t="s">
        <v>4336</v>
      </c>
      <c r="R71" s="155" t="s">
        <v>4336</v>
      </c>
      <c r="S71" s="28"/>
      <c r="T71" s="28"/>
      <c r="U71" s="187" t="s">
        <v>4248</v>
      </c>
      <c r="V71" s="169" t="s">
        <v>4223</v>
      </c>
      <c r="W71" s="169">
        <v>1595</v>
      </c>
      <c r="X71" s="169" t="str">
        <f t="shared" si="5"/>
        <v>Dengel, Gerd  - 1595</v>
      </c>
      <c r="Y71" s="169" t="s">
        <v>1170</v>
      </c>
      <c r="Z71" s="169" t="s">
        <v>4252</v>
      </c>
      <c r="AA71" s="169" t="s">
        <v>3951</v>
      </c>
      <c r="AB71" s="169" t="s">
        <v>4266</v>
      </c>
      <c r="AC71" s="169" t="str">
        <f t="shared" si="6"/>
        <v>Seitz, Bianca - ☏ 1504</v>
      </c>
      <c r="AD71" s="169" t="s">
        <v>3952</v>
      </c>
      <c r="AE71" s="169"/>
      <c r="AF71" s="17" t="s">
        <v>27</v>
      </c>
      <c r="AG71" s="29" t="s">
        <v>1258</v>
      </c>
      <c r="AH71" s="30">
        <v>73479</v>
      </c>
      <c r="AI71" s="31" t="s">
        <v>1259</v>
      </c>
      <c r="AJ71" s="29" t="s">
        <v>2562</v>
      </c>
      <c r="AK71" s="32" t="s">
        <v>1260</v>
      </c>
      <c r="AL71" s="32"/>
      <c r="AM71" s="30"/>
      <c r="AN71" s="161" t="s">
        <v>4309</v>
      </c>
      <c r="AO71" s="161" t="s">
        <v>4146</v>
      </c>
      <c r="AP71" s="33" t="s">
        <v>2430</v>
      </c>
      <c r="AQ71" s="30" t="s">
        <v>2821</v>
      </c>
      <c r="AR71" s="32" t="s">
        <v>1485</v>
      </c>
      <c r="AS71" s="34" t="s">
        <v>42</v>
      </c>
      <c r="AT71" s="34" t="s">
        <v>1104</v>
      </c>
      <c r="AU71" s="34"/>
      <c r="AV71" s="76" t="s">
        <v>4064</v>
      </c>
      <c r="AW71" s="76"/>
      <c r="AX71" s="32" t="s">
        <v>2433</v>
      </c>
      <c r="AY71" s="32" t="s">
        <v>2434</v>
      </c>
      <c r="AZ71" s="34" t="s">
        <v>45</v>
      </c>
      <c r="BA71" s="34" t="s">
        <v>1104</v>
      </c>
      <c r="BB71" s="34"/>
      <c r="BC71" s="34"/>
      <c r="BD71" s="34"/>
      <c r="BE71" s="34"/>
      <c r="BF71" s="17">
        <v>929</v>
      </c>
      <c r="BG71" s="33" t="s">
        <v>1261</v>
      </c>
      <c r="BH71" s="33"/>
      <c r="BI71" s="35">
        <v>168</v>
      </c>
      <c r="BJ71" s="32" t="s">
        <v>1262</v>
      </c>
      <c r="BK71" s="32" t="s">
        <v>3535</v>
      </c>
      <c r="BL71" s="36" t="s">
        <v>1263</v>
      </c>
      <c r="BM71" s="32" t="str">
        <f t="shared" si="7"/>
        <v>Ellw., Buchenbergschule &lt;poststelle@04124606.schule.bwl.de</v>
      </c>
      <c r="BN71" s="36" t="s">
        <v>2173</v>
      </c>
      <c r="BO71" s="32" t="str">
        <f t="shared" si="8"/>
        <v>Ellw., Buchenbergschule &lt;schulleitung@04124606.schule.bwl.de</v>
      </c>
      <c r="BP71" s="34" t="s">
        <v>3493</v>
      </c>
      <c r="BQ71" s="37" t="s">
        <v>1264</v>
      </c>
      <c r="BR71" s="152" t="s">
        <v>2737</v>
      </c>
      <c r="BS71" s="152" t="s">
        <v>4322</v>
      </c>
      <c r="BT71" s="147"/>
      <c r="BU71" s="38"/>
    </row>
    <row r="72" spans="1:73" ht="17.100000000000001" customHeight="1" x14ac:dyDescent="0.25">
      <c r="A72" s="27" t="s">
        <v>1907</v>
      </c>
      <c r="B72" s="61" t="s">
        <v>3499</v>
      </c>
      <c r="C72" s="28" t="s">
        <v>4150</v>
      </c>
      <c r="D72" s="28" t="s">
        <v>4151</v>
      </c>
      <c r="E72" s="28" t="s">
        <v>26</v>
      </c>
      <c r="F72" s="28"/>
      <c r="G72" s="28" t="s">
        <v>4153</v>
      </c>
      <c r="H72" s="28" t="s">
        <v>4154</v>
      </c>
      <c r="I72" s="17" t="s">
        <v>2737</v>
      </c>
      <c r="J72" s="28" t="s">
        <v>2785</v>
      </c>
      <c r="K72" s="28" t="s">
        <v>2768</v>
      </c>
      <c r="L72" s="28" t="s">
        <v>2771</v>
      </c>
      <c r="M72" s="156"/>
      <c r="N72" s="156" t="s">
        <v>4339</v>
      </c>
      <c r="O72" s="156" t="s">
        <v>4339</v>
      </c>
      <c r="P72" s="156" t="s">
        <v>4339</v>
      </c>
      <c r="Q72" s="156" t="s">
        <v>4339</v>
      </c>
      <c r="R72" s="156" t="s">
        <v>4339</v>
      </c>
      <c r="S72" s="28"/>
      <c r="T72" s="28"/>
      <c r="U72" s="187" t="s">
        <v>4248</v>
      </c>
      <c r="V72" s="169" t="s">
        <v>4223</v>
      </c>
      <c r="W72" s="169">
        <v>1595</v>
      </c>
      <c r="X72" s="169" t="str">
        <f t="shared" si="5"/>
        <v>Dengel, Gerd  - 1595</v>
      </c>
      <c r="Y72" s="169" t="s">
        <v>3545</v>
      </c>
      <c r="Z72" s="169" t="s">
        <v>4252</v>
      </c>
      <c r="AA72" s="169" t="s">
        <v>3951</v>
      </c>
      <c r="AB72" s="169" t="s">
        <v>4266</v>
      </c>
      <c r="AC72" s="169" t="str">
        <f t="shared" si="6"/>
        <v>Seitz, Bianca - ☏ 1504</v>
      </c>
      <c r="AD72" s="169" t="s">
        <v>3952</v>
      </c>
      <c r="AE72" s="169"/>
      <c r="AF72" s="17" t="s">
        <v>26</v>
      </c>
      <c r="AG72" s="29" t="s">
        <v>1757</v>
      </c>
      <c r="AH72" s="30">
        <v>73479</v>
      </c>
      <c r="AI72" s="31" t="s">
        <v>1259</v>
      </c>
      <c r="AJ72" s="29" t="s">
        <v>2747</v>
      </c>
      <c r="AK72" s="32" t="s">
        <v>1758</v>
      </c>
      <c r="AL72" s="32"/>
      <c r="AM72" s="30"/>
      <c r="AN72" s="160"/>
      <c r="AO72" s="161" t="s">
        <v>4146</v>
      </c>
      <c r="AP72" s="33" t="s">
        <v>2407</v>
      </c>
      <c r="AQ72" s="30" t="s">
        <v>1759</v>
      </c>
      <c r="AR72" s="32" t="s">
        <v>141</v>
      </c>
      <c r="AS72" s="34" t="s">
        <v>585</v>
      </c>
      <c r="AT72" s="34" t="s">
        <v>1104</v>
      </c>
      <c r="AU72" s="34"/>
      <c r="AV72" s="76" t="s">
        <v>4066</v>
      </c>
      <c r="AW72" s="76"/>
      <c r="AX72" s="32" t="s">
        <v>2100</v>
      </c>
      <c r="AY72" s="32" t="s">
        <v>2101</v>
      </c>
      <c r="AZ72" s="34" t="s">
        <v>588</v>
      </c>
      <c r="BA72" s="34" t="s">
        <v>1104</v>
      </c>
      <c r="BB72" s="34"/>
      <c r="BC72" s="34"/>
      <c r="BD72" s="34"/>
      <c r="BE72" s="34"/>
      <c r="BF72" s="17">
        <v>937</v>
      </c>
      <c r="BG72" s="33" t="s">
        <v>1760</v>
      </c>
      <c r="BH72" s="33"/>
      <c r="BI72" s="35">
        <v>267</v>
      </c>
      <c r="BJ72" s="32" t="s">
        <v>1761</v>
      </c>
      <c r="BK72" s="32" t="s">
        <v>3535</v>
      </c>
      <c r="BL72" s="36" t="s">
        <v>1762</v>
      </c>
      <c r="BM72" s="32" t="str">
        <f t="shared" si="7"/>
        <v>Ellw., Eugen-Bolz-RS &lt;poststelle@04113682.schule.bwl.de</v>
      </c>
      <c r="BN72" s="36" t="s">
        <v>2174</v>
      </c>
      <c r="BO72" s="32" t="str">
        <f t="shared" si="8"/>
        <v>Ellw., Eugen-Bolz-RS &lt;schulleitung@04113682.schule.bwl.de</v>
      </c>
      <c r="BP72" s="34" t="s">
        <v>2034</v>
      </c>
      <c r="BQ72" s="37" t="s">
        <v>1763</v>
      </c>
      <c r="BR72" s="152" t="s">
        <v>4321</v>
      </c>
      <c r="BS72" s="152" t="s">
        <v>4318</v>
      </c>
      <c r="BT72" s="147"/>
      <c r="BU72" s="38"/>
    </row>
    <row r="73" spans="1:73" ht="17.100000000000001" customHeight="1" x14ac:dyDescent="0.25">
      <c r="A73" s="27" t="s">
        <v>1907</v>
      </c>
      <c r="B73" s="61" t="s">
        <v>3499</v>
      </c>
      <c r="C73" s="28" t="s">
        <v>24</v>
      </c>
      <c r="D73" s="28" t="s">
        <v>4151</v>
      </c>
      <c r="E73" s="28" t="s">
        <v>4152</v>
      </c>
      <c r="F73" s="28"/>
      <c r="G73" s="28" t="s">
        <v>4153</v>
      </c>
      <c r="H73" s="28" t="s">
        <v>4154</v>
      </c>
      <c r="I73" s="17" t="s">
        <v>3452</v>
      </c>
      <c r="J73" s="28" t="s">
        <v>2783</v>
      </c>
      <c r="K73" s="28" t="s">
        <v>2768</v>
      </c>
      <c r="L73" s="28" t="s">
        <v>2771</v>
      </c>
      <c r="M73" s="156"/>
      <c r="N73" s="156" t="s">
        <v>4339</v>
      </c>
      <c r="O73" s="156" t="s">
        <v>4339</v>
      </c>
      <c r="P73" s="156" t="s">
        <v>4339</v>
      </c>
      <c r="Q73" s="156" t="s">
        <v>4339</v>
      </c>
      <c r="R73" s="156" t="s">
        <v>4339</v>
      </c>
      <c r="S73" s="28"/>
      <c r="T73" s="28"/>
      <c r="U73" s="187" t="s">
        <v>4248</v>
      </c>
      <c r="V73" s="169" t="s">
        <v>4223</v>
      </c>
      <c r="W73" s="169">
        <v>1595</v>
      </c>
      <c r="X73" s="169" t="str">
        <f t="shared" si="5"/>
        <v>Dengel, Gerd  - 1595</v>
      </c>
      <c r="Y73" s="169" t="s">
        <v>3545</v>
      </c>
      <c r="Z73" s="169" t="s">
        <v>4252</v>
      </c>
      <c r="AA73" s="169" t="s">
        <v>3951</v>
      </c>
      <c r="AB73" s="169" t="s">
        <v>4266</v>
      </c>
      <c r="AC73" s="169" t="str">
        <f t="shared" si="6"/>
        <v>Seitz, Bianca - ☏ 1504</v>
      </c>
      <c r="AD73" s="169" t="s">
        <v>3952</v>
      </c>
      <c r="AE73" s="169"/>
      <c r="AF73" s="17" t="s">
        <v>24</v>
      </c>
      <c r="AG73" s="29" t="s">
        <v>1265</v>
      </c>
      <c r="AH73" s="30">
        <v>73479</v>
      </c>
      <c r="AI73" s="31" t="s">
        <v>1259</v>
      </c>
      <c r="AJ73" s="29" t="s">
        <v>2563</v>
      </c>
      <c r="AK73" s="32" t="s">
        <v>1266</v>
      </c>
      <c r="AL73" s="32"/>
      <c r="AM73" s="30"/>
      <c r="AN73" s="161"/>
      <c r="AO73" s="161" t="s">
        <v>4131</v>
      </c>
      <c r="AP73" s="33" t="s">
        <v>4096</v>
      </c>
      <c r="AQ73" s="30" t="s">
        <v>1268</v>
      </c>
      <c r="AR73" s="32" t="s">
        <v>1267</v>
      </c>
      <c r="AS73" s="34" t="s">
        <v>75</v>
      </c>
      <c r="AT73" s="34" t="s">
        <v>35</v>
      </c>
      <c r="AU73" s="34"/>
      <c r="AV73" s="76" t="s">
        <v>4065</v>
      </c>
      <c r="AW73" s="76"/>
      <c r="AX73" s="32" t="s">
        <v>3858</v>
      </c>
      <c r="AY73" s="32" t="s">
        <v>1465</v>
      </c>
      <c r="AZ73" s="34" t="s">
        <v>57</v>
      </c>
      <c r="BA73" s="34" t="s">
        <v>35</v>
      </c>
      <c r="BB73" s="34"/>
      <c r="BC73" s="34"/>
      <c r="BD73" s="34"/>
      <c r="BE73" s="34"/>
      <c r="BF73" s="17">
        <v>931</v>
      </c>
      <c r="BG73" s="33" t="s">
        <v>1269</v>
      </c>
      <c r="BH73" s="33"/>
      <c r="BI73" s="35">
        <v>214</v>
      </c>
      <c r="BJ73" s="32" t="s">
        <v>1270</v>
      </c>
      <c r="BK73" s="32" t="s">
        <v>3535</v>
      </c>
      <c r="BL73" s="36" t="s">
        <v>1271</v>
      </c>
      <c r="BM73" s="32" t="str">
        <f t="shared" si="7"/>
        <v>Ellw., Klosterfeldschule &lt;poststelle@04164914.schule.bwl.de</v>
      </c>
      <c r="BN73" s="36" t="s">
        <v>2180</v>
      </c>
      <c r="BO73" s="32" t="str">
        <f t="shared" si="8"/>
        <v>Ellw., Klosterfeldschule &lt;schulleitung@04164914.schule.bwl.de</v>
      </c>
      <c r="BP73" s="34" t="s">
        <v>2033</v>
      </c>
      <c r="BQ73" s="37" t="s">
        <v>1272</v>
      </c>
      <c r="BR73" s="152" t="s">
        <v>2737</v>
      </c>
      <c r="BS73" s="152" t="s">
        <v>4322</v>
      </c>
      <c r="BT73" s="147"/>
      <c r="BU73" s="38"/>
    </row>
    <row r="74" spans="1:73" ht="17.100000000000001" customHeight="1" x14ac:dyDescent="0.25">
      <c r="A74" s="27" t="s">
        <v>1907</v>
      </c>
      <c r="B74" s="61" t="s">
        <v>3499</v>
      </c>
      <c r="C74" s="28" t="s">
        <v>27</v>
      </c>
      <c r="D74" s="28" t="s">
        <v>4151</v>
      </c>
      <c r="E74" s="28" t="s">
        <v>4152</v>
      </c>
      <c r="F74" s="28"/>
      <c r="G74" s="28" t="s">
        <v>27</v>
      </c>
      <c r="H74" s="28" t="s">
        <v>4154</v>
      </c>
      <c r="I74" s="17" t="s">
        <v>2737</v>
      </c>
      <c r="J74" s="28" t="s">
        <v>2784</v>
      </c>
      <c r="K74" s="28" t="s">
        <v>2768</v>
      </c>
      <c r="L74" s="28" t="s">
        <v>2771</v>
      </c>
      <c r="M74" s="156"/>
      <c r="N74" s="156" t="s">
        <v>4339</v>
      </c>
      <c r="O74" s="156" t="s">
        <v>4339</v>
      </c>
      <c r="P74" s="156" t="s">
        <v>4339</v>
      </c>
      <c r="Q74" s="156" t="s">
        <v>4339</v>
      </c>
      <c r="R74" s="156" t="s">
        <v>4339</v>
      </c>
      <c r="S74" s="28"/>
      <c r="T74" s="28"/>
      <c r="U74" s="187" t="s">
        <v>4248</v>
      </c>
      <c r="V74" s="169" t="s">
        <v>4223</v>
      </c>
      <c r="W74" s="169">
        <v>1595</v>
      </c>
      <c r="X74" s="169" t="str">
        <f t="shared" si="5"/>
        <v>Dengel, Gerd  - 1595</v>
      </c>
      <c r="Y74" s="169" t="s">
        <v>3545</v>
      </c>
      <c r="Z74" s="169" t="s">
        <v>4252</v>
      </c>
      <c r="AA74" s="169" t="s">
        <v>3951</v>
      </c>
      <c r="AB74" s="169" t="s">
        <v>4266</v>
      </c>
      <c r="AC74" s="169" t="str">
        <f t="shared" si="6"/>
        <v>Seitz, Bianca - ☏ 1504</v>
      </c>
      <c r="AD74" s="169" t="s">
        <v>3952</v>
      </c>
      <c r="AE74" s="169"/>
      <c r="AF74" s="17" t="s">
        <v>27</v>
      </c>
      <c r="AG74" s="29" t="s">
        <v>1273</v>
      </c>
      <c r="AH74" s="30">
        <v>73479</v>
      </c>
      <c r="AI74" s="31" t="s">
        <v>1259</v>
      </c>
      <c r="AJ74" s="29" t="s">
        <v>2564</v>
      </c>
      <c r="AK74" s="32" t="s">
        <v>1274</v>
      </c>
      <c r="AL74" s="32"/>
      <c r="AM74" s="30"/>
      <c r="AN74" s="161"/>
      <c r="AO74" s="161" t="s">
        <v>4146</v>
      </c>
      <c r="AP74" s="33" t="s">
        <v>4097</v>
      </c>
      <c r="AQ74" s="30" t="s">
        <v>1276</v>
      </c>
      <c r="AR74" s="32" t="s">
        <v>1275</v>
      </c>
      <c r="AS74" s="34" t="s">
        <v>42</v>
      </c>
      <c r="AT74" s="34" t="s">
        <v>1104</v>
      </c>
      <c r="AU74" s="34"/>
      <c r="AV74" s="76" t="s">
        <v>3103</v>
      </c>
      <c r="AW74" s="76"/>
      <c r="AX74" s="32" t="s">
        <v>4219</v>
      </c>
      <c r="AY74" s="32" t="s">
        <v>1638</v>
      </c>
      <c r="AZ74" s="34" t="s">
        <v>45</v>
      </c>
      <c r="BA74" s="34" t="s">
        <v>1104</v>
      </c>
      <c r="BB74" s="34"/>
      <c r="BC74" s="34"/>
      <c r="BD74" s="34"/>
      <c r="BE74" s="34"/>
      <c r="BF74" s="17">
        <v>930</v>
      </c>
      <c r="BG74" s="33" t="s">
        <v>1277</v>
      </c>
      <c r="BH74" s="33"/>
      <c r="BI74" s="35">
        <v>169</v>
      </c>
      <c r="BJ74" s="32" t="s">
        <v>1278</v>
      </c>
      <c r="BK74" s="32" t="s">
        <v>3535</v>
      </c>
      <c r="BL74" s="36" t="s">
        <v>1279</v>
      </c>
      <c r="BM74" s="32" t="str">
        <f t="shared" si="7"/>
        <v>Ellw., Mittelhofschule &lt;poststelle@04124618.schule.bwl.de</v>
      </c>
      <c r="BN74" s="36" t="s">
        <v>2181</v>
      </c>
      <c r="BO74" s="32" t="str">
        <f t="shared" si="8"/>
        <v>Ellw., Mittelhofschule &lt;schulleitung@04124618.schule.bwl.de</v>
      </c>
      <c r="BP74" s="34" t="s">
        <v>2755</v>
      </c>
      <c r="BQ74" s="37" t="s">
        <v>1280</v>
      </c>
      <c r="BR74" s="152" t="s">
        <v>2737</v>
      </c>
      <c r="BS74" s="152" t="s">
        <v>4322</v>
      </c>
      <c r="BT74" s="147"/>
      <c r="BU74" s="38"/>
    </row>
    <row r="75" spans="1:73" ht="17.100000000000001" customHeight="1" x14ac:dyDescent="0.25">
      <c r="A75" s="27" t="s">
        <v>1907</v>
      </c>
      <c r="B75" s="61" t="s">
        <v>3499</v>
      </c>
      <c r="C75" s="28" t="s">
        <v>4150</v>
      </c>
      <c r="D75" s="28" t="s">
        <v>4151</v>
      </c>
      <c r="E75" s="28" t="s">
        <v>4152</v>
      </c>
      <c r="F75" s="28"/>
      <c r="G75" s="28" t="s">
        <v>4153</v>
      </c>
      <c r="H75" s="28" t="s">
        <v>4154</v>
      </c>
      <c r="I75" s="17" t="s">
        <v>3452</v>
      </c>
      <c r="J75" s="28" t="s">
        <v>2815</v>
      </c>
      <c r="K75" s="28" t="s">
        <v>714</v>
      </c>
      <c r="L75" s="28" t="s">
        <v>746</v>
      </c>
      <c r="M75" s="156"/>
      <c r="N75" s="156" t="s">
        <v>4339</v>
      </c>
      <c r="O75" s="156" t="s">
        <v>4339</v>
      </c>
      <c r="P75" s="156" t="s">
        <v>4339</v>
      </c>
      <c r="Q75" s="156" t="s">
        <v>4339</v>
      </c>
      <c r="R75" s="156" t="s">
        <v>4339</v>
      </c>
      <c r="S75" s="28"/>
      <c r="T75" s="28"/>
      <c r="U75" s="187" t="s">
        <v>4239</v>
      </c>
      <c r="V75" s="169" t="s">
        <v>31</v>
      </c>
      <c r="W75" s="169">
        <v>1550</v>
      </c>
      <c r="X75" s="169" t="str">
        <f t="shared" si="5"/>
        <v>Wehausen, Christine  - 1550</v>
      </c>
      <c r="Y75" s="169" t="s">
        <v>3545</v>
      </c>
      <c r="Z75" s="169" t="s">
        <v>4252</v>
      </c>
      <c r="AA75" s="169" t="s">
        <v>3951</v>
      </c>
      <c r="AB75" s="169" t="s">
        <v>4266</v>
      </c>
      <c r="AC75" s="169" t="str">
        <f t="shared" si="6"/>
        <v>Seitz, Bianca - ☏ 1504</v>
      </c>
      <c r="AD75" s="169" t="s">
        <v>3952</v>
      </c>
      <c r="AE75" s="169" t="s">
        <v>3934</v>
      </c>
      <c r="AF75" s="17" t="s">
        <v>3592</v>
      </c>
      <c r="AG75" s="29" t="s">
        <v>3608</v>
      </c>
      <c r="AH75" s="30">
        <v>73479</v>
      </c>
      <c r="AI75" s="31" t="s">
        <v>1259</v>
      </c>
      <c r="AJ75" s="29" t="s">
        <v>3580</v>
      </c>
      <c r="AK75" s="32" t="s">
        <v>1859</v>
      </c>
      <c r="AL75" s="32"/>
      <c r="AM75" s="30"/>
      <c r="AN75" s="161"/>
      <c r="AO75" s="161"/>
      <c r="AP75" s="33"/>
      <c r="AQ75" s="30" t="s">
        <v>1896</v>
      </c>
      <c r="AR75" s="32" t="s">
        <v>83</v>
      </c>
      <c r="AS75" s="34" t="s">
        <v>748</v>
      </c>
      <c r="AT75" s="34" t="s">
        <v>35</v>
      </c>
      <c r="AU75" s="34"/>
      <c r="AV75" s="98"/>
      <c r="AW75" s="98"/>
      <c r="AX75" s="32"/>
      <c r="AY75" s="32"/>
      <c r="AZ75" s="34"/>
      <c r="BA75" s="34"/>
      <c r="BB75" s="34"/>
      <c r="BC75" s="34"/>
      <c r="BD75" s="34"/>
      <c r="BE75" s="34"/>
      <c r="BF75" s="17">
        <v>941</v>
      </c>
      <c r="BG75" s="33" t="s">
        <v>3700</v>
      </c>
      <c r="BH75" s="33" t="s">
        <v>3700</v>
      </c>
      <c r="BI75" s="35">
        <v>259</v>
      </c>
      <c r="BJ75" s="32" t="s">
        <v>1897</v>
      </c>
      <c r="BK75" s="32" t="s">
        <v>3536</v>
      </c>
      <c r="BL75" s="36" t="s">
        <v>1898</v>
      </c>
      <c r="BM75" s="32" t="str">
        <f t="shared" si="7"/>
        <v>Ellw., Priv. SchKiGa (ESENT) &lt;schulkindergarten@marienpflege.de</v>
      </c>
      <c r="BN75" s="36" t="s">
        <v>1898</v>
      </c>
      <c r="BO75" s="32" t="str">
        <f t="shared" si="8"/>
        <v>Ellw., Priv. SchKiGa (ESENT) &lt;schulkindergarten@marienpflege.de</v>
      </c>
      <c r="BP75" s="34"/>
      <c r="BQ75" s="37"/>
      <c r="BR75" s="152" t="s">
        <v>4321</v>
      </c>
      <c r="BS75" s="152" t="s">
        <v>4318</v>
      </c>
      <c r="BT75" s="147"/>
      <c r="BU75" s="38"/>
    </row>
    <row r="76" spans="1:73" ht="17.100000000000001" customHeight="1" x14ac:dyDescent="0.25">
      <c r="A76" s="27" t="s">
        <v>1907</v>
      </c>
      <c r="B76" s="61" t="s">
        <v>3499</v>
      </c>
      <c r="C76" s="28" t="s">
        <v>2776</v>
      </c>
      <c r="D76" s="28" t="s">
        <v>2779</v>
      </c>
      <c r="E76" s="28" t="s">
        <v>2772</v>
      </c>
      <c r="F76" s="28"/>
      <c r="G76" s="28" t="s">
        <v>4153</v>
      </c>
      <c r="H76" s="28" t="s">
        <v>2777</v>
      </c>
      <c r="I76" s="17" t="s">
        <v>2737</v>
      </c>
      <c r="J76" s="28" t="s">
        <v>2802</v>
      </c>
      <c r="K76" s="28" t="s">
        <v>714</v>
      </c>
      <c r="L76" s="28" t="s">
        <v>2770</v>
      </c>
      <c r="M76" s="156"/>
      <c r="N76" s="156" t="s">
        <v>4339</v>
      </c>
      <c r="O76" s="156" t="s">
        <v>4339</v>
      </c>
      <c r="P76" s="156" t="s">
        <v>4339</v>
      </c>
      <c r="Q76" s="156" t="s">
        <v>4339</v>
      </c>
      <c r="R76" s="156" t="s">
        <v>4339</v>
      </c>
      <c r="S76" s="28" t="s">
        <v>2437</v>
      </c>
      <c r="T76" s="28"/>
      <c r="U76" s="187" t="s">
        <v>4238</v>
      </c>
      <c r="V76" s="169" t="s">
        <v>3545</v>
      </c>
      <c r="W76" s="169">
        <v>1527</v>
      </c>
      <c r="X76" s="169" t="str">
        <f t="shared" si="5"/>
        <v>Kappeler, Andreas  - 1527</v>
      </c>
      <c r="Y76" s="169" t="s">
        <v>31</v>
      </c>
      <c r="Z76" s="169" t="s">
        <v>4252</v>
      </c>
      <c r="AA76" s="169" t="s">
        <v>3951</v>
      </c>
      <c r="AB76" s="169" t="s">
        <v>4266</v>
      </c>
      <c r="AC76" s="169" t="str">
        <f t="shared" si="6"/>
        <v>Seitz, Bianca - ☏ 1504</v>
      </c>
      <c r="AD76" s="169" t="s">
        <v>3952</v>
      </c>
      <c r="AE76" s="169" t="s">
        <v>2459</v>
      </c>
      <c r="AF76" s="17" t="s">
        <v>3624</v>
      </c>
      <c r="AG76" s="29" t="s">
        <v>3626</v>
      </c>
      <c r="AH76" s="30">
        <v>73479</v>
      </c>
      <c r="AI76" s="31" t="s">
        <v>1259</v>
      </c>
      <c r="AJ76" s="29" t="s">
        <v>2748</v>
      </c>
      <c r="AK76" s="32" t="s">
        <v>1859</v>
      </c>
      <c r="AL76" s="32"/>
      <c r="AM76" s="30"/>
      <c r="AN76" s="161"/>
      <c r="AO76" s="161" t="s">
        <v>4122</v>
      </c>
      <c r="AP76" s="33" t="s">
        <v>2444</v>
      </c>
      <c r="AQ76" s="30" t="s">
        <v>1860</v>
      </c>
      <c r="AR76" s="32" t="s">
        <v>53</v>
      </c>
      <c r="AS76" s="34" t="s">
        <v>286</v>
      </c>
      <c r="AT76" s="34" t="s">
        <v>1104</v>
      </c>
      <c r="AU76" s="34"/>
      <c r="AV76" s="98"/>
      <c r="AW76" s="98"/>
      <c r="AX76" s="32" t="s">
        <v>1861</v>
      </c>
      <c r="AY76" s="32" t="s">
        <v>2083</v>
      </c>
      <c r="AZ76" s="34" t="s">
        <v>2352</v>
      </c>
      <c r="BA76" s="34" t="s">
        <v>1104</v>
      </c>
      <c r="BB76" s="34"/>
      <c r="BC76" s="34"/>
      <c r="BD76" s="34"/>
      <c r="BE76" s="34"/>
      <c r="BF76" s="17">
        <v>940</v>
      </c>
      <c r="BG76" s="33" t="s">
        <v>1862</v>
      </c>
      <c r="BH76" s="33" t="s">
        <v>3700</v>
      </c>
      <c r="BI76" s="35">
        <v>279</v>
      </c>
      <c r="BJ76" s="32" t="s">
        <v>1863</v>
      </c>
      <c r="BK76" s="32" t="s">
        <v>3535</v>
      </c>
      <c r="BL76" s="36" t="s">
        <v>2388</v>
      </c>
      <c r="BM76" s="32" t="str">
        <f t="shared" si="7"/>
        <v>Ellw., Rupert-Mayer-Schule am Kinderdorf Marienpfl. Ellw. &lt;poststelle@04301942.schule.bwl.de; rms@marienpflege.de</v>
      </c>
      <c r="BN76" s="36" t="s">
        <v>3666</v>
      </c>
      <c r="BO76" s="32" t="str">
        <f t="shared" si="8"/>
        <v>Ellw., Rupert-Mayer-Schule am Kinderdorf Marienpfl. Ellw. &lt;t.geist@marienpflege.de</v>
      </c>
      <c r="BP76" s="34" t="s">
        <v>3954</v>
      </c>
      <c r="BQ76" s="37" t="s">
        <v>3701</v>
      </c>
      <c r="BR76" s="152" t="s">
        <v>4321</v>
      </c>
      <c r="BS76" s="152" t="s">
        <v>4318</v>
      </c>
      <c r="BT76" s="147"/>
      <c r="BU76" s="38"/>
    </row>
    <row r="77" spans="1:73" ht="17.100000000000001" customHeight="1" x14ac:dyDescent="0.25">
      <c r="A77" s="27" t="s">
        <v>1907</v>
      </c>
      <c r="B77" s="61" t="s">
        <v>3499</v>
      </c>
      <c r="C77" s="28" t="s">
        <v>4150</v>
      </c>
      <c r="D77" s="28" t="s">
        <v>4151</v>
      </c>
      <c r="E77" s="28" t="s">
        <v>4152</v>
      </c>
      <c r="F77" s="28"/>
      <c r="G77" s="28" t="s">
        <v>4153</v>
      </c>
      <c r="H77" s="28" t="s">
        <v>28</v>
      </c>
      <c r="I77" s="17" t="s">
        <v>2737</v>
      </c>
      <c r="J77" s="28" t="s">
        <v>2802</v>
      </c>
      <c r="K77" s="28" t="s">
        <v>2768</v>
      </c>
      <c r="L77" s="28" t="s">
        <v>2771</v>
      </c>
      <c r="M77" s="156"/>
      <c r="N77" s="156" t="s">
        <v>4339</v>
      </c>
      <c r="O77" s="156" t="s">
        <v>4339</v>
      </c>
      <c r="P77" s="156" t="s">
        <v>4339</v>
      </c>
      <c r="Q77" s="156" t="s">
        <v>4339</v>
      </c>
      <c r="R77" s="156" t="s">
        <v>4339</v>
      </c>
      <c r="S77" s="28"/>
      <c r="T77" s="28"/>
      <c r="U77" s="187" t="s">
        <v>4248</v>
      </c>
      <c r="V77" s="169" t="s">
        <v>4223</v>
      </c>
      <c r="W77" s="169">
        <v>1595</v>
      </c>
      <c r="X77" s="169" t="str">
        <f t="shared" si="5"/>
        <v>Dengel, Gerd  - 1595</v>
      </c>
      <c r="Y77" s="169" t="s">
        <v>3545</v>
      </c>
      <c r="Z77" s="169" t="s">
        <v>4252</v>
      </c>
      <c r="AA77" s="169" t="s">
        <v>3951</v>
      </c>
      <c r="AB77" s="169" t="s">
        <v>4266</v>
      </c>
      <c r="AC77" s="169" t="str">
        <f t="shared" si="6"/>
        <v>Seitz, Bianca - ☏ 1504</v>
      </c>
      <c r="AD77" s="169" t="s">
        <v>3952</v>
      </c>
      <c r="AE77" s="169" t="s">
        <v>2459</v>
      </c>
      <c r="AF77" s="17" t="s">
        <v>3615</v>
      </c>
      <c r="AG77" s="29" t="s">
        <v>1811</v>
      </c>
      <c r="AH77" s="30">
        <v>73479</v>
      </c>
      <c r="AI77" s="31" t="s">
        <v>1259</v>
      </c>
      <c r="AJ77" s="29" t="s">
        <v>2566</v>
      </c>
      <c r="AK77" s="32" t="s">
        <v>1812</v>
      </c>
      <c r="AL77" s="32"/>
      <c r="AM77" s="30"/>
      <c r="AN77" s="161"/>
      <c r="AO77" s="161" t="s">
        <v>4146</v>
      </c>
      <c r="AP77" s="33" t="s">
        <v>4097</v>
      </c>
      <c r="AQ77" s="30" t="s">
        <v>2102</v>
      </c>
      <c r="AR77" s="32" t="s">
        <v>788</v>
      </c>
      <c r="AS77" s="34" t="s">
        <v>75</v>
      </c>
      <c r="AT77" s="34" t="s">
        <v>35</v>
      </c>
      <c r="AU77" s="34"/>
      <c r="AV77" s="76" t="s">
        <v>3714</v>
      </c>
      <c r="AW77" s="76"/>
      <c r="AX77" s="32" t="s">
        <v>3496</v>
      </c>
      <c r="AY77" s="32" t="s">
        <v>681</v>
      </c>
      <c r="AZ77" s="34" t="s">
        <v>57</v>
      </c>
      <c r="BA77" s="34" t="s">
        <v>35</v>
      </c>
      <c r="BB77" s="34"/>
      <c r="BC77" s="34"/>
      <c r="BD77" s="34"/>
      <c r="BE77" s="34"/>
      <c r="BF77" s="17">
        <v>938</v>
      </c>
      <c r="BG77" s="33" t="s">
        <v>1813</v>
      </c>
      <c r="BH77" s="33"/>
      <c r="BI77" s="35">
        <v>278</v>
      </c>
      <c r="BJ77" s="32" t="s">
        <v>1814</v>
      </c>
      <c r="BK77" s="32" t="s">
        <v>3535</v>
      </c>
      <c r="BL77" s="36" t="s">
        <v>1815</v>
      </c>
      <c r="BM77" s="32" t="str">
        <f t="shared" si="7"/>
        <v>Ellw., Schöner-Graben-Schule &lt;poststelle@04106835.schule.bwl.de</v>
      </c>
      <c r="BN77" s="36" t="s">
        <v>2182</v>
      </c>
      <c r="BO77" s="32" t="str">
        <f t="shared" si="8"/>
        <v>Ellw., Schöner-Graben-Schule &lt;schulleitung@04106835.schule.bwl.de</v>
      </c>
      <c r="BP77" s="34" t="s">
        <v>4230</v>
      </c>
      <c r="BQ77" s="37" t="s">
        <v>1816</v>
      </c>
      <c r="BR77" s="152" t="s">
        <v>4321</v>
      </c>
      <c r="BS77" s="152" t="s">
        <v>4318</v>
      </c>
      <c r="BT77" s="147"/>
      <c r="BU77" s="38"/>
    </row>
    <row r="78" spans="1:73" ht="17.100000000000001" customHeight="1" x14ac:dyDescent="0.25">
      <c r="A78" s="27" t="s">
        <v>1907</v>
      </c>
      <c r="B78" s="61" t="s">
        <v>3499</v>
      </c>
      <c r="C78" s="28" t="s">
        <v>4150</v>
      </c>
      <c r="D78" s="28" t="s">
        <v>4151</v>
      </c>
      <c r="E78" s="28" t="s">
        <v>2369</v>
      </c>
      <c r="F78" s="28"/>
      <c r="G78" s="28" t="s">
        <v>4153</v>
      </c>
      <c r="H78" s="28" t="s">
        <v>4154</v>
      </c>
      <c r="I78" s="17" t="s">
        <v>2737</v>
      </c>
      <c r="J78" s="28" t="s">
        <v>2785</v>
      </c>
      <c r="K78" s="28" t="s">
        <v>714</v>
      </c>
      <c r="L78" s="28" t="s">
        <v>2770</v>
      </c>
      <c r="M78" s="156"/>
      <c r="N78" s="156" t="s">
        <v>4339</v>
      </c>
      <c r="O78" s="156" t="s">
        <v>4339</v>
      </c>
      <c r="P78" s="156" t="s">
        <v>4339</v>
      </c>
      <c r="Q78" s="156" t="s">
        <v>4339</v>
      </c>
      <c r="R78" s="156" t="s">
        <v>4339</v>
      </c>
      <c r="S78" s="28"/>
      <c r="T78" s="28"/>
      <c r="U78" s="187" t="s">
        <v>4248</v>
      </c>
      <c r="V78" s="169" t="s">
        <v>4223</v>
      </c>
      <c r="W78" s="169">
        <v>1595</v>
      </c>
      <c r="X78" s="169" t="str">
        <f t="shared" si="5"/>
        <v>Dengel, Gerd  - 1595</v>
      </c>
      <c r="Y78" s="169" t="s">
        <v>3545</v>
      </c>
      <c r="Z78" s="169" t="s">
        <v>4252</v>
      </c>
      <c r="AA78" s="169" t="s">
        <v>3951</v>
      </c>
      <c r="AB78" s="169" t="s">
        <v>4266</v>
      </c>
      <c r="AC78" s="169" t="str">
        <f t="shared" si="6"/>
        <v>Seitz, Bianca - ☏ 1504</v>
      </c>
      <c r="AD78" s="169" t="s">
        <v>3952</v>
      </c>
      <c r="AE78" s="169"/>
      <c r="AF78" s="17" t="s">
        <v>2369</v>
      </c>
      <c r="AG78" s="29" t="s">
        <v>4003</v>
      </c>
      <c r="AH78" s="30">
        <v>73479</v>
      </c>
      <c r="AI78" s="31" t="s">
        <v>1259</v>
      </c>
      <c r="AJ78" s="29" t="s">
        <v>2565</v>
      </c>
      <c r="AK78" s="32" t="s">
        <v>1764</v>
      </c>
      <c r="AL78" s="32"/>
      <c r="AM78" s="30"/>
      <c r="AN78" s="161"/>
      <c r="AO78" s="161" t="s">
        <v>4122</v>
      </c>
      <c r="AP78" s="33"/>
      <c r="AQ78" s="30" t="s">
        <v>3673</v>
      </c>
      <c r="AR78" s="32" t="s">
        <v>3672</v>
      </c>
      <c r="AS78" s="34" t="s">
        <v>3674</v>
      </c>
      <c r="AT78" s="34" t="s">
        <v>35</v>
      </c>
      <c r="AU78" s="34"/>
      <c r="AV78" s="76" t="s">
        <v>4067</v>
      </c>
      <c r="AW78" s="98"/>
      <c r="AX78" s="32" t="s">
        <v>1233</v>
      </c>
      <c r="AY78" s="32"/>
      <c r="AZ78" s="34" t="s">
        <v>588</v>
      </c>
      <c r="BA78" s="34" t="s">
        <v>1104</v>
      </c>
      <c r="BB78" s="34"/>
      <c r="BC78" s="34"/>
      <c r="BD78" s="34"/>
      <c r="BE78" s="34"/>
      <c r="BF78" s="17">
        <v>939</v>
      </c>
      <c r="BG78" s="33" t="s">
        <v>2792</v>
      </c>
      <c r="BH78" s="33" t="s">
        <v>3675</v>
      </c>
      <c r="BI78" s="35">
        <v>268</v>
      </c>
      <c r="BJ78" s="32" t="s">
        <v>1765</v>
      </c>
      <c r="BK78" s="32" t="s">
        <v>3535</v>
      </c>
      <c r="BL78" s="36" t="s">
        <v>3974</v>
      </c>
      <c r="BM78" s="32" t="str">
        <f t="shared" si="7"/>
        <v>Ellw., St. Gertrudis RS &lt;poststelle@04300421.schule.bwl.de; sekretariat@stg-ellwangen.de</v>
      </c>
      <c r="BN78" s="36" t="s">
        <v>3441</v>
      </c>
      <c r="BO78" s="32" t="str">
        <f t="shared" si="8"/>
        <v>Ellw., St. Gertrudis RS &lt;Schulleitung@stg-ellwangen.de</v>
      </c>
      <c r="BP78" s="34" t="s">
        <v>3975</v>
      </c>
      <c r="BQ78" s="37" t="s">
        <v>1766</v>
      </c>
      <c r="BR78" s="152" t="s">
        <v>4321</v>
      </c>
      <c r="BS78" s="152" t="s">
        <v>4318</v>
      </c>
      <c r="BT78" s="147"/>
      <c r="BU78" s="38"/>
    </row>
    <row r="79" spans="1:73" ht="17.100000000000001" customHeight="1" x14ac:dyDescent="0.25">
      <c r="A79" s="27" t="s">
        <v>1907</v>
      </c>
      <c r="B79" s="61" t="s">
        <v>3499</v>
      </c>
      <c r="C79" s="28" t="s">
        <v>24</v>
      </c>
      <c r="D79" s="28" t="s">
        <v>4151</v>
      </c>
      <c r="E79" s="28" t="s">
        <v>4152</v>
      </c>
      <c r="F79" s="28"/>
      <c r="G79" s="28" t="s">
        <v>4153</v>
      </c>
      <c r="H79" s="28" t="s">
        <v>4154</v>
      </c>
      <c r="I79" s="17" t="s">
        <v>3452</v>
      </c>
      <c r="J79" s="28" t="s">
        <v>2783</v>
      </c>
      <c r="K79" s="28" t="s">
        <v>2768</v>
      </c>
      <c r="L79" s="28" t="s">
        <v>2771</v>
      </c>
      <c r="M79" s="156"/>
      <c r="N79" s="156" t="s">
        <v>4339</v>
      </c>
      <c r="O79" s="156" t="s">
        <v>4339</v>
      </c>
      <c r="P79" s="156" t="s">
        <v>4339</v>
      </c>
      <c r="Q79" s="156" t="s">
        <v>4339</v>
      </c>
      <c r="R79" s="156" t="s">
        <v>4339</v>
      </c>
      <c r="S79" s="28"/>
      <c r="T79" s="28"/>
      <c r="U79" s="187" t="s">
        <v>4248</v>
      </c>
      <c r="V79" s="169" t="s">
        <v>4223</v>
      </c>
      <c r="W79" s="169">
        <v>1595</v>
      </c>
      <c r="X79" s="169" t="str">
        <f t="shared" si="5"/>
        <v>Dengel, Gerd  - 1595</v>
      </c>
      <c r="Y79" s="169" t="s">
        <v>3545</v>
      </c>
      <c r="Z79" s="169" t="s">
        <v>4252</v>
      </c>
      <c r="AA79" s="169" t="s">
        <v>3951</v>
      </c>
      <c r="AB79" s="169" t="s">
        <v>4266</v>
      </c>
      <c r="AC79" s="169" t="str">
        <f t="shared" si="6"/>
        <v>Seitz, Bianca - ☏ 1504</v>
      </c>
      <c r="AD79" s="169" t="s">
        <v>3952</v>
      </c>
      <c r="AE79" s="169"/>
      <c r="AF79" s="17" t="s">
        <v>24</v>
      </c>
      <c r="AG79" s="29" t="s">
        <v>1281</v>
      </c>
      <c r="AH79" s="30">
        <v>73479</v>
      </c>
      <c r="AI79" s="31" t="s">
        <v>1282</v>
      </c>
      <c r="AJ79" s="29" t="s">
        <v>2567</v>
      </c>
      <c r="AK79" s="32" t="s">
        <v>1283</v>
      </c>
      <c r="AL79" s="32"/>
      <c r="AM79" s="30"/>
      <c r="AN79" s="161"/>
      <c r="AO79" s="161" t="s">
        <v>4131</v>
      </c>
      <c r="AP79" s="33" t="s">
        <v>3986</v>
      </c>
      <c r="AQ79" s="30" t="s">
        <v>2075</v>
      </c>
      <c r="AR79" s="32" t="s">
        <v>2820</v>
      </c>
      <c r="AS79" s="34" t="s">
        <v>42</v>
      </c>
      <c r="AT79" s="34" t="s">
        <v>1104</v>
      </c>
      <c r="AU79" s="34"/>
      <c r="AV79" s="106" t="s">
        <v>4195</v>
      </c>
      <c r="AW79" s="97"/>
      <c r="AX79" s="32"/>
      <c r="AY79" s="32"/>
      <c r="AZ79" s="34"/>
      <c r="BA79" s="34"/>
      <c r="BB79" s="34"/>
      <c r="BC79" s="34"/>
      <c r="BD79" s="34"/>
      <c r="BE79" s="34"/>
      <c r="BF79" s="17">
        <v>932</v>
      </c>
      <c r="BG79" s="33" t="s">
        <v>1284</v>
      </c>
      <c r="BH79" s="33"/>
      <c r="BI79" s="35">
        <v>210</v>
      </c>
      <c r="BJ79" s="32" t="s">
        <v>1284</v>
      </c>
      <c r="BK79" s="32" t="s">
        <v>3535</v>
      </c>
      <c r="BL79" s="36" t="s">
        <v>1285</v>
      </c>
      <c r="BM79" s="32" t="str">
        <f t="shared" si="7"/>
        <v>Ellw.-Neunheim, GS &lt;poststelle@04124667.schule.bwl.de</v>
      </c>
      <c r="BN79" s="36" t="s">
        <v>2175</v>
      </c>
      <c r="BO79" s="32" t="str">
        <f t="shared" si="8"/>
        <v>Ellw.-Neunheim, GS &lt;schulleitung@04124667.schule.bwl.de</v>
      </c>
      <c r="BP79" s="34" t="s">
        <v>2035</v>
      </c>
      <c r="BQ79" s="37" t="s">
        <v>1286</v>
      </c>
      <c r="BR79" s="152" t="s">
        <v>4321</v>
      </c>
      <c r="BS79" s="152" t="s">
        <v>4318</v>
      </c>
      <c r="BT79" s="147"/>
      <c r="BU79" s="38"/>
    </row>
    <row r="80" spans="1:73" ht="17.100000000000001" customHeight="1" x14ac:dyDescent="0.25">
      <c r="A80" s="27" t="s">
        <v>1907</v>
      </c>
      <c r="B80" s="61" t="s">
        <v>3499</v>
      </c>
      <c r="C80" s="28" t="s">
        <v>24</v>
      </c>
      <c r="D80" s="28" t="s">
        <v>4151</v>
      </c>
      <c r="E80" s="28" t="s">
        <v>4152</v>
      </c>
      <c r="F80" s="28"/>
      <c r="G80" s="28" t="s">
        <v>4153</v>
      </c>
      <c r="H80" s="28" t="s">
        <v>4154</v>
      </c>
      <c r="I80" s="17" t="s">
        <v>3452</v>
      </c>
      <c r="J80" s="28" t="s">
        <v>2783</v>
      </c>
      <c r="K80" s="28" t="s">
        <v>2768</v>
      </c>
      <c r="L80" s="28" t="s">
        <v>2771</v>
      </c>
      <c r="M80" s="156"/>
      <c r="N80" s="156" t="s">
        <v>4339</v>
      </c>
      <c r="O80" s="156" t="s">
        <v>4339</v>
      </c>
      <c r="P80" s="156" t="s">
        <v>4339</v>
      </c>
      <c r="Q80" s="156" t="s">
        <v>4339</v>
      </c>
      <c r="R80" s="156" t="s">
        <v>4339</v>
      </c>
      <c r="S80" s="28"/>
      <c r="T80" s="28"/>
      <c r="U80" s="187" t="s">
        <v>4248</v>
      </c>
      <c r="V80" s="169" t="s">
        <v>4223</v>
      </c>
      <c r="W80" s="169">
        <v>1595</v>
      </c>
      <c r="X80" s="169" t="str">
        <f t="shared" si="5"/>
        <v>Dengel, Gerd  - 1595</v>
      </c>
      <c r="Y80" s="169" t="s">
        <v>1170</v>
      </c>
      <c r="Z80" s="169" t="s">
        <v>4252</v>
      </c>
      <c r="AA80" s="169" t="s">
        <v>3951</v>
      </c>
      <c r="AB80" s="169" t="s">
        <v>4266</v>
      </c>
      <c r="AC80" s="169" t="str">
        <f t="shared" si="6"/>
        <v>Seitz, Bianca - ☏ 1504</v>
      </c>
      <c r="AD80" s="169" t="s">
        <v>3952</v>
      </c>
      <c r="AE80" s="169"/>
      <c r="AF80" s="17" t="s">
        <v>24</v>
      </c>
      <c r="AG80" s="29" t="s">
        <v>1287</v>
      </c>
      <c r="AH80" s="30">
        <v>73479</v>
      </c>
      <c r="AI80" s="31" t="s">
        <v>1288</v>
      </c>
      <c r="AJ80" s="29" t="s">
        <v>2568</v>
      </c>
      <c r="AK80" s="32" t="s">
        <v>1289</v>
      </c>
      <c r="AL80" s="32"/>
      <c r="AM80" s="30"/>
      <c r="AN80" s="161"/>
      <c r="AO80" s="161" t="s">
        <v>4131</v>
      </c>
      <c r="AP80" s="33" t="s">
        <v>2414</v>
      </c>
      <c r="AQ80" s="30" t="s">
        <v>1290</v>
      </c>
      <c r="AR80" s="32" t="s">
        <v>1034</v>
      </c>
      <c r="AS80" s="34" t="s">
        <v>75</v>
      </c>
      <c r="AT80" s="34" t="s">
        <v>35</v>
      </c>
      <c r="AU80" s="34"/>
      <c r="AV80" s="76" t="s">
        <v>3104</v>
      </c>
      <c r="AW80" s="76"/>
      <c r="AX80" s="32"/>
      <c r="AY80" s="32"/>
      <c r="AZ80" s="34"/>
      <c r="BA80" s="34"/>
      <c r="BB80" s="34"/>
      <c r="BC80" s="34"/>
      <c r="BD80" s="34"/>
      <c r="BE80" s="34"/>
      <c r="BF80" s="17">
        <v>933</v>
      </c>
      <c r="BG80" s="33" t="s">
        <v>1291</v>
      </c>
      <c r="BH80" s="33"/>
      <c r="BI80" s="35">
        <v>211</v>
      </c>
      <c r="BJ80" s="32" t="s">
        <v>1292</v>
      </c>
      <c r="BK80" s="32" t="s">
        <v>3535</v>
      </c>
      <c r="BL80" s="36" t="s">
        <v>1293</v>
      </c>
      <c r="BM80" s="32" t="str">
        <f t="shared" si="7"/>
        <v>Ellw.-Pfahlh., Kastellschule &lt;poststelle@04124631.schule.bwl.de</v>
      </c>
      <c r="BN80" s="36" t="s">
        <v>2179</v>
      </c>
      <c r="BO80" s="32" t="str">
        <f t="shared" si="8"/>
        <v>Ellw.-Pfahlh., Kastellschule &lt;schulleitung@04124631.schule.bwl.de</v>
      </c>
      <c r="BP80" s="34" t="s">
        <v>4235</v>
      </c>
      <c r="BQ80" s="37" t="s">
        <v>1294</v>
      </c>
      <c r="BR80" s="152" t="s">
        <v>4321</v>
      </c>
      <c r="BS80" s="152" t="s">
        <v>4318</v>
      </c>
      <c r="BT80" s="147"/>
      <c r="BU80" s="38"/>
    </row>
    <row r="81" spans="1:73" ht="17.100000000000001" customHeight="1" x14ac:dyDescent="0.25">
      <c r="A81" s="27" t="s">
        <v>1907</v>
      </c>
      <c r="B81" s="61" t="s">
        <v>3499</v>
      </c>
      <c r="C81" s="28" t="s">
        <v>24</v>
      </c>
      <c r="D81" s="28" t="s">
        <v>4151</v>
      </c>
      <c r="E81" s="28" t="s">
        <v>4152</v>
      </c>
      <c r="F81" s="28"/>
      <c r="G81" s="28" t="s">
        <v>4153</v>
      </c>
      <c r="H81" s="28" t="s">
        <v>4154</v>
      </c>
      <c r="I81" s="17" t="s">
        <v>3452</v>
      </c>
      <c r="J81" s="28" t="s">
        <v>2783</v>
      </c>
      <c r="K81" s="28" t="s">
        <v>2768</v>
      </c>
      <c r="L81" s="28" t="s">
        <v>2771</v>
      </c>
      <c r="M81" s="156"/>
      <c r="N81" s="156" t="s">
        <v>4339</v>
      </c>
      <c r="O81" s="156" t="s">
        <v>4339</v>
      </c>
      <c r="P81" s="156" t="s">
        <v>4339</v>
      </c>
      <c r="Q81" s="156" t="s">
        <v>4339</v>
      </c>
      <c r="R81" s="156" t="s">
        <v>4339</v>
      </c>
      <c r="S81" s="28"/>
      <c r="T81" s="28"/>
      <c r="U81" s="187" t="s">
        <v>4248</v>
      </c>
      <c r="V81" s="169" t="s">
        <v>4223</v>
      </c>
      <c r="W81" s="169">
        <v>1595</v>
      </c>
      <c r="X81" s="169" t="str">
        <f t="shared" si="5"/>
        <v>Dengel, Gerd  - 1595</v>
      </c>
      <c r="Y81" s="169" t="s">
        <v>3545</v>
      </c>
      <c r="Z81" s="169" t="s">
        <v>4252</v>
      </c>
      <c r="AA81" s="169" t="s">
        <v>3951</v>
      </c>
      <c r="AB81" s="169" t="s">
        <v>4266</v>
      </c>
      <c r="AC81" s="169" t="str">
        <f t="shared" si="6"/>
        <v>Seitz, Bianca - ☏ 1504</v>
      </c>
      <c r="AD81" s="169" t="s">
        <v>3952</v>
      </c>
      <c r="AE81" s="169"/>
      <c r="AF81" s="17" t="s">
        <v>24</v>
      </c>
      <c r="AG81" s="29" t="s">
        <v>1295</v>
      </c>
      <c r="AH81" s="30">
        <v>73479</v>
      </c>
      <c r="AI81" s="31" t="s">
        <v>1296</v>
      </c>
      <c r="AJ81" s="29" t="s">
        <v>2569</v>
      </c>
      <c r="AK81" s="32" t="s">
        <v>1297</v>
      </c>
      <c r="AL81" s="32"/>
      <c r="AM81" s="30"/>
      <c r="AN81" s="161"/>
      <c r="AO81" s="161" t="s">
        <v>4131</v>
      </c>
      <c r="AP81" s="33" t="s">
        <v>2414</v>
      </c>
      <c r="AQ81" s="30" t="s">
        <v>1298</v>
      </c>
      <c r="AR81" s="32" t="s">
        <v>106</v>
      </c>
      <c r="AS81" s="34" t="s">
        <v>75</v>
      </c>
      <c r="AT81" s="34" t="s">
        <v>35</v>
      </c>
      <c r="AU81" s="34"/>
      <c r="AV81" s="76" t="s">
        <v>3105</v>
      </c>
      <c r="AW81" s="76"/>
      <c r="AX81" s="32" t="s">
        <v>816</v>
      </c>
      <c r="AY81" s="32" t="s">
        <v>728</v>
      </c>
      <c r="AZ81" s="34" t="s">
        <v>57</v>
      </c>
      <c r="BA81" s="34" t="s">
        <v>35</v>
      </c>
      <c r="BB81" s="34"/>
      <c r="BC81" s="34"/>
      <c r="BD81" s="34"/>
      <c r="BE81" s="34"/>
      <c r="BF81" s="17">
        <v>934</v>
      </c>
      <c r="BG81" s="33" t="s">
        <v>1299</v>
      </c>
      <c r="BH81" s="33"/>
      <c r="BI81" s="35">
        <v>212</v>
      </c>
      <c r="BJ81" s="32" t="s">
        <v>1300</v>
      </c>
      <c r="BK81" s="32" t="s">
        <v>3535</v>
      </c>
      <c r="BL81" s="36" t="s">
        <v>1301</v>
      </c>
      <c r="BM81" s="32" t="str">
        <f t="shared" si="7"/>
        <v>Ellw.-Rindelbach, GS &lt;poststelle@04124643.schule.bwl.de</v>
      </c>
      <c r="BN81" s="36" t="s">
        <v>2176</v>
      </c>
      <c r="BO81" s="32" t="str">
        <f t="shared" si="8"/>
        <v>Ellw.-Rindelbach, GS &lt;schulleitung@04124643.schule.bwl.de</v>
      </c>
      <c r="BP81" s="34" t="s">
        <v>3963</v>
      </c>
      <c r="BQ81" s="37" t="s">
        <v>1302</v>
      </c>
      <c r="BR81" s="152" t="s">
        <v>2737</v>
      </c>
      <c r="BS81" s="152" t="s">
        <v>4322</v>
      </c>
      <c r="BT81" s="147"/>
      <c r="BU81" s="38"/>
    </row>
    <row r="82" spans="1:73" ht="17.100000000000001" customHeight="1" x14ac:dyDescent="0.25">
      <c r="A82" s="27" t="s">
        <v>1907</v>
      </c>
      <c r="B82" s="61" t="s">
        <v>3499</v>
      </c>
      <c r="C82" s="28" t="s">
        <v>24</v>
      </c>
      <c r="D82" s="28" t="s">
        <v>4151</v>
      </c>
      <c r="E82" s="28" t="s">
        <v>4152</v>
      </c>
      <c r="F82" s="28"/>
      <c r="G82" s="28" t="s">
        <v>4153</v>
      </c>
      <c r="H82" s="28" t="s">
        <v>4154</v>
      </c>
      <c r="I82" s="17" t="s">
        <v>3452</v>
      </c>
      <c r="J82" s="28" t="s">
        <v>2783</v>
      </c>
      <c r="K82" s="28" t="s">
        <v>2768</v>
      </c>
      <c r="L82" s="28" t="s">
        <v>2771</v>
      </c>
      <c r="M82" s="156"/>
      <c r="N82" s="156" t="s">
        <v>4339</v>
      </c>
      <c r="O82" s="156" t="s">
        <v>4339</v>
      </c>
      <c r="P82" s="156" t="s">
        <v>4339</v>
      </c>
      <c r="Q82" s="156" t="s">
        <v>4339</v>
      </c>
      <c r="R82" s="156" t="s">
        <v>4339</v>
      </c>
      <c r="S82" s="28"/>
      <c r="T82" s="28"/>
      <c r="U82" s="187" t="s">
        <v>4248</v>
      </c>
      <c r="V82" s="169" t="s">
        <v>4223</v>
      </c>
      <c r="W82" s="169">
        <v>1595</v>
      </c>
      <c r="X82" s="169" t="str">
        <f t="shared" si="5"/>
        <v>Dengel, Gerd  - 1595</v>
      </c>
      <c r="Y82" s="169" t="s">
        <v>3545</v>
      </c>
      <c r="Z82" s="169" t="s">
        <v>4252</v>
      </c>
      <c r="AA82" s="169" t="s">
        <v>3951</v>
      </c>
      <c r="AB82" s="169" t="s">
        <v>4266</v>
      </c>
      <c r="AC82" s="169" t="str">
        <f t="shared" si="6"/>
        <v>Seitz, Bianca - ☏ 1504</v>
      </c>
      <c r="AD82" s="169" t="s">
        <v>3952</v>
      </c>
      <c r="AE82" s="169"/>
      <c r="AF82" s="17" t="s">
        <v>24</v>
      </c>
      <c r="AG82" s="29" t="s">
        <v>1303</v>
      </c>
      <c r="AH82" s="30">
        <v>73479</v>
      </c>
      <c r="AI82" s="31" t="s">
        <v>1304</v>
      </c>
      <c r="AJ82" s="29" t="s">
        <v>2749</v>
      </c>
      <c r="AK82" s="32" t="s">
        <v>1305</v>
      </c>
      <c r="AL82" s="32"/>
      <c r="AM82" s="30"/>
      <c r="AN82" s="161"/>
      <c r="AO82" s="161" t="s">
        <v>4131</v>
      </c>
      <c r="AP82" s="33" t="s">
        <v>2414</v>
      </c>
      <c r="AQ82" s="30" t="s">
        <v>1307</v>
      </c>
      <c r="AR82" s="32" t="s">
        <v>1306</v>
      </c>
      <c r="AS82" s="34" t="s">
        <v>75</v>
      </c>
      <c r="AT82" s="34" t="s">
        <v>35</v>
      </c>
      <c r="AU82" s="34"/>
      <c r="AV82" s="76" t="s">
        <v>3106</v>
      </c>
      <c r="AW82" s="76"/>
      <c r="AX82" s="32"/>
      <c r="AY82" s="32"/>
      <c r="AZ82" s="34"/>
      <c r="BA82" s="34"/>
      <c r="BB82" s="34"/>
      <c r="BC82" s="34"/>
      <c r="BD82" s="34"/>
      <c r="BE82" s="34"/>
      <c r="BF82" s="17">
        <v>935</v>
      </c>
      <c r="BG82" s="33" t="s">
        <v>1308</v>
      </c>
      <c r="BH82" s="33"/>
      <c r="BI82" s="35">
        <v>167</v>
      </c>
      <c r="BJ82" s="32" t="s">
        <v>1309</v>
      </c>
      <c r="BK82" s="32" t="s">
        <v>3535</v>
      </c>
      <c r="BL82" s="36" t="s">
        <v>1310</v>
      </c>
      <c r="BM82" s="32" t="str">
        <f t="shared" si="7"/>
        <v>Ellw.-Röhl., Johann-Sebastian-v.-Drey-Schule  &lt;poststelle@04124655.schule.bwl.de</v>
      </c>
      <c r="BN82" s="36" t="s">
        <v>2178</v>
      </c>
      <c r="BO82" s="32" t="str">
        <f t="shared" si="8"/>
        <v>Ellw.-Röhl., Johann-Sebastian-v.-Drey-Schule  &lt;schulleitung@04124655.schule.bwl.de</v>
      </c>
      <c r="BP82" s="34" t="s">
        <v>2036</v>
      </c>
      <c r="BQ82" s="37" t="s">
        <v>1311</v>
      </c>
      <c r="BR82" s="152" t="s">
        <v>4321</v>
      </c>
      <c r="BS82" s="152" t="s">
        <v>4318</v>
      </c>
      <c r="BT82" s="147"/>
      <c r="BU82" s="38"/>
    </row>
    <row r="83" spans="1:73" ht="17.100000000000001" customHeight="1" x14ac:dyDescent="0.25">
      <c r="A83" s="27" t="s">
        <v>1907</v>
      </c>
      <c r="B83" s="61" t="s">
        <v>3499</v>
      </c>
      <c r="C83" s="28" t="s">
        <v>24</v>
      </c>
      <c r="D83" s="28" t="s">
        <v>4151</v>
      </c>
      <c r="E83" s="28" t="s">
        <v>4152</v>
      </c>
      <c r="F83" s="28"/>
      <c r="G83" s="28" t="s">
        <v>4153</v>
      </c>
      <c r="H83" s="28" t="s">
        <v>4154</v>
      </c>
      <c r="I83" s="17" t="s">
        <v>3452</v>
      </c>
      <c r="J83" s="28" t="s">
        <v>2783</v>
      </c>
      <c r="K83" s="28" t="s">
        <v>2768</v>
      </c>
      <c r="L83" s="28" t="s">
        <v>2771</v>
      </c>
      <c r="M83" s="156"/>
      <c r="N83" s="156" t="s">
        <v>4339</v>
      </c>
      <c r="O83" s="156" t="s">
        <v>4339</v>
      </c>
      <c r="P83" s="156" t="s">
        <v>4339</v>
      </c>
      <c r="Q83" s="156" t="s">
        <v>4339</v>
      </c>
      <c r="R83" s="156" t="s">
        <v>4339</v>
      </c>
      <c r="S83" s="28"/>
      <c r="T83" s="28"/>
      <c r="U83" s="187" t="s">
        <v>4248</v>
      </c>
      <c r="V83" s="169" t="s">
        <v>4223</v>
      </c>
      <c r="W83" s="169">
        <v>1595</v>
      </c>
      <c r="X83" s="169" t="str">
        <f t="shared" si="5"/>
        <v>Dengel, Gerd  - 1595</v>
      </c>
      <c r="Y83" s="169" t="s">
        <v>3545</v>
      </c>
      <c r="Z83" s="169" t="s">
        <v>4252</v>
      </c>
      <c r="AA83" s="169" t="s">
        <v>3951</v>
      </c>
      <c r="AB83" s="169" t="s">
        <v>4266</v>
      </c>
      <c r="AC83" s="169" t="str">
        <f t="shared" si="6"/>
        <v>Seitz, Bianca - ☏ 1504</v>
      </c>
      <c r="AD83" s="169" t="s">
        <v>3952</v>
      </c>
      <c r="AE83" s="169"/>
      <c r="AF83" s="17" t="s">
        <v>24</v>
      </c>
      <c r="AG83" s="29" t="s">
        <v>1312</v>
      </c>
      <c r="AH83" s="30">
        <v>73479</v>
      </c>
      <c r="AI83" s="31" t="s">
        <v>1313</v>
      </c>
      <c r="AJ83" s="29" t="s">
        <v>2750</v>
      </c>
      <c r="AK83" s="32" t="s">
        <v>1314</v>
      </c>
      <c r="AL83" s="32"/>
      <c r="AM83" s="30"/>
      <c r="AN83" s="161"/>
      <c r="AO83" s="161" t="s">
        <v>4131</v>
      </c>
      <c r="AP83" s="33" t="s">
        <v>4099</v>
      </c>
      <c r="AQ83" s="30" t="s">
        <v>3554</v>
      </c>
      <c r="AR83" s="32" t="s">
        <v>485</v>
      </c>
      <c r="AS83" s="34" t="s">
        <v>75</v>
      </c>
      <c r="AT83" s="34" t="s">
        <v>35</v>
      </c>
      <c r="AU83" s="34"/>
      <c r="AV83" s="76" t="s">
        <v>3713</v>
      </c>
      <c r="AW83" s="76"/>
      <c r="AX83" s="32"/>
      <c r="AY83" s="32"/>
      <c r="AZ83" s="34"/>
      <c r="BA83" s="34"/>
      <c r="BB83" s="34"/>
      <c r="BC83" s="34"/>
      <c r="BD83" s="34"/>
      <c r="BE83" s="34"/>
      <c r="BF83" s="17">
        <v>936</v>
      </c>
      <c r="BG83" s="33" t="s">
        <v>1316</v>
      </c>
      <c r="BH83" s="33"/>
      <c r="BI83" s="35">
        <v>213</v>
      </c>
      <c r="BJ83" s="32" t="s">
        <v>1317</v>
      </c>
      <c r="BK83" s="32" t="s">
        <v>3535</v>
      </c>
      <c r="BL83" s="36" t="s">
        <v>1318</v>
      </c>
      <c r="BM83" s="32" t="str">
        <f t="shared" si="7"/>
        <v>Ellw.-Schrezh., St. Georg-GS &lt;poststelle@04124679.schule.bwl.de</v>
      </c>
      <c r="BN83" s="36" t="s">
        <v>2177</v>
      </c>
      <c r="BO83" s="32" t="str">
        <f t="shared" si="8"/>
        <v>Ellw.-Schrezh., St. Georg-GS &lt;schulleitung@04124679.schule.bwl.de</v>
      </c>
      <c r="BP83" s="34" t="s">
        <v>2037</v>
      </c>
      <c r="BQ83" s="37" t="s">
        <v>1319</v>
      </c>
      <c r="BR83" s="152" t="s">
        <v>2737</v>
      </c>
      <c r="BS83" s="152" t="s">
        <v>4322</v>
      </c>
      <c r="BT83" s="147"/>
      <c r="BU83" s="38"/>
    </row>
    <row r="84" spans="1:73" ht="17.100000000000001" customHeight="1" x14ac:dyDescent="0.25">
      <c r="A84" s="27" t="s">
        <v>1907</v>
      </c>
      <c r="B84" s="61" t="s">
        <v>3497</v>
      </c>
      <c r="C84" s="28" t="s">
        <v>24</v>
      </c>
      <c r="D84" s="28" t="s">
        <v>4151</v>
      </c>
      <c r="E84" s="28" t="s">
        <v>4152</v>
      </c>
      <c r="F84" s="28"/>
      <c r="G84" s="28" t="s">
        <v>4153</v>
      </c>
      <c r="H84" s="28" t="s">
        <v>4154</v>
      </c>
      <c r="I84" s="17" t="s">
        <v>3452</v>
      </c>
      <c r="J84" s="28" t="s">
        <v>2783</v>
      </c>
      <c r="K84" s="28" t="s">
        <v>2768</v>
      </c>
      <c r="L84" s="28" t="s">
        <v>2771</v>
      </c>
      <c r="M84" s="156"/>
      <c r="N84" s="156" t="s">
        <v>4339</v>
      </c>
      <c r="O84" s="156" t="s">
        <v>4339</v>
      </c>
      <c r="P84" s="156" t="s">
        <v>4339</v>
      </c>
      <c r="Q84" s="156" t="s">
        <v>4339</v>
      </c>
      <c r="R84" s="156" t="s">
        <v>4339</v>
      </c>
      <c r="S84" s="28"/>
      <c r="T84" s="28"/>
      <c r="U84" s="187" t="s">
        <v>4243</v>
      </c>
      <c r="V84" s="169" t="s">
        <v>169</v>
      </c>
      <c r="W84" s="169">
        <v>1521</v>
      </c>
      <c r="X84" s="169" t="str">
        <f t="shared" si="5"/>
        <v>Jiskra, Peter  - 1521</v>
      </c>
      <c r="Y84" s="169" t="s">
        <v>3199</v>
      </c>
      <c r="Z84" s="169" t="s">
        <v>4252</v>
      </c>
      <c r="AA84" s="169" t="s">
        <v>3951</v>
      </c>
      <c r="AB84" s="169" t="s">
        <v>4266</v>
      </c>
      <c r="AC84" s="169" t="str">
        <f t="shared" si="6"/>
        <v>Seitz, Bianca - ☏ 1504</v>
      </c>
      <c r="AD84" s="169" t="s">
        <v>3952</v>
      </c>
      <c r="AE84" s="169"/>
      <c r="AF84" s="17" t="s">
        <v>24</v>
      </c>
      <c r="AG84" s="29" t="s">
        <v>1320</v>
      </c>
      <c r="AH84" s="30">
        <v>73569</v>
      </c>
      <c r="AI84" s="31" t="s">
        <v>1321</v>
      </c>
      <c r="AJ84" s="29" t="s">
        <v>2570</v>
      </c>
      <c r="AK84" s="32" t="s">
        <v>1322</v>
      </c>
      <c r="AL84" s="32"/>
      <c r="AM84" s="30"/>
      <c r="AN84" s="161"/>
      <c r="AO84" s="161"/>
      <c r="AP84" s="33" t="s">
        <v>3931</v>
      </c>
      <c r="AQ84" s="30" t="s">
        <v>3630</v>
      </c>
      <c r="AR84" s="32" t="s">
        <v>217</v>
      </c>
      <c r="AS84" s="34" t="s">
        <v>34</v>
      </c>
      <c r="AT84" s="34" t="s">
        <v>35</v>
      </c>
      <c r="AU84" s="34"/>
      <c r="AV84" s="34" t="s">
        <v>4068</v>
      </c>
      <c r="AW84" s="34"/>
      <c r="AX84" s="32"/>
      <c r="AY84" s="32"/>
      <c r="AZ84" s="34"/>
      <c r="BA84" s="34"/>
      <c r="BB84" s="34"/>
      <c r="BC84" s="34"/>
      <c r="BD84" s="34"/>
      <c r="BE84" s="34"/>
      <c r="BF84" s="17">
        <v>942</v>
      </c>
      <c r="BG84" s="33" t="s">
        <v>1323</v>
      </c>
      <c r="BH84" s="33"/>
      <c r="BI84" s="35">
        <v>215</v>
      </c>
      <c r="BJ84" s="32" t="s">
        <v>1324</v>
      </c>
      <c r="BK84" s="32" t="s">
        <v>3535</v>
      </c>
      <c r="BL84" s="36" t="s">
        <v>1325</v>
      </c>
      <c r="BM84" s="32" t="str">
        <f t="shared" si="7"/>
        <v>Eschach, GS &lt;poststelle@04124680.schule.bwl.de</v>
      </c>
      <c r="BN84" s="36" t="s">
        <v>2183</v>
      </c>
      <c r="BO84" s="32" t="str">
        <f t="shared" si="8"/>
        <v>Eschach, GS &lt;schulleitung@04124680.schule.bwl.de</v>
      </c>
      <c r="BP84" s="34"/>
      <c r="BQ84" s="37" t="s">
        <v>1326</v>
      </c>
      <c r="BR84" s="152" t="s">
        <v>4321</v>
      </c>
      <c r="BS84" s="152" t="s">
        <v>4318</v>
      </c>
      <c r="BT84" s="147"/>
      <c r="BU84" s="38"/>
    </row>
    <row r="85" spans="1:73" ht="17.100000000000001" customHeight="1" x14ac:dyDescent="0.25">
      <c r="A85" s="27" t="s">
        <v>1905</v>
      </c>
      <c r="B85" s="61" t="s">
        <v>1905</v>
      </c>
      <c r="C85" s="28" t="s">
        <v>24</v>
      </c>
      <c r="D85" s="28" t="s">
        <v>4151</v>
      </c>
      <c r="E85" s="28" t="s">
        <v>4152</v>
      </c>
      <c r="F85" s="28"/>
      <c r="G85" s="28" t="s">
        <v>4153</v>
      </c>
      <c r="H85" s="28" t="s">
        <v>4154</v>
      </c>
      <c r="I85" s="17" t="s">
        <v>3452</v>
      </c>
      <c r="J85" s="28" t="s">
        <v>2783</v>
      </c>
      <c r="K85" s="28" t="s">
        <v>2768</v>
      </c>
      <c r="L85" s="28" t="s">
        <v>2771</v>
      </c>
      <c r="M85" s="156"/>
      <c r="N85" s="156" t="s">
        <v>4339</v>
      </c>
      <c r="O85" s="156" t="s">
        <v>4339</v>
      </c>
      <c r="P85" s="156" t="s">
        <v>4339</v>
      </c>
      <c r="Q85" s="156" t="s">
        <v>4339</v>
      </c>
      <c r="R85" s="156" t="s">
        <v>4339</v>
      </c>
      <c r="S85" s="28"/>
      <c r="T85" s="28"/>
      <c r="U85" s="187" t="s">
        <v>4242</v>
      </c>
      <c r="V85" s="169" t="s">
        <v>113</v>
      </c>
      <c r="W85" s="169">
        <v>1546</v>
      </c>
      <c r="X85" s="169" t="str">
        <f t="shared" si="5"/>
        <v>Güntner, Ralf  - 1546</v>
      </c>
      <c r="Y85" s="169" t="s">
        <v>3546</v>
      </c>
      <c r="Z85" s="169" t="s">
        <v>4253</v>
      </c>
      <c r="AA85" s="169" t="s">
        <v>1943</v>
      </c>
      <c r="AB85" s="169" t="s">
        <v>4265</v>
      </c>
      <c r="AC85" s="169" t="str">
        <f t="shared" si="6"/>
        <v>Lautner, Petra - ✆ 1507</v>
      </c>
      <c r="AD85" s="169" t="s">
        <v>1944</v>
      </c>
      <c r="AE85" s="169"/>
      <c r="AF85" s="17" t="s">
        <v>24</v>
      </c>
      <c r="AG85" s="29" t="s">
        <v>214</v>
      </c>
      <c r="AH85" s="40">
        <v>73107</v>
      </c>
      <c r="AI85" s="31" t="s">
        <v>215</v>
      </c>
      <c r="AJ85" s="29" t="s">
        <v>2571</v>
      </c>
      <c r="AK85" s="32" t="s">
        <v>216</v>
      </c>
      <c r="AL85" s="32"/>
      <c r="AM85" s="30"/>
      <c r="AN85" s="161"/>
      <c r="AO85" s="161"/>
      <c r="AP85" s="33"/>
      <c r="AQ85" s="30" t="s">
        <v>2105</v>
      </c>
      <c r="AR85" s="32" t="s">
        <v>544</v>
      </c>
      <c r="AS85" s="34" t="s">
        <v>3658</v>
      </c>
      <c r="AT85" s="34" t="s">
        <v>35</v>
      </c>
      <c r="AU85" s="34"/>
      <c r="AV85" s="34"/>
      <c r="AW85" s="34"/>
      <c r="AX85" s="32" t="s">
        <v>3561</v>
      </c>
      <c r="AY85" s="32" t="s">
        <v>2081</v>
      </c>
      <c r="AZ85" s="34" t="s">
        <v>2352</v>
      </c>
      <c r="BA85" s="34" t="s">
        <v>1104</v>
      </c>
      <c r="BB85" s="34"/>
      <c r="BC85" s="34"/>
      <c r="BD85" s="34"/>
      <c r="BE85" s="34"/>
      <c r="BF85" s="17">
        <v>813</v>
      </c>
      <c r="BG85" s="33" t="s">
        <v>219</v>
      </c>
      <c r="BH85" s="33"/>
      <c r="BI85" s="35">
        <v>26</v>
      </c>
      <c r="BJ85" s="32" t="s">
        <v>220</v>
      </c>
      <c r="BK85" s="32" t="s">
        <v>3535</v>
      </c>
      <c r="BL85" s="36" t="s">
        <v>221</v>
      </c>
      <c r="BM85" s="32" t="str">
        <f t="shared" si="7"/>
        <v>Eschenbach, GS &lt;poststelle@04114108.schule.bwl.de</v>
      </c>
      <c r="BN85" s="36" t="s">
        <v>2184</v>
      </c>
      <c r="BO85" s="32" t="str">
        <f t="shared" si="8"/>
        <v>Eschenbach, GS &lt;schulleitung@04114108.schule.bwl.de</v>
      </c>
      <c r="BP85" s="34" t="s">
        <v>2038</v>
      </c>
      <c r="BQ85" s="37" t="s">
        <v>222</v>
      </c>
      <c r="BR85" s="152" t="s">
        <v>4321</v>
      </c>
      <c r="BS85" s="152" t="s">
        <v>4318</v>
      </c>
      <c r="BT85" s="147"/>
      <c r="BU85" s="38"/>
    </row>
    <row r="86" spans="1:73" ht="17.100000000000001" customHeight="1" x14ac:dyDescent="0.25">
      <c r="A86" s="27" t="s">
        <v>1907</v>
      </c>
      <c r="B86" s="61" t="s">
        <v>3499</v>
      </c>
      <c r="C86" s="28" t="s">
        <v>27</v>
      </c>
      <c r="D86" s="28" t="s">
        <v>4151</v>
      </c>
      <c r="E86" s="28" t="s">
        <v>4152</v>
      </c>
      <c r="F86" s="28"/>
      <c r="G86" s="28" t="s">
        <v>27</v>
      </c>
      <c r="H86" s="28" t="s">
        <v>4154</v>
      </c>
      <c r="I86" s="17" t="s">
        <v>2737</v>
      </c>
      <c r="J86" s="28" t="s">
        <v>2784</v>
      </c>
      <c r="K86" s="28" t="s">
        <v>2768</v>
      </c>
      <c r="L86" s="28" t="s">
        <v>2771</v>
      </c>
      <c r="M86" s="157"/>
      <c r="N86" s="156" t="s">
        <v>4339</v>
      </c>
      <c r="O86" s="156" t="s">
        <v>4339</v>
      </c>
      <c r="P86" s="156" t="s">
        <v>4339</v>
      </c>
      <c r="Q86" s="156" t="s">
        <v>4339</v>
      </c>
      <c r="R86" s="156" t="s">
        <v>4339</v>
      </c>
      <c r="S86" s="28"/>
      <c r="T86" s="28"/>
      <c r="U86" s="187" t="s">
        <v>4237</v>
      </c>
      <c r="V86" s="169" t="s">
        <v>3199</v>
      </c>
      <c r="W86" s="169">
        <v>1524</v>
      </c>
      <c r="X86" s="169" t="str">
        <f t="shared" si="5"/>
        <v>Reuber, Petra  - 1524</v>
      </c>
      <c r="Y86" s="169" t="s">
        <v>1170</v>
      </c>
      <c r="Z86" s="169" t="s">
        <v>4252</v>
      </c>
      <c r="AA86" s="169" t="s">
        <v>3951</v>
      </c>
      <c r="AB86" s="169" t="s">
        <v>4266</v>
      </c>
      <c r="AC86" s="169" t="str">
        <f t="shared" si="6"/>
        <v>Seitz, Bianca - ☏ 1504</v>
      </c>
      <c r="AD86" s="169" t="s">
        <v>3952</v>
      </c>
      <c r="AE86" s="169"/>
      <c r="AF86" s="17" t="s">
        <v>27</v>
      </c>
      <c r="AG86" s="29" t="s">
        <v>1327</v>
      </c>
      <c r="AH86" s="30">
        <v>73457</v>
      </c>
      <c r="AI86" s="31" t="s">
        <v>1328</v>
      </c>
      <c r="AJ86" s="29" t="s">
        <v>2572</v>
      </c>
      <c r="AK86" s="32" t="s">
        <v>1329</v>
      </c>
      <c r="AL86" s="32"/>
      <c r="AM86" s="30"/>
      <c r="AN86" s="161"/>
      <c r="AO86" s="161"/>
      <c r="AP86" s="33" t="s">
        <v>2430</v>
      </c>
      <c r="AQ86" s="30" t="s">
        <v>2823</v>
      </c>
      <c r="AR86" s="32" t="s">
        <v>1048</v>
      </c>
      <c r="AS86" s="34" t="s">
        <v>42</v>
      </c>
      <c r="AT86" s="34" t="s">
        <v>1104</v>
      </c>
      <c r="AU86" s="34" t="s">
        <v>1027</v>
      </c>
      <c r="AV86" s="76" t="s">
        <v>4069</v>
      </c>
      <c r="AW86" s="76"/>
      <c r="AX86" s="120" t="s">
        <v>1330</v>
      </c>
      <c r="AY86" s="32" t="s">
        <v>388</v>
      </c>
      <c r="AZ86" s="34" t="s">
        <v>45</v>
      </c>
      <c r="BA86" s="34" t="s">
        <v>1104</v>
      </c>
      <c r="BB86" s="34"/>
      <c r="BC86" s="34"/>
      <c r="BD86" s="34"/>
      <c r="BE86" s="34"/>
      <c r="BF86" s="17">
        <v>943</v>
      </c>
      <c r="BG86" s="33" t="s">
        <v>1331</v>
      </c>
      <c r="BH86" s="33" t="s">
        <v>3207</v>
      </c>
      <c r="BI86" s="35">
        <v>170</v>
      </c>
      <c r="BJ86" s="32" t="s">
        <v>1332</v>
      </c>
      <c r="BK86" s="32" t="s">
        <v>3535</v>
      </c>
      <c r="BL86" s="36" t="s">
        <v>1333</v>
      </c>
      <c r="BM86" s="32" t="str">
        <f t="shared" si="7"/>
        <v>Essingen, Parkschule &lt;poststelle@04124692.schule.bwl.de</v>
      </c>
      <c r="BN86" s="36" t="s">
        <v>2185</v>
      </c>
      <c r="BO86" s="32" t="str">
        <f t="shared" si="8"/>
        <v>Essingen, Parkschule &lt;schulleitung@04124692.schule.bwl.de</v>
      </c>
      <c r="BP86" s="34" t="s">
        <v>1996</v>
      </c>
      <c r="BQ86" s="37" t="s">
        <v>1334</v>
      </c>
      <c r="BR86" s="152" t="s">
        <v>4321</v>
      </c>
      <c r="BS86" s="152" t="s">
        <v>4318</v>
      </c>
      <c r="BT86" s="147"/>
      <c r="BU86" s="38"/>
    </row>
    <row r="87" spans="1:73" ht="17.100000000000001" customHeight="1" x14ac:dyDescent="0.25">
      <c r="A87" s="27" t="s">
        <v>1905</v>
      </c>
      <c r="B87" s="61" t="s">
        <v>726</v>
      </c>
      <c r="C87" s="28" t="s">
        <v>24</v>
      </c>
      <c r="D87" s="28" t="s">
        <v>4151</v>
      </c>
      <c r="E87" s="28" t="s">
        <v>4152</v>
      </c>
      <c r="F87" s="28"/>
      <c r="G87" s="28" t="s">
        <v>4153</v>
      </c>
      <c r="H87" s="28" t="s">
        <v>4154</v>
      </c>
      <c r="I87" s="17" t="s">
        <v>3452</v>
      </c>
      <c r="J87" s="28" t="s">
        <v>2783</v>
      </c>
      <c r="K87" s="28" t="s">
        <v>2768</v>
      </c>
      <c r="L87" s="28" t="s">
        <v>2771</v>
      </c>
      <c r="M87" s="155" t="s">
        <v>4046</v>
      </c>
      <c r="N87" s="155" t="s">
        <v>4333</v>
      </c>
      <c r="O87" s="155" t="s">
        <v>4333</v>
      </c>
      <c r="P87" s="155" t="s">
        <v>4336</v>
      </c>
      <c r="Q87" s="155" t="s">
        <v>4336</v>
      </c>
      <c r="R87" s="155" t="s">
        <v>4336</v>
      </c>
      <c r="S87" s="28"/>
      <c r="T87" s="28"/>
      <c r="U87" s="187" t="s">
        <v>4244</v>
      </c>
      <c r="V87" s="169" t="s">
        <v>3544</v>
      </c>
      <c r="W87" s="169">
        <v>1543</v>
      </c>
      <c r="X87" s="169" t="str">
        <f t="shared" si="5"/>
        <v>Männer, Anka  - 1543</v>
      </c>
      <c r="Y87" s="169" t="s">
        <v>113</v>
      </c>
      <c r="Z87" s="169" t="s">
        <v>4253</v>
      </c>
      <c r="AA87" s="169" t="s">
        <v>1943</v>
      </c>
      <c r="AB87" s="169" t="s">
        <v>4265</v>
      </c>
      <c r="AC87" s="169" t="str">
        <f t="shared" si="6"/>
        <v>Lautner, Petra - ✆ 1507</v>
      </c>
      <c r="AD87" s="169" t="s">
        <v>1944</v>
      </c>
      <c r="AE87" s="169"/>
      <c r="AF87" s="17" t="s">
        <v>24</v>
      </c>
      <c r="AG87" s="29" t="s">
        <v>223</v>
      </c>
      <c r="AH87" s="40">
        <v>73312</v>
      </c>
      <c r="AI87" s="31" t="s">
        <v>224</v>
      </c>
      <c r="AJ87" s="29" t="s">
        <v>2574</v>
      </c>
      <c r="AK87" s="32" t="s">
        <v>225</v>
      </c>
      <c r="AL87" s="32"/>
      <c r="AM87" s="30"/>
      <c r="AN87" s="161"/>
      <c r="AO87" s="161" t="s">
        <v>4132</v>
      </c>
      <c r="AP87" s="33"/>
      <c r="AQ87" s="30" t="s">
        <v>3560</v>
      </c>
      <c r="AR87" s="32" t="s">
        <v>262</v>
      </c>
      <c r="AS87" s="34" t="s">
        <v>3658</v>
      </c>
      <c r="AT87" s="34" t="s">
        <v>35</v>
      </c>
      <c r="AU87" s="34"/>
      <c r="AV87" s="97"/>
      <c r="AW87" s="76"/>
      <c r="AX87" s="32" t="s">
        <v>2423</v>
      </c>
      <c r="AY87" s="32" t="s">
        <v>551</v>
      </c>
      <c r="AZ87" s="34" t="s">
        <v>45</v>
      </c>
      <c r="BA87" s="34" t="s">
        <v>1104</v>
      </c>
      <c r="BB87" s="34"/>
      <c r="BC87" s="34"/>
      <c r="BD87" s="34"/>
      <c r="BE87" s="34"/>
      <c r="BF87" s="17">
        <v>814</v>
      </c>
      <c r="BG87" s="33" t="s">
        <v>228</v>
      </c>
      <c r="BH87" s="33"/>
      <c r="BI87" s="35">
        <v>27</v>
      </c>
      <c r="BJ87" s="32" t="s">
        <v>229</v>
      </c>
      <c r="BK87" s="32" t="s">
        <v>3535</v>
      </c>
      <c r="BL87" s="36" t="s">
        <v>230</v>
      </c>
      <c r="BM87" s="32" t="str">
        <f t="shared" si="7"/>
        <v>Geisl., Albert-Einstein-GS &lt;poststelle@04114133.schule.bwl.de</v>
      </c>
      <c r="BN87" s="36" t="s">
        <v>2188</v>
      </c>
      <c r="BO87" s="32" t="str">
        <f t="shared" si="8"/>
        <v>Geisl., Albert-Einstein-GS &lt;schulleitung@04114133.schule.bwl.de</v>
      </c>
      <c r="BP87" s="34" t="s">
        <v>2039</v>
      </c>
      <c r="BQ87" s="37" t="s">
        <v>231</v>
      </c>
      <c r="BR87" s="152" t="s">
        <v>4321</v>
      </c>
      <c r="BS87" s="152" t="s">
        <v>4318</v>
      </c>
      <c r="BT87" s="147"/>
      <c r="BU87" s="38"/>
    </row>
    <row r="88" spans="1:73" ht="17.100000000000001" customHeight="1" x14ac:dyDescent="0.25">
      <c r="A88" s="27" t="s">
        <v>1905</v>
      </c>
      <c r="B88" s="61" t="s">
        <v>726</v>
      </c>
      <c r="C88" s="28" t="s">
        <v>4150</v>
      </c>
      <c r="D88" s="28" t="s">
        <v>4151</v>
      </c>
      <c r="E88" s="28" t="s">
        <v>4152</v>
      </c>
      <c r="F88" s="28"/>
      <c r="G88" s="28" t="s">
        <v>4153</v>
      </c>
      <c r="H88" s="28" t="s">
        <v>28</v>
      </c>
      <c r="I88" s="17" t="s">
        <v>2737</v>
      </c>
      <c r="J88" s="28" t="s">
        <v>2802</v>
      </c>
      <c r="K88" s="28" t="s">
        <v>2768</v>
      </c>
      <c r="L88" s="28" t="s">
        <v>2771</v>
      </c>
      <c r="M88" s="156"/>
      <c r="N88" s="156" t="s">
        <v>4339</v>
      </c>
      <c r="O88" s="156" t="s">
        <v>4339</v>
      </c>
      <c r="P88" s="156" t="s">
        <v>4339</v>
      </c>
      <c r="Q88" s="156" t="s">
        <v>4339</v>
      </c>
      <c r="R88" s="156" t="s">
        <v>4339</v>
      </c>
      <c r="S88" s="28"/>
      <c r="T88" s="28"/>
      <c r="U88" s="187" t="s">
        <v>4239</v>
      </c>
      <c r="V88" s="169" t="s">
        <v>31</v>
      </c>
      <c r="W88" s="169">
        <v>1550</v>
      </c>
      <c r="X88" s="169" t="str">
        <f t="shared" si="5"/>
        <v>Wehausen, Christine  - 1550</v>
      </c>
      <c r="Y88" s="169" t="s">
        <v>3782</v>
      </c>
      <c r="Z88" s="169" t="s">
        <v>4253</v>
      </c>
      <c r="AA88" s="169" t="s">
        <v>1943</v>
      </c>
      <c r="AB88" s="169" t="s">
        <v>4265</v>
      </c>
      <c r="AC88" s="169" t="str">
        <f t="shared" si="6"/>
        <v>Lautner, Petra - ✆ 1507</v>
      </c>
      <c r="AD88" s="169" t="s">
        <v>1944</v>
      </c>
      <c r="AE88" s="169" t="s">
        <v>2460</v>
      </c>
      <c r="AF88" s="17" t="s">
        <v>3618</v>
      </c>
      <c r="AG88" s="29" t="s">
        <v>1927</v>
      </c>
      <c r="AH88" s="40">
        <v>73312</v>
      </c>
      <c r="AI88" s="31" t="s">
        <v>224</v>
      </c>
      <c r="AJ88" s="29" t="s">
        <v>2581</v>
      </c>
      <c r="AK88" s="32" t="s">
        <v>677</v>
      </c>
      <c r="AL88" s="32"/>
      <c r="AM88" s="30"/>
      <c r="AN88" s="161"/>
      <c r="AO88" s="161" t="s">
        <v>4123</v>
      </c>
      <c r="AP88" s="33" t="s">
        <v>3986</v>
      </c>
      <c r="AQ88" s="30" t="s">
        <v>3809</v>
      </c>
      <c r="AR88" s="32" t="s">
        <v>975</v>
      </c>
      <c r="AS88" s="34" t="s">
        <v>75</v>
      </c>
      <c r="AT88" s="34" t="s">
        <v>35</v>
      </c>
      <c r="AU88" s="34"/>
      <c r="AV88" s="76" t="s">
        <v>4225</v>
      </c>
      <c r="AW88" s="76"/>
      <c r="AX88" s="32"/>
      <c r="AY88" s="32"/>
      <c r="AZ88" s="34"/>
      <c r="BA88" s="34"/>
      <c r="BB88" s="34"/>
      <c r="BC88" s="34"/>
      <c r="BD88" s="34"/>
      <c r="BE88" s="34"/>
      <c r="BF88" s="17">
        <v>877</v>
      </c>
      <c r="BG88" s="33" t="s">
        <v>3895</v>
      </c>
      <c r="BH88" s="33"/>
      <c r="BI88" s="35" t="s">
        <v>3897</v>
      </c>
      <c r="BJ88" s="32" t="s">
        <v>3896</v>
      </c>
      <c r="BK88" s="32" t="s">
        <v>3535</v>
      </c>
      <c r="BL88" s="36" t="s">
        <v>678</v>
      </c>
      <c r="BM88" s="32" t="str">
        <f t="shared" si="7"/>
        <v>Geisl., Bodelschwingh-Schule &lt;poststelle@04165359.schule.bwl.de</v>
      </c>
      <c r="BN88" s="36" t="s">
        <v>2187</v>
      </c>
      <c r="BO88" s="32" t="str">
        <f t="shared" si="8"/>
        <v>Geisl., Bodelschwingh-Schule &lt;schulleitung@04165359.schule.bwl.de</v>
      </c>
      <c r="BP88" s="34" t="s">
        <v>1987</v>
      </c>
      <c r="BQ88" s="37" t="s">
        <v>679</v>
      </c>
      <c r="BR88" s="152" t="s">
        <v>4321</v>
      </c>
      <c r="BS88" s="152" t="s">
        <v>4318</v>
      </c>
      <c r="BT88" s="147"/>
      <c r="BU88" s="38"/>
    </row>
    <row r="89" spans="1:73" ht="17.100000000000001" customHeight="1" x14ac:dyDescent="0.25">
      <c r="A89" s="27" t="s">
        <v>1905</v>
      </c>
      <c r="B89" s="61" t="s">
        <v>726</v>
      </c>
      <c r="C89" s="28" t="s">
        <v>4150</v>
      </c>
      <c r="D89" s="28" t="s">
        <v>4151</v>
      </c>
      <c r="E89" s="28" t="s">
        <v>26</v>
      </c>
      <c r="F89" s="28"/>
      <c r="G89" s="28" t="s">
        <v>4153</v>
      </c>
      <c r="H89" s="28" t="s">
        <v>4154</v>
      </c>
      <c r="I89" s="17" t="s">
        <v>2737</v>
      </c>
      <c r="J89" s="28" t="s">
        <v>2785</v>
      </c>
      <c r="K89" s="28" t="s">
        <v>2768</v>
      </c>
      <c r="L89" s="28" t="s">
        <v>2771</v>
      </c>
      <c r="M89" s="158"/>
      <c r="N89" s="156" t="s">
        <v>4339</v>
      </c>
      <c r="O89" s="156" t="s">
        <v>4339</v>
      </c>
      <c r="P89" s="156" t="s">
        <v>4339</v>
      </c>
      <c r="Q89" s="156" t="s">
        <v>4339</v>
      </c>
      <c r="R89" s="156" t="s">
        <v>4339</v>
      </c>
      <c r="S89" s="28"/>
      <c r="T89" s="28"/>
      <c r="U89" s="187" t="s">
        <v>4244</v>
      </c>
      <c r="V89" s="169" t="s">
        <v>3544</v>
      </c>
      <c r="W89" s="169">
        <v>1543</v>
      </c>
      <c r="X89" s="169" t="str">
        <f t="shared" si="5"/>
        <v>Männer, Anka  - 1543</v>
      </c>
      <c r="Y89" s="169" t="s">
        <v>113</v>
      </c>
      <c r="Z89" s="169" t="s">
        <v>4253</v>
      </c>
      <c r="AA89" s="169" t="s">
        <v>1943</v>
      </c>
      <c r="AB89" s="169" t="s">
        <v>4265</v>
      </c>
      <c r="AC89" s="169" t="str">
        <f t="shared" si="6"/>
        <v>Lautner, Petra - ✆ 1507</v>
      </c>
      <c r="AD89" s="169" t="s">
        <v>1944</v>
      </c>
      <c r="AE89" s="169"/>
      <c r="AF89" s="17" t="s">
        <v>26</v>
      </c>
      <c r="AG89" s="29" t="s">
        <v>593</v>
      </c>
      <c r="AH89" s="40">
        <v>73312</v>
      </c>
      <c r="AI89" s="31" t="s">
        <v>224</v>
      </c>
      <c r="AJ89" s="29" t="s">
        <v>2578</v>
      </c>
      <c r="AK89" s="32" t="s">
        <v>594</v>
      </c>
      <c r="AL89" s="32"/>
      <c r="AM89" s="30"/>
      <c r="AN89" s="161"/>
      <c r="AO89" s="161" t="s">
        <v>4132</v>
      </c>
      <c r="AP89" s="33" t="s">
        <v>3530</v>
      </c>
      <c r="AQ89" s="30" t="s">
        <v>3663</v>
      </c>
      <c r="AR89" s="32" t="s">
        <v>595</v>
      </c>
      <c r="AS89" s="34" t="s">
        <v>574</v>
      </c>
      <c r="AT89" s="34" t="s">
        <v>35</v>
      </c>
      <c r="AU89" s="34"/>
      <c r="AV89" s="76" t="s">
        <v>3715</v>
      </c>
      <c r="AW89" s="76"/>
      <c r="AX89" s="32" t="s">
        <v>4190</v>
      </c>
      <c r="AY89" s="32" t="s">
        <v>642</v>
      </c>
      <c r="AZ89" s="34" t="s">
        <v>588</v>
      </c>
      <c r="BA89" s="34" t="s">
        <v>1104</v>
      </c>
      <c r="BB89" s="34"/>
      <c r="BC89" s="34"/>
      <c r="BD89" s="34"/>
      <c r="BE89" s="34"/>
      <c r="BF89" s="17">
        <v>861</v>
      </c>
      <c r="BG89" s="33" t="s">
        <v>596</v>
      </c>
      <c r="BH89" s="33"/>
      <c r="BI89" s="35">
        <v>73</v>
      </c>
      <c r="BJ89" s="32" t="s">
        <v>597</v>
      </c>
      <c r="BK89" s="32" t="s">
        <v>3535</v>
      </c>
      <c r="BL89" s="36" t="s">
        <v>598</v>
      </c>
      <c r="BM89" s="32" t="str">
        <f t="shared" si="7"/>
        <v>Geisl., Daniel-Straub-RS &lt;poststelle@04112914.schule.bwl.de</v>
      </c>
      <c r="BN89" s="36" t="s">
        <v>2186</v>
      </c>
      <c r="BO89" s="32" t="str">
        <f t="shared" si="8"/>
        <v>Geisl., Daniel-Straub-RS &lt;schulleitung@04112914.schule.bwl.de</v>
      </c>
      <c r="BP89" s="34" t="s">
        <v>3978</v>
      </c>
      <c r="BQ89" s="37" t="s">
        <v>600</v>
      </c>
      <c r="BR89" s="152" t="s">
        <v>4321</v>
      </c>
      <c r="BS89" s="152" t="s">
        <v>4318</v>
      </c>
      <c r="BT89" s="147"/>
      <c r="BU89" s="38"/>
    </row>
    <row r="90" spans="1:73" ht="17.100000000000001" customHeight="1" x14ac:dyDescent="0.25">
      <c r="A90" s="27" t="s">
        <v>1905</v>
      </c>
      <c r="B90" s="61" t="s">
        <v>726</v>
      </c>
      <c r="C90" s="28" t="s">
        <v>2738</v>
      </c>
      <c r="D90" s="28" t="s">
        <v>2738</v>
      </c>
      <c r="E90" s="28" t="s">
        <v>2738</v>
      </c>
      <c r="F90" s="28"/>
      <c r="G90" s="28" t="s">
        <v>4153</v>
      </c>
      <c r="H90" s="28" t="s">
        <v>4154</v>
      </c>
      <c r="I90" s="17" t="s">
        <v>2737</v>
      </c>
      <c r="J90" s="28" t="s">
        <v>2784</v>
      </c>
      <c r="K90" s="28" t="s">
        <v>714</v>
      </c>
      <c r="L90" s="28" t="s">
        <v>2770</v>
      </c>
      <c r="M90" s="156"/>
      <c r="N90" s="156" t="s">
        <v>4339</v>
      </c>
      <c r="O90" s="156" t="s">
        <v>4339</v>
      </c>
      <c r="P90" s="156" t="s">
        <v>4339</v>
      </c>
      <c r="Q90" s="156" t="s">
        <v>4339</v>
      </c>
      <c r="R90" s="156" t="s">
        <v>4339</v>
      </c>
      <c r="S90" s="28"/>
      <c r="T90" s="28"/>
      <c r="U90" s="187" t="s">
        <v>4244</v>
      </c>
      <c r="V90" s="169" t="s">
        <v>3544</v>
      </c>
      <c r="W90" s="169">
        <v>1543</v>
      </c>
      <c r="X90" s="169" t="str">
        <f t="shared" si="5"/>
        <v>Männer, Anka  - 1543</v>
      </c>
      <c r="Y90" s="169" t="s">
        <v>113</v>
      </c>
      <c r="Z90" s="169" t="s">
        <v>4253</v>
      </c>
      <c r="AA90" s="169" t="s">
        <v>1943</v>
      </c>
      <c r="AB90" s="169" t="s">
        <v>4265</v>
      </c>
      <c r="AC90" s="169" t="str">
        <f t="shared" si="6"/>
        <v>Lautner, Petra - ✆ 1507</v>
      </c>
      <c r="AD90" s="169" t="s">
        <v>1944</v>
      </c>
      <c r="AE90" s="169"/>
      <c r="AF90" s="17" t="s">
        <v>2738</v>
      </c>
      <c r="AG90" s="29" t="s">
        <v>725</v>
      </c>
      <c r="AH90" s="30">
        <v>73312</v>
      </c>
      <c r="AI90" s="31" t="s">
        <v>224</v>
      </c>
      <c r="AJ90" s="29" t="s">
        <v>2573</v>
      </c>
      <c r="AK90" s="32" t="s">
        <v>727</v>
      </c>
      <c r="AL90" s="32"/>
      <c r="AM90" s="30"/>
      <c r="AN90" s="161"/>
      <c r="AO90" s="161" t="s">
        <v>4123</v>
      </c>
      <c r="AP90" s="33"/>
      <c r="AQ90" s="30" t="s">
        <v>729</v>
      </c>
      <c r="AR90" s="32" t="s">
        <v>728</v>
      </c>
      <c r="AS90" s="34" t="s">
        <v>730</v>
      </c>
      <c r="AT90" s="34" t="s">
        <v>1104</v>
      </c>
      <c r="AU90" s="34"/>
      <c r="AV90" s="98"/>
      <c r="AW90" s="98"/>
      <c r="AX90" s="32"/>
      <c r="AY90" s="32"/>
      <c r="AZ90" s="34"/>
      <c r="BA90" s="34"/>
      <c r="BB90" s="34"/>
      <c r="BC90" s="34"/>
      <c r="BD90" s="34"/>
      <c r="BE90" s="34"/>
      <c r="BF90" s="17">
        <v>574</v>
      </c>
      <c r="BG90" s="33" t="s">
        <v>731</v>
      </c>
      <c r="BH90" s="33"/>
      <c r="BI90" s="35"/>
      <c r="BJ90" s="32" t="s">
        <v>732</v>
      </c>
      <c r="BK90" s="32" t="s">
        <v>3536</v>
      </c>
      <c r="BL90" s="36" t="s">
        <v>733</v>
      </c>
      <c r="BM90" s="32" t="str">
        <f t="shared" si="7"/>
        <v>Geisl., Freie Waldorfschule St. Michael &lt;freieschule-stmichael@t-online.de</v>
      </c>
      <c r="BN90" s="36"/>
      <c r="BO90" s="32"/>
      <c r="BP90" s="34" t="s">
        <v>1997</v>
      </c>
      <c r="BQ90" s="37" t="s">
        <v>734</v>
      </c>
      <c r="BR90" s="152" t="s">
        <v>4321</v>
      </c>
      <c r="BS90" s="152" t="s">
        <v>4318</v>
      </c>
      <c r="BT90" s="147"/>
      <c r="BU90" s="38"/>
    </row>
    <row r="91" spans="1:73" ht="17.100000000000001" customHeight="1" x14ac:dyDescent="0.25">
      <c r="A91" s="27" t="s">
        <v>1905</v>
      </c>
      <c r="B91" s="61" t="s">
        <v>726</v>
      </c>
      <c r="C91" s="28" t="s">
        <v>27</v>
      </c>
      <c r="D91" s="28" t="s">
        <v>4151</v>
      </c>
      <c r="E91" s="28" t="s">
        <v>4152</v>
      </c>
      <c r="F91" s="28"/>
      <c r="G91" s="28" t="s">
        <v>27</v>
      </c>
      <c r="H91" s="28" t="s">
        <v>4154</v>
      </c>
      <c r="I91" s="17" t="s">
        <v>2737</v>
      </c>
      <c r="J91" s="28" t="s">
        <v>2784</v>
      </c>
      <c r="K91" s="28" t="s">
        <v>2768</v>
      </c>
      <c r="L91" s="28" t="s">
        <v>2771</v>
      </c>
      <c r="M91" s="157" t="s">
        <v>4046</v>
      </c>
      <c r="N91" s="155" t="s">
        <v>4332</v>
      </c>
      <c r="O91" s="155" t="s">
        <v>4333</v>
      </c>
      <c r="P91" s="155" t="s">
        <v>4336</v>
      </c>
      <c r="Q91" s="155" t="s">
        <v>4335</v>
      </c>
      <c r="R91" s="155" t="s">
        <v>4336</v>
      </c>
      <c r="S91" s="28"/>
      <c r="T91" s="28"/>
      <c r="U91" s="187" t="s">
        <v>4244</v>
      </c>
      <c r="V91" s="169" t="s">
        <v>3544</v>
      </c>
      <c r="W91" s="169">
        <v>1543</v>
      </c>
      <c r="X91" s="169" t="str">
        <f t="shared" si="5"/>
        <v>Männer, Anka  - 1543</v>
      </c>
      <c r="Y91" s="169" t="s">
        <v>113</v>
      </c>
      <c r="Z91" s="169" t="s">
        <v>4253</v>
      </c>
      <c r="AA91" s="169" t="s">
        <v>1943</v>
      </c>
      <c r="AB91" s="169" t="s">
        <v>4265</v>
      </c>
      <c r="AC91" s="169" t="str">
        <f t="shared" si="6"/>
        <v>Lautner, Petra - ✆ 1507</v>
      </c>
      <c r="AD91" s="169" t="s">
        <v>1944</v>
      </c>
      <c r="AE91" s="169"/>
      <c r="AF91" s="17" t="s">
        <v>27</v>
      </c>
      <c r="AG91" s="29" t="s">
        <v>238</v>
      </c>
      <c r="AH91" s="40">
        <v>73312</v>
      </c>
      <c r="AI91" s="31" t="s">
        <v>224</v>
      </c>
      <c r="AJ91" s="29" t="s">
        <v>2576</v>
      </c>
      <c r="AK91" s="32" t="s">
        <v>239</v>
      </c>
      <c r="AL91" s="32"/>
      <c r="AM91" s="30"/>
      <c r="AN91" s="161"/>
      <c r="AO91" s="161" t="s">
        <v>4132</v>
      </c>
      <c r="AP91" s="33" t="s">
        <v>3530</v>
      </c>
      <c r="AQ91" s="30" t="s">
        <v>240</v>
      </c>
      <c r="AR91" s="32" t="s">
        <v>43</v>
      </c>
      <c r="AS91" s="34" t="s">
        <v>42</v>
      </c>
      <c r="AT91" s="34" t="s">
        <v>1104</v>
      </c>
      <c r="AU91" s="34"/>
      <c r="AV91" s="76" t="s">
        <v>3108</v>
      </c>
      <c r="AW91" s="76"/>
      <c r="AX91" s="32" t="s">
        <v>3467</v>
      </c>
      <c r="AY91" s="32" t="s">
        <v>3438</v>
      </c>
      <c r="AZ91" s="34" t="s">
        <v>3760</v>
      </c>
      <c r="BA91" s="34" t="s">
        <v>35</v>
      </c>
      <c r="BB91" s="34"/>
      <c r="BC91" s="34"/>
      <c r="BD91" s="34"/>
      <c r="BE91" s="34"/>
      <c r="BF91" s="17">
        <v>816</v>
      </c>
      <c r="BG91" s="33" t="s">
        <v>241</v>
      </c>
      <c r="BH91" s="33"/>
      <c r="BI91" s="35">
        <v>29</v>
      </c>
      <c r="BJ91" s="32" t="s">
        <v>242</v>
      </c>
      <c r="BK91" s="32" t="s">
        <v>3535</v>
      </c>
      <c r="BL91" s="36" t="s">
        <v>243</v>
      </c>
      <c r="BM91" s="32" t="str">
        <f t="shared" si="7"/>
        <v>Geisl., GMS am Tegelberg &lt;poststelle@04114157.schule.bwl.de</v>
      </c>
      <c r="BN91" s="36" t="s">
        <v>2189</v>
      </c>
      <c r="BO91" s="32" t="str">
        <f t="shared" ref="BO91:BO136" si="9">AJ91&amp;" &lt;"&amp;BN91</f>
        <v>Geisl., GMS am Tegelberg &lt;schulleitung@04114157.schule.bwl.de</v>
      </c>
      <c r="BP91" s="34" t="s">
        <v>3525</v>
      </c>
      <c r="BQ91" s="37" t="s">
        <v>244</v>
      </c>
      <c r="BR91" s="152" t="s">
        <v>4321</v>
      </c>
      <c r="BS91" s="152" t="s">
        <v>4318</v>
      </c>
      <c r="BT91" s="147"/>
      <c r="BU91" s="38"/>
    </row>
    <row r="92" spans="1:73" ht="17.100000000000001" customHeight="1" x14ac:dyDescent="0.25">
      <c r="A92" s="27" t="s">
        <v>1905</v>
      </c>
      <c r="B92" s="61" t="s">
        <v>726</v>
      </c>
      <c r="C92" s="28" t="s">
        <v>103</v>
      </c>
      <c r="D92" s="28" t="s">
        <v>103</v>
      </c>
      <c r="E92" s="28" t="s">
        <v>4152</v>
      </c>
      <c r="F92" s="28"/>
      <c r="G92" s="28" t="s">
        <v>4153</v>
      </c>
      <c r="H92" s="28" t="s">
        <v>4154</v>
      </c>
      <c r="I92" s="17" t="s">
        <v>2737</v>
      </c>
      <c r="J92" s="28" t="s">
        <v>2784</v>
      </c>
      <c r="K92" s="28" t="s">
        <v>2768</v>
      </c>
      <c r="L92" s="28" t="s">
        <v>2771</v>
      </c>
      <c r="M92" s="155" t="s">
        <v>4046</v>
      </c>
      <c r="N92" s="155" t="s">
        <v>4332</v>
      </c>
      <c r="O92" s="155" t="s">
        <v>4333</v>
      </c>
      <c r="P92" s="155" t="s">
        <v>4336</v>
      </c>
      <c r="Q92" s="155" t="s">
        <v>4335</v>
      </c>
      <c r="R92" s="155" t="s">
        <v>4336</v>
      </c>
      <c r="S92" s="28"/>
      <c r="T92" s="28" t="s">
        <v>2337</v>
      </c>
      <c r="U92" s="187" t="s">
        <v>4244</v>
      </c>
      <c r="V92" s="169" t="s">
        <v>3544</v>
      </c>
      <c r="W92" s="169">
        <v>1543</v>
      </c>
      <c r="X92" s="169" t="str">
        <f t="shared" si="5"/>
        <v>Männer, Anka  - 1543</v>
      </c>
      <c r="Y92" s="169" t="s">
        <v>3546</v>
      </c>
      <c r="Z92" s="169" t="s">
        <v>4253</v>
      </c>
      <c r="AA92" s="169" t="s">
        <v>1943</v>
      </c>
      <c r="AB92" s="169" t="s">
        <v>4265</v>
      </c>
      <c r="AC92" s="169" t="str">
        <f t="shared" si="6"/>
        <v>Lautner, Petra - ✆ 1507</v>
      </c>
      <c r="AD92" s="169" t="s">
        <v>1944</v>
      </c>
      <c r="AE92" s="169"/>
      <c r="AF92" s="17" t="s">
        <v>103</v>
      </c>
      <c r="AG92" s="29" t="s">
        <v>232</v>
      </c>
      <c r="AH92" s="40">
        <v>73312</v>
      </c>
      <c r="AI92" s="31" t="s">
        <v>224</v>
      </c>
      <c r="AJ92" s="29" t="s">
        <v>2575</v>
      </c>
      <c r="AK92" s="32" t="s">
        <v>233</v>
      </c>
      <c r="AL92" s="32"/>
      <c r="AM92" s="30"/>
      <c r="AN92" s="161"/>
      <c r="AO92" s="161" t="s">
        <v>4132</v>
      </c>
      <c r="AP92" s="33"/>
      <c r="AQ92" s="30" t="s">
        <v>4017</v>
      </c>
      <c r="AR92" s="32" t="s">
        <v>1465</v>
      </c>
      <c r="AS92" s="34" t="s">
        <v>3658</v>
      </c>
      <c r="AT92" s="34" t="s">
        <v>35</v>
      </c>
      <c r="AU92" s="34"/>
      <c r="AV92" s="97" t="s">
        <v>3709</v>
      </c>
      <c r="AW92" s="76"/>
      <c r="AX92" s="32" t="s">
        <v>4017</v>
      </c>
      <c r="AY92" s="32" t="s">
        <v>1465</v>
      </c>
      <c r="AZ92" s="34" t="s">
        <v>57</v>
      </c>
      <c r="BA92" s="34" t="s">
        <v>35</v>
      </c>
      <c r="BB92" s="34"/>
      <c r="BC92" s="34"/>
      <c r="BD92" s="34"/>
      <c r="BE92" s="34"/>
      <c r="BF92" s="17">
        <v>815</v>
      </c>
      <c r="BG92" s="33" t="s">
        <v>234</v>
      </c>
      <c r="BH92" s="33"/>
      <c r="BI92" s="35">
        <v>28</v>
      </c>
      <c r="BJ92" s="32" t="s">
        <v>235</v>
      </c>
      <c r="BK92" s="32" t="s">
        <v>3535</v>
      </c>
      <c r="BL92" s="36" t="s">
        <v>236</v>
      </c>
      <c r="BM92" s="32" t="str">
        <f t="shared" si="7"/>
        <v>Geisl., Lindenschule &lt;poststelle@04114145.schule.bwl.de</v>
      </c>
      <c r="BN92" s="36" t="s">
        <v>2192</v>
      </c>
      <c r="BO92" s="32" t="str">
        <f t="shared" si="9"/>
        <v>Geisl., Lindenschule &lt;schulleitung@04114145.schule.bwl.de</v>
      </c>
      <c r="BP92" s="34" t="s">
        <v>2040</v>
      </c>
      <c r="BQ92" s="37" t="s">
        <v>237</v>
      </c>
      <c r="BR92" s="152" t="s">
        <v>2737</v>
      </c>
      <c r="BS92" s="153" t="s">
        <v>4319</v>
      </c>
      <c r="BT92" s="147"/>
      <c r="BU92" s="38"/>
    </row>
    <row r="93" spans="1:73" ht="17.100000000000001" customHeight="1" x14ac:dyDescent="0.25">
      <c r="A93" s="27" t="s">
        <v>1905</v>
      </c>
      <c r="B93" s="61" t="s">
        <v>726</v>
      </c>
      <c r="C93" s="28" t="s">
        <v>4150</v>
      </c>
      <c r="D93" s="28" t="s">
        <v>4151</v>
      </c>
      <c r="E93" s="28" t="s">
        <v>4152</v>
      </c>
      <c r="F93" s="28"/>
      <c r="G93" s="28" t="s">
        <v>4153</v>
      </c>
      <c r="H93" s="28" t="s">
        <v>28</v>
      </c>
      <c r="I93" s="17" t="s">
        <v>2737</v>
      </c>
      <c r="J93" s="28" t="s">
        <v>2802</v>
      </c>
      <c r="K93" s="28" t="s">
        <v>2768</v>
      </c>
      <c r="L93" s="28" t="s">
        <v>2771</v>
      </c>
      <c r="M93" s="156"/>
      <c r="N93" s="156" t="s">
        <v>4339</v>
      </c>
      <c r="O93" s="156" t="s">
        <v>4339</v>
      </c>
      <c r="P93" s="156" t="s">
        <v>4339</v>
      </c>
      <c r="Q93" s="156" t="s">
        <v>4339</v>
      </c>
      <c r="R93" s="156" t="s">
        <v>4339</v>
      </c>
      <c r="S93" s="28"/>
      <c r="T93" s="28"/>
      <c r="U93" s="187" t="s">
        <v>4244</v>
      </c>
      <c r="V93" s="169" t="s">
        <v>3544</v>
      </c>
      <c r="W93" s="169">
        <v>1543</v>
      </c>
      <c r="X93" s="169" t="str">
        <f t="shared" si="5"/>
        <v>Männer, Anka  - 1543</v>
      </c>
      <c r="Y93" s="169" t="s">
        <v>3546</v>
      </c>
      <c r="Z93" s="169" t="s">
        <v>4253</v>
      </c>
      <c r="AA93" s="169" t="s">
        <v>1943</v>
      </c>
      <c r="AB93" s="169" t="s">
        <v>4265</v>
      </c>
      <c r="AC93" s="169" t="str">
        <f t="shared" si="6"/>
        <v>Lautner, Petra - ✆ 1507</v>
      </c>
      <c r="AD93" s="169" t="s">
        <v>1944</v>
      </c>
      <c r="AE93" s="169" t="s">
        <v>2460</v>
      </c>
      <c r="AF93" s="17" t="s">
        <v>3615</v>
      </c>
      <c r="AG93" s="29" t="s">
        <v>1827</v>
      </c>
      <c r="AH93" s="40">
        <v>73312</v>
      </c>
      <c r="AI93" s="31" t="s">
        <v>224</v>
      </c>
      <c r="AJ93" s="29" t="s">
        <v>2580</v>
      </c>
      <c r="AK93" s="32" t="s">
        <v>648</v>
      </c>
      <c r="AL93" s="32"/>
      <c r="AM93" s="30"/>
      <c r="AN93" s="161" t="s">
        <v>4309</v>
      </c>
      <c r="AO93" s="161" t="s">
        <v>4132</v>
      </c>
      <c r="AP93" s="33" t="s">
        <v>2445</v>
      </c>
      <c r="AQ93" s="30" t="s">
        <v>3485</v>
      </c>
      <c r="AR93" s="32" t="s">
        <v>270</v>
      </c>
      <c r="AS93" s="34" t="s">
        <v>637</v>
      </c>
      <c r="AT93" s="34" t="s">
        <v>35</v>
      </c>
      <c r="AU93" s="34"/>
      <c r="AV93" s="76" t="s">
        <v>3716</v>
      </c>
      <c r="AW93" s="76"/>
      <c r="AX93" s="32" t="s">
        <v>4011</v>
      </c>
      <c r="AY93" s="32" t="s">
        <v>4012</v>
      </c>
      <c r="AZ93" s="34" t="s">
        <v>57</v>
      </c>
      <c r="BA93" s="34" t="s">
        <v>35</v>
      </c>
      <c r="BB93" s="34"/>
      <c r="BC93" s="34"/>
      <c r="BD93" s="34"/>
      <c r="BE93" s="34"/>
      <c r="BF93" s="17">
        <v>873</v>
      </c>
      <c r="BG93" s="33" t="s">
        <v>651</v>
      </c>
      <c r="BH93" s="33"/>
      <c r="BI93" s="35">
        <v>87</v>
      </c>
      <c r="BJ93" s="32" t="s">
        <v>652</v>
      </c>
      <c r="BK93" s="32" t="s">
        <v>3535</v>
      </c>
      <c r="BL93" s="36" t="s">
        <v>653</v>
      </c>
      <c r="BM93" s="32" t="str">
        <f t="shared" si="7"/>
        <v>Geisl., Pestalozzischule &lt;poststelle@04106902.schule.bwl.de</v>
      </c>
      <c r="BN93" s="36" t="s">
        <v>2193</v>
      </c>
      <c r="BO93" s="32" t="str">
        <f t="shared" si="9"/>
        <v>Geisl., Pestalozzischule &lt;schulleitung@04106902.schule.bwl.de</v>
      </c>
      <c r="BP93" s="34" t="s">
        <v>3948</v>
      </c>
      <c r="BQ93" s="37" t="s">
        <v>654</v>
      </c>
      <c r="BR93" s="152" t="s">
        <v>4321</v>
      </c>
      <c r="BS93" s="152" t="s">
        <v>4318</v>
      </c>
      <c r="BT93" s="147"/>
      <c r="BU93" s="38"/>
    </row>
    <row r="94" spans="1:73" ht="17.100000000000001" customHeight="1" x14ac:dyDescent="0.25">
      <c r="A94" s="27" t="s">
        <v>1905</v>
      </c>
      <c r="B94" s="61" t="s">
        <v>726</v>
      </c>
      <c r="C94" s="28" t="s">
        <v>4150</v>
      </c>
      <c r="D94" s="28" t="s">
        <v>4151</v>
      </c>
      <c r="E94" s="28" t="s">
        <v>26</v>
      </c>
      <c r="F94" s="28"/>
      <c r="G94" s="28" t="s">
        <v>4153</v>
      </c>
      <c r="H94" s="28" t="s">
        <v>4154</v>
      </c>
      <c r="I94" s="17" t="s">
        <v>2737</v>
      </c>
      <c r="J94" s="28" t="s">
        <v>2785</v>
      </c>
      <c r="K94" s="28" t="s">
        <v>2768</v>
      </c>
      <c r="L94" s="28" t="s">
        <v>2771</v>
      </c>
      <c r="M94" s="156"/>
      <c r="N94" s="156" t="s">
        <v>4339</v>
      </c>
      <c r="O94" s="156" t="s">
        <v>4339</v>
      </c>
      <c r="P94" s="156" t="s">
        <v>4339</v>
      </c>
      <c r="Q94" s="156" t="s">
        <v>4339</v>
      </c>
      <c r="R94" s="156" t="s">
        <v>4339</v>
      </c>
      <c r="S94" s="28"/>
      <c r="T94" s="28"/>
      <c r="U94" s="187" t="s">
        <v>4244</v>
      </c>
      <c r="V94" s="169" t="s">
        <v>3544</v>
      </c>
      <c r="W94" s="169">
        <v>1543</v>
      </c>
      <c r="X94" s="169" t="str">
        <f t="shared" si="5"/>
        <v>Männer, Anka  - 1543</v>
      </c>
      <c r="Y94" s="169" t="s">
        <v>113</v>
      </c>
      <c r="Z94" s="169" t="s">
        <v>4253</v>
      </c>
      <c r="AA94" s="169" t="s">
        <v>1943</v>
      </c>
      <c r="AB94" s="169" t="s">
        <v>4265</v>
      </c>
      <c r="AC94" s="169" t="str">
        <f t="shared" si="6"/>
        <v>Lautner, Petra - ✆ 1507</v>
      </c>
      <c r="AD94" s="169" t="s">
        <v>1944</v>
      </c>
      <c r="AE94" s="169"/>
      <c r="AF94" s="17" t="s">
        <v>26</v>
      </c>
      <c r="AG94" s="29" t="s">
        <v>601</v>
      </c>
      <c r="AH94" s="40">
        <v>73312</v>
      </c>
      <c r="AI94" s="31" t="s">
        <v>224</v>
      </c>
      <c r="AJ94" s="29" t="s">
        <v>2579</v>
      </c>
      <c r="AK94" s="32" t="s">
        <v>602</v>
      </c>
      <c r="AL94" s="32"/>
      <c r="AM94" s="30"/>
      <c r="AN94" s="161"/>
      <c r="AO94" s="161" t="s">
        <v>4132</v>
      </c>
      <c r="AP94" s="33" t="s">
        <v>3778</v>
      </c>
      <c r="AQ94" s="30" t="s">
        <v>3903</v>
      </c>
      <c r="AR94" s="32" t="s">
        <v>365</v>
      </c>
      <c r="AS94" s="34" t="s">
        <v>574</v>
      </c>
      <c r="AT94" s="34" t="s">
        <v>35</v>
      </c>
      <c r="AU94" s="34"/>
      <c r="AV94" s="76" t="s">
        <v>3904</v>
      </c>
      <c r="AW94" s="106"/>
      <c r="AX94" s="32" t="s">
        <v>2078</v>
      </c>
      <c r="AY94" s="32" t="s">
        <v>535</v>
      </c>
      <c r="AZ94" s="34" t="s">
        <v>577</v>
      </c>
      <c r="BA94" s="34" t="s">
        <v>35</v>
      </c>
      <c r="BB94" s="34"/>
      <c r="BC94" s="34"/>
      <c r="BD94" s="34"/>
      <c r="BE94" s="34"/>
      <c r="BF94" s="17">
        <v>862</v>
      </c>
      <c r="BG94" s="33" t="s">
        <v>603</v>
      </c>
      <c r="BH94" s="33"/>
      <c r="BI94" s="35">
        <v>74</v>
      </c>
      <c r="BJ94" s="32" t="s">
        <v>604</v>
      </c>
      <c r="BK94" s="32" t="s">
        <v>3535</v>
      </c>
      <c r="BL94" s="36" t="s">
        <v>605</v>
      </c>
      <c r="BM94" s="32" t="str">
        <f t="shared" si="7"/>
        <v>Geisl., Schubart-RS &lt;poststelle@04112926.schule.bwl.de</v>
      </c>
      <c r="BN94" s="36" t="s">
        <v>2194</v>
      </c>
      <c r="BO94" s="32" t="str">
        <f t="shared" si="9"/>
        <v>Geisl., Schubart-RS &lt;schulleitung@04112926.schule.bwl.de</v>
      </c>
      <c r="BP94" s="34" t="s">
        <v>3979</v>
      </c>
      <c r="BQ94" s="37" t="s">
        <v>606</v>
      </c>
      <c r="BR94" s="152" t="s">
        <v>4321</v>
      </c>
      <c r="BS94" s="152" t="s">
        <v>4318</v>
      </c>
      <c r="BT94" s="147"/>
      <c r="BU94" s="38"/>
    </row>
    <row r="95" spans="1:73" ht="17.100000000000001" customHeight="1" x14ac:dyDescent="0.25">
      <c r="A95" s="27" t="s">
        <v>1905</v>
      </c>
      <c r="B95" s="61" t="s">
        <v>726</v>
      </c>
      <c r="C95" s="28" t="s">
        <v>103</v>
      </c>
      <c r="D95" s="28" t="s">
        <v>103</v>
      </c>
      <c r="E95" s="28" t="s">
        <v>4152</v>
      </c>
      <c r="F95" s="28"/>
      <c r="G95" s="28" t="s">
        <v>4153</v>
      </c>
      <c r="H95" s="28" t="s">
        <v>4154</v>
      </c>
      <c r="I95" s="17" t="s">
        <v>2737</v>
      </c>
      <c r="J95" s="28" t="s">
        <v>2784</v>
      </c>
      <c r="K95" s="28" t="s">
        <v>2768</v>
      </c>
      <c r="L95" s="28" t="s">
        <v>2771</v>
      </c>
      <c r="M95" s="157" t="s">
        <v>4046</v>
      </c>
      <c r="N95" s="155" t="s">
        <v>4332</v>
      </c>
      <c r="O95" s="155" t="s">
        <v>4333</v>
      </c>
      <c r="P95" s="155" t="s">
        <v>4336</v>
      </c>
      <c r="Q95" s="155" t="s">
        <v>4335</v>
      </c>
      <c r="R95" s="155" t="s">
        <v>4336</v>
      </c>
      <c r="S95" s="28"/>
      <c r="T95" s="28"/>
      <c r="U95" s="187" t="s">
        <v>4244</v>
      </c>
      <c r="V95" s="169" t="s">
        <v>3544</v>
      </c>
      <c r="W95" s="169">
        <v>1543</v>
      </c>
      <c r="X95" s="169" t="str">
        <f t="shared" si="5"/>
        <v>Männer, Anka  - 1543</v>
      </c>
      <c r="Y95" s="169" t="s">
        <v>3546</v>
      </c>
      <c r="Z95" s="169" t="s">
        <v>4253</v>
      </c>
      <c r="AA95" s="169" t="s">
        <v>1943</v>
      </c>
      <c r="AB95" s="169" t="s">
        <v>4265</v>
      </c>
      <c r="AC95" s="169" t="str">
        <f t="shared" si="6"/>
        <v>Lautner, Petra - ✆ 1507</v>
      </c>
      <c r="AD95" s="169" t="s">
        <v>1944</v>
      </c>
      <c r="AE95" s="169"/>
      <c r="AF95" s="17" t="s">
        <v>103</v>
      </c>
      <c r="AG95" s="29" t="s">
        <v>245</v>
      </c>
      <c r="AH95" s="40">
        <v>73312</v>
      </c>
      <c r="AI95" s="31" t="s">
        <v>224</v>
      </c>
      <c r="AJ95" s="29" t="s">
        <v>2577</v>
      </c>
      <c r="AK95" s="32" t="s">
        <v>246</v>
      </c>
      <c r="AL95" s="32"/>
      <c r="AM95" s="30"/>
      <c r="AN95" s="160"/>
      <c r="AO95" s="161" t="s">
        <v>4132</v>
      </c>
      <c r="AP95" s="33"/>
      <c r="AQ95" s="30" t="s">
        <v>4020</v>
      </c>
      <c r="AR95" s="32" t="s">
        <v>4021</v>
      </c>
      <c r="AS95" s="34" t="s">
        <v>34</v>
      </c>
      <c r="AT95" s="34" t="s">
        <v>35</v>
      </c>
      <c r="AU95" s="34"/>
      <c r="AV95" s="34" t="s">
        <v>4070</v>
      </c>
      <c r="AW95" s="34"/>
      <c r="AX95" s="32" t="s">
        <v>3844</v>
      </c>
      <c r="AY95" s="32" t="s">
        <v>3845</v>
      </c>
      <c r="AZ95" s="34" t="s">
        <v>45</v>
      </c>
      <c r="BA95" s="34" t="s">
        <v>1104</v>
      </c>
      <c r="BB95" s="34"/>
      <c r="BC95" s="34"/>
      <c r="BD95" s="34"/>
      <c r="BE95" s="34"/>
      <c r="BF95" s="17">
        <v>817</v>
      </c>
      <c r="BG95" s="33" t="s">
        <v>247</v>
      </c>
      <c r="BH95" s="33"/>
      <c r="BI95" s="35">
        <v>30</v>
      </c>
      <c r="BJ95" s="32" t="s">
        <v>248</v>
      </c>
      <c r="BK95" s="32" t="s">
        <v>3535</v>
      </c>
      <c r="BL95" s="36" t="s">
        <v>249</v>
      </c>
      <c r="BM95" s="32" t="str">
        <f t="shared" si="7"/>
        <v>Geisl., Uhlandschule &lt;poststelle@04114169.schule.bwl.de</v>
      </c>
      <c r="BN95" s="36" t="s">
        <v>2195</v>
      </c>
      <c r="BO95" s="32" t="str">
        <f t="shared" si="9"/>
        <v>Geisl., Uhlandschule &lt;schulleitung@04114169.schule.bwl.de</v>
      </c>
      <c r="BP95" s="34" t="s">
        <v>2041</v>
      </c>
      <c r="BQ95" s="37" t="s">
        <v>250</v>
      </c>
      <c r="BR95" s="152" t="s">
        <v>2737</v>
      </c>
      <c r="BS95" s="152" t="s">
        <v>4324</v>
      </c>
      <c r="BT95" s="147"/>
      <c r="BU95" s="38"/>
    </row>
    <row r="96" spans="1:73" ht="17.100000000000001" customHeight="1" x14ac:dyDescent="0.25">
      <c r="A96" s="27" t="s">
        <v>1905</v>
      </c>
      <c r="B96" s="61" t="s">
        <v>726</v>
      </c>
      <c r="C96" s="28" t="s">
        <v>24</v>
      </c>
      <c r="D96" s="28" t="s">
        <v>4151</v>
      </c>
      <c r="E96" s="28" t="s">
        <v>4152</v>
      </c>
      <c r="F96" s="28"/>
      <c r="G96" s="28" t="s">
        <v>4153</v>
      </c>
      <c r="H96" s="28" t="s">
        <v>4154</v>
      </c>
      <c r="I96" s="17" t="s">
        <v>3452</v>
      </c>
      <c r="J96" s="28" t="s">
        <v>2783</v>
      </c>
      <c r="K96" s="28" t="s">
        <v>2768</v>
      </c>
      <c r="L96" s="28" t="s">
        <v>2771</v>
      </c>
      <c r="M96" s="156"/>
      <c r="N96" s="156" t="s">
        <v>4339</v>
      </c>
      <c r="O96" s="156" t="s">
        <v>4339</v>
      </c>
      <c r="P96" s="156" t="s">
        <v>4339</v>
      </c>
      <c r="Q96" s="156" t="s">
        <v>4339</v>
      </c>
      <c r="R96" s="156" t="s">
        <v>4339</v>
      </c>
      <c r="S96" s="28"/>
      <c r="T96" s="28"/>
      <c r="U96" s="187" t="s">
        <v>4244</v>
      </c>
      <c r="V96" s="169" t="s">
        <v>3544</v>
      </c>
      <c r="W96" s="169">
        <v>1543</v>
      </c>
      <c r="X96" s="169" t="str">
        <f t="shared" si="5"/>
        <v>Männer, Anka  - 1543</v>
      </c>
      <c r="Y96" s="169" t="s">
        <v>113</v>
      </c>
      <c r="Z96" s="169" t="s">
        <v>4253</v>
      </c>
      <c r="AA96" s="169" t="s">
        <v>1943</v>
      </c>
      <c r="AB96" s="169" t="s">
        <v>4265</v>
      </c>
      <c r="AC96" s="169" t="str">
        <f t="shared" si="6"/>
        <v>Lautner, Petra - ✆ 1507</v>
      </c>
      <c r="AD96" s="169" t="s">
        <v>1944</v>
      </c>
      <c r="AE96" s="169"/>
      <c r="AF96" s="17" t="s">
        <v>24</v>
      </c>
      <c r="AG96" s="29" t="s">
        <v>251</v>
      </c>
      <c r="AH96" s="40">
        <v>73312</v>
      </c>
      <c r="AI96" s="31" t="s">
        <v>252</v>
      </c>
      <c r="AJ96" s="29" t="s">
        <v>2582</v>
      </c>
      <c r="AK96" s="32" t="s">
        <v>253</v>
      </c>
      <c r="AL96" s="32"/>
      <c r="AM96" s="30"/>
      <c r="AN96" s="161"/>
      <c r="AO96" s="161" t="s">
        <v>4132</v>
      </c>
      <c r="AP96" s="33" t="s">
        <v>2439</v>
      </c>
      <c r="AQ96" s="30" t="s">
        <v>255</v>
      </c>
      <c r="AR96" s="32" t="s">
        <v>254</v>
      </c>
      <c r="AS96" s="34" t="s">
        <v>75</v>
      </c>
      <c r="AT96" s="34" t="s">
        <v>35</v>
      </c>
      <c r="AU96" s="34"/>
      <c r="AV96" s="76" t="s">
        <v>3870</v>
      </c>
      <c r="AW96" s="76"/>
      <c r="AX96" s="32"/>
      <c r="AY96" s="32"/>
      <c r="AZ96" s="34"/>
      <c r="BA96" s="34"/>
      <c r="BB96" s="34"/>
      <c r="BC96" s="34"/>
      <c r="BD96" s="34"/>
      <c r="BE96" s="34"/>
      <c r="BF96" s="17">
        <v>818</v>
      </c>
      <c r="BG96" s="33" t="s">
        <v>256</v>
      </c>
      <c r="BH96" s="33"/>
      <c r="BI96" s="35">
        <v>31</v>
      </c>
      <c r="BJ96" s="32" t="s">
        <v>257</v>
      </c>
      <c r="BK96" s="32" t="s">
        <v>3535</v>
      </c>
      <c r="BL96" s="36" t="s">
        <v>258</v>
      </c>
      <c r="BM96" s="32" t="str">
        <f t="shared" si="7"/>
        <v>Geisl.-Aufh., GS &lt;poststelle@04114121.schule.bwl.de</v>
      </c>
      <c r="BN96" s="36" t="s">
        <v>2190</v>
      </c>
      <c r="BO96" s="32" t="str">
        <f t="shared" si="9"/>
        <v>Geisl.-Aufh., GS &lt;schulleitung@04114121.schule.bwl.de</v>
      </c>
      <c r="BP96" s="34" t="s">
        <v>2043</v>
      </c>
      <c r="BQ96" s="37" t="s">
        <v>259</v>
      </c>
      <c r="BR96" s="152" t="s">
        <v>4321</v>
      </c>
      <c r="BS96" s="152" t="s">
        <v>4318</v>
      </c>
      <c r="BT96" s="147"/>
      <c r="BU96" s="38"/>
    </row>
    <row r="97" spans="1:73" ht="17.100000000000001" customHeight="1" x14ac:dyDescent="0.25">
      <c r="A97" s="27" t="s">
        <v>1905</v>
      </c>
      <c r="B97" s="61" t="s">
        <v>726</v>
      </c>
      <c r="C97" s="28" t="s">
        <v>24</v>
      </c>
      <c r="D97" s="28" t="s">
        <v>4151</v>
      </c>
      <c r="E97" s="28" t="s">
        <v>4152</v>
      </c>
      <c r="F97" s="28"/>
      <c r="G97" s="28" t="s">
        <v>4153</v>
      </c>
      <c r="H97" s="28" t="s">
        <v>4154</v>
      </c>
      <c r="I97" s="17" t="s">
        <v>3452</v>
      </c>
      <c r="J97" s="28" t="s">
        <v>2783</v>
      </c>
      <c r="K97" s="28" t="s">
        <v>2768</v>
      </c>
      <c r="L97" s="28" t="s">
        <v>2771</v>
      </c>
      <c r="M97" s="156"/>
      <c r="N97" s="156" t="s">
        <v>4339</v>
      </c>
      <c r="O97" s="156" t="s">
        <v>4339</v>
      </c>
      <c r="P97" s="156" t="s">
        <v>4339</v>
      </c>
      <c r="Q97" s="156" t="s">
        <v>4339</v>
      </c>
      <c r="R97" s="156" t="s">
        <v>4339</v>
      </c>
      <c r="S97" s="28"/>
      <c r="T97" s="28"/>
      <c r="U97" s="187" t="s">
        <v>4244</v>
      </c>
      <c r="V97" s="169" t="s">
        <v>3544</v>
      </c>
      <c r="W97" s="169">
        <v>1543</v>
      </c>
      <c r="X97" s="169" t="str">
        <f t="shared" si="5"/>
        <v>Männer, Anka  - 1543</v>
      </c>
      <c r="Y97" s="169" t="s">
        <v>113</v>
      </c>
      <c r="Z97" s="169" t="s">
        <v>4253</v>
      </c>
      <c r="AA97" s="169" t="s">
        <v>1943</v>
      </c>
      <c r="AB97" s="169" t="s">
        <v>4265</v>
      </c>
      <c r="AC97" s="169" t="str">
        <f t="shared" si="6"/>
        <v>Lautner, Petra - ✆ 1507</v>
      </c>
      <c r="AD97" s="169" t="s">
        <v>1944</v>
      </c>
      <c r="AE97" s="169"/>
      <c r="AF97" s="17" t="s">
        <v>24</v>
      </c>
      <c r="AG97" s="29" t="s">
        <v>260</v>
      </c>
      <c r="AH97" s="40">
        <v>73312</v>
      </c>
      <c r="AI97" s="31" t="s">
        <v>261</v>
      </c>
      <c r="AJ97" s="29" t="s">
        <v>2583</v>
      </c>
      <c r="AK97" s="32" t="s">
        <v>4186</v>
      </c>
      <c r="AL97" s="32"/>
      <c r="AM97" s="30"/>
      <c r="AN97" s="161"/>
      <c r="AO97" s="161" t="s">
        <v>4132</v>
      </c>
      <c r="AP97" s="33" t="s">
        <v>3530</v>
      </c>
      <c r="AQ97" s="30" t="s">
        <v>3633</v>
      </c>
      <c r="AR97" s="32" t="s">
        <v>305</v>
      </c>
      <c r="AS97" s="34" t="s">
        <v>75</v>
      </c>
      <c r="AT97" s="34" t="s">
        <v>35</v>
      </c>
      <c r="AU97" s="34"/>
      <c r="AV97" s="76" t="s">
        <v>3869</v>
      </c>
      <c r="AW97" s="76"/>
      <c r="AX97" s="32"/>
      <c r="AY97" s="32"/>
      <c r="AZ97" s="34"/>
      <c r="BA97" s="34"/>
      <c r="BB97" s="34"/>
      <c r="BC97" s="34"/>
      <c r="BD97" s="34"/>
      <c r="BE97" s="34"/>
      <c r="BF97" s="17">
        <v>819</v>
      </c>
      <c r="BG97" s="33" t="s">
        <v>263</v>
      </c>
      <c r="BH97" s="33"/>
      <c r="BI97" s="35">
        <v>32</v>
      </c>
      <c r="BJ97" s="32" t="s">
        <v>264</v>
      </c>
      <c r="BK97" s="32" t="s">
        <v>3535</v>
      </c>
      <c r="BL97" s="36" t="s">
        <v>265</v>
      </c>
      <c r="BM97" s="32" t="str">
        <f t="shared" si="7"/>
        <v>Geisl.-Eybach, GS &lt;poststelle@04114170.schule.bwl.de</v>
      </c>
      <c r="BN97" s="36" t="s">
        <v>2191</v>
      </c>
      <c r="BO97" s="32" t="str">
        <f t="shared" si="9"/>
        <v>Geisl.-Eybach, GS &lt;schulleitung@04114170.schule.bwl.de</v>
      </c>
      <c r="BP97" s="34" t="s">
        <v>3946</v>
      </c>
      <c r="BQ97" s="37" t="s">
        <v>266</v>
      </c>
      <c r="BR97" s="152" t="s">
        <v>4321</v>
      </c>
      <c r="BS97" s="152" t="s">
        <v>4318</v>
      </c>
      <c r="BT97" s="147"/>
      <c r="BU97" s="38"/>
    </row>
    <row r="98" spans="1:73" ht="17.100000000000001" customHeight="1" x14ac:dyDescent="0.25">
      <c r="A98" s="27" t="s">
        <v>1906</v>
      </c>
      <c r="B98" s="61" t="s">
        <v>1906</v>
      </c>
      <c r="C98" s="28" t="s">
        <v>967</v>
      </c>
      <c r="D98" s="28" t="s">
        <v>967</v>
      </c>
      <c r="E98" s="28" t="s">
        <v>967</v>
      </c>
      <c r="F98" s="28" t="s">
        <v>967</v>
      </c>
      <c r="G98" s="28" t="s">
        <v>4153</v>
      </c>
      <c r="H98" s="28" t="s">
        <v>4154</v>
      </c>
      <c r="I98" s="17" t="s">
        <v>2737</v>
      </c>
      <c r="J98" s="28" t="s">
        <v>2784</v>
      </c>
      <c r="K98" s="28" t="s">
        <v>2768</v>
      </c>
      <c r="L98" s="28" t="s">
        <v>2771</v>
      </c>
      <c r="M98" s="156"/>
      <c r="N98" s="156" t="s">
        <v>4339</v>
      </c>
      <c r="O98" s="156" t="s">
        <v>4339</v>
      </c>
      <c r="P98" s="156" t="s">
        <v>4339</v>
      </c>
      <c r="Q98" s="156" t="s">
        <v>4339</v>
      </c>
      <c r="R98" s="156" t="s">
        <v>4339</v>
      </c>
      <c r="S98" s="28"/>
      <c r="T98" s="28"/>
      <c r="U98" s="187" t="s">
        <v>4249</v>
      </c>
      <c r="V98" s="169" t="s">
        <v>3933</v>
      </c>
      <c r="W98" s="169">
        <v>1523</v>
      </c>
      <c r="X98" s="169" t="str">
        <f t="shared" si="5"/>
        <v>Schön, Christine  - 1523</v>
      </c>
      <c r="Y98" s="169" t="s">
        <v>1505</v>
      </c>
      <c r="Z98" s="169" t="s">
        <v>4251</v>
      </c>
      <c r="AA98" s="169" t="s">
        <v>1944</v>
      </c>
      <c r="AB98" s="169" t="s">
        <v>4262</v>
      </c>
      <c r="AC98" s="169" t="str">
        <f t="shared" si="6"/>
        <v>Kottmann, Michael - ☎ 1555</v>
      </c>
      <c r="AD98" s="169" t="s">
        <v>1943</v>
      </c>
      <c r="AE98" s="169" t="s">
        <v>2460</v>
      </c>
      <c r="AF98" s="17" t="s">
        <v>967</v>
      </c>
      <c r="AG98" s="29" t="s">
        <v>1923</v>
      </c>
      <c r="AH98" s="30">
        <v>89547</v>
      </c>
      <c r="AI98" s="31" t="s">
        <v>963</v>
      </c>
      <c r="AJ98" s="29" t="s">
        <v>2584</v>
      </c>
      <c r="AK98" s="32" t="s">
        <v>964</v>
      </c>
      <c r="AL98" s="32"/>
      <c r="AM98" s="30"/>
      <c r="AN98" s="161" t="s">
        <v>4309</v>
      </c>
      <c r="AO98" s="161" t="s">
        <v>4133</v>
      </c>
      <c r="AP98" s="33" t="s">
        <v>3778</v>
      </c>
      <c r="AQ98" s="30" t="s">
        <v>2068</v>
      </c>
      <c r="AR98" s="32" t="s">
        <v>2069</v>
      </c>
      <c r="AS98" s="34" t="s">
        <v>42</v>
      </c>
      <c r="AT98" s="34" t="s">
        <v>1104</v>
      </c>
      <c r="AU98" s="34"/>
      <c r="AV98" s="76" t="s">
        <v>3563</v>
      </c>
      <c r="AW98" s="76"/>
      <c r="AX98" s="32" t="s">
        <v>2482</v>
      </c>
      <c r="AY98" s="32" t="s">
        <v>649</v>
      </c>
      <c r="AZ98" s="34" t="s">
        <v>57</v>
      </c>
      <c r="BA98" s="34" t="s">
        <v>35</v>
      </c>
      <c r="BB98" s="32" t="s">
        <v>2070</v>
      </c>
      <c r="BC98" s="32" t="s">
        <v>2071</v>
      </c>
      <c r="BD98" s="34" t="s">
        <v>2072</v>
      </c>
      <c r="BE98" s="34" t="s">
        <v>35</v>
      </c>
      <c r="BF98" s="17" t="s">
        <v>3805</v>
      </c>
      <c r="BG98" s="33" t="s">
        <v>3806</v>
      </c>
      <c r="BH98" s="33"/>
      <c r="BI98" s="35" t="s">
        <v>1951</v>
      </c>
      <c r="BJ98" s="32" t="s">
        <v>1935</v>
      </c>
      <c r="BK98" s="32" t="s">
        <v>3535</v>
      </c>
      <c r="BL98" s="36" t="s">
        <v>966</v>
      </c>
      <c r="BM98" s="32" t="str">
        <f t="shared" si="7"/>
        <v>Gerst., Bildungszentrum Gerstetter Alb &lt;poststelle@04114674.schule.bwl.de</v>
      </c>
      <c r="BN98" s="36" t="s">
        <v>2196</v>
      </c>
      <c r="BO98" s="32" t="str">
        <f t="shared" si="9"/>
        <v>Gerst., Bildungszentrum Gerstetter Alb &lt;schulleitung@04114674.schule.bwl.de</v>
      </c>
      <c r="BP98" s="34" t="s">
        <v>3807</v>
      </c>
      <c r="BQ98" s="37" t="s">
        <v>4159</v>
      </c>
      <c r="BR98" s="152" t="s">
        <v>2737</v>
      </c>
      <c r="BS98" s="152" t="s">
        <v>4324</v>
      </c>
      <c r="BT98" s="147"/>
      <c r="BU98" s="38"/>
    </row>
    <row r="99" spans="1:73" ht="17.100000000000001" customHeight="1" x14ac:dyDescent="0.25">
      <c r="A99" s="27" t="s">
        <v>1906</v>
      </c>
      <c r="B99" s="61" t="s">
        <v>1906</v>
      </c>
      <c r="C99" s="28" t="s">
        <v>24</v>
      </c>
      <c r="D99" s="28" t="s">
        <v>4151</v>
      </c>
      <c r="E99" s="28" t="s">
        <v>4152</v>
      </c>
      <c r="F99" s="28"/>
      <c r="G99" s="28" t="s">
        <v>4153</v>
      </c>
      <c r="H99" s="28" t="s">
        <v>4154</v>
      </c>
      <c r="I99" s="17" t="s">
        <v>3452</v>
      </c>
      <c r="J99" s="28" t="s">
        <v>2783</v>
      </c>
      <c r="K99" s="28" t="s">
        <v>2768</v>
      </c>
      <c r="L99" s="28" t="s">
        <v>2771</v>
      </c>
      <c r="M99" s="156"/>
      <c r="N99" s="156" t="s">
        <v>4339</v>
      </c>
      <c r="O99" s="156" t="s">
        <v>4339</v>
      </c>
      <c r="P99" s="156" t="s">
        <v>4339</v>
      </c>
      <c r="Q99" s="156" t="s">
        <v>4339</v>
      </c>
      <c r="R99" s="156" t="s">
        <v>4339</v>
      </c>
      <c r="S99" s="28"/>
      <c r="T99" s="28"/>
      <c r="U99" s="187" t="s">
        <v>4249</v>
      </c>
      <c r="V99" s="169" t="s">
        <v>3933</v>
      </c>
      <c r="W99" s="169">
        <v>1523</v>
      </c>
      <c r="X99" s="169" t="str">
        <f t="shared" si="5"/>
        <v>Schön, Christine  - 1523</v>
      </c>
      <c r="Y99" s="169" t="s">
        <v>1505</v>
      </c>
      <c r="Z99" s="169" t="s">
        <v>4251</v>
      </c>
      <c r="AA99" s="169" t="s">
        <v>1944</v>
      </c>
      <c r="AB99" s="169" t="s">
        <v>4262</v>
      </c>
      <c r="AC99" s="169" t="str">
        <f t="shared" si="6"/>
        <v>Kottmann, Michael - ☎ 1555</v>
      </c>
      <c r="AD99" s="169" t="s">
        <v>1943</v>
      </c>
      <c r="AE99" s="169"/>
      <c r="AF99" s="17" t="s">
        <v>24</v>
      </c>
      <c r="AG99" s="29" t="s">
        <v>4231</v>
      </c>
      <c r="AH99" s="30">
        <v>89547</v>
      </c>
      <c r="AI99" s="31" t="s">
        <v>765</v>
      </c>
      <c r="AJ99" s="29" t="s">
        <v>4232</v>
      </c>
      <c r="AK99" s="32" t="s">
        <v>2478</v>
      </c>
      <c r="AL99" s="32"/>
      <c r="AM99" s="30"/>
      <c r="AN99" s="160"/>
      <c r="AO99" s="161" t="s">
        <v>4133</v>
      </c>
      <c r="AP99" s="33" t="s">
        <v>2410</v>
      </c>
      <c r="AQ99" s="30" t="s">
        <v>520</v>
      </c>
      <c r="AR99" s="32" t="s">
        <v>766</v>
      </c>
      <c r="AS99" s="34" t="s">
        <v>75</v>
      </c>
      <c r="AT99" s="34" t="s">
        <v>35</v>
      </c>
      <c r="AU99" s="34"/>
      <c r="AV99" s="76" t="s">
        <v>3109</v>
      </c>
      <c r="AW99" s="76"/>
      <c r="AX99" s="32"/>
      <c r="AY99" s="32"/>
      <c r="AZ99" s="34"/>
      <c r="BA99" s="34"/>
      <c r="BB99" s="34"/>
      <c r="BC99" s="34"/>
      <c r="BD99" s="34"/>
      <c r="BE99" s="34"/>
      <c r="BF99" s="17">
        <v>533</v>
      </c>
      <c r="BG99" s="33" t="s">
        <v>767</v>
      </c>
      <c r="BH99" s="33"/>
      <c r="BI99" s="35">
        <v>104</v>
      </c>
      <c r="BJ99" s="32" t="s">
        <v>768</v>
      </c>
      <c r="BK99" s="32" t="s">
        <v>3535</v>
      </c>
      <c r="BL99" s="36" t="s">
        <v>769</v>
      </c>
      <c r="BM99" s="32" t="str">
        <f t="shared" si="7"/>
        <v>Gerst.-Dettingen, Linden-GS &lt;poststelle@04114686.schule.bwl.de</v>
      </c>
      <c r="BN99" s="36" t="s">
        <v>2208</v>
      </c>
      <c r="BO99" s="32" t="str">
        <f t="shared" si="9"/>
        <v>Gerst.-Dettingen, Linden-GS &lt;schulleitung@04114686.schule.bwl.de</v>
      </c>
      <c r="BP99" s="34" t="s">
        <v>4115</v>
      </c>
      <c r="BQ99" s="37" t="s">
        <v>770</v>
      </c>
      <c r="BR99" s="152" t="s">
        <v>4321</v>
      </c>
      <c r="BS99" s="152" t="s">
        <v>4318</v>
      </c>
      <c r="BT99" s="147"/>
      <c r="BU99" s="38"/>
    </row>
    <row r="100" spans="1:73" ht="17.100000000000001" customHeight="1" x14ac:dyDescent="0.25">
      <c r="A100" s="27" t="s">
        <v>1906</v>
      </c>
      <c r="B100" s="61" t="s">
        <v>1906</v>
      </c>
      <c r="C100" s="28" t="s">
        <v>24</v>
      </c>
      <c r="D100" s="28" t="s">
        <v>4151</v>
      </c>
      <c r="E100" s="28" t="s">
        <v>4152</v>
      </c>
      <c r="F100" s="28"/>
      <c r="G100" s="28" t="s">
        <v>4153</v>
      </c>
      <c r="H100" s="28" t="s">
        <v>4154</v>
      </c>
      <c r="I100" s="17" t="s">
        <v>3452</v>
      </c>
      <c r="J100" s="28" t="s">
        <v>2783</v>
      </c>
      <c r="K100" s="28" t="s">
        <v>2768</v>
      </c>
      <c r="L100" s="28" t="s">
        <v>2771</v>
      </c>
      <c r="M100" s="156"/>
      <c r="N100" s="156" t="s">
        <v>4339</v>
      </c>
      <c r="O100" s="156" t="s">
        <v>4339</v>
      </c>
      <c r="P100" s="156" t="s">
        <v>4339</v>
      </c>
      <c r="Q100" s="156" t="s">
        <v>4339</v>
      </c>
      <c r="R100" s="156" t="s">
        <v>4339</v>
      </c>
      <c r="S100" s="28"/>
      <c r="T100" s="28"/>
      <c r="U100" s="187" t="s">
        <v>4249</v>
      </c>
      <c r="V100" s="169" t="s">
        <v>3933</v>
      </c>
      <c r="W100" s="169">
        <v>1523</v>
      </c>
      <c r="X100" s="169" t="str">
        <f t="shared" si="5"/>
        <v>Schön, Christine  - 1523</v>
      </c>
      <c r="Y100" s="169" t="s">
        <v>1505</v>
      </c>
      <c r="Z100" s="169" t="s">
        <v>4251</v>
      </c>
      <c r="AA100" s="169" t="s">
        <v>1944</v>
      </c>
      <c r="AB100" s="169" t="s">
        <v>4262</v>
      </c>
      <c r="AC100" s="169" t="str">
        <f t="shared" si="6"/>
        <v>Kottmann, Michael - ☎ 1555</v>
      </c>
      <c r="AD100" s="169" t="s">
        <v>1943</v>
      </c>
      <c r="AE100" s="169"/>
      <c r="AF100" s="17" t="s">
        <v>24</v>
      </c>
      <c r="AG100" s="29" t="s">
        <v>771</v>
      </c>
      <c r="AH100" s="30">
        <v>89547</v>
      </c>
      <c r="AI100" s="31" t="s">
        <v>772</v>
      </c>
      <c r="AJ100" s="29" t="s">
        <v>2585</v>
      </c>
      <c r="AK100" s="32" t="s">
        <v>773</v>
      </c>
      <c r="AL100" s="32"/>
      <c r="AM100" s="30"/>
      <c r="AN100" s="161"/>
      <c r="AO100" s="161" t="s">
        <v>4133</v>
      </c>
      <c r="AP100" s="33" t="s">
        <v>2410</v>
      </c>
      <c r="AQ100" s="30" t="s">
        <v>107</v>
      </c>
      <c r="AR100" s="32" t="s">
        <v>1638</v>
      </c>
      <c r="AS100" s="34" t="s">
        <v>42</v>
      </c>
      <c r="AT100" s="34" t="s">
        <v>1104</v>
      </c>
      <c r="AU100" s="34"/>
      <c r="AV100" s="76" t="s">
        <v>3871</v>
      </c>
      <c r="AW100" s="76"/>
      <c r="AX100" s="32"/>
      <c r="AY100" s="32"/>
      <c r="AZ100" s="34"/>
      <c r="BA100" s="34"/>
      <c r="BB100" s="34"/>
      <c r="BC100" s="34"/>
      <c r="BD100" s="34"/>
      <c r="BE100" s="34"/>
      <c r="BF100" s="17">
        <v>534</v>
      </c>
      <c r="BG100" s="33" t="s">
        <v>774</v>
      </c>
      <c r="BH100" s="33"/>
      <c r="BI100" s="35">
        <v>105</v>
      </c>
      <c r="BJ100" s="32" t="s">
        <v>775</v>
      </c>
      <c r="BK100" s="32" t="s">
        <v>3535</v>
      </c>
      <c r="BL100" s="36" t="s">
        <v>776</v>
      </c>
      <c r="BM100" s="32" t="str">
        <f t="shared" si="7"/>
        <v>Gerst.-Gussenstadt, GS &lt;poststelle@04114698.schule.bwl.de</v>
      </c>
      <c r="BN100" s="36" t="s">
        <v>2207</v>
      </c>
      <c r="BO100" s="32" t="str">
        <f t="shared" si="9"/>
        <v>Gerst.-Gussenstadt, GS &lt;schulleitung@04114698.schule.bwl.de</v>
      </c>
      <c r="BP100" s="34" t="s">
        <v>2376</v>
      </c>
      <c r="BQ100" s="37" t="s">
        <v>777</v>
      </c>
      <c r="BR100" s="152" t="s">
        <v>2737</v>
      </c>
      <c r="BS100" s="153" t="s">
        <v>4319</v>
      </c>
      <c r="BT100" s="147"/>
      <c r="BU100" s="38"/>
    </row>
    <row r="101" spans="1:73" ht="17.100000000000001" customHeight="1" x14ac:dyDescent="0.25">
      <c r="A101" s="27" t="s">
        <v>1906</v>
      </c>
      <c r="B101" s="61" t="s">
        <v>1906</v>
      </c>
      <c r="C101" s="28" t="s">
        <v>24</v>
      </c>
      <c r="D101" s="28" t="s">
        <v>4151</v>
      </c>
      <c r="E101" s="28" t="s">
        <v>4152</v>
      </c>
      <c r="F101" s="28"/>
      <c r="G101" s="28" t="s">
        <v>4153</v>
      </c>
      <c r="H101" s="28" t="s">
        <v>4154</v>
      </c>
      <c r="I101" s="17" t="s">
        <v>3452</v>
      </c>
      <c r="J101" s="28" t="s">
        <v>2783</v>
      </c>
      <c r="K101" s="28" t="s">
        <v>2768</v>
      </c>
      <c r="L101" s="28" t="s">
        <v>2771</v>
      </c>
      <c r="M101" s="156"/>
      <c r="N101" s="156" t="s">
        <v>4339</v>
      </c>
      <c r="O101" s="156" t="s">
        <v>4339</v>
      </c>
      <c r="P101" s="156" t="s">
        <v>4339</v>
      </c>
      <c r="Q101" s="156" t="s">
        <v>4339</v>
      </c>
      <c r="R101" s="156" t="s">
        <v>4339</v>
      </c>
      <c r="S101" s="28"/>
      <c r="T101" s="28"/>
      <c r="U101" s="187" t="s">
        <v>4249</v>
      </c>
      <c r="V101" s="169" t="s">
        <v>3933</v>
      </c>
      <c r="W101" s="169">
        <v>1523</v>
      </c>
      <c r="X101" s="169" t="str">
        <f t="shared" si="5"/>
        <v>Schön, Christine  - 1523</v>
      </c>
      <c r="Y101" s="169" t="s">
        <v>1505</v>
      </c>
      <c r="Z101" s="169" t="s">
        <v>4251</v>
      </c>
      <c r="AA101" s="169" t="s">
        <v>1944</v>
      </c>
      <c r="AB101" s="169" t="s">
        <v>4262</v>
      </c>
      <c r="AC101" s="169" t="str">
        <f t="shared" si="6"/>
        <v>Kottmann, Michael - ☎ 1555</v>
      </c>
      <c r="AD101" s="169" t="s">
        <v>1943</v>
      </c>
      <c r="AE101" s="169"/>
      <c r="AF101" s="17" t="s">
        <v>24</v>
      </c>
      <c r="AG101" s="29" t="s">
        <v>778</v>
      </c>
      <c r="AH101" s="30">
        <v>89547</v>
      </c>
      <c r="AI101" s="31" t="s">
        <v>779</v>
      </c>
      <c r="AJ101" s="29" t="s">
        <v>2586</v>
      </c>
      <c r="AK101" s="32" t="s">
        <v>780</v>
      </c>
      <c r="AL101" s="32"/>
      <c r="AM101" s="30"/>
      <c r="AN101" s="161"/>
      <c r="AO101" s="161" t="s">
        <v>4133</v>
      </c>
      <c r="AP101" s="33" t="s">
        <v>3986</v>
      </c>
      <c r="AQ101" s="30" t="s">
        <v>1155</v>
      </c>
      <c r="AR101" s="32" t="s">
        <v>4117</v>
      </c>
      <c r="AS101" s="34" t="s">
        <v>75</v>
      </c>
      <c r="AT101" s="34" t="s">
        <v>35</v>
      </c>
      <c r="AU101" s="34"/>
      <c r="AV101" s="106" t="s">
        <v>4118</v>
      </c>
      <c r="AW101" s="76"/>
      <c r="AX101" s="32"/>
      <c r="AY101" s="32"/>
      <c r="AZ101" s="34"/>
      <c r="BA101" s="34"/>
      <c r="BB101" s="34"/>
      <c r="BC101" s="34"/>
      <c r="BD101" s="34"/>
      <c r="BE101" s="34"/>
      <c r="BF101" s="17">
        <v>535</v>
      </c>
      <c r="BG101" s="33" t="s">
        <v>781</v>
      </c>
      <c r="BH101" s="33"/>
      <c r="BI101" s="35">
        <v>106</v>
      </c>
      <c r="BJ101" s="32" t="s">
        <v>782</v>
      </c>
      <c r="BK101" s="32" t="s">
        <v>3535</v>
      </c>
      <c r="BL101" s="36" t="s">
        <v>783</v>
      </c>
      <c r="BM101" s="32" t="str">
        <f t="shared" si="7"/>
        <v>Gerst.-Heldenf., GS &lt;poststelle@04165177.schule.bwl.de</v>
      </c>
      <c r="BN101" s="36" t="s">
        <v>2206</v>
      </c>
      <c r="BO101" s="32" t="str">
        <f t="shared" si="9"/>
        <v>Gerst.-Heldenf., GS &lt;schulleitung@04165177.schule.bwl.de</v>
      </c>
      <c r="BP101" s="34" t="s">
        <v>4115</v>
      </c>
      <c r="BQ101" s="37" t="s">
        <v>784</v>
      </c>
      <c r="BR101" s="152" t="s">
        <v>4321</v>
      </c>
      <c r="BS101" s="152" t="s">
        <v>4318</v>
      </c>
      <c r="BT101" s="147"/>
      <c r="BU101" s="38"/>
    </row>
    <row r="102" spans="1:73" ht="17.100000000000001" customHeight="1" x14ac:dyDescent="0.25">
      <c r="A102" s="27" t="s">
        <v>1906</v>
      </c>
      <c r="B102" s="61" t="s">
        <v>1906</v>
      </c>
      <c r="C102" s="28" t="s">
        <v>27</v>
      </c>
      <c r="D102" s="28" t="s">
        <v>4151</v>
      </c>
      <c r="E102" s="28" t="s">
        <v>4152</v>
      </c>
      <c r="F102" s="28"/>
      <c r="G102" s="28" t="s">
        <v>27</v>
      </c>
      <c r="H102" s="28" t="s">
        <v>4154</v>
      </c>
      <c r="I102" s="17" t="s">
        <v>2737</v>
      </c>
      <c r="J102" s="28" t="s">
        <v>2784</v>
      </c>
      <c r="K102" s="28" t="s">
        <v>2768</v>
      </c>
      <c r="L102" s="28" t="s">
        <v>2771</v>
      </c>
      <c r="M102" s="157" t="s">
        <v>4046</v>
      </c>
      <c r="N102" s="157" t="s">
        <v>4337</v>
      </c>
      <c r="O102" s="155" t="s">
        <v>4336</v>
      </c>
      <c r="P102" s="155" t="s">
        <v>4334</v>
      </c>
      <c r="Q102" s="155" t="s">
        <v>4335</v>
      </c>
      <c r="R102" s="155" t="s">
        <v>4336</v>
      </c>
      <c r="S102" s="28"/>
      <c r="T102" s="28"/>
      <c r="U102" s="187" t="s">
        <v>4247</v>
      </c>
      <c r="V102" s="169" t="s">
        <v>3547</v>
      </c>
      <c r="W102" s="169">
        <v>1557</v>
      </c>
      <c r="X102" s="169" t="str">
        <f t="shared" si="5"/>
        <v>Bayer, Sven  - 1557</v>
      </c>
      <c r="Y102" s="169" t="s">
        <v>3782</v>
      </c>
      <c r="Z102" s="169" t="s">
        <v>4251</v>
      </c>
      <c r="AA102" s="169" t="s">
        <v>1944</v>
      </c>
      <c r="AB102" s="169" t="s">
        <v>4262</v>
      </c>
      <c r="AC102" s="169" t="str">
        <f t="shared" si="6"/>
        <v>Kottmann, Michael - ☎ 1555</v>
      </c>
      <c r="AD102" s="169" t="s">
        <v>1943</v>
      </c>
      <c r="AE102" s="169"/>
      <c r="AF102" s="17" t="s">
        <v>27</v>
      </c>
      <c r="AG102" s="29" t="s">
        <v>785</v>
      </c>
      <c r="AH102" s="30">
        <v>89537</v>
      </c>
      <c r="AI102" s="31" t="s">
        <v>786</v>
      </c>
      <c r="AJ102" s="29" t="s">
        <v>2590</v>
      </c>
      <c r="AK102" s="32" t="s">
        <v>787</v>
      </c>
      <c r="AL102" s="32"/>
      <c r="AM102" s="30"/>
      <c r="AN102" s="161" t="s">
        <v>4309</v>
      </c>
      <c r="AO102" s="161" t="s">
        <v>4134</v>
      </c>
      <c r="AP102" s="33" t="s">
        <v>2410</v>
      </c>
      <c r="AQ102" s="30" t="s">
        <v>789</v>
      </c>
      <c r="AR102" s="32" t="s">
        <v>788</v>
      </c>
      <c r="AS102" s="34" t="s">
        <v>75</v>
      </c>
      <c r="AT102" s="34" t="s">
        <v>35</v>
      </c>
      <c r="AU102" s="34"/>
      <c r="AV102" s="76" t="s">
        <v>3111</v>
      </c>
      <c r="AW102" s="76"/>
      <c r="AX102" s="32" t="s">
        <v>2354</v>
      </c>
      <c r="AY102" s="32" t="s">
        <v>2355</v>
      </c>
      <c r="AZ102" s="34" t="s">
        <v>45</v>
      </c>
      <c r="BA102" s="34" t="s">
        <v>1104</v>
      </c>
      <c r="BB102" s="34"/>
      <c r="BC102" s="34"/>
      <c r="BD102" s="34"/>
      <c r="BE102" s="34"/>
      <c r="BF102" s="17">
        <v>538</v>
      </c>
      <c r="BG102" s="33" t="s">
        <v>790</v>
      </c>
      <c r="BH102" s="33"/>
      <c r="BI102" s="35">
        <v>117</v>
      </c>
      <c r="BJ102" s="32" t="s">
        <v>791</v>
      </c>
      <c r="BK102" s="32" t="s">
        <v>3535</v>
      </c>
      <c r="BL102" s="36" t="s">
        <v>792</v>
      </c>
      <c r="BM102" s="32" t="str">
        <f t="shared" si="7"/>
        <v>Giengen, Bühlschule &lt;poststelle@04114716.schule.bwl.de</v>
      </c>
      <c r="BN102" s="36" t="s">
        <v>2205</v>
      </c>
      <c r="BO102" s="32" t="str">
        <f t="shared" si="9"/>
        <v>Giengen, Bühlschule &lt;schulleitung@04114716.schule.bwl.de</v>
      </c>
      <c r="BP102" s="34" t="s">
        <v>3494</v>
      </c>
      <c r="BQ102" s="37" t="s">
        <v>793</v>
      </c>
      <c r="BR102" s="152" t="s">
        <v>2737</v>
      </c>
      <c r="BS102" s="153" t="s">
        <v>4319</v>
      </c>
      <c r="BT102" s="147"/>
      <c r="BU102" s="38"/>
    </row>
    <row r="103" spans="1:73" ht="17.100000000000001" customHeight="1" x14ac:dyDescent="0.25">
      <c r="A103" s="27" t="s">
        <v>1906</v>
      </c>
      <c r="B103" s="61" t="s">
        <v>1906</v>
      </c>
      <c r="C103" s="28" t="s">
        <v>4150</v>
      </c>
      <c r="D103" s="28" t="s">
        <v>4151</v>
      </c>
      <c r="E103" s="28" t="s">
        <v>4152</v>
      </c>
      <c r="F103" s="28"/>
      <c r="G103" s="28" t="s">
        <v>4153</v>
      </c>
      <c r="H103" s="28" t="s">
        <v>28</v>
      </c>
      <c r="I103" s="17" t="s">
        <v>2737</v>
      </c>
      <c r="J103" s="28" t="s">
        <v>2802</v>
      </c>
      <c r="K103" s="28" t="s">
        <v>2768</v>
      </c>
      <c r="L103" s="28" t="s">
        <v>2771</v>
      </c>
      <c r="M103" s="156"/>
      <c r="N103" s="156" t="s">
        <v>4339</v>
      </c>
      <c r="O103" s="156" t="s">
        <v>4339</v>
      </c>
      <c r="P103" s="156" t="s">
        <v>4339</v>
      </c>
      <c r="Q103" s="156" t="s">
        <v>4339</v>
      </c>
      <c r="R103" s="156" t="s">
        <v>4339</v>
      </c>
      <c r="S103" s="28"/>
      <c r="T103" s="28"/>
      <c r="U103" s="187" t="s">
        <v>4247</v>
      </c>
      <c r="V103" s="169" t="s">
        <v>3547</v>
      </c>
      <c r="W103" s="169">
        <v>1557</v>
      </c>
      <c r="X103" s="169" t="str">
        <f t="shared" si="5"/>
        <v>Bayer, Sven  - 1557</v>
      </c>
      <c r="Y103" s="169" t="s">
        <v>3782</v>
      </c>
      <c r="Z103" s="169" t="s">
        <v>4251</v>
      </c>
      <c r="AA103" s="169" t="s">
        <v>1944</v>
      </c>
      <c r="AB103" s="169" t="s">
        <v>4262</v>
      </c>
      <c r="AC103" s="169" t="str">
        <f t="shared" si="6"/>
        <v>Kottmann, Michael - ☎ 1555</v>
      </c>
      <c r="AD103" s="169" t="s">
        <v>1943</v>
      </c>
      <c r="AE103" s="169" t="s">
        <v>2460</v>
      </c>
      <c r="AF103" s="17" t="s">
        <v>3615</v>
      </c>
      <c r="AG103" s="29" t="s">
        <v>1013</v>
      </c>
      <c r="AH103" s="30">
        <v>89537</v>
      </c>
      <c r="AI103" s="31" t="s">
        <v>786</v>
      </c>
      <c r="AJ103" s="29" t="s">
        <v>2593</v>
      </c>
      <c r="AK103" s="32" t="s">
        <v>1014</v>
      </c>
      <c r="AL103" s="32"/>
      <c r="AM103" s="30"/>
      <c r="AN103" s="161"/>
      <c r="AO103" s="161" t="s">
        <v>4134</v>
      </c>
      <c r="AP103" s="33" t="s">
        <v>2410</v>
      </c>
      <c r="AQ103" s="30" t="s">
        <v>789</v>
      </c>
      <c r="AR103" s="32" t="s">
        <v>788</v>
      </c>
      <c r="AS103" s="34" t="s">
        <v>3658</v>
      </c>
      <c r="AT103" s="34" t="s">
        <v>35</v>
      </c>
      <c r="AU103" s="34"/>
      <c r="AV103" s="76" t="s">
        <v>3111</v>
      </c>
      <c r="AW103" s="76"/>
      <c r="AX103" s="32"/>
      <c r="AY103" s="32"/>
      <c r="AZ103" s="34"/>
      <c r="BA103" s="34"/>
      <c r="BB103" s="34"/>
      <c r="BC103" s="34"/>
      <c r="BD103" s="34"/>
      <c r="BE103" s="34"/>
      <c r="BF103" s="17">
        <v>541</v>
      </c>
      <c r="BG103" s="33" t="s">
        <v>1015</v>
      </c>
      <c r="BH103" s="33"/>
      <c r="BI103" s="35">
        <v>119</v>
      </c>
      <c r="BJ103" s="32" t="s">
        <v>1016</v>
      </c>
      <c r="BK103" s="32" t="s">
        <v>3535</v>
      </c>
      <c r="BL103" s="36" t="s">
        <v>1017</v>
      </c>
      <c r="BM103" s="32" t="str">
        <f t="shared" si="7"/>
        <v>Giengen, Jakob-Herbrandt-Schule &lt;poststelle@04106938.schule.bwl.de</v>
      </c>
      <c r="BN103" s="36" t="s">
        <v>2201</v>
      </c>
      <c r="BO103" s="32" t="str">
        <f t="shared" si="9"/>
        <v>Giengen, Jakob-Herbrandt-Schule &lt;schulleitung@04106938.schule.bwl.de</v>
      </c>
      <c r="BP103" s="34" t="s">
        <v>2358</v>
      </c>
      <c r="BQ103" s="37" t="s">
        <v>1019</v>
      </c>
      <c r="BR103" s="152" t="s">
        <v>4321</v>
      </c>
      <c r="BS103" s="152" t="s">
        <v>4318</v>
      </c>
      <c r="BT103" s="147"/>
      <c r="BU103" s="38"/>
    </row>
    <row r="104" spans="1:73" ht="17.100000000000001" customHeight="1" x14ac:dyDescent="0.25">
      <c r="A104" s="27" t="s">
        <v>1906</v>
      </c>
      <c r="B104" s="61" t="s">
        <v>1906</v>
      </c>
      <c r="C104" s="28" t="s">
        <v>24</v>
      </c>
      <c r="D104" s="28" t="s">
        <v>4151</v>
      </c>
      <c r="E104" s="28" t="s">
        <v>4152</v>
      </c>
      <c r="F104" s="28"/>
      <c r="G104" s="28" t="s">
        <v>4153</v>
      </c>
      <c r="H104" s="28" t="s">
        <v>4154</v>
      </c>
      <c r="I104" s="17" t="s">
        <v>3452</v>
      </c>
      <c r="J104" s="28" t="s">
        <v>2783</v>
      </c>
      <c r="K104" s="28" t="s">
        <v>2768</v>
      </c>
      <c r="L104" s="28" t="s">
        <v>2771</v>
      </c>
      <c r="M104" s="157" t="s">
        <v>4046</v>
      </c>
      <c r="N104" s="155" t="s">
        <v>4334</v>
      </c>
      <c r="O104" s="155" t="s">
        <v>4336</v>
      </c>
      <c r="P104" s="155" t="s">
        <v>4334</v>
      </c>
      <c r="Q104" s="155" t="s">
        <v>4336</v>
      </c>
      <c r="R104" s="155" t="s">
        <v>4336</v>
      </c>
      <c r="S104" s="28"/>
      <c r="T104" s="28"/>
      <c r="U104" s="187" t="s">
        <v>4247</v>
      </c>
      <c r="V104" s="169" t="s">
        <v>3547</v>
      </c>
      <c r="W104" s="169">
        <v>1557</v>
      </c>
      <c r="X104" s="169" t="str">
        <f t="shared" si="5"/>
        <v>Bayer, Sven  - 1557</v>
      </c>
      <c r="Y104" s="169" t="s">
        <v>3782</v>
      </c>
      <c r="Z104" s="169" t="s">
        <v>4251</v>
      </c>
      <c r="AA104" s="169" t="s">
        <v>1944</v>
      </c>
      <c r="AB104" s="169" t="s">
        <v>4262</v>
      </c>
      <c r="AC104" s="169" t="str">
        <f t="shared" si="6"/>
        <v>Kottmann, Michael - ☎ 1555</v>
      </c>
      <c r="AD104" s="169" t="s">
        <v>1943</v>
      </c>
      <c r="AE104" s="169"/>
      <c r="AF104" s="17" t="s">
        <v>24</v>
      </c>
      <c r="AG104" s="29" t="s">
        <v>794</v>
      </c>
      <c r="AH104" s="30">
        <v>89537</v>
      </c>
      <c r="AI104" s="31" t="s">
        <v>786</v>
      </c>
      <c r="AJ104" s="29" t="s">
        <v>2591</v>
      </c>
      <c r="AK104" s="32" t="s">
        <v>795</v>
      </c>
      <c r="AL104" s="141" t="s">
        <v>4177</v>
      </c>
      <c r="AM104" s="30" t="s">
        <v>4167</v>
      </c>
      <c r="AN104" s="161"/>
      <c r="AO104" s="161" t="s">
        <v>4134</v>
      </c>
      <c r="AP104" s="33" t="s">
        <v>2404</v>
      </c>
      <c r="AQ104" s="30" t="s">
        <v>797</v>
      </c>
      <c r="AR104" s="32" t="s">
        <v>796</v>
      </c>
      <c r="AS104" s="34" t="s">
        <v>75</v>
      </c>
      <c r="AT104" s="34" t="s">
        <v>35</v>
      </c>
      <c r="AU104" s="34"/>
      <c r="AV104" s="76" t="s">
        <v>4072</v>
      </c>
      <c r="AW104" s="76"/>
      <c r="AX104" s="32"/>
      <c r="AY104" s="32"/>
      <c r="AZ104" s="34"/>
      <c r="BA104" s="34"/>
      <c r="BB104" s="34"/>
      <c r="BC104" s="34"/>
      <c r="BD104" s="34"/>
      <c r="BE104" s="34"/>
      <c r="BF104" s="17">
        <v>539</v>
      </c>
      <c r="BG104" s="33" t="s">
        <v>798</v>
      </c>
      <c r="BH104" s="33"/>
      <c r="BI104" s="35">
        <v>118</v>
      </c>
      <c r="BJ104" s="32" t="s">
        <v>799</v>
      </c>
      <c r="BK104" s="32" t="s">
        <v>3535</v>
      </c>
      <c r="BL104" s="36" t="s">
        <v>800</v>
      </c>
      <c r="BM104" s="32" t="str">
        <f t="shared" si="7"/>
        <v>Giengen, Lina-Hähnle-Schule &lt;poststelle@04161779.schule.bwl.de</v>
      </c>
      <c r="BN104" s="36" t="s">
        <v>2200</v>
      </c>
      <c r="BO104" s="32" t="str">
        <f t="shared" si="9"/>
        <v>Giengen, Lina-Hähnle-Schule &lt;schulleitung@04161779.schule.bwl.de</v>
      </c>
      <c r="BP104" s="34" t="s">
        <v>2001</v>
      </c>
      <c r="BQ104" s="37" t="s">
        <v>801</v>
      </c>
      <c r="BR104" s="152" t="s">
        <v>2737</v>
      </c>
      <c r="BS104" s="153" t="s">
        <v>4319</v>
      </c>
      <c r="BT104" s="147"/>
      <c r="BU104" s="38"/>
    </row>
    <row r="105" spans="1:73" ht="17.100000000000001" customHeight="1" x14ac:dyDescent="0.25">
      <c r="A105" s="27" t="s">
        <v>1906</v>
      </c>
      <c r="B105" s="61" t="s">
        <v>1906</v>
      </c>
      <c r="C105" s="28" t="s">
        <v>4150</v>
      </c>
      <c r="D105" s="28" t="s">
        <v>4151</v>
      </c>
      <c r="E105" s="28" t="s">
        <v>26</v>
      </c>
      <c r="F105" s="28"/>
      <c r="G105" s="28" t="s">
        <v>4153</v>
      </c>
      <c r="H105" s="28" t="s">
        <v>4154</v>
      </c>
      <c r="I105" s="17" t="s">
        <v>2737</v>
      </c>
      <c r="J105" s="28" t="s">
        <v>2785</v>
      </c>
      <c r="K105" s="28" t="s">
        <v>2768</v>
      </c>
      <c r="L105" s="28" t="s">
        <v>2771</v>
      </c>
      <c r="M105" s="156"/>
      <c r="N105" s="156" t="s">
        <v>4339</v>
      </c>
      <c r="O105" s="156" t="s">
        <v>4339</v>
      </c>
      <c r="P105" s="156" t="s">
        <v>4339</v>
      </c>
      <c r="Q105" s="156" t="s">
        <v>4339</v>
      </c>
      <c r="R105" s="156" t="s">
        <v>4339</v>
      </c>
      <c r="S105" s="28"/>
      <c r="T105" s="28"/>
      <c r="U105" s="187" t="s">
        <v>4247</v>
      </c>
      <c r="V105" s="169" t="s">
        <v>3547</v>
      </c>
      <c r="W105" s="169">
        <v>1557</v>
      </c>
      <c r="X105" s="169" t="str">
        <f t="shared" si="5"/>
        <v>Bayer, Sven  - 1557</v>
      </c>
      <c r="Y105" s="169" t="s">
        <v>3782</v>
      </c>
      <c r="Z105" s="169" t="s">
        <v>4251</v>
      </c>
      <c r="AA105" s="169" t="s">
        <v>1944</v>
      </c>
      <c r="AB105" s="169" t="s">
        <v>4262</v>
      </c>
      <c r="AC105" s="169" t="str">
        <f t="shared" si="6"/>
        <v>Kottmann, Michael - ☎ 1555</v>
      </c>
      <c r="AD105" s="169" t="s">
        <v>1943</v>
      </c>
      <c r="AE105" s="169"/>
      <c r="AF105" s="17" t="s">
        <v>26</v>
      </c>
      <c r="AG105" s="29" t="s">
        <v>994</v>
      </c>
      <c r="AH105" s="30">
        <v>89537</v>
      </c>
      <c r="AI105" s="31" t="s">
        <v>786</v>
      </c>
      <c r="AJ105" s="29" t="s">
        <v>2592</v>
      </c>
      <c r="AK105" s="32" t="s">
        <v>995</v>
      </c>
      <c r="AL105" s="32"/>
      <c r="AM105" s="30"/>
      <c r="AN105" s="161"/>
      <c r="AO105" s="161" t="s">
        <v>4134</v>
      </c>
      <c r="AP105" s="33" t="s">
        <v>2404</v>
      </c>
      <c r="AQ105" s="30" t="s">
        <v>997</v>
      </c>
      <c r="AR105" s="32" t="s">
        <v>996</v>
      </c>
      <c r="AS105" s="34" t="s">
        <v>585</v>
      </c>
      <c r="AT105" s="34" t="s">
        <v>1104</v>
      </c>
      <c r="AU105" s="34"/>
      <c r="AV105" s="76" t="s">
        <v>3112</v>
      </c>
      <c r="AW105" s="76"/>
      <c r="AX105" s="32" t="s">
        <v>2356</v>
      </c>
      <c r="AY105" s="32" t="s">
        <v>271</v>
      </c>
      <c r="AZ105" s="34" t="s">
        <v>57</v>
      </c>
      <c r="BA105" s="34" t="s">
        <v>35</v>
      </c>
      <c r="BB105" s="34" t="s">
        <v>3549</v>
      </c>
      <c r="BC105" s="34" t="s">
        <v>575</v>
      </c>
      <c r="BD105" s="34" t="s">
        <v>3514</v>
      </c>
      <c r="BE105" s="34" t="s">
        <v>35</v>
      </c>
      <c r="BF105" s="17">
        <v>540</v>
      </c>
      <c r="BG105" s="33" t="s">
        <v>2357</v>
      </c>
      <c r="BH105" s="33"/>
      <c r="BI105" s="35">
        <v>115</v>
      </c>
      <c r="BJ105" s="32" t="s">
        <v>998</v>
      </c>
      <c r="BK105" s="32" t="s">
        <v>3535</v>
      </c>
      <c r="BL105" s="36" t="s">
        <v>999</v>
      </c>
      <c r="BM105" s="32" t="str">
        <f t="shared" si="7"/>
        <v>Giengen, Robert-Bosch-RS &lt;poststelle@04113621.schule.bwl.de</v>
      </c>
      <c r="BN105" s="36" t="s">
        <v>2199</v>
      </c>
      <c r="BO105" s="32" t="str">
        <f t="shared" si="9"/>
        <v>Giengen, Robert-Bosch-RS &lt;schulleitung@04113621.schule.bwl.de</v>
      </c>
      <c r="BP105" s="34" t="s">
        <v>1018</v>
      </c>
      <c r="BQ105" s="37" t="s">
        <v>1000</v>
      </c>
      <c r="BR105" s="152" t="s">
        <v>4321</v>
      </c>
      <c r="BS105" s="152" t="s">
        <v>4318</v>
      </c>
      <c r="BT105" s="147"/>
      <c r="BU105" s="38"/>
    </row>
    <row r="106" spans="1:73" ht="17.100000000000001" customHeight="1" x14ac:dyDescent="0.25">
      <c r="A106" s="27" t="s">
        <v>1906</v>
      </c>
      <c r="B106" s="61" t="s">
        <v>1906</v>
      </c>
      <c r="C106" s="28" t="s">
        <v>24</v>
      </c>
      <c r="D106" s="28" t="s">
        <v>4151</v>
      </c>
      <c r="E106" s="28" t="s">
        <v>4152</v>
      </c>
      <c r="F106" s="28"/>
      <c r="G106" s="28" t="s">
        <v>4153</v>
      </c>
      <c r="H106" s="28" t="s">
        <v>4154</v>
      </c>
      <c r="I106" s="17" t="s">
        <v>3452</v>
      </c>
      <c r="J106" s="28" t="s">
        <v>2783</v>
      </c>
      <c r="K106" s="28" t="s">
        <v>2768</v>
      </c>
      <c r="L106" s="28" t="s">
        <v>2771</v>
      </c>
      <c r="M106" s="158"/>
      <c r="N106" s="156" t="s">
        <v>4339</v>
      </c>
      <c r="O106" s="156" t="s">
        <v>4339</v>
      </c>
      <c r="P106" s="156" t="s">
        <v>4339</v>
      </c>
      <c r="Q106" s="156" t="s">
        <v>4339</v>
      </c>
      <c r="R106" s="156" t="s">
        <v>4339</v>
      </c>
      <c r="S106" s="28"/>
      <c r="T106" s="28"/>
      <c r="U106" s="187" t="s">
        <v>4247</v>
      </c>
      <c r="V106" s="169" t="s">
        <v>3547</v>
      </c>
      <c r="W106" s="169">
        <v>1557</v>
      </c>
      <c r="X106" s="169" t="str">
        <f t="shared" si="5"/>
        <v>Bayer, Sven  - 1557</v>
      </c>
      <c r="Y106" s="169" t="s">
        <v>3782</v>
      </c>
      <c r="Z106" s="169" t="s">
        <v>4251</v>
      </c>
      <c r="AA106" s="169" t="s">
        <v>1944</v>
      </c>
      <c r="AB106" s="169" t="s">
        <v>4262</v>
      </c>
      <c r="AC106" s="169" t="str">
        <f t="shared" si="6"/>
        <v>Kottmann, Michael - ☎ 1555</v>
      </c>
      <c r="AD106" s="169" t="s">
        <v>1943</v>
      </c>
      <c r="AE106" s="169"/>
      <c r="AF106" s="17" t="s">
        <v>24</v>
      </c>
      <c r="AG106" s="29" t="s">
        <v>802</v>
      </c>
      <c r="AH106" s="30">
        <v>89537</v>
      </c>
      <c r="AI106" s="31" t="s">
        <v>4254</v>
      </c>
      <c r="AJ106" s="29" t="s">
        <v>2587</v>
      </c>
      <c r="AK106" s="32" t="s">
        <v>803</v>
      </c>
      <c r="AL106" s="32"/>
      <c r="AM106" s="30"/>
      <c r="AN106" s="160"/>
      <c r="AO106" s="161" t="s">
        <v>4134</v>
      </c>
      <c r="AP106" s="33"/>
      <c r="AQ106" s="30" t="s">
        <v>4330</v>
      </c>
      <c r="AR106" s="32" t="s">
        <v>3917</v>
      </c>
      <c r="AS106" s="34" t="s">
        <v>3658</v>
      </c>
      <c r="AT106" s="34" t="s">
        <v>35</v>
      </c>
      <c r="AU106" s="34"/>
      <c r="AV106" s="76"/>
      <c r="AW106" s="76"/>
      <c r="AX106" s="32"/>
      <c r="AY106" s="32"/>
      <c r="AZ106" s="34"/>
      <c r="BA106" s="34"/>
      <c r="BB106" s="34"/>
      <c r="BC106" s="34"/>
      <c r="BD106" s="34"/>
      <c r="BE106" s="34"/>
      <c r="BF106" s="17">
        <v>543</v>
      </c>
      <c r="BG106" s="33" t="s">
        <v>804</v>
      </c>
      <c r="BH106" s="33"/>
      <c r="BI106" s="35">
        <v>108</v>
      </c>
      <c r="BJ106" s="32" t="s">
        <v>805</v>
      </c>
      <c r="BK106" s="32" t="s">
        <v>3535</v>
      </c>
      <c r="BL106" s="36" t="s">
        <v>806</v>
      </c>
      <c r="BM106" s="32" t="str">
        <f t="shared" si="7"/>
        <v>Giengen-Burgberg, GS &lt;poststelle@04114741.schule.bwl.de</v>
      </c>
      <c r="BN106" s="36" t="s">
        <v>2204</v>
      </c>
      <c r="BO106" s="32" t="str">
        <f t="shared" si="9"/>
        <v>Giengen-Burgberg, GS &lt;schulleitung@04114741.schule.bwl.de</v>
      </c>
      <c r="BP106" s="34" t="s">
        <v>1999</v>
      </c>
      <c r="BQ106" s="37" t="s">
        <v>807</v>
      </c>
      <c r="BR106" s="152" t="s">
        <v>4321</v>
      </c>
      <c r="BS106" s="152" t="s">
        <v>4318</v>
      </c>
      <c r="BT106" s="147"/>
      <c r="BU106" s="38"/>
    </row>
    <row r="107" spans="1:73" ht="17.100000000000001" customHeight="1" x14ac:dyDescent="0.25">
      <c r="A107" s="27" t="s">
        <v>1906</v>
      </c>
      <c r="B107" s="61" t="s">
        <v>1906</v>
      </c>
      <c r="C107" s="28" t="s">
        <v>24</v>
      </c>
      <c r="D107" s="28" t="s">
        <v>4151</v>
      </c>
      <c r="E107" s="28" t="s">
        <v>4152</v>
      </c>
      <c r="F107" s="28"/>
      <c r="G107" s="28" t="s">
        <v>4153</v>
      </c>
      <c r="H107" s="28" t="s">
        <v>4154</v>
      </c>
      <c r="I107" s="17" t="s">
        <v>3452</v>
      </c>
      <c r="J107" s="28" t="s">
        <v>2783</v>
      </c>
      <c r="K107" s="28" t="s">
        <v>2768</v>
      </c>
      <c r="L107" s="28" t="s">
        <v>2771</v>
      </c>
      <c r="M107" s="158"/>
      <c r="N107" s="156" t="s">
        <v>4339</v>
      </c>
      <c r="O107" s="156" t="s">
        <v>4339</v>
      </c>
      <c r="P107" s="156" t="s">
        <v>4339</v>
      </c>
      <c r="Q107" s="156" t="s">
        <v>4339</v>
      </c>
      <c r="R107" s="156" t="s">
        <v>4339</v>
      </c>
      <c r="S107" s="28"/>
      <c r="T107" s="28"/>
      <c r="U107" s="187" t="s">
        <v>4247</v>
      </c>
      <c r="V107" s="169" t="s">
        <v>3547</v>
      </c>
      <c r="W107" s="169">
        <v>1557</v>
      </c>
      <c r="X107" s="169" t="str">
        <f t="shared" si="5"/>
        <v>Bayer, Sven  - 1557</v>
      </c>
      <c r="Y107" s="169" t="s">
        <v>3782</v>
      </c>
      <c r="Z107" s="169" t="s">
        <v>4251</v>
      </c>
      <c r="AA107" s="169" t="s">
        <v>1944</v>
      </c>
      <c r="AB107" s="169" t="s">
        <v>4262</v>
      </c>
      <c r="AC107" s="169" t="str">
        <f t="shared" si="6"/>
        <v>Kottmann, Michael - ☎ 1555</v>
      </c>
      <c r="AD107" s="169" t="s">
        <v>1943</v>
      </c>
      <c r="AE107" s="169"/>
      <c r="AF107" s="17" t="s">
        <v>24</v>
      </c>
      <c r="AG107" s="29" t="s">
        <v>808</v>
      </c>
      <c r="AH107" s="30">
        <v>89537</v>
      </c>
      <c r="AI107" s="31" t="s">
        <v>4255</v>
      </c>
      <c r="AJ107" s="29" t="s">
        <v>2588</v>
      </c>
      <c r="AK107" s="32" t="s">
        <v>809</v>
      </c>
      <c r="AL107" s="32"/>
      <c r="AM107" s="30"/>
      <c r="AN107" s="161"/>
      <c r="AO107" s="161" t="s">
        <v>4134</v>
      </c>
      <c r="AP107" s="33"/>
      <c r="AQ107" s="30" t="s">
        <v>4347</v>
      </c>
      <c r="AR107" s="32" t="s">
        <v>4103</v>
      </c>
      <c r="AS107" s="34" t="s">
        <v>3658</v>
      </c>
      <c r="AT107" s="34" t="s">
        <v>35</v>
      </c>
      <c r="AU107" s="34"/>
      <c r="AV107" s="76" t="s">
        <v>4071</v>
      </c>
      <c r="AW107" s="76"/>
      <c r="AX107" s="32"/>
      <c r="AY107" s="32"/>
      <c r="AZ107" s="34"/>
      <c r="BA107" s="34"/>
      <c r="BB107" s="34"/>
      <c r="BC107" s="34"/>
      <c r="BD107" s="34"/>
      <c r="BE107" s="34"/>
      <c r="BF107" s="17">
        <v>544</v>
      </c>
      <c r="BG107" s="33" t="s">
        <v>810</v>
      </c>
      <c r="BH107" s="33"/>
      <c r="BI107" s="35">
        <v>109</v>
      </c>
      <c r="BJ107" s="32" t="s">
        <v>811</v>
      </c>
      <c r="BK107" s="32" t="s">
        <v>3535</v>
      </c>
      <c r="BL107" s="36" t="s">
        <v>812</v>
      </c>
      <c r="BM107" s="32" t="str">
        <f t="shared" si="7"/>
        <v>Giengen-Hohenm., GS &lt;poststelle@04114753.schule.bwl.de</v>
      </c>
      <c r="BN107" s="36" t="s">
        <v>2203</v>
      </c>
      <c r="BO107" s="32" t="str">
        <f t="shared" si="9"/>
        <v>Giengen-Hohenm., GS &lt;schulleitung@04114753.schule.bwl.de</v>
      </c>
      <c r="BP107" s="34" t="s">
        <v>2000</v>
      </c>
      <c r="BQ107" s="37" t="s">
        <v>813</v>
      </c>
      <c r="BR107" s="152" t="s">
        <v>4321</v>
      </c>
      <c r="BS107" s="152" t="s">
        <v>4318</v>
      </c>
      <c r="BT107" s="147"/>
      <c r="BU107" s="38"/>
    </row>
    <row r="108" spans="1:73" ht="17.100000000000001" customHeight="1" x14ac:dyDescent="0.25">
      <c r="A108" s="27" t="s">
        <v>1906</v>
      </c>
      <c r="B108" s="61" t="s">
        <v>1906</v>
      </c>
      <c r="C108" s="28" t="s">
        <v>24</v>
      </c>
      <c r="D108" s="28" t="s">
        <v>4151</v>
      </c>
      <c r="E108" s="28" t="s">
        <v>4152</v>
      </c>
      <c r="F108" s="28"/>
      <c r="G108" s="28" t="s">
        <v>4153</v>
      </c>
      <c r="H108" s="28" t="s">
        <v>4154</v>
      </c>
      <c r="I108" s="17" t="s">
        <v>3452</v>
      </c>
      <c r="J108" s="28" t="s">
        <v>2783</v>
      </c>
      <c r="K108" s="28" t="s">
        <v>2768</v>
      </c>
      <c r="L108" s="28" t="s">
        <v>2771</v>
      </c>
      <c r="M108" s="156"/>
      <c r="N108" s="156" t="s">
        <v>4339</v>
      </c>
      <c r="O108" s="156" t="s">
        <v>4339</v>
      </c>
      <c r="P108" s="156" t="s">
        <v>4339</v>
      </c>
      <c r="Q108" s="156" t="s">
        <v>4339</v>
      </c>
      <c r="R108" s="156" t="s">
        <v>4339</v>
      </c>
      <c r="S108" s="28"/>
      <c r="T108" s="28"/>
      <c r="U108" s="187" t="s">
        <v>4247</v>
      </c>
      <c r="V108" s="169" t="s">
        <v>3547</v>
      </c>
      <c r="W108" s="169">
        <v>1557</v>
      </c>
      <c r="X108" s="169" t="str">
        <f t="shared" si="5"/>
        <v>Bayer, Sven  - 1557</v>
      </c>
      <c r="Y108" s="169" t="s">
        <v>3782</v>
      </c>
      <c r="Z108" s="169" t="s">
        <v>4251</v>
      </c>
      <c r="AA108" s="169" t="s">
        <v>1944</v>
      </c>
      <c r="AB108" s="169" t="s">
        <v>4262</v>
      </c>
      <c r="AC108" s="169" t="str">
        <f t="shared" si="6"/>
        <v>Kottmann, Michael - ☎ 1555</v>
      </c>
      <c r="AD108" s="169" t="s">
        <v>1943</v>
      </c>
      <c r="AE108" s="169"/>
      <c r="AF108" s="17" t="s">
        <v>24</v>
      </c>
      <c r="AG108" s="29" t="s">
        <v>814</v>
      </c>
      <c r="AH108" s="30">
        <v>89537</v>
      </c>
      <c r="AI108" s="31" t="s">
        <v>4256</v>
      </c>
      <c r="AJ108" s="29" t="s">
        <v>2589</v>
      </c>
      <c r="AK108" s="32" t="s">
        <v>4187</v>
      </c>
      <c r="AL108" s="32"/>
      <c r="AM108" s="30"/>
      <c r="AN108" s="161"/>
      <c r="AO108" s="161" t="s">
        <v>4134</v>
      </c>
      <c r="AP108" s="33" t="s">
        <v>2806</v>
      </c>
      <c r="AQ108" s="30" t="s">
        <v>816</v>
      </c>
      <c r="AR108" s="32" t="s">
        <v>815</v>
      </c>
      <c r="AS108" s="34" t="s">
        <v>75</v>
      </c>
      <c r="AT108" s="34" t="s">
        <v>35</v>
      </c>
      <c r="AU108" s="34"/>
      <c r="AV108" s="97" t="s">
        <v>3709</v>
      </c>
      <c r="AW108" s="97"/>
      <c r="AX108" s="32"/>
      <c r="AY108" s="32"/>
      <c r="AZ108" s="34"/>
      <c r="BA108" s="34"/>
      <c r="BB108" s="34"/>
      <c r="BC108" s="34"/>
      <c r="BD108" s="34"/>
      <c r="BE108" s="34"/>
      <c r="BF108" s="17">
        <v>545</v>
      </c>
      <c r="BG108" s="33" t="s">
        <v>817</v>
      </c>
      <c r="BH108" s="33"/>
      <c r="BI108" s="35">
        <v>110</v>
      </c>
      <c r="BJ108" s="32" t="s">
        <v>818</v>
      </c>
      <c r="BK108" s="32" t="s">
        <v>3535</v>
      </c>
      <c r="BL108" s="36" t="s">
        <v>819</v>
      </c>
      <c r="BM108" s="32" t="str">
        <f t="shared" si="7"/>
        <v>Giengen-Hürben, GS &lt;poststelle@04114765.schule.bwl.de</v>
      </c>
      <c r="BN108" s="36" t="s">
        <v>2202</v>
      </c>
      <c r="BO108" s="32" t="str">
        <f t="shared" si="9"/>
        <v>Giengen-Hürben, GS &lt;schulleitung@04114765.schule.bwl.de</v>
      </c>
      <c r="BP108" s="34"/>
      <c r="BQ108" s="37" t="s">
        <v>820</v>
      </c>
      <c r="BR108" s="152" t="s">
        <v>4321</v>
      </c>
      <c r="BS108" s="152" t="s">
        <v>4318</v>
      </c>
      <c r="BT108" s="147"/>
      <c r="BU108" s="38"/>
    </row>
    <row r="109" spans="1:73" ht="17.100000000000001" customHeight="1" x14ac:dyDescent="0.25">
      <c r="A109" s="27" t="s">
        <v>1905</v>
      </c>
      <c r="B109" s="61" t="s">
        <v>726</v>
      </c>
      <c r="C109" s="28" t="s">
        <v>24</v>
      </c>
      <c r="D109" s="28" t="s">
        <v>4151</v>
      </c>
      <c r="E109" s="28" t="s">
        <v>4152</v>
      </c>
      <c r="F109" s="28"/>
      <c r="G109" s="28" t="s">
        <v>4153</v>
      </c>
      <c r="H109" s="28" t="s">
        <v>4154</v>
      </c>
      <c r="I109" s="17" t="s">
        <v>3452</v>
      </c>
      <c r="J109" s="28" t="s">
        <v>2783</v>
      </c>
      <c r="K109" s="28" t="s">
        <v>2768</v>
      </c>
      <c r="L109" s="28" t="s">
        <v>2771</v>
      </c>
      <c r="M109" s="157"/>
      <c r="N109" s="156" t="s">
        <v>4339</v>
      </c>
      <c r="O109" s="156" t="s">
        <v>4339</v>
      </c>
      <c r="P109" s="156" t="s">
        <v>4339</v>
      </c>
      <c r="Q109" s="156" t="s">
        <v>4339</v>
      </c>
      <c r="R109" s="156" t="s">
        <v>4339</v>
      </c>
      <c r="S109" s="28"/>
      <c r="T109" s="28"/>
      <c r="U109" s="187" t="s">
        <v>4244</v>
      </c>
      <c r="V109" s="169" t="s">
        <v>3544</v>
      </c>
      <c r="W109" s="169">
        <v>1543</v>
      </c>
      <c r="X109" s="169" t="str">
        <f t="shared" si="5"/>
        <v>Männer, Anka  - 1543</v>
      </c>
      <c r="Y109" s="169" t="s">
        <v>3546</v>
      </c>
      <c r="Z109" s="169" t="s">
        <v>4253</v>
      </c>
      <c r="AA109" s="169" t="s">
        <v>1943</v>
      </c>
      <c r="AB109" s="169" t="s">
        <v>4265</v>
      </c>
      <c r="AC109" s="169" t="str">
        <f t="shared" si="6"/>
        <v>Lautner, Petra - ✆ 1507</v>
      </c>
      <c r="AD109" s="169" t="s">
        <v>1944</v>
      </c>
      <c r="AE109" s="169"/>
      <c r="AF109" s="17" t="s">
        <v>24</v>
      </c>
      <c r="AG109" s="29" t="s">
        <v>267</v>
      </c>
      <c r="AH109" s="40">
        <v>73333</v>
      </c>
      <c r="AI109" s="31" t="s">
        <v>268</v>
      </c>
      <c r="AJ109" s="29" t="s">
        <v>2594</v>
      </c>
      <c r="AK109" s="32" t="s">
        <v>269</v>
      </c>
      <c r="AL109" s="32"/>
      <c r="AM109" s="30"/>
      <c r="AN109" s="161"/>
      <c r="AO109" s="161"/>
      <c r="AP109" s="33" t="s">
        <v>2430</v>
      </c>
      <c r="AQ109" s="30" t="s">
        <v>2791</v>
      </c>
      <c r="AR109" s="32" t="s">
        <v>270</v>
      </c>
      <c r="AS109" s="34" t="s">
        <v>75</v>
      </c>
      <c r="AT109" s="34" t="s">
        <v>35</v>
      </c>
      <c r="AU109" s="34"/>
      <c r="AV109" s="76" t="s">
        <v>4073</v>
      </c>
      <c r="AW109" s="97"/>
      <c r="AX109" s="32" t="s">
        <v>4196</v>
      </c>
      <c r="AY109" s="32" t="s">
        <v>519</v>
      </c>
      <c r="AZ109" s="34" t="s">
        <v>57</v>
      </c>
      <c r="BA109" s="34" t="s">
        <v>35</v>
      </c>
      <c r="BB109" s="34"/>
      <c r="BC109" s="34"/>
      <c r="BD109" s="34"/>
      <c r="BE109" s="34"/>
      <c r="BF109" s="17">
        <v>820</v>
      </c>
      <c r="BG109" s="33" t="s">
        <v>272</v>
      </c>
      <c r="BH109" s="33"/>
      <c r="BI109" s="35">
        <v>33</v>
      </c>
      <c r="BJ109" s="32" t="s">
        <v>273</v>
      </c>
      <c r="BK109" s="32" t="s">
        <v>3535</v>
      </c>
      <c r="BL109" s="36" t="s">
        <v>274</v>
      </c>
      <c r="BM109" s="32" t="str">
        <f t="shared" si="7"/>
        <v>Gingen, Hohensteinschule &lt;poststelle@04114194.schule.bwl.de</v>
      </c>
      <c r="BN109" s="36" t="s">
        <v>2198</v>
      </c>
      <c r="BO109" s="32" t="str">
        <f t="shared" si="9"/>
        <v>Gingen, Hohensteinschule &lt;schulleitung@04114194.schule.bwl.de</v>
      </c>
      <c r="BP109" s="34" t="s">
        <v>4093</v>
      </c>
      <c r="BQ109" s="37" t="s">
        <v>275</v>
      </c>
      <c r="BR109" s="152" t="s">
        <v>2737</v>
      </c>
      <c r="BS109" s="152" t="s">
        <v>4324</v>
      </c>
      <c r="BT109" s="147"/>
      <c r="BU109" s="38"/>
    </row>
    <row r="110" spans="1:73" ht="17.100000000000001" customHeight="1" x14ac:dyDescent="0.25">
      <c r="A110" s="27" t="s">
        <v>1907</v>
      </c>
      <c r="B110" s="61" t="s">
        <v>3497</v>
      </c>
      <c r="C110" s="28" t="s">
        <v>24</v>
      </c>
      <c r="D110" s="28" t="s">
        <v>4151</v>
      </c>
      <c r="E110" s="28" t="s">
        <v>4152</v>
      </c>
      <c r="F110" s="28"/>
      <c r="G110" s="28" t="s">
        <v>4153</v>
      </c>
      <c r="H110" s="28" t="s">
        <v>4154</v>
      </c>
      <c r="I110" s="17" t="s">
        <v>3452</v>
      </c>
      <c r="J110" s="28" t="s">
        <v>2783</v>
      </c>
      <c r="K110" s="28" t="s">
        <v>2768</v>
      </c>
      <c r="L110" s="28" t="s">
        <v>2771</v>
      </c>
      <c r="M110" s="158"/>
      <c r="N110" s="156" t="s">
        <v>4339</v>
      </c>
      <c r="O110" s="156" t="s">
        <v>4339</v>
      </c>
      <c r="P110" s="156" t="s">
        <v>4339</v>
      </c>
      <c r="Q110" s="156" t="s">
        <v>4339</v>
      </c>
      <c r="R110" s="156" t="s">
        <v>4339</v>
      </c>
      <c r="S110" s="28"/>
      <c r="T110" s="28"/>
      <c r="U110" s="187" t="s">
        <v>4243</v>
      </c>
      <c r="V110" s="169" t="s">
        <v>169</v>
      </c>
      <c r="W110" s="169">
        <v>1521</v>
      </c>
      <c r="X110" s="169" t="str">
        <f t="shared" si="5"/>
        <v>Jiskra, Peter  - 1521</v>
      </c>
      <c r="Y110" s="169" t="s">
        <v>3199</v>
      </c>
      <c r="Z110" s="169" t="s">
        <v>4252</v>
      </c>
      <c r="AA110" s="169" t="s">
        <v>3951</v>
      </c>
      <c r="AB110" s="169" t="s">
        <v>4266</v>
      </c>
      <c r="AC110" s="169" t="str">
        <f t="shared" si="6"/>
        <v>Seitz, Bianca - ☏ 1504</v>
      </c>
      <c r="AD110" s="169" t="s">
        <v>3952</v>
      </c>
      <c r="AE110" s="169"/>
      <c r="AF110" s="17" t="s">
        <v>24</v>
      </c>
      <c r="AG110" s="29" t="s">
        <v>1335</v>
      </c>
      <c r="AH110" s="30">
        <v>73571</v>
      </c>
      <c r="AI110" s="31" t="s">
        <v>1336</v>
      </c>
      <c r="AJ110" s="29" t="s">
        <v>2595</v>
      </c>
      <c r="AK110" s="32" t="s">
        <v>1337</v>
      </c>
      <c r="AL110" s="32"/>
      <c r="AM110" s="30"/>
      <c r="AN110" s="161"/>
      <c r="AO110" s="161"/>
      <c r="AP110" s="33" t="s">
        <v>2764</v>
      </c>
      <c r="AQ110" s="30" t="s">
        <v>760</v>
      </c>
      <c r="AR110" s="32" t="s">
        <v>217</v>
      </c>
      <c r="AS110" s="34" t="s">
        <v>75</v>
      </c>
      <c r="AT110" s="34" t="s">
        <v>35</v>
      </c>
      <c r="AU110" s="34"/>
      <c r="AV110" s="76" t="s">
        <v>4074</v>
      </c>
      <c r="AW110" s="97"/>
      <c r="AX110" s="32"/>
      <c r="AY110" s="32"/>
      <c r="AZ110" s="34"/>
      <c r="BA110" s="34"/>
      <c r="BB110" s="34"/>
      <c r="BC110" s="34"/>
      <c r="BD110" s="34"/>
      <c r="BE110" s="34"/>
      <c r="BF110" s="17">
        <v>944</v>
      </c>
      <c r="BG110" s="33" t="s">
        <v>1338</v>
      </c>
      <c r="BH110" s="33"/>
      <c r="BI110" s="35">
        <v>216</v>
      </c>
      <c r="BJ110" s="32" t="s">
        <v>1339</v>
      </c>
      <c r="BK110" s="32" t="s">
        <v>3535</v>
      </c>
      <c r="BL110" s="36" t="s">
        <v>1340</v>
      </c>
      <c r="BM110" s="32" t="str">
        <f t="shared" si="7"/>
        <v>Göggingen, GS &lt;poststelle@04124709.schule.bwl.de</v>
      </c>
      <c r="BN110" s="36" t="s">
        <v>2197</v>
      </c>
      <c r="BO110" s="32" t="str">
        <f t="shared" si="9"/>
        <v>Göggingen, GS &lt;schulleitung@04124709.schule.bwl.de</v>
      </c>
      <c r="BP110" s="34" t="s">
        <v>2362</v>
      </c>
      <c r="BQ110" s="37" t="s">
        <v>1341</v>
      </c>
      <c r="BR110" s="152" t="s">
        <v>2737</v>
      </c>
      <c r="BS110" s="152" t="s">
        <v>4324</v>
      </c>
      <c r="BT110" s="147"/>
      <c r="BU110" s="38"/>
    </row>
    <row r="111" spans="1:73" ht="17.100000000000001" customHeight="1" x14ac:dyDescent="0.25">
      <c r="A111" s="63" t="s">
        <v>1905</v>
      </c>
      <c r="B111" s="61" t="s">
        <v>1905</v>
      </c>
      <c r="C111" s="28" t="s">
        <v>4150</v>
      </c>
      <c r="D111" s="28" t="s">
        <v>4151</v>
      </c>
      <c r="E111" s="28" t="s">
        <v>2800</v>
      </c>
      <c r="F111" s="64"/>
      <c r="G111" s="28" t="s">
        <v>4153</v>
      </c>
      <c r="H111" s="28" t="s">
        <v>4154</v>
      </c>
      <c r="I111" s="17" t="s">
        <v>2737</v>
      </c>
      <c r="J111" s="28" t="s">
        <v>2805</v>
      </c>
      <c r="K111" s="64" t="s">
        <v>714</v>
      </c>
      <c r="L111" s="64" t="s">
        <v>2770</v>
      </c>
      <c r="M111" s="156"/>
      <c r="N111" s="156" t="s">
        <v>4339</v>
      </c>
      <c r="O111" s="156" t="s">
        <v>4339</v>
      </c>
      <c r="P111" s="156" t="s">
        <v>4339</v>
      </c>
      <c r="Q111" s="156" t="s">
        <v>4339</v>
      </c>
      <c r="R111" s="156" t="s">
        <v>4339</v>
      </c>
      <c r="S111" s="64"/>
      <c r="T111" s="64"/>
      <c r="U111" s="187" t="s">
        <v>4245</v>
      </c>
      <c r="V111" s="169" t="s">
        <v>3200</v>
      </c>
      <c r="W111" s="169">
        <v>1542</v>
      </c>
      <c r="X111" s="169" t="str">
        <f t="shared" si="5"/>
        <v>Straub, Christof  - 1542</v>
      </c>
      <c r="Y111" s="169" t="s">
        <v>113</v>
      </c>
      <c r="Z111" s="169" t="s">
        <v>4253</v>
      </c>
      <c r="AA111" s="169" t="s">
        <v>1943</v>
      </c>
      <c r="AB111" s="169" t="s">
        <v>4265</v>
      </c>
      <c r="AC111" s="169" t="str">
        <f t="shared" si="6"/>
        <v>Lautner, Petra - ✆ 1507</v>
      </c>
      <c r="AD111" s="169" t="s">
        <v>1944</v>
      </c>
      <c r="AE111" s="170"/>
      <c r="AF111" s="17" t="s">
        <v>2800</v>
      </c>
      <c r="AG111" s="66" t="s">
        <v>2795</v>
      </c>
      <c r="AH111" s="67">
        <v>73033</v>
      </c>
      <c r="AI111" s="68" t="s">
        <v>276</v>
      </c>
      <c r="AJ111" s="29" t="s">
        <v>2796</v>
      </c>
      <c r="AK111" s="66" t="s">
        <v>615</v>
      </c>
      <c r="AL111" s="66"/>
      <c r="AM111" s="66"/>
      <c r="AN111" s="163"/>
      <c r="AO111" s="161"/>
      <c r="AP111" s="69"/>
      <c r="AQ111" s="30" t="s">
        <v>4317</v>
      </c>
      <c r="AR111" s="32" t="s">
        <v>125</v>
      </c>
      <c r="AS111" s="34" t="s">
        <v>34</v>
      </c>
      <c r="AT111" s="34" t="s">
        <v>35</v>
      </c>
      <c r="AU111" s="66"/>
      <c r="AV111" s="98"/>
      <c r="AW111" s="98"/>
      <c r="AX111" s="70"/>
      <c r="AY111" s="66"/>
      <c r="AZ111" s="66"/>
      <c r="BA111" s="66"/>
      <c r="BB111" s="66"/>
      <c r="BC111" s="66"/>
      <c r="BD111" s="66"/>
      <c r="BE111" s="66"/>
      <c r="BF111" s="65"/>
      <c r="BG111" s="71" t="s">
        <v>2797</v>
      </c>
      <c r="BH111" s="33" t="s">
        <v>2797</v>
      </c>
      <c r="BI111" s="71"/>
      <c r="BJ111" s="32" t="s">
        <v>2801</v>
      </c>
      <c r="BK111" s="32" t="s">
        <v>3536</v>
      </c>
      <c r="BL111" s="36" t="s">
        <v>2798</v>
      </c>
      <c r="BM111" s="32" t="str">
        <f t="shared" si="7"/>
        <v>Göpp., Abend-RS &lt;info@abendrealschule-goeppingen.de</v>
      </c>
      <c r="BN111" s="36" t="s">
        <v>3691</v>
      </c>
      <c r="BO111" s="32" t="str">
        <f t="shared" si="9"/>
        <v>Göpp., Abend-RS &lt;renate.barnert@abendrealschule-goeppingen.de</v>
      </c>
      <c r="BP111" s="66"/>
      <c r="BQ111" s="37" t="s">
        <v>2799</v>
      </c>
      <c r="BR111" s="152" t="s">
        <v>4321</v>
      </c>
      <c r="BS111" s="152" t="s">
        <v>4318</v>
      </c>
      <c r="BT111" s="148"/>
      <c r="BU111" s="72"/>
    </row>
    <row r="112" spans="1:73" ht="17.100000000000001" customHeight="1" x14ac:dyDescent="0.25">
      <c r="A112" s="27" t="s">
        <v>1905</v>
      </c>
      <c r="B112" s="61" t="s">
        <v>1905</v>
      </c>
      <c r="C112" s="28" t="s">
        <v>27</v>
      </c>
      <c r="D112" s="28" t="s">
        <v>4151</v>
      </c>
      <c r="E112" s="28" t="s">
        <v>4152</v>
      </c>
      <c r="F112" s="28"/>
      <c r="G112" s="28" t="s">
        <v>27</v>
      </c>
      <c r="H112" s="28" t="s">
        <v>4154</v>
      </c>
      <c r="I112" s="17" t="s">
        <v>2737</v>
      </c>
      <c r="J112" s="28" t="s">
        <v>2784</v>
      </c>
      <c r="K112" s="28" t="s">
        <v>2768</v>
      </c>
      <c r="L112" s="28" t="s">
        <v>2771</v>
      </c>
      <c r="M112" s="155" t="s">
        <v>4046</v>
      </c>
      <c r="N112" s="155" t="s">
        <v>4335</v>
      </c>
      <c r="O112" s="157" t="s">
        <v>4336</v>
      </c>
      <c r="P112" s="157" t="s">
        <v>4336</v>
      </c>
      <c r="Q112" s="155" t="s">
        <v>4335</v>
      </c>
      <c r="R112" s="155" t="s">
        <v>4336</v>
      </c>
      <c r="S112" s="28"/>
      <c r="T112" s="28"/>
      <c r="U112" s="187" t="s">
        <v>4245</v>
      </c>
      <c r="V112" s="169" t="s">
        <v>3200</v>
      </c>
      <c r="W112" s="169">
        <v>1542</v>
      </c>
      <c r="X112" s="169" t="str">
        <f t="shared" si="5"/>
        <v>Straub, Christof  - 1542</v>
      </c>
      <c r="Y112" s="169" t="s">
        <v>113</v>
      </c>
      <c r="Z112" s="169" t="s">
        <v>4253</v>
      </c>
      <c r="AA112" s="169" t="s">
        <v>1943</v>
      </c>
      <c r="AB112" s="169" t="s">
        <v>4265</v>
      </c>
      <c r="AC112" s="169" t="str">
        <f t="shared" si="6"/>
        <v>Lautner, Petra - ✆ 1507</v>
      </c>
      <c r="AD112" s="169" t="s">
        <v>1944</v>
      </c>
      <c r="AE112" s="169"/>
      <c r="AF112" s="17" t="s">
        <v>27</v>
      </c>
      <c r="AG112" s="29" t="s">
        <v>39</v>
      </c>
      <c r="AH112" s="40">
        <v>73033</v>
      </c>
      <c r="AI112" s="31" t="s">
        <v>276</v>
      </c>
      <c r="AJ112" s="29" t="s">
        <v>2596</v>
      </c>
      <c r="AK112" s="32" t="s">
        <v>277</v>
      </c>
      <c r="AL112" s="32"/>
      <c r="AM112" s="30"/>
      <c r="AN112" s="161"/>
      <c r="AO112" s="161" t="s">
        <v>4135</v>
      </c>
      <c r="AP112" s="33" t="s">
        <v>4100</v>
      </c>
      <c r="AQ112" s="30" t="s">
        <v>380</v>
      </c>
      <c r="AR112" s="32" t="s">
        <v>3777</v>
      </c>
      <c r="AS112" s="34" t="s">
        <v>42</v>
      </c>
      <c r="AT112" s="34" t="s">
        <v>1104</v>
      </c>
      <c r="AU112" s="34"/>
      <c r="AV112" s="76" t="s">
        <v>3873</v>
      </c>
      <c r="AW112" s="76"/>
      <c r="AX112" s="32" t="s">
        <v>279</v>
      </c>
      <c r="AY112" s="32" t="s">
        <v>278</v>
      </c>
      <c r="AZ112" s="34" t="s">
        <v>45</v>
      </c>
      <c r="BA112" s="34" t="s">
        <v>1104</v>
      </c>
      <c r="BB112" s="34"/>
      <c r="BC112" s="34"/>
      <c r="BD112" s="34"/>
      <c r="BE112" s="34"/>
      <c r="BF112" s="17">
        <v>821</v>
      </c>
      <c r="BG112" s="33" t="s">
        <v>280</v>
      </c>
      <c r="BH112" s="33"/>
      <c r="BI112" s="35">
        <v>34</v>
      </c>
      <c r="BJ112" s="32" t="s">
        <v>281</v>
      </c>
      <c r="BK112" s="32" t="s">
        <v>3535</v>
      </c>
      <c r="BL112" s="36" t="s">
        <v>282</v>
      </c>
      <c r="BM112" s="32" t="str">
        <f t="shared" si="7"/>
        <v>Göpp., Albert-Schweitzer-Schule &lt;poststelle@04114212.schule.bwl.de</v>
      </c>
      <c r="BN112" s="36" t="s">
        <v>2217</v>
      </c>
      <c r="BO112" s="32" t="str">
        <f t="shared" si="9"/>
        <v>Göpp., Albert-Schweitzer-Schule &lt;schulleitung@04114212.schule.bwl.de</v>
      </c>
      <c r="BP112" s="34" t="s">
        <v>1987</v>
      </c>
      <c r="BQ112" s="37" t="s">
        <v>283</v>
      </c>
      <c r="BR112" s="152" t="s">
        <v>2737</v>
      </c>
      <c r="BS112" s="152" t="s">
        <v>4322</v>
      </c>
      <c r="BT112" s="147"/>
      <c r="BU112" s="38"/>
    </row>
    <row r="113" spans="1:73" ht="17.100000000000001" customHeight="1" x14ac:dyDescent="0.25">
      <c r="A113" s="27" t="s">
        <v>1905</v>
      </c>
      <c r="B113" s="61" t="s">
        <v>3500</v>
      </c>
      <c r="C113" s="28" t="s">
        <v>4150</v>
      </c>
      <c r="D113" s="28" t="s">
        <v>4151</v>
      </c>
      <c r="E113" s="28" t="s">
        <v>4152</v>
      </c>
      <c r="F113" s="28"/>
      <c r="G113" s="28" t="s">
        <v>4153</v>
      </c>
      <c r="H113" s="28" t="s">
        <v>28</v>
      </c>
      <c r="I113" s="17" t="s">
        <v>2737</v>
      </c>
      <c r="J113" s="28" t="s">
        <v>2802</v>
      </c>
      <c r="K113" s="28" t="s">
        <v>2768</v>
      </c>
      <c r="L113" s="28" t="s">
        <v>2771</v>
      </c>
      <c r="M113" s="156"/>
      <c r="N113" s="156" t="s">
        <v>4339</v>
      </c>
      <c r="O113" s="156" t="s">
        <v>4339</v>
      </c>
      <c r="P113" s="156" t="s">
        <v>4339</v>
      </c>
      <c r="Q113" s="156" t="s">
        <v>4339</v>
      </c>
      <c r="R113" s="156" t="s">
        <v>4339</v>
      </c>
      <c r="S113" s="28"/>
      <c r="T113" s="28"/>
      <c r="U113" s="187" t="s">
        <v>4239</v>
      </c>
      <c r="V113" s="169" t="s">
        <v>31</v>
      </c>
      <c r="W113" s="169">
        <v>1550</v>
      </c>
      <c r="X113" s="169" t="str">
        <f t="shared" si="5"/>
        <v>Wehausen, Christine  - 1550</v>
      </c>
      <c r="Y113" s="169" t="s">
        <v>3782</v>
      </c>
      <c r="Z113" s="169" t="s">
        <v>4253</v>
      </c>
      <c r="AA113" s="169" t="s">
        <v>1943</v>
      </c>
      <c r="AB113" s="169" t="s">
        <v>4265</v>
      </c>
      <c r="AC113" s="169" t="str">
        <f t="shared" si="6"/>
        <v>Lautner, Petra - ✆ 1507</v>
      </c>
      <c r="AD113" s="169" t="s">
        <v>1944</v>
      </c>
      <c r="AE113" s="169" t="s">
        <v>2460</v>
      </c>
      <c r="AF113" s="17" t="s">
        <v>3619</v>
      </c>
      <c r="AG113" s="29" t="s">
        <v>1927</v>
      </c>
      <c r="AH113" s="40">
        <v>73033</v>
      </c>
      <c r="AI113" s="31" t="s">
        <v>276</v>
      </c>
      <c r="AJ113" s="29" t="s">
        <v>2606</v>
      </c>
      <c r="AK113" s="32" t="s">
        <v>680</v>
      </c>
      <c r="AL113" s="32"/>
      <c r="AM113" s="30"/>
      <c r="AN113" s="161"/>
      <c r="AO113" s="161"/>
      <c r="AP113" s="33" t="s">
        <v>2449</v>
      </c>
      <c r="AQ113" s="30" t="s">
        <v>2754</v>
      </c>
      <c r="AR113" s="32" t="s">
        <v>271</v>
      </c>
      <c r="AS113" s="34" t="s">
        <v>75</v>
      </c>
      <c r="AT113" s="34" t="s">
        <v>35</v>
      </c>
      <c r="AU113" s="34"/>
      <c r="AV113" s="76" t="s">
        <v>3118</v>
      </c>
      <c r="AW113" s="76"/>
      <c r="AX113" s="32" t="s">
        <v>3959</v>
      </c>
      <c r="AY113" s="32" t="s">
        <v>3960</v>
      </c>
      <c r="AZ113" s="34" t="s">
        <v>57</v>
      </c>
      <c r="BA113" s="34" t="s">
        <v>35</v>
      </c>
      <c r="BB113" s="34"/>
      <c r="BC113" s="34"/>
      <c r="BD113" s="34"/>
      <c r="BE113" s="34"/>
      <c r="BF113" s="17">
        <v>878</v>
      </c>
      <c r="BG113" s="33" t="s">
        <v>682</v>
      </c>
      <c r="BH113" s="33"/>
      <c r="BI113" s="35">
        <v>81</v>
      </c>
      <c r="BJ113" s="32" t="s">
        <v>683</v>
      </c>
      <c r="BK113" s="32" t="s">
        <v>3535</v>
      </c>
      <c r="BL113" s="36" t="s">
        <v>684</v>
      </c>
      <c r="BM113" s="32" t="str">
        <f t="shared" si="7"/>
        <v>Göpp., Bodelschwingh-Schule &lt;poststelle@04110024.schule.bwl.de</v>
      </c>
      <c r="BN113" s="36" t="s">
        <v>2215</v>
      </c>
      <c r="BO113" s="32" t="str">
        <f t="shared" si="9"/>
        <v>Göpp., Bodelschwingh-Schule &lt;schulleitung@04110024.schule.bwl.de</v>
      </c>
      <c r="BP113" s="34" t="s">
        <v>2044</v>
      </c>
      <c r="BQ113" s="37" t="s">
        <v>685</v>
      </c>
      <c r="BR113" s="152" t="s">
        <v>4321</v>
      </c>
      <c r="BS113" s="152" t="s">
        <v>4318</v>
      </c>
      <c r="BT113" s="147"/>
      <c r="BU113" s="38"/>
    </row>
    <row r="114" spans="1:73" ht="17.100000000000001" customHeight="1" x14ac:dyDescent="0.25">
      <c r="A114" s="27" t="s">
        <v>1905</v>
      </c>
      <c r="B114" s="61" t="s">
        <v>1905</v>
      </c>
      <c r="C114" s="28" t="s">
        <v>24</v>
      </c>
      <c r="D114" s="28" t="s">
        <v>4151</v>
      </c>
      <c r="E114" s="28" t="s">
        <v>4152</v>
      </c>
      <c r="F114" s="28"/>
      <c r="G114" s="28" t="s">
        <v>4153</v>
      </c>
      <c r="H114" s="28" t="s">
        <v>4154</v>
      </c>
      <c r="I114" s="17" t="s">
        <v>3452</v>
      </c>
      <c r="J114" s="28" t="s">
        <v>2783</v>
      </c>
      <c r="K114" s="28" t="s">
        <v>2768</v>
      </c>
      <c r="L114" s="28" t="s">
        <v>2771</v>
      </c>
      <c r="M114" s="157" t="s">
        <v>4046</v>
      </c>
      <c r="N114" s="155" t="s">
        <v>4333</v>
      </c>
      <c r="O114" s="155" t="s">
        <v>4333</v>
      </c>
      <c r="P114" s="155" t="s">
        <v>4336</v>
      </c>
      <c r="Q114" s="155" t="s">
        <v>4336</v>
      </c>
      <c r="R114" s="155" t="s">
        <v>4336</v>
      </c>
      <c r="S114" s="28"/>
      <c r="T114" s="28" t="s">
        <v>2337</v>
      </c>
      <c r="U114" s="187" t="s">
        <v>4245</v>
      </c>
      <c r="V114" s="169" t="s">
        <v>3200</v>
      </c>
      <c r="W114" s="169">
        <v>1542</v>
      </c>
      <c r="X114" s="169" t="str">
        <f t="shared" si="5"/>
        <v>Straub, Christof  - 1542</v>
      </c>
      <c r="Y114" s="169" t="s">
        <v>3544</v>
      </c>
      <c r="Z114" s="169" t="s">
        <v>4253</v>
      </c>
      <c r="AA114" s="169" t="s">
        <v>1943</v>
      </c>
      <c r="AB114" s="169" t="s">
        <v>4265</v>
      </c>
      <c r="AC114" s="169" t="str">
        <f t="shared" si="6"/>
        <v>Lautner, Petra - ✆ 1507</v>
      </c>
      <c r="AD114" s="169" t="s">
        <v>1944</v>
      </c>
      <c r="AE114" s="169"/>
      <c r="AF114" s="17" t="s">
        <v>24</v>
      </c>
      <c r="AG114" s="29" t="s">
        <v>291</v>
      </c>
      <c r="AH114" s="40">
        <v>73037</v>
      </c>
      <c r="AI114" s="31" t="s">
        <v>276</v>
      </c>
      <c r="AJ114" s="29" t="s">
        <v>2598</v>
      </c>
      <c r="AK114" s="32" t="s">
        <v>292</v>
      </c>
      <c r="AL114" s="32"/>
      <c r="AM114" s="30"/>
      <c r="AN114" s="161"/>
      <c r="AO114" s="161" t="s">
        <v>4135</v>
      </c>
      <c r="AP114" s="33" t="s">
        <v>2404</v>
      </c>
      <c r="AQ114" s="30" t="s">
        <v>294</v>
      </c>
      <c r="AR114" s="32" t="s">
        <v>293</v>
      </c>
      <c r="AS114" s="34" t="s">
        <v>75</v>
      </c>
      <c r="AT114" s="34" t="s">
        <v>35</v>
      </c>
      <c r="AU114" s="34"/>
      <c r="AV114" s="76" t="s">
        <v>3113</v>
      </c>
      <c r="AW114" s="76"/>
      <c r="AX114" s="32"/>
      <c r="AY114" s="32"/>
      <c r="AZ114" s="34"/>
      <c r="BA114" s="34"/>
      <c r="BB114" s="34"/>
      <c r="BC114" s="34"/>
      <c r="BD114" s="34"/>
      <c r="BE114" s="34"/>
      <c r="BF114" s="17">
        <v>822</v>
      </c>
      <c r="BG114" s="33" t="s">
        <v>295</v>
      </c>
      <c r="BH114" s="33"/>
      <c r="BI114" s="35">
        <v>36</v>
      </c>
      <c r="BJ114" s="32" t="s">
        <v>296</v>
      </c>
      <c r="BK114" s="32" t="s">
        <v>3535</v>
      </c>
      <c r="BL114" s="36" t="s">
        <v>297</v>
      </c>
      <c r="BM114" s="32" t="str">
        <f t="shared" si="7"/>
        <v>Göpp., GS im Stauferpark &lt;poststelle@04164999.schule.bwl.de</v>
      </c>
      <c r="BN114" s="36" t="s">
        <v>2210</v>
      </c>
      <c r="BO114" s="32" t="str">
        <f t="shared" si="9"/>
        <v>Göpp., GS im Stauferpark &lt;schulleitung@04164999.schule.bwl.de</v>
      </c>
      <c r="BP114" s="34" t="s">
        <v>3706</v>
      </c>
      <c r="BQ114" s="37" t="s">
        <v>298</v>
      </c>
      <c r="BR114" s="152" t="s">
        <v>2737</v>
      </c>
      <c r="BS114" s="152" t="s">
        <v>4323</v>
      </c>
      <c r="BT114" s="147"/>
      <c r="BU114" s="38"/>
    </row>
    <row r="115" spans="1:73" ht="17.100000000000001" customHeight="1" x14ac:dyDescent="0.25">
      <c r="A115" s="27" t="s">
        <v>1905</v>
      </c>
      <c r="B115" s="61" t="s">
        <v>1905</v>
      </c>
      <c r="C115" s="28" t="s">
        <v>4150</v>
      </c>
      <c r="D115" s="28" t="s">
        <v>4151</v>
      </c>
      <c r="E115" s="28" t="s">
        <v>26</v>
      </c>
      <c r="F115" s="28"/>
      <c r="G115" s="28" t="s">
        <v>4153</v>
      </c>
      <c r="H115" s="28" t="s">
        <v>4154</v>
      </c>
      <c r="I115" s="17" t="s">
        <v>2737</v>
      </c>
      <c r="J115" s="28" t="s">
        <v>2785</v>
      </c>
      <c r="K115" s="28" t="s">
        <v>2768</v>
      </c>
      <c r="L115" s="28" t="s">
        <v>2771</v>
      </c>
      <c r="M115" s="156"/>
      <c r="N115" s="156" t="s">
        <v>4339</v>
      </c>
      <c r="O115" s="156" t="s">
        <v>4339</v>
      </c>
      <c r="P115" s="156" t="s">
        <v>4339</v>
      </c>
      <c r="Q115" s="156" t="s">
        <v>4339</v>
      </c>
      <c r="R115" s="156" t="s">
        <v>4339</v>
      </c>
      <c r="S115" s="28"/>
      <c r="T115" s="28"/>
      <c r="U115" s="187" t="s">
        <v>4245</v>
      </c>
      <c r="V115" s="169" t="s">
        <v>3200</v>
      </c>
      <c r="W115" s="169">
        <v>1542</v>
      </c>
      <c r="X115" s="169" t="str">
        <f t="shared" si="5"/>
        <v>Straub, Christof  - 1542</v>
      </c>
      <c r="Y115" s="169" t="s">
        <v>113</v>
      </c>
      <c r="Z115" s="169" t="s">
        <v>4253</v>
      </c>
      <c r="AA115" s="169" t="s">
        <v>1943</v>
      </c>
      <c r="AB115" s="169" t="s">
        <v>4265</v>
      </c>
      <c r="AC115" s="169" t="str">
        <f t="shared" si="6"/>
        <v>Lautner, Petra - ✆ 1507</v>
      </c>
      <c r="AD115" s="169" t="s">
        <v>1944</v>
      </c>
      <c r="AE115" s="169"/>
      <c r="AF115" s="17" t="s">
        <v>26</v>
      </c>
      <c r="AG115" s="29" t="s">
        <v>607</v>
      </c>
      <c r="AH115" s="40">
        <v>73037</v>
      </c>
      <c r="AI115" s="31" t="s">
        <v>276</v>
      </c>
      <c r="AJ115" s="29" t="s">
        <v>2602</v>
      </c>
      <c r="AK115" s="32" t="s">
        <v>608</v>
      </c>
      <c r="AL115" s="32"/>
      <c r="AM115" s="30"/>
      <c r="AN115" s="161"/>
      <c r="AO115" s="161" t="s">
        <v>4135</v>
      </c>
      <c r="AP115" s="33" t="s">
        <v>4111</v>
      </c>
      <c r="AQ115" s="30" t="s">
        <v>610</v>
      </c>
      <c r="AR115" s="32" t="s">
        <v>609</v>
      </c>
      <c r="AS115" s="34" t="s">
        <v>574</v>
      </c>
      <c r="AT115" s="34" t="s">
        <v>35</v>
      </c>
      <c r="AU115" s="34"/>
      <c r="AV115" s="76" t="s">
        <v>3116</v>
      </c>
      <c r="AW115" s="76"/>
      <c r="AX115" s="32" t="s">
        <v>611</v>
      </c>
      <c r="AY115" s="32" t="s">
        <v>315</v>
      </c>
      <c r="AZ115" s="34" t="s">
        <v>588</v>
      </c>
      <c r="BA115" s="34" t="s">
        <v>1104</v>
      </c>
      <c r="BB115" s="34" t="s">
        <v>4210</v>
      </c>
      <c r="BC115" s="34" t="s">
        <v>1806</v>
      </c>
      <c r="BD115" s="34" t="s">
        <v>3514</v>
      </c>
      <c r="BE115" s="34" t="s">
        <v>35</v>
      </c>
      <c r="BF115" s="17">
        <v>863</v>
      </c>
      <c r="BG115" s="33" t="s">
        <v>3945</v>
      </c>
      <c r="BH115" s="33" t="s">
        <v>3647</v>
      </c>
      <c r="BI115" s="35">
        <v>75</v>
      </c>
      <c r="BJ115" s="32" t="s">
        <v>3646</v>
      </c>
      <c r="BK115" s="32" t="s">
        <v>3535</v>
      </c>
      <c r="BL115" s="36" t="s">
        <v>612</v>
      </c>
      <c r="BM115" s="32" t="str">
        <f t="shared" si="7"/>
        <v>Göpp., Hermann-Hesse-RS &lt;poststelle@04160581.schule.bwl.de</v>
      </c>
      <c r="BN115" s="36" t="s">
        <v>2218</v>
      </c>
      <c r="BO115" s="32" t="str">
        <f t="shared" si="9"/>
        <v>Göpp., Hermann-Hesse-RS &lt;schulleitung@04160581.schule.bwl.de</v>
      </c>
      <c r="BP115" s="34" t="s">
        <v>1988</v>
      </c>
      <c r="BQ115" s="37" t="s">
        <v>613</v>
      </c>
      <c r="BR115" s="152" t="s">
        <v>4321</v>
      </c>
      <c r="BS115" s="152" t="s">
        <v>4318</v>
      </c>
      <c r="BT115" s="147"/>
      <c r="BU115" s="38"/>
    </row>
    <row r="116" spans="1:73" ht="17.100000000000001" customHeight="1" x14ac:dyDescent="0.25">
      <c r="A116" s="27" t="s">
        <v>1905</v>
      </c>
      <c r="B116" s="61" t="s">
        <v>1905</v>
      </c>
      <c r="C116" s="28" t="s">
        <v>2739</v>
      </c>
      <c r="D116" s="28" t="s">
        <v>2739</v>
      </c>
      <c r="E116" s="28" t="s">
        <v>2739</v>
      </c>
      <c r="F116" s="28"/>
      <c r="G116" s="28" t="s">
        <v>4153</v>
      </c>
      <c r="H116" s="28" t="s">
        <v>2739</v>
      </c>
      <c r="I116" s="17" t="s">
        <v>2737</v>
      </c>
      <c r="J116" s="28" t="s">
        <v>2804</v>
      </c>
      <c r="K116" s="28" t="s">
        <v>714</v>
      </c>
      <c r="L116" s="28" t="s">
        <v>2770</v>
      </c>
      <c r="M116" s="158"/>
      <c r="N116" s="156" t="s">
        <v>4339</v>
      </c>
      <c r="O116" s="156" t="s">
        <v>4339</v>
      </c>
      <c r="P116" s="156" t="s">
        <v>4339</v>
      </c>
      <c r="Q116" s="156" t="s">
        <v>4339</v>
      </c>
      <c r="R116" s="156" t="s">
        <v>4339</v>
      </c>
      <c r="S116" s="28" t="s">
        <v>2437</v>
      </c>
      <c r="T116" s="28"/>
      <c r="U116" s="187" t="s">
        <v>4239</v>
      </c>
      <c r="V116" s="169" t="s">
        <v>31</v>
      </c>
      <c r="W116" s="169">
        <v>1550</v>
      </c>
      <c r="X116" s="169" t="str">
        <f t="shared" si="5"/>
        <v>Wehausen, Christine  - 1550</v>
      </c>
      <c r="Y116" s="169" t="s">
        <v>3782</v>
      </c>
      <c r="Z116" s="169" t="s">
        <v>4253</v>
      </c>
      <c r="AA116" s="169" t="s">
        <v>1943</v>
      </c>
      <c r="AB116" s="169" t="s">
        <v>4265</v>
      </c>
      <c r="AC116" s="169" t="str">
        <f t="shared" si="6"/>
        <v>Lautner, Petra - ✆ 1507</v>
      </c>
      <c r="AD116" s="169" t="s">
        <v>1944</v>
      </c>
      <c r="AE116" s="169"/>
      <c r="AF116" s="17" t="s">
        <v>3792</v>
      </c>
      <c r="AG116" s="29" t="s">
        <v>3634</v>
      </c>
      <c r="AH116" s="30">
        <v>73035</v>
      </c>
      <c r="AI116" s="31" t="s">
        <v>276</v>
      </c>
      <c r="AJ116" s="29" t="s">
        <v>3635</v>
      </c>
      <c r="AK116" s="32" t="s">
        <v>715</v>
      </c>
      <c r="AL116" s="32"/>
      <c r="AM116" s="30"/>
      <c r="AN116" s="161"/>
      <c r="AO116" s="161"/>
      <c r="AP116" s="33"/>
      <c r="AQ116" s="30" t="s">
        <v>218</v>
      </c>
      <c r="AR116" s="32" t="s">
        <v>164</v>
      </c>
      <c r="AS116" s="34" t="s">
        <v>42</v>
      </c>
      <c r="AT116" s="34" t="s">
        <v>1104</v>
      </c>
      <c r="AU116" s="34"/>
      <c r="AV116" s="98"/>
      <c r="AW116" s="98"/>
      <c r="AX116" s="32"/>
      <c r="AY116" s="32"/>
      <c r="AZ116" s="34"/>
      <c r="BA116" s="34"/>
      <c r="BB116" s="34"/>
      <c r="BC116" s="34"/>
      <c r="BD116" s="34"/>
      <c r="BE116" s="34"/>
      <c r="BF116" s="17">
        <v>547</v>
      </c>
      <c r="BG116" s="33" t="s">
        <v>716</v>
      </c>
      <c r="BH116" s="33" t="s">
        <v>716</v>
      </c>
      <c r="BI116" s="35"/>
      <c r="BJ116" s="32" t="s">
        <v>717</v>
      </c>
      <c r="BK116" s="32" t="s">
        <v>3536</v>
      </c>
      <c r="BL116" s="36" t="s">
        <v>718</v>
      </c>
      <c r="BM116" s="32" t="str">
        <f t="shared" si="7"/>
        <v>Göpp., Klinikschule Christophsbad &lt;klinikschule@christophsbad.de</v>
      </c>
      <c r="BN116" s="36" t="s">
        <v>3697</v>
      </c>
      <c r="BO116" s="32" t="str">
        <f t="shared" si="9"/>
        <v>Göpp., Klinikschule Christophsbad &lt;michael.schubert@christophsbad.de</v>
      </c>
      <c r="BP116" s="34"/>
      <c r="BQ116" s="37"/>
      <c r="BR116" s="152" t="s">
        <v>4321</v>
      </c>
      <c r="BS116" s="152" t="s">
        <v>4318</v>
      </c>
      <c r="BT116" s="147"/>
      <c r="BU116" s="38"/>
    </row>
    <row r="117" spans="1:73" ht="17.100000000000001" customHeight="1" x14ac:dyDescent="0.25">
      <c r="A117" s="27" t="s">
        <v>1905</v>
      </c>
      <c r="B117" s="61" t="s">
        <v>1905</v>
      </c>
      <c r="C117" s="28" t="s">
        <v>4150</v>
      </c>
      <c r="D117" s="28" t="s">
        <v>4151</v>
      </c>
      <c r="E117" s="28" t="s">
        <v>4152</v>
      </c>
      <c r="F117" s="28"/>
      <c r="G117" s="28" t="s">
        <v>4153</v>
      </c>
      <c r="H117" s="28" t="s">
        <v>28</v>
      </c>
      <c r="I117" s="17" t="s">
        <v>2737</v>
      </c>
      <c r="J117" s="28" t="s">
        <v>2802</v>
      </c>
      <c r="K117" s="28" t="s">
        <v>2768</v>
      </c>
      <c r="L117" s="28" t="s">
        <v>2771</v>
      </c>
      <c r="M117" s="157"/>
      <c r="N117" s="156" t="s">
        <v>4339</v>
      </c>
      <c r="O117" s="156" t="s">
        <v>4339</v>
      </c>
      <c r="P117" s="156" t="s">
        <v>4339</v>
      </c>
      <c r="Q117" s="156" t="s">
        <v>4339</v>
      </c>
      <c r="R117" s="156" t="s">
        <v>4339</v>
      </c>
      <c r="S117" s="28"/>
      <c r="T117" s="28"/>
      <c r="U117" s="187" t="s">
        <v>4245</v>
      </c>
      <c r="V117" s="169" t="s">
        <v>3200</v>
      </c>
      <c r="W117" s="169">
        <v>1542</v>
      </c>
      <c r="X117" s="169" t="str">
        <f t="shared" si="5"/>
        <v>Straub, Christof  - 1542</v>
      </c>
      <c r="Y117" s="169" t="s">
        <v>3544</v>
      </c>
      <c r="Z117" s="169" t="s">
        <v>4253</v>
      </c>
      <c r="AA117" s="169" t="s">
        <v>1943</v>
      </c>
      <c r="AB117" s="169" t="s">
        <v>4265</v>
      </c>
      <c r="AC117" s="169" t="str">
        <f t="shared" si="6"/>
        <v>Lautner, Petra - ✆ 1507</v>
      </c>
      <c r="AD117" s="169" t="s">
        <v>1944</v>
      </c>
      <c r="AE117" s="169" t="s">
        <v>2460</v>
      </c>
      <c r="AF117" s="17" t="s">
        <v>3615</v>
      </c>
      <c r="AG117" s="29" t="s">
        <v>1827</v>
      </c>
      <c r="AH117" s="40">
        <v>73033</v>
      </c>
      <c r="AI117" s="31" t="s">
        <v>276</v>
      </c>
      <c r="AJ117" s="29" t="s">
        <v>2605</v>
      </c>
      <c r="AK117" s="32" t="s">
        <v>655</v>
      </c>
      <c r="AL117" s="32"/>
      <c r="AM117" s="30"/>
      <c r="AN117" s="160"/>
      <c r="AO117" s="161" t="s">
        <v>4135</v>
      </c>
      <c r="AP117" s="33" t="s">
        <v>4100</v>
      </c>
      <c r="AQ117" s="30" t="s">
        <v>658</v>
      </c>
      <c r="AR117" s="32" t="s">
        <v>657</v>
      </c>
      <c r="AS117" s="34" t="s">
        <v>75</v>
      </c>
      <c r="AT117" s="34" t="s">
        <v>35</v>
      </c>
      <c r="AU117" s="34"/>
      <c r="AV117" s="34" t="s">
        <v>3872</v>
      </c>
      <c r="AW117" s="34"/>
      <c r="AX117" s="32" t="s">
        <v>3921</v>
      </c>
      <c r="AY117" s="32" t="s">
        <v>575</v>
      </c>
      <c r="AZ117" s="34" t="s">
        <v>57</v>
      </c>
      <c r="BA117" s="34" t="s">
        <v>35</v>
      </c>
      <c r="BB117" s="34"/>
      <c r="BC117" s="34"/>
      <c r="BD117" s="34"/>
      <c r="BE117" s="34"/>
      <c r="BF117" s="17">
        <v>874</v>
      </c>
      <c r="BG117" s="33" t="s">
        <v>659</v>
      </c>
      <c r="BH117" s="33"/>
      <c r="BI117" s="35">
        <v>88</v>
      </c>
      <c r="BJ117" s="32" t="s">
        <v>660</v>
      </c>
      <c r="BK117" s="32" t="s">
        <v>3535</v>
      </c>
      <c r="BL117" s="36" t="s">
        <v>661</v>
      </c>
      <c r="BM117" s="32" t="str">
        <f t="shared" si="7"/>
        <v>Göpp., Pestalozzischule &lt;poststelle@04106963.schule.bwl.de</v>
      </c>
      <c r="BN117" s="36" t="s">
        <v>2221</v>
      </c>
      <c r="BO117" s="32" t="str">
        <f t="shared" si="9"/>
        <v>Göpp., Pestalozzischule &lt;schulleitung@04106963.schule.bwl.de</v>
      </c>
      <c r="BP117" s="34" t="s">
        <v>4199</v>
      </c>
      <c r="BQ117" s="37" t="s">
        <v>663</v>
      </c>
      <c r="BR117" s="152" t="s">
        <v>4321</v>
      </c>
      <c r="BS117" s="152" t="s">
        <v>4318</v>
      </c>
      <c r="BT117" s="147"/>
      <c r="BU117" s="38"/>
    </row>
    <row r="118" spans="1:73" ht="17.100000000000001" customHeight="1" x14ac:dyDescent="0.25">
      <c r="A118" s="27" t="s">
        <v>1905</v>
      </c>
      <c r="B118" s="61" t="s">
        <v>1905</v>
      </c>
      <c r="C118" s="28" t="s">
        <v>4150</v>
      </c>
      <c r="D118" s="28" t="s">
        <v>4151</v>
      </c>
      <c r="E118" s="28" t="s">
        <v>26</v>
      </c>
      <c r="F118" s="28"/>
      <c r="G118" s="28" t="s">
        <v>4153</v>
      </c>
      <c r="H118" s="28" t="s">
        <v>4154</v>
      </c>
      <c r="I118" s="17" t="s">
        <v>2737</v>
      </c>
      <c r="J118" s="28" t="s">
        <v>2785</v>
      </c>
      <c r="K118" s="28" t="s">
        <v>2768</v>
      </c>
      <c r="L118" s="28" t="s">
        <v>2771</v>
      </c>
      <c r="M118" s="156"/>
      <c r="N118" s="156" t="s">
        <v>4339</v>
      </c>
      <c r="O118" s="156" t="s">
        <v>4339</v>
      </c>
      <c r="P118" s="156" t="s">
        <v>4339</v>
      </c>
      <c r="Q118" s="156" t="s">
        <v>4339</v>
      </c>
      <c r="R118" s="156" t="s">
        <v>4339</v>
      </c>
      <c r="S118" s="28"/>
      <c r="T118" s="28"/>
      <c r="U118" s="187" t="s">
        <v>4245</v>
      </c>
      <c r="V118" s="169" t="s">
        <v>3200</v>
      </c>
      <c r="W118" s="169">
        <v>1542</v>
      </c>
      <c r="X118" s="169" t="str">
        <f t="shared" si="5"/>
        <v>Straub, Christof  - 1542</v>
      </c>
      <c r="Y118" s="169" t="s">
        <v>113</v>
      </c>
      <c r="Z118" s="169" t="s">
        <v>4253</v>
      </c>
      <c r="AA118" s="169" t="s">
        <v>1943</v>
      </c>
      <c r="AB118" s="169" t="s">
        <v>4265</v>
      </c>
      <c r="AC118" s="169" t="str">
        <f t="shared" si="6"/>
        <v>Lautner, Petra - ✆ 1507</v>
      </c>
      <c r="AD118" s="169" t="s">
        <v>1944</v>
      </c>
      <c r="AE118" s="169"/>
      <c r="AF118" s="17" t="s">
        <v>26</v>
      </c>
      <c r="AG118" s="29" t="s">
        <v>614</v>
      </c>
      <c r="AH118" s="40">
        <v>73033</v>
      </c>
      <c r="AI118" s="31" t="s">
        <v>276</v>
      </c>
      <c r="AJ118" s="29" t="s">
        <v>2603</v>
      </c>
      <c r="AK118" s="32" t="s">
        <v>615</v>
      </c>
      <c r="AL118" s="32"/>
      <c r="AM118" s="30"/>
      <c r="AN118" s="161"/>
      <c r="AO118" s="161" t="s">
        <v>4135</v>
      </c>
      <c r="AP118" s="33" t="s">
        <v>2449</v>
      </c>
      <c r="AQ118" s="30" t="s">
        <v>44</v>
      </c>
      <c r="AR118" s="32" t="s">
        <v>616</v>
      </c>
      <c r="AS118" s="34" t="s">
        <v>585</v>
      </c>
      <c r="AT118" s="34" t="s">
        <v>1104</v>
      </c>
      <c r="AU118" s="34"/>
      <c r="AV118" s="76" t="s">
        <v>3117</v>
      </c>
      <c r="AW118" s="76"/>
      <c r="AX118" s="32" t="s">
        <v>618</v>
      </c>
      <c r="AY118" s="32" t="s">
        <v>617</v>
      </c>
      <c r="AZ118" s="34" t="s">
        <v>588</v>
      </c>
      <c r="BA118" s="34" t="s">
        <v>1104</v>
      </c>
      <c r="BB118" s="34"/>
      <c r="BC118" s="34"/>
      <c r="BD118" s="34"/>
      <c r="BE118" s="34"/>
      <c r="BF118" s="17">
        <v>864</v>
      </c>
      <c r="BG118" s="33" t="s">
        <v>619</v>
      </c>
      <c r="BH118" s="33"/>
      <c r="BI118" s="35">
        <v>76</v>
      </c>
      <c r="BJ118" s="32" t="s">
        <v>620</v>
      </c>
      <c r="BK118" s="32" t="s">
        <v>3535</v>
      </c>
      <c r="BL118" s="36" t="s">
        <v>621</v>
      </c>
      <c r="BM118" s="32" t="str">
        <f t="shared" si="7"/>
        <v>Göpp., Schiller-RS &lt;poststelle@04112938.schule.bwl.de</v>
      </c>
      <c r="BN118" s="36" t="s">
        <v>2223</v>
      </c>
      <c r="BO118" s="32" t="str">
        <f t="shared" si="9"/>
        <v>Göpp., Schiller-RS &lt;schulleitung@04112938.schule.bwl.de</v>
      </c>
      <c r="BP118" s="34" t="s">
        <v>4300</v>
      </c>
      <c r="BQ118" s="37" t="s">
        <v>622</v>
      </c>
      <c r="BR118" s="152" t="s">
        <v>4321</v>
      </c>
      <c r="BS118" s="152" t="s">
        <v>4318</v>
      </c>
      <c r="BT118" s="147"/>
      <c r="BU118" s="38"/>
    </row>
    <row r="119" spans="1:73" ht="17.100000000000001" customHeight="1" x14ac:dyDescent="0.25">
      <c r="A119" s="27" t="s">
        <v>1905</v>
      </c>
      <c r="B119" s="61" t="s">
        <v>1905</v>
      </c>
      <c r="C119" s="28" t="s">
        <v>4150</v>
      </c>
      <c r="D119" s="28" t="s">
        <v>4151</v>
      </c>
      <c r="E119" s="28" t="s">
        <v>4152</v>
      </c>
      <c r="F119" s="28"/>
      <c r="G119" s="28" t="s">
        <v>4153</v>
      </c>
      <c r="H119" s="28" t="s">
        <v>4154</v>
      </c>
      <c r="I119" s="17" t="s">
        <v>3452</v>
      </c>
      <c r="J119" s="28" t="s">
        <v>2815</v>
      </c>
      <c r="K119" s="28" t="s">
        <v>2768</v>
      </c>
      <c r="L119" s="28" t="s">
        <v>2787</v>
      </c>
      <c r="M119" s="156"/>
      <c r="N119" s="156" t="s">
        <v>4339</v>
      </c>
      <c r="O119" s="156" t="s">
        <v>4339</v>
      </c>
      <c r="P119" s="156" t="s">
        <v>4339</v>
      </c>
      <c r="Q119" s="156" t="s">
        <v>4339</v>
      </c>
      <c r="R119" s="156" t="s">
        <v>4339</v>
      </c>
      <c r="S119" s="28"/>
      <c r="T119" s="28"/>
      <c r="U119" s="187" t="s">
        <v>4239</v>
      </c>
      <c r="V119" s="169" t="s">
        <v>31</v>
      </c>
      <c r="W119" s="169">
        <v>1550</v>
      </c>
      <c r="X119" s="169" t="str">
        <f t="shared" si="5"/>
        <v>Wehausen, Christine  - 1550</v>
      </c>
      <c r="Y119" s="169" t="s">
        <v>3782</v>
      </c>
      <c r="Z119" s="169" t="s">
        <v>4253</v>
      </c>
      <c r="AA119" s="169" t="s">
        <v>1943</v>
      </c>
      <c r="AB119" s="169" t="s">
        <v>4265</v>
      </c>
      <c r="AC119" s="169" t="str">
        <f t="shared" si="6"/>
        <v>Lautner, Petra - ✆ 1507</v>
      </c>
      <c r="AD119" s="169" t="s">
        <v>1944</v>
      </c>
      <c r="AE119" s="169" t="s">
        <v>3934</v>
      </c>
      <c r="AF119" s="17" t="s">
        <v>3593</v>
      </c>
      <c r="AG119" s="29" t="s">
        <v>3612</v>
      </c>
      <c r="AH119" s="40">
        <v>73033</v>
      </c>
      <c r="AI119" s="31" t="s">
        <v>276</v>
      </c>
      <c r="AJ119" s="29" t="s">
        <v>3581</v>
      </c>
      <c r="AK119" s="32" t="s">
        <v>735</v>
      </c>
      <c r="AL119" s="32"/>
      <c r="AM119" s="30"/>
      <c r="AN119" s="161"/>
      <c r="AO119" s="161"/>
      <c r="AP119" s="33"/>
      <c r="AQ119" s="30" t="s">
        <v>737</v>
      </c>
      <c r="AR119" s="32" t="s">
        <v>736</v>
      </c>
      <c r="AS119" s="34" t="s">
        <v>738</v>
      </c>
      <c r="AT119" s="34" t="s">
        <v>35</v>
      </c>
      <c r="AU119" s="34"/>
      <c r="AV119" s="97" t="s">
        <v>3119</v>
      </c>
      <c r="AW119" s="97"/>
      <c r="AX119" s="32"/>
      <c r="AY119" s="32"/>
      <c r="AZ119" s="34"/>
      <c r="BA119" s="34"/>
      <c r="BB119" s="34"/>
      <c r="BC119" s="34"/>
      <c r="BD119" s="34"/>
      <c r="BE119" s="34"/>
      <c r="BF119" s="17">
        <v>883</v>
      </c>
      <c r="BG119" s="33" t="s">
        <v>739</v>
      </c>
      <c r="BH119" s="33" t="s">
        <v>3818</v>
      </c>
      <c r="BI119" s="35">
        <v>90</v>
      </c>
      <c r="BJ119" s="32" t="s">
        <v>740</v>
      </c>
      <c r="BK119" s="32" t="s">
        <v>3535</v>
      </c>
      <c r="BL119" s="36" t="s">
        <v>3718</v>
      </c>
      <c r="BM119" s="32" t="str">
        <f t="shared" si="7"/>
        <v>Göpp., Schulerburg-KiGa (KMENT) &lt;poststelle@04160180.schule.bwl.de</v>
      </c>
      <c r="BN119" s="36" t="s">
        <v>3718</v>
      </c>
      <c r="BO119" s="32" t="str">
        <f t="shared" si="9"/>
        <v>Göpp., Schulerburg-KiGa (KMENT) &lt;poststelle@04160180.schule.bwl.de</v>
      </c>
      <c r="BP119" s="34" t="s">
        <v>2042</v>
      </c>
      <c r="BQ119" s="37" t="s">
        <v>741</v>
      </c>
      <c r="BR119" s="152" t="s">
        <v>4321</v>
      </c>
      <c r="BS119" s="152" t="s">
        <v>4318</v>
      </c>
      <c r="BT119" s="147"/>
      <c r="BU119" s="38"/>
    </row>
    <row r="120" spans="1:73" ht="17.100000000000001" customHeight="1" x14ac:dyDescent="0.25">
      <c r="A120" s="27" t="s">
        <v>1905</v>
      </c>
      <c r="B120" s="61" t="s">
        <v>1905</v>
      </c>
      <c r="C120" s="28" t="s">
        <v>24</v>
      </c>
      <c r="D120" s="28" t="s">
        <v>4151</v>
      </c>
      <c r="E120" s="28" t="s">
        <v>4152</v>
      </c>
      <c r="F120" s="28"/>
      <c r="G120" s="28" t="s">
        <v>4153</v>
      </c>
      <c r="H120" s="28" t="s">
        <v>4154</v>
      </c>
      <c r="I120" s="17" t="s">
        <v>3452</v>
      </c>
      <c r="J120" s="28" t="s">
        <v>2783</v>
      </c>
      <c r="K120" s="28" t="s">
        <v>2768</v>
      </c>
      <c r="L120" s="28" t="s">
        <v>2771</v>
      </c>
      <c r="M120" s="157" t="s">
        <v>4046</v>
      </c>
      <c r="N120" s="155" t="s">
        <v>4333</v>
      </c>
      <c r="O120" s="155" t="s">
        <v>4333</v>
      </c>
      <c r="P120" s="155" t="s">
        <v>4336</v>
      </c>
      <c r="Q120" s="155" t="s">
        <v>4336</v>
      </c>
      <c r="R120" s="155" t="s">
        <v>4336</v>
      </c>
      <c r="S120" s="28"/>
      <c r="T120" s="28"/>
      <c r="U120" s="187" t="s">
        <v>4245</v>
      </c>
      <c r="V120" s="169" t="s">
        <v>3200</v>
      </c>
      <c r="W120" s="169">
        <v>1542</v>
      </c>
      <c r="X120" s="169" t="str">
        <f t="shared" si="5"/>
        <v>Straub, Christof  - 1542</v>
      </c>
      <c r="Y120" s="169" t="s">
        <v>3544</v>
      </c>
      <c r="Z120" s="169" t="s">
        <v>4253</v>
      </c>
      <c r="AA120" s="169" t="s">
        <v>1943</v>
      </c>
      <c r="AB120" s="169" t="s">
        <v>4265</v>
      </c>
      <c r="AC120" s="169" t="str">
        <f t="shared" si="6"/>
        <v>Lautner, Petra - ✆ 1507</v>
      </c>
      <c r="AD120" s="169" t="s">
        <v>1944</v>
      </c>
      <c r="AE120" s="169"/>
      <c r="AF120" s="17" t="s">
        <v>24</v>
      </c>
      <c r="AG120" s="29" t="s">
        <v>299</v>
      </c>
      <c r="AH120" s="40">
        <v>73037</v>
      </c>
      <c r="AI120" s="31" t="s">
        <v>276</v>
      </c>
      <c r="AJ120" s="29" t="s">
        <v>2599</v>
      </c>
      <c r="AK120" s="32" t="s">
        <v>300</v>
      </c>
      <c r="AL120" s="32"/>
      <c r="AM120" s="30"/>
      <c r="AN120" s="161"/>
      <c r="AO120" s="161" t="s">
        <v>4135</v>
      </c>
      <c r="AP120" s="33" t="s">
        <v>4110</v>
      </c>
      <c r="AQ120" s="30" t="s">
        <v>2427</v>
      </c>
      <c r="AR120" s="32" t="s">
        <v>316</v>
      </c>
      <c r="AS120" s="34" t="s">
        <v>75</v>
      </c>
      <c r="AT120" s="34" t="s">
        <v>35</v>
      </c>
      <c r="AU120" s="34"/>
      <c r="AV120" s="76" t="s">
        <v>3114</v>
      </c>
      <c r="AW120" s="76"/>
      <c r="AX120" s="32" t="s">
        <v>3518</v>
      </c>
      <c r="AY120" s="32" t="s">
        <v>3519</v>
      </c>
      <c r="AZ120" s="34" t="s">
        <v>57</v>
      </c>
      <c r="BA120" s="34" t="s">
        <v>35</v>
      </c>
      <c r="BB120" s="34"/>
      <c r="BC120" s="34"/>
      <c r="BD120" s="34"/>
      <c r="BE120" s="34"/>
      <c r="BF120" s="17">
        <v>824</v>
      </c>
      <c r="BG120" s="33" t="s">
        <v>3852</v>
      </c>
      <c r="BH120" s="33"/>
      <c r="BI120" s="35">
        <v>37</v>
      </c>
      <c r="BJ120" s="32" t="s">
        <v>1942</v>
      </c>
      <c r="BK120" s="32" t="s">
        <v>3535</v>
      </c>
      <c r="BL120" s="36" t="s">
        <v>301</v>
      </c>
      <c r="BM120" s="32" t="str">
        <f t="shared" si="7"/>
        <v>Göpp., Südstadt-GS &lt;poststelle@04114248.schule.bwl.de</v>
      </c>
      <c r="BN120" s="36" t="s">
        <v>2224</v>
      </c>
      <c r="BO120" s="32" t="str">
        <f t="shared" si="9"/>
        <v>Göpp., Südstadt-GS &lt;schulleitung@04114248.schule.bwl.de</v>
      </c>
      <c r="BP120" s="34" t="s">
        <v>3757</v>
      </c>
      <c r="BQ120" s="37" t="s">
        <v>302</v>
      </c>
      <c r="BR120" s="152" t="s">
        <v>2737</v>
      </c>
      <c r="BS120" s="152" t="s">
        <v>4323</v>
      </c>
      <c r="BT120" s="147"/>
      <c r="BU120" s="38"/>
    </row>
    <row r="121" spans="1:73" ht="17.100000000000001" customHeight="1" x14ac:dyDescent="0.25">
      <c r="A121" s="27" t="s">
        <v>1905</v>
      </c>
      <c r="B121" s="61" t="s">
        <v>1905</v>
      </c>
      <c r="C121" s="28" t="s">
        <v>24</v>
      </c>
      <c r="D121" s="28" t="s">
        <v>4151</v>
      </c>
      <c r="E121" s="28" t="s">
        <v>4152</v>
      </c>
      <c r="F121" s="28"/>
      <c r="G121" s="28" t="s">
        <v>4153</v>
      </c>
      <c r="H121" s="28" t="s">
        <v>4154</v>
      </c>
      <c r="I121" s="17" t="s">
        <v>3452</v>
      </c>
      <c r="J121" s="28" t="s">
        <v>2783</v>
      </c>
      <c r="K121" s="28" t="s">
        <v>2768</v>
      </c>
      <c r="L121" s="28" t="s">
        <v>2771</v>
      </c>
      <c r="M121" s="155" t="s">
        <v>4046</v>
      </c>
      <c r="N121" s="155" t="s">
        <v>4333</v>
      </c>
      <c r="O121" s="155" t="s">
        <v>4333</v>
      </c>
      <c r="P121" s="155" t="s">
        <v>4336</v>
      </c>
      <c r="Q121" s="155" t="s">
        <v>4336</v>
      </c>
      <c r="R121" s="155" t="s">
        <v>4336</v>
      </c>
      <c r="S121" s="28"/>
      <c r="T121" s="28"/>
      <c r="U121" s="187" t="s">
        <v>4245</v>
      </c>
      <c r="V121" s="169" t="s">
        <v>3200</v>
      </c>
      <c r="W121" s="169">
        <v>1542</v>
      </c>
      <c r="X121" s="169" t="str">
        <f t="shared" si="5"/>
        <v>Straub, Christof  - 1542</v>
      </c>
      <c r="Y121" s="169" t="s">
        <v>113</v>
      </c>
      <c r="Z121" s="169" t="s">
        <v>4253</v>
      </c>
      <c r="AA121" s="169" t="s">
        <v>1943</v>
      </c>
      <c r="AB121" s="169" t="s">
        <v>4265</v>
      </c>
      <c r="AC121" s="169" t="str">
        <f t="shared" si="6"/>
        <v>Lautner, Petra - ✆ 1507</v>
      </c>
      <c r="AD121" s="169" t="s">
        <v>1944</v>
      </c>
      <c r="AE121" s="169"/>
      <c r="AF121" s="17" t="s">
        <v>24</v>
      </c>
      <c r="AG121" s="29" t="s">
        <v>303</v>
      </c>
      <c r="AH121" s="40">
        <v>73033</v>
      </c>
      <c r="AI121" s="31" t="s">
        <v>276</v>
      </c>
      <c r="AJ121" s="29" t="s">
        <v>2600</v>
      </c>
      <c r="AK121" s="32" t="s">
        <v>304</v>
      </c>
      <c r="AL121" s="32"/>
      <c r="AM121" s="30"/>
      <c r="AN121" s="161"/>
      <c r="AO121" s="161" t="s">
        <v>4135</v>
      </c>
      <c r="AP121" s="33" t="s">
        <v>2403</v>
      </c>
      <c r="AQ121" s="30" t="s">
        <v>306</v>
      </c>
      <c r="AR121" s="32" t="s">
        <v>305</v>
      </c>
      <c r="AS121" s="34" t="s">
        <v>75</v>
      </c>
      <c r="AT121" s="34" t="s">
        <v>35</v>
      </c>
      <c r="AU121" s="34"/>
      <c r="AV121" s="76" t="s">
        <v>3115</v>
      </c>
      <c r="AW121" s="76"/>
      <c r="AX121" s="32" t="s">
        <v>3925</v>
      </c>
      <c r="AY121" s="32" t="s">
        <v>307</v>
      </c>
      <c r="AZ121" s="34" t="s">
        <v>57</v>
      </c>
      <c r="BA121" s="34" t="s">
        <v>35</v>
      </c>
      <c r="BB121" s="34"/>
      <c r="BC121" s="34"/>
      <c r="BD121" s="34"/>
      <c r="BE121" s="34"/>
      <c r="BF121" s="17">
        <v>825</v>
      </c>
      <c r="BG121" s="33" t="s">
        <v>308</v>
      </c>
      <c r="BH121" s="33"/>
      <c r="BI121" s="35">
        <v>38</v>
      </c>
      <c r="BJ121" s="32" t="s">
        <v>309</v>
      </c>
      <c r="BK121" s="32" t="s">
        <v>3535</v>
      </c>
      <c r="BL121" s="36" t="s">
        <v>310</v>
      </c>
      <c r="BM121" s="32" t="str">
        <f t="shared" si="7"/>
        <v>Göpp., Uhland-GS &lt;poststelle@04114236.schule.bwl.de</v>
      </c>
      <c r="BN121" s="36" t="s">
        <v>2225</v>
      </c>
      <c r="BO121" s="32" t="str">
        <f t="shared" si="9"/>
        <v>Göpp., Uhland-GS &lt;schulleitung@04114236.schule.bwl.de</v>
      </c>
      <c r="BP121" s="34" t="s">
        <v>3704</v>
      </c>
      <c r="BQ121" s="37" t="s">
        <v>311</v>
      </c>
      <c r="BR121" s="152" t="s">
        <v>2737</v>
      </c>
      <c r="BS121" s="152" t="s">
        <v>4322</v>
      </c>
      <c r="BT121" s="147"/>
      <c r="BU121" s="38"/>
    </row>
    <row r="122" spans="1:73" ht="17.100000000000001" customHeight="1" x14ac:dyDescent="0.25">
      <c r="A122" s="27" t="s">
        <v>1905</v>
      </c>
      <c r="B122" s="61" t="s">
        <v>1905</v>
      </c>
      <c r="C122" s="28" t="s">
        <v>4150</v>
      </c>
      <c r="D122" s="28" t="s">
        <v>4151</v>
      </c>
      <c r="E122" s="28" t="s">
        <v>26</v>
      </c>
      <c r="F122" s="28"/>
      <c r="G122" s="28" t="s">
        <v>4153</v>
      </c>
      <c r="H122" s="28" t="s">
        <v>4154</v>
      </c>
      <c r="I122" s="17" t="s">
        <v>2737</v>
      </c>
      <c r="J122" s="28" t="s">
        <v>2785</v>
      </c>
      <c r="K122" s="28" t="s">
        <v>2768</v>
      </c>
      <c r="L122" s="28" t="s">
        <v>2771</v>
      </c>
      <c r="M122" s="156"/>
      <c r="N122" s="156" t="s">
        <v>4339</v>
      </c>
      <c r="O122" s="156" t="s">
        <v>4339</v>
      </c>
      <c r="P122" s="156" t="s">
        <v>4339</v>
      </c>
      <c r="Q122" s="156" t="s">
        <v>4339</v>
      </c>
      <c r="R122" s="156" t="s">
        <v>4339</v>
      </c>
      <c r="S122" s="28"/>
      <c r="T122" s="28"/>
      <c r="U122" s="187" t="s">
        <v>4245</v>
      </c>
      <c r="V122" s="169" t="s">
        <v>3200</v>
      </c>
      <c r="W122" s="169">
        <v>1542</v>
      </c>
      <c r="X122" s="169" t="str">
        <f t="shared" si="5"/>
        <v>Straub, Christof  - 1542</v>
      </c>
      <c r="Y122" s="169" t="s">
        <v>113</v>
      </c>
      <c r="Z122" s="169" t="s">
        <v>4253</v>
      </c>
      <c r="AA122" s="169" t="s">
        <v>1943</v>
      </c>
      <c r="AB122" s="169" t="s">
        <v>4265</v>
      </c>
      <c r="AC122" s="169" t="str">
        <f t="shared" si="6"/>
        <v>Lautner, Petra - ✆ 1507</v>
      </c>
      <c r="AD122" s="169" t="s">
        <v>1944</v>
      </c>
      <c r="AE122" s="169"/>
      <c r="AF122" s="17" t="s">
        <v>26</v>
      </c>
      <c r="AG122" s="60" t="s">
        <v>623</v>
      </c>
      <c r="AH122" s="40">
        <v>73033</v>
      </c>
      <c r="AI122" s="31" t="s">
        <v>276</v>
      </c>
      <c r="AJ122" s="60" t="s">
        <v>2604</v>
      </c>
      <c r="AK122" s="32" t="s">
        <v>624</v>
      </c>
      <c r="AL122" s="32"/>
      <c r="AM122" s="30"/>
      <c r="AN122" s="161"/>
      <c r="AO122" s="161" t="s">
        <v>4135</v>
      </c>
      <c r="AP122" s="33" t="s">
        <v>4100</v>
      </c>
      <c r="AQ122" s="30" t="s">
        <v>626</v>
      </c>
      <c r="AR122" s="32" t="s">
        <v>625</v>
      </c>
      <c r="AS122" s="34" t="s">
        <v>585</v>
      </c>
      <c r="AT122" s="34" t="s">
        <v>1104</v>
      </c>
      <c r="AU122" s="34"/>
      <c r="AV122" s="34" t="s">
        <v>3813</v>
      </c>
      <c r="AW122" s="34"/>
      <c r="AX122" s="32" t="s">
        <v>3914</v>
      </c>
      <c r="AY122" s="32" t="s">
        <v>485</v>
      </c>
      <c r="AZ122" s="34" t="s">
        <v>577</v>
      </c>
      <c r="BA122" s="34" t="s">
        <v>35</v>
      </c>
      <c r="BB122" s="34"/>
      <c r="BC122" s="34"/>
      <c r="BD122" s="34"/>
      <c r="BE122" s="34"/>
      <c r="BF122" s="17">
        <v>865</v>
      </c>
      <c r="BG122" s="33" t="s">
        <v>627</v>
      </c>
      <c r="BH122" s="33"/>
      <c r="BI122" s="35">
        <v>77</v>
      </c>
      <c r="BJ122" s="32" t="s">
        <v>3651</v>
      </c>
      <c r="BK122" s="32" t="s">
        <v>3535</v>
      </c>
      <c r="BL122" s="36" t="s">
        <v>628</v>
      </c>
      <c r="BM122" s="32" t="str">
        <f t="shared" si="7"/>
        <v>Göpp., Uhland-RS &lt;poststelle@04112951.schule.bwl.de</v>
      </c>
      <c r="BN122" s="36" t="s">
        <v>2226</v>
      </c>
      <c r="BO122" s="32" t="str">
        <f t="shared" si="9"/>
        <v>Göpp., Uhland-RS &lt;schulleitung@04112951.schule.bwl.de</v>
      </c>
      <c r="BP122" s="34" t="s">
        <v>3705</v>
      </c>
      <c r="BQ122" s="37" t="s">
        <v>629</v>
      </c>
      <c r="BR122" s="152" t="s">
        <v>4321</v>
      </c>
      <c r="BS122" s="152" t="s">
        <v>4318</v>
      </c>
      <c r="BT122" s="147"/>
      <c r="BU122" s="38"/>
    </row>
    <row r="123" spans="1:73" ht="17.100000000000001" customHeight="1" x14ac:dyDescent="0.25">
      <c r="A123" s="27" t="s">
        <v>1905</v>
      </c>
      <c r="B123" s="61" t="s">
        <v>1905</v>
      </c>
      <c r="C123" s="28" t="s">
        <v>103</v>
      </c>
      <c r="D123" s="28" t="s">
        <v>103</v>
      </c>
      <c r="E123" s="28" t="s">
        <v>4152</v>
      </c>
      <c r="F123" s="28"/>
      <c r="G123" s="28" t="s">
        <v>4153</v>
      </c>
      <c r="H123" s="28" t="s">
        <v>4154</v>
      </c>
      <c r="I123" s="17" t="s">
        <v>2737</v>
      </c>
      <c r="J123" s="28" t="s">
        <v>2784</v>
      </c>
      <c r="K123" s="28" t="s">
        <v>2768</v>
      </c>
      <c r="L123" s="28" t="s">
        <v>2771</v>
      </c>
      <c r="M123" s="157" t="s">
        <v>4046</v>
      </c>
      <c r="N123" s="155" t="s">
        <v>4335</v>
      </c>
      <c r="O123" s="157" t="s">
        <v>4336</v>
      </c>
      <c r="P123" s="155" t="s">
        <v>4336</v>
      </c>
      <c r="Q123" s="155" t="s">
        <v>4335</v>
      </c>
      <c r="R123" s="155" t="s">
        <v>4336</v>
      </c>
      <c r="S123" s="28"/>
      <c r="T123" s="100"/>
      <c r="U123" s="187" t="s">
        <v>4245</v>
      </c>
      <c r="V123" s="169" t="s">
        <v>3200</v>
      </c>
      <c r="W123" s="169">
        <v>1542</v>
      </c>
      <c r="X123" s="169" t="str">
        <f t="shared" si="5"/>
        <v>Straub, Christof  - 1542</v>
      </c>
      <c r="Y123" s="169" t="s">
        <v>113</v>
      </c>
      <c r="Z123" s="169" t="s">
        <v>4253</v>
      </c>
      <c r="AA123" s="169" t="s">
        <v>1943</v>
      </c>
      <c r="AB123" s="169" t="s">
        <v>4265</v>
      </c>
      <c r="AC123" s="169" t="str">
        <f t="shared" si="6"/>
        <v>Lautner, Petra - ✆ 1507</v>
      </c>
      <c r="AD123" s="169" t="s">
        <v>1944</v>
      </c>
      <c r="AE123" s="169"/>
      <c r="AF123" s="17" t="s">
        <v>103</v>
      </c>
      <c r="AG123" s="61" t="s">
        <v>312</v>
      </c>
      <c r="AH123" s="59">
        <v>73033</v>
      </c>
      <c r="AI123" s="31" t="s">
        <v>276</v>
      </c>
      <c r="AJ123" s="61" t="s">
        <v>2601</v>
      </c>
      <c r="AK123" s="32" t="s">
        <v>313</v>
      </c>
      <c r="AL123" s="32"/>
      <c r="AM123" s="30"/>
      <c r="AN123" s="161" t="s">
        <v>4309</v>
      </c>
      <c r="AO123" s="161" t="s">
        <v>4135</v>
      </c>
      <c r="AP123" s="33" t="s">
        <v>2409</v>
      </c>
      <c r="AQ123" s="30" t="s">
        <v>315</v>
      </c>
      <c r="AR123" s="32" t="s">
        <v>314</v>
      </c>
      <c r="AS123" s="34" t="s">
        <v>75</v>
      </c>
      <c r="AT123" s="34" t="s">
        <v>35</v>
      </c>
      <c r="AU123" s="34"/>
      <c r="AV123" s="76" t="s">
        <v>3891</v>
      </c>
      <c r="AW123" s="76"/>
      <c r="AX123" s="32" t="s">
        <v>317</v>
      </c>
      <c r="AY123" s="32" t="s">
        <v>316</v>
      </c>
      <c r="AZ123" s="34" t="s">
        <v>57</v>
      </c>
      <c r="BA123" s="34" t="s">
        <v>35</v>
      </c>
      <c r="BB123" s="34"/>
      <c r="BC123" s="34"/>
      <c r="BD123" s="34"/>
      <c r="BE123" s="34"/>
      <c r="BF123" s="17">
        <v>826</v>
      </c>
      <c r="BG123" s="33" t="s">
        <v>3643</v>
      </c>
      <c r="BH123" s="33" t="s">
        <v>3645</v>
      </c>
      <c r="BI123" s="35">
        <v>39</v>
      </c>
      <c r="BJ123" s="32" t="s">
        <v>3644</v>
      </c>
      <c r="BK123" s="32" t="s">
        <v>3535</v>
      </c>
      <c r="BL123" s="36" t="s">
        <v>318</v>
      </c>
      <c r="BM123" s="32" t="str">
        <f t="shared" si="7"/>
        <v>Göpp., Walther-Hensel-Schule &lt;poststelle@04114224.schule.bwl.de</v>
      </c>
      <c r="BN123" s="36" t="s">
        <v>2228</v>
      </c>
      <c r="BO123" s="32" t="str">
        <f t="shared" si="9"/>
        <v>Göpp., Walther-Hensel-Schule &lt;schulleitung@04114224.schule.bwl.de</v>
      </c>
      <c r="BP123" s="34" t="s">
        <v>4307</v>
      </c>
      <c r="BQ123" s="37" t="s">
        <v>319</v>
      </c>
      <c r="BR123" s="152" t="s">
        <v>2737</v>
      </c>
      <c r="BS123" s="152" t="s">
        <v>4322</v>
      </c>
      <c r="BT123" s="147"/>
      <c r="BU123" s="38"/>
    </row>
    <row r="124" spans="1:73" ht="17.100000000000001" customHeight="1" x14ac:dyDescent="0.25">
      <c r="A124" s="27" t="s">
        <v>1905</v>
      </c>
      <c r="B124" s="61" t="s">
        <v>1905</v>
      </c>
      <c r="C124" s="28" t="s">
        <v>4150</v>
      </c>
      <c r="D124" s="28" t="s">
        <v>4151</v>
      </c>
      <c r="E124" s="28" t="s">
        <v>4152</v>
      </c>
      <c r="F124" s="28"/>
      <c r="G124" s="28" t="s">
        <v>4153</v>
      </c>
      <c r="H124" s="28" t="s">
        <v>4154</v>
      </c>
      <c r="I124" s="17" t="s">
        <v>3452</v>
      </c>
      <c r="J124" s="28" t="s">
        <v>2815</v>
      </c>
      <c r="K124" s="28" t="s">
        <v>2768</v>
      </c>
      <c r="L124" s="28" t="s">
        <v>2787</v>
      </c>
      <c r="M124" s="156"/>
      <c r="N124" s="156" t="s">
        <v>4339</v>
      </c>
      <c r="O124" s="156" t="s">
        <v>4339</v>
      </c>
      <c r="P124" s="156" t="s">
        <v>4339</v>
      </c>
      <c r="Q124" s="156" t="s">
        <v>4339</v>
      </c>
      <c r="R124" s="156" t="s">
        <v>4339</v>
      </c>
      <c r="S124" s="28"/>
      <c r="T124" s="28"/>
      <c r="U124" s="187" t="s">
        <v>4239</v>
      </c>
      <c r="V124" s="169" t="s">
        <v>31</v>
      </c>
      <c r="W124" s="169">
        <v>1550</v>
      </c>
      <c r="X124" s="169" t="str">
        <f t="shared" si="5"/>
        <v>Wehausen, Christine  - 1550</v>
      </c>
      <c r="Y124" s="169" t="s">
        <v>3782</v>
      </c>
      <c r="Z124" s="169" t="s">
        <v>4253</v>
      </c>
      <c r="AA124" s="169" t="s">
        <v>1943</v>
      </c>
      <c r="AB124" s="169" t="s">
        <v>4265</v>
      </c>
      <c r="AC124" s="169" t="str">
        <f t="shared" si="6"/>
        <v>Lautner, Petra - ✆ 1507</v>
      </c>
      <c r="AD124" s="169" t="s">
        <v>1944</v>
      </c>
      <c r="AE124" s="169" t="s">
        <v>3934</v>
      </c>
      <c r="AF124" s="17" t="s">
        <v>3594</v>
      </c>
      <c r="AG124" s="96" t="s">
        <v>3611</v>
      </c>
      <c r="AH124" s="40">
        <v>73033</v>
      </c>
      <c r="AI124" s="31" t="s">
        <v>276</v>
      </c>
      <c r="AJ124" s="96" t="s">
        <v>3582</v>
      </c>
      <c r="AK124" s="32" t="s">
        <v>735</v>
      </c>
      <c r="AL124" s="32"/>
      <c r="AM124" s="30"/>
      <c r="AN124" s="161"/>
      <c r="AO124" s="161"/>
      <c r="AP124" s="33"/>
      <c r="AQ124" s="30" t="s">
        <v>3719</v>
      </c>
      <c r="AR124" s="32" t="s">
        <v>3720</v>
      </c>
      <c r="AS124" s="34" t="s">
        <v>3722</v>
      </c>
      <c r="AT124" s="34" t="s">
        <v>35</v>
      </c>
      <c r="AU124" s="34"/>
      <c r="AV124" s="97" t="s">
        <v>3120</v>
      </c>
      <c r="AW124" s="97"/>
      <c r="AX124" s="32"/>
      <c r="AY124" s="32"/>
      <c r="AZ124" s="34"/>
      <c r="BA124" s="34"/>
      <c r="BB124" s="34"/>
      <c r="BC124" s="34"/>
      <c r="BD124" s="34"/>
      <c r="BE124" s="34"/>
      <c r="BF124" s="17">
        <v>884</v>
      </c>
      <c r="BG124" s="33" t="s">
        <v>742</v>
      </c>
      <c r="BH124" s="33" t="s">
        <v>3817</v>
      </c>
      <c r="BI124" s="35">
        <v>99</v>
      </c>
      <c r="BJ124" s="32" t="s">
        <v>743</v>
      </c>
      <c r="BK124" s="32" t="s">
        <v>3535</v>
      </c>
      <c r="BL124" s="36" t="s">
        <v>744</v>
      </c>
      <c r="BM124" s="32" t="str">
        <f t="shared" si="7"/>
        <v>Göpp., Wilhelm-Busch-KiGa (SP) &lt;poststelle@04161536.schule.bwl.de</v>
      </c>
      <c r="BN124" s="36" t="s">
        <v>744</v>
      </c>
      <c r="BO124" s="32" t="str">
        <f t="shared" si="9"/>
        <v>Göpp., Wilhelm-Busch-KiGa (SP) &lt;poststelle@04161536.schule.bwl.de</v>
      </c>
      <c r="BP124" s="34"/>
      <c r="BQ124" s="37" t="s">
        <v>745</v>
      </c>
      <c r="BR124" s="152" t="s">
        <v>4321</v>
      </c>
      <c r="BS124" s="152" t="s">
        <v>4318</v>
      </c>
      <c r="BT124" s="147"/>
      <c r="BU124" s="38"/>
    </row>
    <row r="125" spans="1:73" ht="17.100000000000001" customHeight="1" x14ac:dyDescent="0.25">
      <c r="A125" s="27" t="s">
        <v>1905</v>
      </c>
      <c r="B125" s="61" t="s">
        <v>3500</v>
      </c>
      <c r="C125" s="28" t="s">
        <v>2767</v>
      </c>
      <c r="D125" s="28" t="s">
        <v>2765</v>
      </c>
      <c r="E125" s="28" t="s">
        <v>4152</v>
      </c>
      <c r="F125" s="28"/>
      <c r="G125" s="28" t="s">
        <v>4153</v>
      </c>
      <c r="H125" s="28" t="s">
        <v>2766</v>
      </c>
      <c r="I125" s="17" t="s">
        <v>2737</v>
      </c>
      <c r="J125" s="28" t="s">
        <v>2803</v>
      </c>
      <c r="K125" s="28" t="s">
        <v>2768</v>
      </c>
      <c r="L125" s="28" t="s">
        <v>2771</v>
      </c>
      <c r="M125" s="156"/>
      <c r="N125" s="156" t="s">
        <v>4339</v>
      </c>
      <c r="O125" s="156" t="s">
        <v>4339</v>
      </c>
      <c r="P125" s="156" t="s">
        <v>4339</v>
      </c>
      <c r="Q125" s="156" t="s">
        <v>4339</v>
      </c>
      <c r="R125" s="156" t="s">
        <v>4339</v>
      </c>
      <c r="S125" s="28" t="s">
        <v>2437</v>
      </c>
      <c r="T125" s="28"/>
      <c r="U125" s="187" t="s">
        <v>4239</v>
      </c>
      <c r="V125" s="169" t="s">
        <v>31</v>
      </c>
      <c r="W125" s="169">
        <v>1550</v>
      </c>
      <c r="X125" s="169" t="str">
        <f t="shared" si="5"/>
        <v>Wehausen, Christine  - 1550</v>
      </c>
      <c r="Y125" s="169" t="s">
        <v>3782</v>
      </c>
      <c r="Z125" s="169" t="s">
        <v>4253</v>
      </c>
      <c r="AA125" s="169" t="s">
        <v>1943</v>
      </c>
      <c r="AB125" s="169" t="s">
        <v>4265</v>
      </c>
      <c r="AC125" s="169" t="str">
        <f t="shared" si="6"/>
        <v>Lautner, Petra - ✆ 1507</v>
      </c>
      <c r="AD125" s="169" t="s">
        <v>1944</v>
      </c>
      <c r="AE125" s="169" t="s">
        <v>2460</v>
      </c>
      <c r="AF125" s="17" t="s">
        <v>3623</v>
      </c>
      <c r="AG125" s="29" t="s">
        <v>686</v>
      </c>
      <c r="AH125" s="40">
        <v>73033</v>
      </c>
      <c r="AI125" s="31" t="s">
        <v>276</v>
      </c>
      <c r="AJ125" s="29" t="s">
        <v>2607</v>
      </c>
      <c r="AK125" s="32" t="s">
        <v>687</v>
      </c>
      <c r="AL125" s="141" t="s">
        <v>4177</v>
      </c>
      <c r="AM125" s="30" t="s">
        <v>4175</v>
      </c>
      <c r="AN125" s="161"/>
      <c r="AO125" s="161"/>
      <c r="AP125" s="33" t="s">
        <v>3778</v>
      </c>
      <c r="AQ125" s="30" t="s">
        <v>689</v>
      </c>
      <c r="AR125" s="32" t="s">
        <v>688</v>
      </c>
      <c r="AS125" s="34" t="s">
        <v>75</v>
      </c>
      <c r="AT125" s="34" t="s">
        <v>35</v>
      </c>
      <c r="AU125" s="34"/>
      <c r="AV125" s="34" t="s">
        <v>3846</v>
      </c>
      <c r="AW125" s="34" t="s">
        <v>4075</v>
      </c>
      <c r="AX125" s="32" t="s">
        <v>3943</v>
      </c>
      <c r="AY125" s="32" t="s">
        <v>3944</v>
      </c>
      <c r="AZ125" s="34" t="s">
        <v>57</v>
      </c>
      <c r="BA125" s="34" t="s">
        <v>35</v>
      </c>
      <c r="BB125" s="34"/>
      <c r="BC125" s="34"/>
      <c r="BD125" s="34"/>
      <c r="BE125" s="34"/>
      <c r="BF125" s="17">
        <v>879</v>
      </c>
      <c r="BG125" s="33" t="s">
        <v>690</v>
      </c>
      <c r="BH125" s="33"/>
      <c r="BI125" s="35">
        <v>91</v>
      </c>
      <c r="BJ125" s="32" t="s">
        <v>691</v>
      </c>
      <c r="BK125" s="32" t="s">
        <v>3535</v>
      </c>
      <c r="BL125" s="36" t="s">
        <v>692</v>
      </c>
      <c r="BM125" s="32" t="str">
        <f t="shared" si="7"/>
        <v>Göpp., Wilhelm-Busch-Schule &lt;poststelle@04110991.schule.bwl.de</v>
      </c>
      <c r="BN125" s="36" t="s">
        <v>2229</v>
      </c>
      <c r="BO125" s="32" t="str">
        <f t="shared" si="9"/>
        <v>Göpp., Wilhelm-Busch-Schule &lt;schulleitung@04110991.schule.bwl.de</v>
      </c>
      <c r="BP125" s="34" t="s">
        <v>2045</v>
      </c>
      <c r="BQ125" s="37" t="s">
        <v>693</v>
      </c>
      <c r="BR125" s="152" t="s">
        <v>4321</v>
      </c>
      <c r="BS125" s="152" t="s">
        <v>4318</v>
      </c>
      <c r="BT125" s="147"/>
      <c r="BU125" s="38"/>
    </row>
    <row r="126" spans="1:73" ht="17.100000000000001" customHeight="1" x14ac:dyDescent="0.25">
      <c r="A126" s="27" t="s">
        <v>1905</v>
      </c>
      <c r="B126" s="61" t="s">
        <v>1905</v>
      </c>
      <c r="C126" s="28" t="s">
        <v>24</v>
      </c>
      <c r="D126" s="28" t="s">
        <v>4151</v>
      </c>
      <c r="E126" s="28" t="s">
        <v>4152</v>
      </c>
      <c r="F126" s="28"/>
      <c r="G126" s="28" t="s">
        <v>4153</v>
      </c>
      <c r="H126" s="28" t="s">
        <v>4154</v>
      </c>
      <c r="I126" s="17" t="s">
        <v>3452</v>
      </c>
      <c r="J126" s="28" t="s">
        <v>2783</v>
      </c>
      <c r="K126" s="28" t="s">
        <v>2768</v>
      </c>
      <c r="L126" s="28" t="s">
        <v>2771</v>
      </c>
      <c r="M126" s="156"/>
      <c r="N126" s="156" t="s">
        <v>4339</v>
      </c>
      <c r="O126" s="156" t="s">
        <v>4339</v>
      </c>
      <c r="P126" s="156" t="s">
        <v>4339</v>
      </c>
      <c r="Q126" s="156" t="s">
        <v>4339</v>
      </c>
      <c r="R126" s="156" t="s">
        <v>4339</v>
      </c>
      <c r="S126" s="28"/>
      <c r="T126" s="28"/>
      <c r="U126" s="187" t="s">
        <v>4245</v>
      </c>
      <c r="V126" s="169" t="s">
        <v>3200</v>
      </c>
      <c r="W126" s="169">
        <v>1542</v>
      </c>
      <c r="X126" s="169" t="str">
        <f t="shared" si="5"/>
        <v>Straub, Christof  - 1542</v>
      </c>
      <c r="Y126" s="169" t="s">
        <v>3546</v>
      </c>
      <c r="Z126" s="169" t="s">
        <v>4253</v>
      </c>
      <c r="AA126" s="169" t="s">
        <v>1943</v>
      </c>
      <c r="AB126" s="169" t="s">
        <v>4265</v>
      </c>
      <c r="AC126" s="169" t="str">
        <f t="shared" si="6"/>
        <v>Lautner, Petra - ✆ 1507</v>
      </c>
      <c r="AD126" s="169" t="s">
        <v>1944</v>
      </c>
      <c r="AE126" s="169"/>
      <c r="AF126" s="17" t="s">
        <v>24</v>
      </c>
      <c r="AG126" s="29" t="s">
        <v>326</v>
      </c>
      <c r="AH126" s="40">
        <v>73035</v>
      </c>
      <c r="AI126" s="31" t="s">
        <v>327</v>
      </c>
      <c r="AJ126" s="29" t="s">
        <v>2608</v>
      </c>
      <c r="AK126" s="32" t="s">
        <v>328</v>
      </c>
      <c r="AL126" s="32"/>
      <c r="AM126" s="30"/>
      <c r="AN126" s="161"/>
      <c r="AO126" s="161" t="s">
        <v>4135</v>
      </c>
      <c r="AP126" s="33" t="s">
        <v>4100</v>
      </c>
      <c r="AQ126" s="30" t="s">
        <v>835</v>
      </c>
      <c r="AR126" s="32" t="s">
        <v>3786</v>
      </c>
      <c r="AS126" s="34" t="s">
        <v>75</v>
      </c>
      <c r="AT126" s="34" t="s">
        <v>35</v>
      </c>
      <c r="AU126" s="34"/>
      <c r="AV126" s="97" t="s">
        <v>3709</v>
      </c>
      <c r="AW126" s="97"/>
      <c r="AX126" s="32" t="s">
        <v>3915</v>
      </c>
      <c r="AY126" s="32" t="s">
        <v>2480</v>
      </c>
      <c r="AZ126" s="34" t="s">
        <v>57</v>
      </c>
      <c r="BA126" s="34" t="s">
        <v>35</v>
      </c>
      <c r="BB126" s="34"/>
      <c r="BC126" s="34"/>
      <c r="BD126" s="34"/>
      <c r="BE126" s="34"/>
      <c r="BF126" s="17">
        <v>827</v>
      </c>
      <c r="BG126" s="33" t="s">
        <v>330</v>
      </c>
      <c r="BH126" s="33"/>
      <c r="BI126" s="35">
        <v>40</v>
      </c>
      <c r="BJ126" s="32" t="s">
        <v>331</v>
      </c>
      <c r="BK126" s="32" t="s">
        <v>3535</v>
      </c>
      <c r="BL126" s="36" t="s">
        <v>332</v>
      </c>
      <c r="BM126" s="32" t="str">
        <f t="shared" si="7"/>
        <v>Göpp.-Bartenb., Meerbach-GS &lt;poststelle@04114261.schule.bwl.de</v>
      </c>
      <c r="BN126" s="36" t="s">
        <v>2220</v>
      </c>
      <c r="BO126" s="32" t="str">
        <f t="shared" si="9"/>
        <v>Göpp.-Bartenb., Meerbach-GS &lt;schulleitung@04114261.schule.bwl.de</v>
      </c>
      <c r="BP126" s="34" t="s">
        <v>2046</v>
      </c>
      <c r="BQ126" s="37" t="s">
        <v>333</v>
      </c>
      <c r="BR126" s="152" t="s">
        <v>4321</v>
      </c>
      <c r="BS126" s="152" t="s">
        <v>4318</v>
      </c>
      <c r="BT126" s="147"/>
      <c r="BU126" s="38"/>
    </row>
    <row r="127" spans="1:73" ht="17.100000000000001" customHeight="1" x14ac:dyDescent="0.25">
      <c r="A127" s="27" t="s">
        <v>1905</v>
      </c>
      <c r="B127" s="61" t="s">
        <v>1905</v>
      </c>
      <c r="C127" s="28" t="s">
        <v>24</v>
      </c>
      <c r="D127" s="28" t="s">
        <v>4151</v>
      </c>
      <c r="E127" s="28" t="s">
        <v>4152</v>
      </c>
      <c r="F127" s="28"/>
      <c r="G127" s="28" t="s">
        <v>4153</v>
      </c>
      <c r="H127" s="28" t="s">
        <v>4154</v>
      </c>
      <c r="I127" s="17" t="s">
        <v>3452</v>
      </c>
      <c r="J127" s="28" t="s">
        <v>2783</v>
      </c>
      <c r="K127" s="28" t="s">
        <v>2768</v>
      </c>
      <c r="L127" s="28" t="s">
        <v>2771</v>
      </c>
      <c r="M127" s="156"/>
      <c r="N127" s="156" t="s">
        <v>4339</v>
      </c>
      <c r="O127" s="156" t="s">
        <v>4339</v>
      </c>
      <c r="P127" s="156" t="s">
        <v>4339</v>
      </c>
      <c r="Q127" s="156" t="s">
        <v>4339</v>
      </c>
      <c r="R127" s="156" t="s">
        <v>4339</v>
      </c>
      <c r="S127" s="28"/>
      <c r="T127" s="28"/>
      <c r="U127" s="187" t="s">
        <v>4245</v>
      </c>
      <c r="V127" s="169" t="s">
        <v>3200</v>
      </c>
      <c r="W127" s="169">
        <v>1542</v>
      </c>
      <c r="X127" s="169" t="str">
        <f t="shared" si="5"/>
        <v>Straub, Christof  - 1542</v>
      </c>
      <c r="Y127" s="169" t="s">
        <v>3546</v>
      </c>
      <c r="Z127" s="169" t="s">
        <v>4253</v>
      </c>
      <c r="AA127" s="169" t="s">
        <v>1943</v>
      </c>
      <c r="AB127" s="169" t="s">
        <v>4265</v>
      </c>
      <c r="AC127" s="169" t="str">
        <f t="shared" si="6"/>
        <v>Lautner, Petra - ✆ 1507</v>
      </c>
      <c r="AD127" s="169" t="s">
        <v>1944</v>
      </c>
      <c r="AE127" s="169"/>
      <c r="AF127" s="17" t="s">
        <v>24</v>
      </c>
      <c r="AG127" s="29" t="s">
        <v>334</v>
      </c>
      <c r="AH127" s="40">
        <v>73035</v>
      </c>
      <c r="AI127" s="31" t="s">
        <v>335</v>
      </c>
      <c r="AJ127" s="29" t="s">
        <v>2609</v>
      </c>
      <c r="AK127" s="32" t="s">
        <v>336</v>
      </c>
      <c r="AL127" s="32"/>
      <c r="AM127" s="30"/>
      <c r="AN127" s="161"/>
      <c r="AO127" s="161" t="s">
        <v>4135</v>
      </c>
      <c r="AP127" s="33" t="s">
        <v>4112</v>
      </c>
      <c r="AQ127" s="30" t="s">
        <v>2826</v>
      </c>
      <c r="AR127" s="32" t="s">
        <v>510</v>
      </c>
      <c r="AS127" s="34" t="s">
        <v>75</v>
      </c>
      <c r="AT127" s="34" t="s">
        <v>35</v>
      </c>
      <c r="AU127" s="34"/>
      <c r="AV127" s="76" t="s">
        <v>3121</v>
      </c>
      <c r="AW127" s="76"/>
      <c r="AX127" s="32"/>
      <c r="AY127" s="32"/>
      <c r="AZ127" s="34"/>
      <c r="BA127" s="34"/>
      <c r="BB127" s="34"/>
      <c r="BC127" s="34"/>
      <c r="BD127" s="34"/>
      <c r="BE127" s="34"/>
      <c r="BF127" s="17">
        <v>828</v>
      </c>
      <c r="BG127" s="33" t="s">
        <v>337</v>
      </c>
      <c r="BH127" s="33"/>
      <c r="BI127" s="35">
        <v>41</v>
      </c>
      <c r="BJ127" s="32" t="s">
        <v>338</v>
      </c>
      <c r="BK127" s="32" t="s">
        <v>3535</v>
      </c>
      <c r="BL127" s="36" t="s">
        <v>339</v>
      </c>
      <c r="BM127" s="32" t="str">
        <f t="shared" si="7"/>
        <v>Göpp.-Bezgenriet, GS &lt;poststelle@04114273.schule.bwl.de</v>
      </c>
      <c r="BN127" s="36" t="s">
        <v>2213</v>
      </c>
      <c r="BO127" s="32" t="str">
        <f t="shared" si="9"/>
        <v>Göpp.-Bezgenriet, GS &lt;schulleitung@04114273.schule.bwl.de</v>
      </c>
      <c r="BP127" s="34" t="s">
        <v>3950</v>
      </c>
      <c r="BQ127" s="37" t="s">
        <v>340</v>
      </c>
      <c r="BR127" s="152" t="s">
        <v>4321</v>
      </c>
      <c r="BS127" s="152" t="s">
        <v>4318</v>
      </c>
      <c r="BT127" s="147"/>
      <c r="BU127" s="38"/>
    </row>
    <row r="128" spans="1:73" ht="17.100000000000001" customHeight="1" x14ac:dyDescent="0.25">
      <c r="A128" s="27" t="s">
        <v>1905</v>
      </c>
      <c r="B128" s="61" t="s">
        <v>1905</v>
      </c>
      <c r="C128" s="28" t="s">
        <v>24</v>
      </c>
      <c r="D128" s="28" t="s">
        <v>4151</v>
      </c>
      <c r="E128" s="28" t="s">
        <v>4152</v>
      </c>
      <c r="F128" s="28"/>
      <c r="G128" s="28" t="s">
        <v>4153</v>
      </c>
      <c r="H128" s="28" t="s">
        <v>4154</v>
      </c>
      <c r="I128" s="17" t="s">
        <v>3452</v>
      </c>
      <c r="J128" s="28" t="s">
        <v>2783</v>
      </c>
      <c r="K128" s="28" t="s">
        <v>2768</v>
      </c>
      <c r="L128" s="28" t="s">
        <v>2771</v>
      </c>
      <c r="M128" s="157" t="s">
        <v>4046</v>
      </c>
      <c r="N128" s="155" t="s">
        <v>4333</v>
      </c>
      <c r="O128" s="155" t="s">
        <v>4333</v>
      </c>
      <c r="P128" s="155" t="s">
        <v>4336</v>
      </c>
      <c r="Q128" s="155" t="s">
        <v>4336</v>
      </c>
      <c r="R128" s="155" t="s">
        <v>4336</v>
      </c>
      <c r="S128" s="28"/>
      <c r="T128" s="28"/>
      <c r="U128" s="187" t="s">
        <v>4245</v>
      </c>
      <c r="V128" s="169" t="s">
        <v>3200</v>
      </c>
      <c r="W128" s="169">
        <v>1542</v>
      </c>
      <c r="X128" s="169" t="str">
        <f t="shared" si="5"/>
        <v>Straub, Christof  - 1542</v>
      </c>
      <c r="Y128" s="169" t="s">
        <v>3544</v>
      </c>
      <c r="Z128" s="169" t="s">
        <v>4253</v>
      </c>
      <c r="AA128" s="169" t="s">
        <v>1943</v>
      </c>
      <c r="AB128" s="169" t="s">
        <v>4265</v>
      </c>
      <c r="AC128" s="169" t="str">
        <f t="shared" si="6"/>
        <v>Lautner, Petra - ✆ 1507</v>
      </c>
      <c r="AD128" s="169" t="s">
        <v>1944</v>
      </c>
      <c r="AE128" s="169"/>
      <c r="AF128" s="17" t="s">
        <v>24</v>
      </c>
      <c r="AG128" s="29" t="s">
        <v>320</v>
      </c>
      <c r="AH128" s="40">
        <v>73037</v>
      </c>
      <c r="AI128" s="31" t="s">
        <v>321</v>
      </c>
      <c r="AJ128" s="29" t="s">
        <v>2610</v>
      </c>
      <c r="AK128" s="32" t="s">
        <v>322</v>
      </c>
      <c r="AL128" s="32"/>
      <c r="AM128" s="30"/>
      <c r="AN128" s="161"/>
      <c r="AO128" s="161" t="s">
        <v>4135</v>
      </c>
      <c r="AP128" s="33" t="s">
        <v>2405</v>
      </c>
      <c r="AQ128" s="30" t="s">
        <v>357</v>
      </c>
      <c r="AR128" s="32" t="s">
        <v>125</v>
      </c>
      <c r="AS128" s="34" t="s">
        <v>75</v>
      </c>
      <c r="AT128" s="34" t="s">
        <v>35</v>
      </c>
      <c r="AU128" s="34"/>
      <c r="AV128" s="76" t="s">
        <v>3123</v>
      </c>
      <c r="AW128" s="76"/>
      <c r="AX128" s="32" t="s">
        <v>3938</v>
      </c>
      <c r="AY128" s="32" t="s">
        <v>365</v>
      </c>
      <c r="AZ128" s="34" t="s">
        <v>57</v>
      </c>
      <c r="BA128" s="34" t="s">
        <v>35</v>
      </c>
      <c r="BB128" s="34"/>
      <c r="BC128" s="34"/>
      <c r="BD128" s="34"/>
      <c r="BE128" s="34"/>
      <c r="BF128" s="17">
        <v>829</v>
      </c>
      <c r="BG128" s="33" t="s">
        <v>3649</v>
      </c>
      <c r="BH128" s="33" t="s">
        <v>3650</v>
      </c>
      <c r="BI128" s="35">
        <v>42</v>
      </c>
      <c r="BJ128" s="32" t="s">
        <v>3648</v>
      </c>
      <c r="BK128" s="32" t="s">
        <v>3535</v>
      </c>
      <c r="BL128" s="36" t="s">
        <v>324</v>
      </c>
      <c r="BM128" s="32" t="str">
        <f t="shared" si="7"/>
        <v>Göpp.-Bodenfeld, GS &lt;poststelle@04114297.schule.bwl.de</v>
      </c>
      <c r="BN128" s="36" t="s">
        <v>2214</v>
      </c>
      <c r="BO128" s="32" t="str">
        <f t="shared" si="9"/>
        <v>Göpp.-Bodenfeld, GS &lt;schulleitung@04114297.schule.bwl.de</v>
      </c>
      <c r="BP128" s="34" t="s">
        <v>3642</v>
      </c>
      <c r="BQ128" s="37" t="s">
        <v>325</v>
      </c>
      <c r="BR128" s="152" t="s">
        <v>2737</v>
      </c>
      <c r="BS128" s="152" t="s">
        <v>4324</v>
      </c>
      <c r="BT128" s="147"/>
      <c r="BU128" s="38"/>
    </row>
    <row r="129" spans="1:73" ht="17.100000000000001" customHeight="1" x14ac:dyDescent="0.25">
      <c r="A129" s="27" t="s">
        <v>1905</v>
      </c>
      <c r="B129" s="61" t="s">
        <v>1905</v>
      </c>
      <c r="C129" s="28" t="s">
        <v>2738</v>
      </c>
      <c r="D129" s="28" t="s">
        <v>2738</v>
      </c>
      <c r="E129" s="28" t="s">
        <v>2738</v>
      </c>
      <c r="F129" s="28"/>
      <c r="G129" s="28" t="s">
        <v>4153</v>
      </c>
      <c r="H129" s="28" t="s">
        <v>4154</v>
      </c>
      <c r="I129" s="17" t="s">
        <v>2737</v>
      </c>
      <c r="J129" s="28" t="s">
        <v>2784</v>
      </c>
      <c r="K129" s="28" t="s">
        <v>714</v>
      </c>
      <c r="L129" s="28" t="s">
        <v>2770</v>
      </c>
      <c r="M129" s="156"/>
      <c r="N129" s="156" t="s">
        <v>4339</v>
      </c>
      <c r="O129" s="156" t="s">
        <v>4339</v>
      </c>
      <c r="P129" s="156" t="s">
        <v>4339</v>
      </c>
      <c r="Q129" s="156" t="s">
        <v>4339</v>
      </c>
      <c r="R129" s="156" t="s">
        <v>4339</v>
      </c>
      <c r="S129" s="28"/>
      <c r="T129" s="28"/>
      <c r="U129" s="187" t="s">
        <v>4245</v>
      </c>
      <c r="V129" s="169" t="s">
        <v>3200</v>
      </c>
      <c r="W129" s="169">
        <v>1542</v>
      </c>
      <c r="X129" s="169" t="str">
        <f t="shared" si="5"/>
        <v>Straub, Christof  - 1542</v>
      </c>
      <c r="Y129" s="169" t="s">
        <v>3546</v>
      </c>
      <c r="Z129" s="169" t="s">
        <v>4253</v>
      </c>
      <c r="AA129" s="169" t="s">
        <v>1943</v>
      </c>
      <c r="AB129" s="169" t="s">
        <v>4265</v>
      </c>
      <c r="AC129" s="169" t="str">
        <f t="shared" si="6"/>
        <v>Lautner, Petra - ✆ 1507</v>
      </c>
      <c r="AD129" s="169" t="s">
        <v>1944</v>
      </c>
      <c r="AE129" s="169"/>
      <c r="AF129" s="17" t="s">
        <v>2738</v>
      </c>
      <c r="AG129" s="29" t="s">
        <v>719</v>
      </c>
      <c r="AH129" s="30">
        <v>73035</v>
      </c>
      <c r="AI129" s="31" t="s">
        <v>342</v>
      </c>
      <c r="AJ129" s="29" t="s">
        <v>2613</v>
      </c>
      <c r="AK129" s="32" t="s">
        <v>720</v>
      </c>
      <c r="AL129" s="32"/>
      <c r="AM129" s="30"/>
      <c r="AN129" s="161"/>
      <c r="AO129" s="161"/>
      <c r="AP129" s="33"/>
      <c r="AQ129" s="30" t="s">
        <v>901</v>
      </c>
      <c r="AR129" s="32"/>
      <c r="AS129" s="34"/>
      <c r="AT129" s="34"/>
      <c r="AU129" s="34"/>
      <c r="AV129" s="98"/>
      <c r="AW129" s="98"/>
      <c r="AX129" s="32"/>
      <c r="AY129" s="32"/>
      <c r="AZ129" s="34"/>
      <c r="BA129" s="34"/>
      <c r="BB129" s="34"/>
      <c r="BC129" s="34"/>
      <c r="BD129" s="34"/>
      <c r="BE129" s="34"/>
      <c r="BF129" s="17">
        <v>549</v>
      </c>
      <c r="BG129" s="33" t="s">
        <v>721</v>
      </c>
      <c r="BH129" s="33"/>
      <c r="BI129" s="35">
        <v>120</v>
      </c>
      <c r="BJ129" s="32" t="s">
        <v>722</v>
      </c>
      <c r="BK129" s="32" t="s">
        <v>3536</v>
      </c>
      <c r="BL129" s="36" t="s">
        <v>723</v>
      </c>
      <c r="BM129" s="32" t="str">
        <f t="shared" si="7"/>
        <v>Göpp.-Faurndau, Freie Waldorfschule Filstal &lt;info@waldorfschule-goeppingen.de</v>
      </c>
      <c r="BN129" s="36" t="s">
        <v>3442</v>
      </c>
      <c r="BO129" s="32" t="str">
        <f t="shared" si="9"/>
        <v>Göpp.-Faurndau, Freie Waldorfschule Filstal &lt;sebastian.stroh@waldorfschule-goeppingen.de</v>
      </c>
      <c r="BP129" s="34" t="s">
        <v>2002</v>
      </c>
      <c r="BQ129" s="37" t="s">
        <v>724</v>
      </c>
      <c r="BR129" s="152" t="s">
        <v>4321</v>
      </c>
      <c r="BS129" s="152" t="s">
        <v>4318</v>
      </c>
      <c r="BT129" s="147"/>
      <c r="BU129" s="38"/>
    </row>
    <row r="130" spans="1:73" ht="17.100000000000001" customHeight="1" x14ac:dyDescent="0.25">
      <c r="A130" s="27" t="s">
        <v>1905</v>
      </c>
      <c r="B130" s="61" t="s">
        <v>1905</v>
      </c>
      <c r="C130" s="28" t="s">
        <v>24</v>
      </c>
      <c r="D130" s="28" t="s">
        <v>4151</v>
      </c>
      <c r="E130" s="28" t="s">
        <v>4152</v>
      </c>
      <c r="F130" s="28"/>
      <c r="G130" s="28" t="s">
        <v>4153</v>
      </c>
      <c r="H130" s="28" t="s">
        <v>4154</v>
      </c>
      <c r="I130" s="17" t="s">
        <v>3452</v>
      </c>
      <c r="J130" s="28" t="s">
        <v>2783</v>
      </c>
      <c r="K130" s="28" t="s">
        <v>2768</v>
      </c>
      <c r="L130" s="28" t="s">
        <v>2771</v>
      </c>
      <c r="M130" s="157"/>
      <c r="N130" s="156" t="s">
        <v>4339</v>
      </c>
      <c r="O130" s="156" t="s">
        <v>4339</v>
      </c>
      <c r="P130" s="156" t="s">
        <v>4339</v>
      </c>
      <c r="Q130" s="156" t="s">
        <v>4339</v>
      </c>
      <c r="R130" s="156" t="s">
        <v>4339</v>
      </c>
      <c r="S130" s="28"/>
      <c r="T130" s="28" t="s">
        <v>2337</v>
      </c>
      <c r="U130" s="187" t="s">
        <v>4245</v>
      </c>
      <c r="V130" s="169" t="s">
        <v>3200</v>
      </c>
      <c r="W130" s="169">
        <v>1542</v>
      </c>
      <c r="X130" s="169" t="str">
        <f t="shared" ref="X130:X193" si="10">U130&amp;"  - "&amp;W130</f>
        <v>Straub, Christof  - 1542</v>
      </c>
      <c r="Y130" s="169" t="s">
        <v>3546</v>
      </c>
      <c r="Z130" s="169" t="s">
        <v>4253</v>
      </c>
      <c r="AA130" s="169" t="s">
        <v>1943</v>
      </c>
      <c r="AB130" s="169" t="s">
        <v>4265</v>
      </c>
      <c r="AC130" s="169" t="str">
        <f t="shared" ref="AC130:AC193" si="11">Z130&amp;" - "&amp;AB130</f>
        <v>Lautner, Petra - ✆ 1507</v>
      </c>
      <c r="AD130" s="169" t="s">
        <v>1944</v>
      </c>
      <c r="AE130" s="169"/>
      <c r="AF130" s="17" t="s">
        <v>24</v>
      </c>
      <c r="AG130" s="29" t="s">
        <v>341</v>
      </c>
      <c r="AH130" s="40">
        <v>73035</v>
      </c>
      <c r="AI130" s="31" t="s">
        <v>342</v>
      </c>
      <c r="AJ130" s="29" t="s">
        <v>2611</v>
      </c>
      <c r="AK130" s="32" t="s">
        <v>343</v>
      </c>
      <c r="AL130" s="32"/>
      <c r="AM130" s="30"/>
      <c r="AN130" s="161"/>
      <c r="AO130" s="161" t="s">
        <v>4135</v>
      </c>
      <c r="AP130" s="33" t="s">
        <v>4113</v>
      </c>
      <c r="AQ130" s="30" t="s">
        <v>3543</v>
      </c>
      <c r="AR130" s="32" t="s">
        <v>307</v>
      </c>
      <c r="AS130" s="34" t="s">
        <v>75</v>
      </c>
      <c r="AT130" s="34" t="s">
        <v>35</v>
      </c>
      <c r="AU130" s="34"/>
      <c r="AV130" s="76" t="s">
        <v>3997</v>
      </c>
      <c r="AW130" s="106"/>
      <c r="AX130" s="32" t="s">
        <v>4295</v>
      </c>
      <c r="AY130" s="32" t="s">
        <v>4296</v>
      </c>
      <c r="AZ130" s="34" t="s">
        <v>57</v>
      </c>
      <c r="BA130" s="34" t="s">
        <v>35</v>
      </c>
      <c r="BB130" s="34"/>
      <c r="BC130" s="34"/>
      <c r="BD130" s="34"/>
      <c r="BE130" s="34"/>
      <c r="BF130" s="17">
        <v>830</v>
      </c>
      <c r="BG130" s="33" t="s">
        <v>344</v>
      </c>
      <c r="BH130" s="33"/>
      <c r="BI130" s="35">
        <v>43</v>
      </c>
      <c r="BJ130" s="32" t="s">
        <v>345</v>
      </c>
      <c r="BK130" s="32" t="s">
        <v>3535</v>
      </c>
      <c r="BL130" s="36" t="s">
        <v>346</v>
      </c>
      <c r="BM130" s="32" t="str">
        <f t="shared" ref="BM130:BM193" si="12">AJ130&amp;" &lt;"&amp;BL130</f>
        <v>Göpp.-Faurndau, Haierschule &lt;poststelle@04114200.schule.bwl.de</v>
      </c>
      <c r="BN130" s="36" t="s">
        <v>2209</v>
      </c>
      <c r="BO130" s="32" t="str">
        <f t="shared" si="9"/>
        <v>Göpp.-Faurndau, Haierschule &lt;schulleitung@04114200.schule.bwl.de</v>
      </c>
      <c r="BP130" s="34" t="s">
        <v>4109</v>
      </c>
      <c r="BQ130" s="37" t="s">
        <v>347</v>
      </c>
      <c r="BR130" s="152" t="s">
        <v>2737</v>
      </c>
      <c r="BS130" s="152" t="s">
        <v>4322</v>
      </c>
      <c r="BT130" s="147"/>
      <c r="BU130" s="38"/>
    </row>
    <row r="131" spans="1:73" ht="17.100000000000001" customHeight="1" x14ac:dyDescent="0.25">
      <c r="A131" s="27" t="s">
        <v>1905</v>
      </c>
      <c r="B131" s="61" t="s">
        <v>1905</v>
      </c>
      <c r="C131" s="28" t="s">
        <v>24</v>
      </c>
      <c r="D131" s="28" t="s">
        <v>4151</v>
      </c>
      <c r="E131" s="28" t="s">
        <v>4152</v>
      </c>
      <c r="F131" s="28"/>
      <c r="G131" s="28" t="s">
        <v>4153</v>
      </c>
      <c r="H131" s="28" t="s">
        <v>4154</v>
      </c>
      <c r="I131" s="17" t="s">
        <v>3452</v>
      </c>
      <c r="J131" s="28" t="s">
        <v>2783</v>
      </c>
      <c r="K131" s="28" t="s">
        <v>2768</v>
      </c>
      <c r="L131" s="28" t="s">
        <v>2771</v>
      </c>
      <c r="M131" s="158"/>
      <c r="N131" s="156" t="s">
        <v>4339</v>
      </c>
      <c r="O131" s="156" t="s">
        <v>4339</v>
      </c>
      <c r="P131" s="156" t="s">
        <v>4339</v>
      </c>
      <c r="Q131" s="156" t="s">
        <v>4339</v>
      </c>
      <c r="R131" s="156" t="s">
        <v>4339</v>
      </c>
      <c r="S131" s="28"/>
      <c r="T131" s="28"/>
      <c r="U131" s="187" t="s">
        <v>4245</v>
      </c>
      <c r="V131" s="169" t="s">
        <v>3200</v>
      </c>
      <c r="W131" s="169">
        <v>1542</v>
      </c>
      <c r="X131" s="169" t="str">
        <f t="shared" si="10"/>
        <v>Straub, Christof  - 1542</v>
      </c>
      <c r="Y131" s="169" t="s">
        <v>3546</v>
      </c>
      <c r="Z131" s="169" t="s">
        <v>4253</v>
      </c>
      <c r="AA131" s="169" t="s">
        <v>1943</v>
      </c>
      <c r="AB131" s="169" t="s">
        <v>4265</v>
      </c>
      <c r="AC131" s="169" t="str">
        <f t="shared" si="11"/>
        <v>Lautner, Petra - ✆ 1507</v>
      </c>
      <c r="AD131" s="169" t="s">
        <v>1944</v>
      </c>
      <c r="AE131" s="169"/>
      <c r="AF131" s="17" t="s">
        <v>24</v>
      </c>
      <c r="AG131" s="29" t="s">
        <v>348</v>
      </c>
      <c r="AH131" s="40">
        <v>73035</v>
      </c>
      <c r="AI131" s="31" t="s">
        <v>342</v>
      </c>
      <c r="AJ131" s="29" t="s">
        <v>2612</v>
      </c>
      <c r="AK131" s="32" t="s">
        <v>349</v>
      </c>
      <c r="AL131" s="32"/>
      <c r="AM131" s="30"/>
      <c r="AN131" s="161"/>
      <c r="AO131" s="161" t="s">
        <v>4135</v>
      </c>
      <c r="AP131" s="33" t="s">
        <v>4114</v>
      </c>
      <c r="AQ131" s="30" t="s">
        <v>2824</v>
      </c>
      <c r="AR131" s="32" t="s">
        <v>519</v>
      </c>
      <c r="AS131" s="34" t="s">
        <v>75</v>
      </c>
      <c r="AT131" s="34" t="s">
        <v>35</v>
      </c>
      <c r="AU131" s="34"/>
      <c r="AV131" s="76" t="s">
        <v>3122</v>
      </c>
      <c r="AW131" s="76"/>
      <c r="AX131" s="32" t="s">
        <v>3477</v>
      </c>
      <c r="AY131" s="32" t="s">
        <v>3478</v>
      </c>
      <c r="AZ131" s="34" t="s">
        <v>57</v>
      </c>
      <c r="BA131" s="34" t="s">
        <v>35</v>
      </c>
      <c r="BB131" s="34"/>
      <c r="BC131" s="34"/>
      <c r="BD131" s="34"/>
      <c r="BE131" s="34"/>
      <c r="BF131" s="17">
        <v>831</v>
      </c>
      <c r="BG131" s="33" t="s">
        <v>350</v>
      </c>
      <c r="BH131" s="33"/>
      <c r="BI131" s="35">
        <v>44</v>
      </c>
      <c r="BJ131" s="32" t="s">
        <v>351</v>
      </c>
      <c r="BK131" s="32" t="s">
        <v>3535</v>
      </c>
      <c r="BL131" s="36" t="s">
        <v>352</v>
      </c>
      <c r="BM131" s="32" t="str">
        <f t="shared" si="12"/>
        <v>Göpp.-Faurndau, Schiller-GS &lt;poststelle@04161901.schule.bwl.de</v>
      </c>
      <c r="BN131" s="36" t="s">
        <v>2222</v>
      </c>
      <c r="BO131" s="32" t="str">
        <f t="shared" si="9"/>
        <v>Göpp.-Faurndau, Schiller-GS &lt;schulleitung@04161901.schule.bwl.de</v>
      </c>
      <c r="BP131" s="34" t="s">
        <v>2046</v>
      </c>
      <c r="BQ131" s="37" t="s">
        <v>353</v>
      </c>
      <c r="BR131" s="152" t="s">
        <v>2737</v>
      </c>
      <c r="BS131" s="152" t="s">
        <v>4324</v>
      </c>
      <c r="BT131" s="147"/>
      <c r="BU131" s="38"/>
    </row>
    <row r="132" spans="1:73" ht="17.100000000000001" customHeight="1" x14ac:dyDescent="0.25">
      <c r="A132" s="27" t="s">
        <v>1905</v>
      </c>
      <c r="B132" s="61" t="s">
        <v>1905</v>
      </c>
      <c r="C132" s="28" t="s">
        <v>24</v>
      </c>
      <c r="D132" s="28" t="s">
        <v>4151</v>
      </c>
      <c r="E132" s="28" t="s">
        <v>4152</v>
      </c>
      <c r="F132" s="28"/>
      <c r="G132" s="28" t="s">
        <v>4153</v>
      </c>
      <c r="H132" s="28" t="s">
        <v>4154</v>
      </c>
      <c r="I132" s="17" t="s">
        <v>3452</v>
      </c>
      <c r="J132" s="28" t="s">
        <v>2783</v>
      </c>
      <c r="K132" s="28" t="s">
        <v>2768</v>
      </c>
      <c r="L132" s="28" t="s">
        <v>2771</v>
      </c>
      <c r="M132" s="158"/>
      <c r="N132" s="156" t="s">
        <v>4339</v>
      </c>
      <c r="O132" s="156" t="s">
        <v>4339</v>
      </c>
      <c r="P132" s="156" t="s">
        <v>4339</v>
      </c>
      <c r="Q132" s="156" t="s">
        <v>4339</v>
      </c>
      <c r="R132" s="156" t="s">
        <v>4339</v>
      </c>
      <c r="S132" s="28"/>
      <c r="T132" s="28"/>
      <c r="U132" s="187" t="s">
        <v>4245</v>
      </c>
      <c r="V132" s="169" t="s">
        <v>3200</v>
      </c>
      <c r="W132" s="169">
        <v>1542</v>
      </c>
      <c r="X132" s="169" t="str">
        <f t="shared" si="10"/>
        <v>Straub, Christof  - 1542</v>
      </c>
      <c r="Y132" s="169" t="s">
        <v>3544</v>
      </c>
      <c r="Z132" s="169" t="s">
        <v>4253</v>
      </c>
      <c r="AA132" s="169" t="s">
        <v>1943</v>
      </c>
      <c r="AB132" s="169" t="s">
        <v>4265</v>
      </c>
      <c r="AC132" s="169" t="str">
        <f t="shared" si="11"/>
        <v>Lautner, Petra - ✆ 1507</v>
      </c>
      <c r="AD132" s="169" t="s">
        <v>1944</v>
      </c>
      <c r="AE132" s="169"/>
      <c r="AF132" s="17" t="s">
        <v>24</v>
      </c>
      <c r="AG132" s="29" t="s">
        <v>284</v>
      </c>
      <c r="AH132" s="40">
        <v>73037</v>
      </c>
      <c r="AI132" s="31" t="s">
        <v>4143</v>
      </c>
      <c r="AJ132" s="29" t="s">
        <v>2597</v>
      </c>
      <c r="AK132" s="32" t="s">
        <v>285</v>
      </c>
      <c r="AL132" s="32"/>
      <c r="AM132" s="30"/>
      <c r="AN132" s="161"/>
      <c r="AO132" s="161" t="s">
        <v>4135</v>
      </c>
      <c r="AP132" s="33"/>
      <c r="AQ132" s="30" t="s">
        <v>520</v>
      </c>
      <c r="AR132" s="32" t="s">
        <v>519</v>
      </c>
      <c r="AS132" s="34" t="s">
        <v>3658</v>
      </c>
      <c r="AT132" s="34" t="s">
        <v>35</v>
      </c>
      <c r="AU132" s="34"/>
      <c r="AV132" s="97"/>
      <c r="AW132" s="97"/>
      <c r="AX132" s="32"/>
      <c r="AY132" s="32"/>
      <c r="AZ132" s="34"/>
      <c r="BA132" s="34"/>
      <c r="BB132" s="34"/>
      <c r="BC132" s="34"/>
      <c r="BD132" s="34"/>
      <c r="BE132" s="34"/>
      <c r="BF132" s="17">
        <v>832</v>
      </c>
      <c r="BG132" s="33" t="s">
        <v>287</v>
      </c>
      <c r="BH132" s="33"/>
      <c r="BI132" s="35">
        <v>45</v>
      </c>
      <c r="BJ132" s="32" t="s">
        <v>288</v>
      </c>
      <c r="BK132" s="32" t="s">
        <v>3535</v>
      </c>
      <c r="BL132" s="36" t="s">
        <v>289</v>
      </c>
      <c r="BM132" s="32" t="str">
        <f t="shared" si="12"/>
        <v>Göpp.-Hohenstaufen, GS &lt;poststelle@04114285.schule.bwl.de</v>
      </c>
      <c r="BN132" s="36" t="s">
        <v>2212</v>
      </c>
      <c r="BO132" s="32" t="str">
        <f t="shared" si="9"/>
        <v>Göpp.-Hohenstaufen, GS &lt;schulleitung@04114285.schule.bwl.de</v>
      </c>
      <c r="BP132" s="34" t="s">
        <v>3707</v>
      </c>
      <c r="BQ132" s="37" t="s">
        <v>290</v>
      </c>
      <c r="BR132" s="152" t="s">
        <v>4321</v>
      </c>
      <c r="BS132" s="152" t="s">
        <v>4318</v>
      </c>
      <c r="BT132" s="147"/>
      <c r="BU132" s="38"/>
    </row>
    <row r="133" spans="1:73" ht="17.100000000000001" customHeight="1" x14ac:dyDescent="0.25">
      <c r="A133" s="27" t="s">
        <v>1905</v>
      </c>
      <c r="B133" s="61" t="s">
        <v>1905</v>
      </c>
      <c r="C133" s="28" t="s">
        <v>24</v>
      </c>
      <c r="D133" s="28" t="s">
        <v>4151</v>
      </c>
      <c r="E133" s="28" t="s">
        <v>4152</v>
      </c>
      <c r="F133" s="28"/>
      <c r="G133" s="28" t="s">
        <v>4153</v>
      </c>
      <c r="H133" s="28" t="s">
        <v>4154</v>
      </c>
      <c r="I133" s="17" t="s">
        <v>3452</v>
      </c>
      <c r="J133" s="28" t="s">
        <v>2783</v>
      </c>
      <c r="K133" s="28" t="s">
        <v>2768</v>
      </c>
      <c r="L133" s="28" t="s">
        <v>2771</v>
      </c>
      <c r="M133" s="156"/>
      <c r="N133" s="156" t="s">
        <v>4339</v>
      </c>
      <c r="O133" s="156" t="s">
        <v>4339</v>
      </c>
      <c r="P133" s="156" t="s">
        <v>4339</v>
      </c>
      <c r="Q133" s="156" t="s">
        <v>4339</v>
      </c>
      <c r="R133" s="156" t="s">
        <v>4339</v>
      </c>
      <c r="S133" s="28"/>
      <c r="T133" s="28"/>
      <c r="U133" s="187" t="s">
        <v>4245</v>
      </c>
      <c r="V133" s="169" t="s">
        <v>3200</v>
      </c>
      <c r="W133" s="169">
        <v>1542</v>
      </c>
      <c r="X133" s="169" t="str">
        <f t="shared" si="10"/>
        <v>Straub, Christof  - 1542</v>
      </c>
      <c r="Y133" s="169" t="s">
        <v>3544</v>
      </c>
      <c r="Z133" s="169" t="s">
        <v>4253</v>
      </c>
      <c r="AA133" s="169" t="s">
        <v>1943</v>
      </c>
      <c r="AB133" s="169" t="s">
        <v>4265</v>
      </c>
      <c r="AC133" s="169" t="str">
        <f t="shared" si="11"/>
        <v>Lautner, Petra - ✆ 1507</v>
      </c>
      <c r="AD133" s="169" t="s">
        <v>1944</v>
      </c>
      <c r="AE133" s="169"/>
      <c r="AF133" s="17" t="s">
        <v>24</v>
      </c>
      <c r="AG133" s="29" t="s">
        <v>354</v>
      </c>
      <c r="AH133" s="40">
        <v>73037</v>
      </c>
      <c r="AI133" s="31" t="s">
        <v>355</v>
      </c>
      <c r="AJ133" s="29" t="s">
        <v>2614</v>
      </c>
      <c r="AK133" s="32" t="s">
        <v>356</v>
      </c>
      <c r="AL133" s="32"/>
      <c r="AM133" s="30"/>
      <c r="AN133" s="161"/>
      <c r="AO133" s="161" t="s">
        <v>4135</v>
      </c>
      <c r="AP133" s="33" t="s">
        <v>4100</v>
      </c>
      <c r="AQ133" s="30" t="s">
        <v>3962</v>
      </c>
      <c r="AR133" s="32" t="s">
        <v>428</v>
      </c>
      <c r="AS133" s="34" t="s">
        <v>75</v>
      </c>
      <c r="AT133" s="34" t="s">
        <v>35</v>
      </c>
      <c r="AU133" s="34"/>
      <c r="AV133" s="76" t="s">
        <v>4076</v>
      </c>
      <c r="AW133" s="97"/>
      <c r="AX133" s="32" t="s">
        <v>3487</v>
      </c>
      <c r="AY133" s="32" t="s">
        <v>1034</v>
      </c>
      <c r="AZ133" s="34" t="s">
        <v>2353</v>
      </c>
      <c r="BA133" s="34" t="s">
        <v>35</v>
      </c>
      <c r="BB133" s="34"/>
      <c r="BC133" s="34"/>
      <c r="BD133" s="34"/>
      <c r="BE133" s="34"/>
      <c r="BF133" s="17">
        <v>833</v>
      </c>
      <c r="BG133" s="33" t="s">
        <v>358</v>
      </c>
      <c r="BH133" s="33"/>
      <c r="BI133" s="35">
        <v>46</v>
      </c>
      <c r="BJ133" s="32" t="s">
        <v>359</v>
      </c>
      <c r="BK133" s="32" t="s">
        <v>3535</v>
      </c>
      <c r="BL133" s="36" t="s">
        <v>360</v>
      </c>
      <c r="BM133" s="32" t="str">
        <f t="shared" si="12"/>
        <v>Göpp.-Holzheim, GS &lt;poststelle@04165049.schule.bwl.de</v>
      </c>
      <c r="BN133" s="36" t="s">
        <v>2211</v>
      </c>
      <c r="BO133" s="32" t="str">
        <f t="shared" si="9"/>
        <v>Göpp.-Holzheim, GS &lt;schulleitung@04165049.schule.bwl.de</v>
      </c>
      <c r="BP133" s="34" t="s">
        <v>3652</v>
      </c>
      <c r="BQ133" s="37" t="s">
        <v>361</v>
      </c>
      <c r="BR133" s="152" t="s">
        <v>4321</v>
      </c>
      <c r="BS133" s="152" t="s">
        <v>4318</v>
      </c>
      <c r="BT133" s="147"/>
      <c r="BU133" s="38"/>
    </row>
    <row r="134" spans="1:73" ht="17.100000000000001" customHeight="1" x14ac:dyDescent="0.25">
      <c r="A134" s="27" t="s">
        <v>1905</v>
      </c>
      <c r="B134" s="61" t="s">
        <v>1905</v>
      </c>
      <c r="C134" s="28" t="s">
        <v>24</v>
      </c>
      <c r="D134" s="28" t="s">
        <v>4151</v>
      </c>
      <c r="E134" s="28" t="s">
        <v>4152</v>
      </c>
      <c r="F134" s="28"/>
      <c r="G134" s="28" t="s">
        <v>4153</v>
      </c>
      <c r="H134" s="28" t="s">
        <v>4154</v>
      </c>
      <c r="I134" s="17" t="s">
        <v>3452</v>
      </c>
      <c r="J134" s="28" t="s">
        <v>2783</v>
      </c>
      <c r="K134" s="28" t="s">
        <v>2768</v>
      </c>
      <c r="L134" s="28" t="s">
        <v>2771</v>
      </c>
      <c r="M134" s="156"/>
      <c r="N134" s="156" t="s">
        <v>4339</v>
      </c>
      <c r="O134" s="156" t="s">
        <v>4339</v>
      </c>
      <c r="P134" s="156" t="s">
        <v>4339</v>
      </c>
      <c r="Q134" s="156" t="s">
        <v>4339</v>
      </c>
      <c r="R134" s="156" t="s">
        <v>4339</v>
      </c>
      <c r="S134" s="28"/>
      <c r="T134" s="28"/>
      <c r="U134" s="187" t="s">
        <v>4245</v>
      </c>
      <c r="V134" s="169" t="s">
        <v>3200</v>
      </c>
      <c r="W134" s="169">
        <v>1542</v>
      </c>
      <c r="X134" s="169" t="str">
        <f t="shared" si="10"/>
        <v>Straub, Christof  - 1542</v>
      </c>
      <c r="Y134" s="169" t="s">
        <v>3546</v>
      </c>
      <c r="Z134" s="169" t="s">
        <v>4253</v>
      </c>
      <c r="AA134" s="169" t="s">
        <v>1943</v>
      </c>
      <c r="AB134" s="169" t="s">
        <v>4265</v>
      </c>
      <c r="AC134" s="169" t="str">
        <f t="shared" si="11"/>
        <v>Lautner, Petra - ✆ 1507</v>
      </c>
      <c r="AD134" s="169" t="s">
        <v>1944</v>
      </c>
      <c r="AE134" s="169"/>
      <c r="AF134" s="17" t="s">
        <v>24</v>
      </c>
      <c r="AG134" s="29" t="s">
        <v>362</v>
      </c>
      <c r="AH134" s="30">
        <v>73035</v>
      </c>
      <c r="AI134" s="31" t="s">
        <v>363</v>
      </c>
      <c r="AJ134" s="29" t="s">
        <v>2615</v>
      </c>
      <c r="AK134" s="32" t="s">
        <v>364</v>
      </c>
      <c r="AL134" s="32"/>
      <c r="AM134" s="30"/>
      <c r="AN134" s="161"/>
      <c r="AO134" s="161" t="s">
        <v>4135</v>
      </c>
      <c r="AP134" s="33"/>
      <c r="AQ134" s="30" t="s">
        <v>3740</v>
      </c>
      <c r="AR134" s="32" t="s">
        <v>3640</v>
      </c>
      <c r="AS134" s="34" t="s">
        <v>3658</v>
      </c>
      <c r="AT134" s="34" t="s">
        <v>35</v>
      </c>
      <c r="AU134" s="34"/>
      <c r="AV134" s="97"/>
      <c r="AW134" s="97"/>
      <c r="AX134" s="32" t="s">
        <v>3740</v>
      </c>
      <c r="AY134" s="32" t="s">
        <v>3640</v>
      </c>
      <c r="AZ134" s="34" t="s">
        <v>57</v>
      </c>
      <c r="BA134" s="34" t="s">
        <v>35</v>
      </c>
      <c r="BB134" s="34"/>
      <c r="BC134" s="34"/>
      <c r="BD134" s="34"/>
      <c r="BE134" s="34"/>
      <c r="BF134" s="17">
        <v>834</v>
      </c>
      <c r="BG134" s="33" t="s">
        <v>366</v>
      </c>
      <c r="BH134" s="33"/>
      <c r="BI134" s="35">
        <v>47</v>
      </c>
      <c r="BJ134" s="32" t="s">
        <v>367</v>
      </c>
      <c r="BK134" s="32" t="s">
        <v>3535</v>
      </c>
      <c r="BL134" s="36" t="s">
        <v>368</v>
      </c>
      <c r="BM134" s="32" t="str">
        <f t="shared" si="12"/>
        <v>Göpp.-Jebenh., Blumhardt-GS &lt;poststelle@04114303.schule.bwl.de</v>
      </c>
      <c r="BN134" s="36" t="s">
        <v>2216</v>
      </c>
      <c r="BO134" s="32" t="str">
        <f t="shared" si="9"/>
        <v>Göpp.-Jebenh., Blumhardt-GS &lt;schulleitung@04114303.schule.bwl.de</v>
      </c>
      <c r="BP134" s="34" t="s">
        <v>3949</v>
      </c>
      <c r="BQ134" s="37" t="s">
        <v>369</v>
      </c>
      <c r="BR134" s="152" t="s">
        <v>2737</v>
      </c>
      <c r="BS134" s="152" t="s">
        <v>4324</v>
      </c>
      <c r="BT134" s="147"/>
      <c r="BU134" s="38"/>
    </row>
    <row r="135" spans="1:73" ht="17.100000000000001" customHeight="1" x14ac:dyDescent="0.25">
      <c r="A135" s="27" t="s">
        <v>1905</v>
      </c>
      <c r="B135" s="61" t="s">
        <v>1905</v>
      </c>
      <c r="C135" s="28" t="s">
        <v>24</v>
      </c>
      <c r="D135" s="28" t="s">
        <v>4151</v>
      </c>
      <c r="E135" s="28" t="s">
        <v>4152</v>
      </c>
      <c r="F135" s="28"/>
      <c r="G135" s="28" t="s">
        <v>4153</v>
      </c>
      <c r="H135" s="28" t="s">
        <v>4154</v>
      </c>
      <c r="I135" s="17" t="s">
        <v>3452</v>
      </c>
      <c r="J135" s="28" t="s">
        <v>2783</v>
      </c>
      <c r="K135" s="28" t="s">
        <v>2768</v>
      </c>
      <c r="L135" s="28" t="s">
        <v>2771</v>
      </c>
      <c r="M135" s="156"/>
      <c r="N135" s="156" t="s">
        <v>4339</v>
      </c>
      <c r="O135" s="156" t="s">
        <v>4339</v>
      </c>
      <c r="P135" s="156" t="s">
        <v>4339</v>
      </c>
      <c r="Q135" s="156" t="s">
        <v>4339</v>
      </c>
      <c r="R135" s="156" t="s">
        <v>4339</v>
      </c>
      <c r="S135" s="28"/>
      <c r="T135" s="28"/>
      <c r="U135" s="187" t="s">
        <v>4245</v>
      </c>
      <c r="V135" s="169" t="s">
        <v>3200</v>
      </c>
      <c r="W135" s="169">
        <v>1542</v>
      </c>
      <c r="X135" s="169" t="str">
        <f t="shared" si="10"/>
        <v>Straub, Christof  - 1542</v>
      </c>
      <c r="Y135" s="169" t="s">
        <v>113</v>
      </c>
      <c r="Z135" s="169" t="s">
        <v>4253</v>
      </c>
      <c r="AA135" s="169" t="s">
        <v>1943</v>
      </c>
      <c r="AB135" s="169" t="s">
        <v>4265</v>
      </c>
      <c r="AC135" s="169" t="str">
        <f t="shared" si="11"/>
        <v>Lautner, Petra - ✆ 1507</v>
      </c>
      <c r="AD135" s="169" t="s">
        <v>1944</v>
      </c>
      <c r="AE135" s="169"/>
      <c r="AF135" s="17" t="s">
        <v>24</v>
      </c>
      <c r="AG135" s="29" t="s">
        <v>370</v>
      </c>
      <c r="AH135" s="40">
        <v>73033</v>
      </c>
      <c r="AI135" s="31" t="s">
        <v>371</v>
      </c>
      <c r="AJ135" s="29" t="s">
        <v>2616</v>
      </c>
      <c r="AK135" s="32" t="s">
        <v>372</v>
      </c>
      <c r="AL135" s="32"/>
      <c r="AM135" s="30"/>
      <c r="AN135" s="161"/>
      <c r="AO135" s="161" t="s">
        <v>4135</v>
      </c>
      <c r="AP135" s="33" t="s">
        <v>4100</v>
      </c>
      <c r="AQ135" s="30" t="s">
        <v>3528</v>
      </c>
      <c r="AR135" s="32" t="s">
        <v>2419</v>
      </c>
      <c r="AS135" s="34" t="s">
        <v>34</v>
      </c>
      <c r="AT135" s="34" t="s">
        <v>35</v>
      </c>
      <c r="AU135" s="34"/>
      <c r="AV135" s="76" t="s">
        <v>3779</v>
      </c>
      <c r="AW135" s="76"/>
      <c r="AX135" s="32" t="s">
        <v>599</v>
      </c>
      <c r="AY135" s="32" t="s">
        <v>365</v>
      </c>
      <c r="AZ135" s="34" t="s">
        <v>57</v>
      </c>
      <c r="BA135" s="34" t="s">
        <v>35</v>
      </c>
      <c r="BB135" s="34"/>
      <c r="BC135" s="34"/>
      <c r="BD135" s="34"/>
      <c r="BE135" s="34"/>
      <c r="BF135" s="17">
        <v>823</v>
      </c>
      <c r="BG135" s="33" t="s">
        <v>373</v>
      </c>
      <c r="BH135" s="33"/>
      <c r="BI135" s="35">
        <v>35</v>
      </c>
      <c r="BJ135" s="32" t="s">
        <v>374</v>
      </c>
      <c r="BK135" s="32" t="s">
        <v>3535</v>
      </c>
      <c r="BL135" s="36" t="s">
        <v>375</v>
      </c>
      <c r="BM135" s="32" t="str">
        <f t="shared" si="12"/>
        <v>Göpp.-Reusch, Janusz-Korczak-Schule &lt;poststelle@04164562.schule.bwl.de</v>
      </c>
      <c r="BN135" s="36" t="s">
        <v>2219</v>
      </c>
      <c r="BO135" s="32" t="str">
        <f t="shared" si="9"/>
        <v>Göpp.-Reusch, Janusz-Korczak-Schule &lt;schulleitung@04164562.schule.bwl.de</v>
      </c>
      <c r="BP135" s="34" t="s">
        <v>2025</v>
      </c>
      <c r="BQ135" s="37" t="s">
        <v>376</v>
      </c>
      <c r="BR135" s="152" t="s">
        <v>4321</v>
      </c>
      <c r="BS135" s="152" t="s">
        <v>4318</v>
      </c>
      <c r="BT135" s="147"/>
      <c r="BU135" s="38"/>
    </row>
    <row r="136" spans="1:73" ht="17.100000000000001" customHeight="1" x14ac:dyDescent="0.25">
      <c r="A136" s="27" t="s">
        <v>1905</v>
      </c>
      <c r="B136" s="61" t="s">
        <v>1905</v>
      </c>
      <c r="C136" s="28" t="s">
        <v>24</v>
      </c>
      <c r="D136" s="28" t="s">
        <v>4151</v>
      </c>
      <c r="E136" s="28" t="s">
        <v>4152</v>
      </c>
      <c r="F136" s="28"/>
      <c r="G136" s="28" t="s">
        <v>4153</v>
      </c>
      <c r="H136" s="28" t="s">
        <v>4154</v>
      </c>
      <c r="I136" s="17" t="s">
        <v>3452</v>
      </c>
      <c r="J136" s="28" t="s">
        <v>2783</v>
      </c>
      <c r="K136" s="28" t="s">
        <v>2768</v>
      </c>
      <c r="L136" s="28" t="s">
        <v>2771</v>
      </c>
      <c r="M136" s="156"/>
      <c r="N136" s="156" t="s">
        <v>4339</v>
      </c>
      <c r="O136" s="156" t="s">
        <v>4339</v>
      </c>
      <c r="P136" s="156" t="s">
        <v>4339</v>
      </c>
      <c r="Q136" s="156" t="s">
        <v>4339</v>
      </c>
      <c r="R136" s="156" t="s">
        <v>4339</v>
      </c>
      <c r="S136" s="28"/>
      <c r="T136" s="28"/>
      <c r="U136" s="187" t="s">
        <v>4245</v>
      </c>
      <c r="V136" s="169" t="s">
        <v>3200</v>
      </c>
      <c r="W136" s="169">
        <v>1542</v>
      </c>
      <c r="X136" s="169" t="str">
        <f t="shared" si="10"/>
        <v>Straub, Christof  - 1542</v>
      </c>
      <c r="Y136" s="169" t="s">
        <v>3544</v>
      </c>
      <c r="Z136" s="169" t="s">
        <v>4253</v>
      </c>
      <c r="AA136" s="169" t="s">
        <v>1943</v>
      </c>
      <c r="AB136" s="169" t="s">
        <v>4265</v>
      </c>
      <c r="AC136" s="169" t="str">
        <f t="shared" si="11"/>
        <v>Lautner, Petra - ✆ 1507</v>
      </c>
      <c r="AD136" s="169" t="s">
        <v>1944</v>
      </c>
      <c r="AE136" s="169"/>
      <c r="AF136" s="17" t="s">
        <v>24</v>
      </c>
      <c r="AG136" s="29" t="s">
        <v>377</v>
      </c>
      <c r="AH136" s="40">
        <v>73037</v>
      </c>
      <c r="AI136" s="31" t="s">
        <v>378</v>
      </c>
      <c r="AJ136" s="29" t="s">
        <v>2617</v>
      </c>
      <c r="AK136" s="32" t="s">
        <v>379</v>
      </c>
      <c r="AL136" s="32"/>
      <c r="AM136" s="30"/>
      <c r="AN136" s="161"/>
      <c r="AO136" s="161" t="s">
        <v>4135</v>
      </c>
      <c r="AP136" s="33"/>
      <c r="AQ136" s="30" t="s">
        <v>3532</v>
      </c>
      <c r="AR136" s="32" t="s">
        <v>3533</v>
      </c>
      <c r="AS136" s="34" t="s">
        <v>3658</v>
      </c>
      <c r="AT136" s="34" t="s">
        <v>35</v>
      </c>
      <c r="AU136" s="34"/>
      <c r="AV136" s="76" t="s">
        <v>4077</v>
      </c>
      <c r="AW136" s="76"/>
      <c r="AX136" s="32" t="s">
        <v>3532</v>
      </c>
      <c r="AY136" s="32" t="s">
        <v>3533</v>
      </c>
      <c r="AZ136" s="34" t="s">
        <v>57</v>
      </c>
      <c r="BA136" s="34" t="s">
        <v>35</v>
      </c>
      <c r="BB136" s="34"/>
      <c r="BC136" s="34"/>
      <c r="BD136" s="34"/>
      <c r="BE136" s="34"/>
      <c r="BF136" s="17">
        <v>835</v>
      </c>
      <c r="BG136" s="33" t="s">
        <v>381</v>
      </c>
      <c r="BH136" s="33" t="s">
        <v>4222</v>
      </c>
      <c r="BI136" s="35">
        <v>49</v>
      </c>
      <c r="BJ136" s="32" t="s">
        <v>382</v>
      </c>
      <c r="BK136" s="32" t="s">
        <v>3535</v>
      </c>
      <c r="BL136" s="36" t="s">
        <v>383</v>
      </c>
      <c r="BM136" s="32" t="str">
        <f t="shared" si="12"/>
        <v>Göpp.-Ursenwang, Ursenwangschule &lt;poststelle@04114327.schule.bwl.de</v>
      </c>
      <c r="BN136" s="36" t="s">
        <v>2227</v>
      </c>
      <c r="BO136" s="32" t="str">
        <f t="shared" si="9"/>
        <v>Göpp.-Ursenwang, Ursenwangschule &lt;schulleitung@04114327.schule.bwl.de</v>
      </c>
      <c r="BP136" s="34" t="s">
        <v>3641</v>
      </c>
      <c r="BQ136" s="37" t="s">
        <v>384</v>
      </c>
      <c r="BR136" s="152" t="s">
        <v>2737</v>
      </c>
      <c r="BS136" s="152" t="s">
        <v>4323</v>
      </c>
      <c r="BT136" s="147"/>
      <c r="BU136" s="38"/>
    </row>
    <row r="137" spans="1:73" ht="17.100000000000001" customHeight="1" x14ac:dyDescent="0.25">
      <c r="A137" s="107" t="s">
        <v>1905</v>
      </c>
      <c r="B137" s="108" t="s">
        <v>1905</v>
      </c>
      <c r="C137" s="109" t="s">
        <v>2370</v>
      </c>
      <c r="D137" s="28" t="s">
        <v>4151</v>
      </c>
      <c r="E137" s="28" t="s">
        <v>4152</v>
      </c>
      <c r="F137" s="109"/>
      <c r="G137" s="28" t="s">
        <v>4153</v>
      </c>
      <c r="H137" s="28" t="s">
        <v>4154</v>
      </c>
      <c r="I137" s="105" t="s">
        <v>3452</v>
      </c>
      <c r="J137" s="109" t="s">
        <v>2783</v>
      </c>
      <c r="K137" s="109" t="s">
        <v>714</v>
      </c>
      <c r="L137" s="109" t="s">
        <v>2770</v>
      </c>
      <c r="M137" s="156"/>
      <c r="N137" s="156" t="s">
        <v>4339</v>
      </c>
      <c r="O137" s="156" t="s">
        <v>4339</v>
      </c>
      <c r="P137" s="156" t="s">
        <v>4339</v>
      </c>
      <c r="Q137" s="156" t="s">
        <v>4339</v>
      </c>
      <c r="R137" s="156" t="s">
        <v>4339</v>
      </c>
      <c r="S137" s="109"/>
      <c r="T137" s="109"/>
      <c r="U137" s="187" t="s">
        <v>4245</v>
      </c>
      <c r="V137" s="169" t="s">
        <v>3200</v>
      </c>
      <c r="W137" s="169">
        <v>1542</v>
      </c>
      <c r="X137" s="169" t="str">
        <f t="shared" si="10"/>
        <v>Straub, Christof  - 1542</v>
      </c>
      <c r="Y137" s="169" t="s">
        <v>3546</v>
      </c>
      <c r="Z137" s="169" t="s">
        <v>4253</v>
      </c>
      <c r="AA137" s="169" t="s">
        <v>1943</v>
      </c>
      <c r="AB137" s="169" t="s">
        <v>4265</v>
      </c>
      <c r="AC137" s="169" t="str">
        <f t="shared" si="11"/>
        <v>Lautner, Petra - ✆ 1507</v>
      </c>
      <c r="AD137" s="169" t="s">
        <v>1944</v>
      </c>
      <c r="AE137" s="169"/>
      <c r="AF137" s="105" t="s">
        <v>2370</v>
      </c>
      <c r="AG137" s="113" t="s">
        <v>3998</v>
      </c>
      <c r="AH137" s="115">
        <v>73033</v>
      </c>
      <c r="AI137" s="31" t="s">
        <v>276</v>
      </c>
      <c r="AJ137" s="111" t="s">
        <v>3999</v>
      </c>
      <c r="AK137" s="111" t="s">
        <v>4047</v>
      </c>
      <c r="AL137" s="111"/>
      <c r="AM137" s="113"/>
      <c r="AN137" s="162"/>
      <c r="AO137" s="161"/>
      <c r="AP137" s="112"/>
      <c r="AQ137" s="110" t="s">
        <v>4000</v>
      </c>
      <c r="AR137" s="113" t="s">
        <v>4001</v>
      </c>
      <c r="AS137" s="113" t="s">
        <v>34</v>
      </c>
      <c r="AT137" s="113" t="s">
        <v>35</v>
      </c>
      <c r="AU137" s="113"/>
      <c r="AV137" s="114"/>
      <c r="AW137" s="114"/>
      <c r="AX137" s="111"/>
      <c r="AY137" s="113"/>
      <c r="AZ137" s="113"/>
      <c r="BA137" s="113"/>
      <c r="BB137" s="113"/>
      <c r="BC137" s="113"/>
      <c r="BD137" s="113"/>
      <c r="BE137" s="113"/>
      <c r="BF137" s="105"/>
      <c r="BG137" s="35" t="s">
        <v>4048</v>
      </c>
      <c r="BH137" s="33"/>
      <c r="BI137" s="117"/>
      <c r="BJ137" s="113"/>
      <c r="BK137" s="111" t="s">
        <v>3536</v>
      </c>
      <c r="BL137" s="36" t="s">
        <v>4049</v>
      </c>
      <c r="BM137" s="32" t="str">
        <f t="shared" si="12"/>
        <v>GP, Freie Leb. Natur-GS &lt;hallo@lena-gp.de</v>
      </c>
      <c r="BN137" s="36"/>
      <c r="BO137" s="32"/>
      <c r="BP137" s="34"/>
      <c r="BQ137" s="116" t="s">
        <v>4002</v>
      </c>
      <c r="BR137" s="152" t="s">
        <v>4321</v>
      </c>
      <c r="BS137" s="152" t="s">
        <v>4318</v>
      </c>
      <c r="BT137" s="147"/>
      <c r="BU137" s="118"/>
    </row>
    <row r="138" spans="1:73" ht="17.100000000000001" customHeight="1" x14ac:dyDescent="0.25">
      <c r="A138" s="27" t="s">
        <v>1905</v>
      </c>
      <c r="B138" s="61" t="s">
        <v>726</v>
      </c>
      <c r="C138" s="28" t="s">
        <v>24</v>
      </c>
      <c r="D138" s="28" t="s">
        <v>4151</v>
      </c>
      <c r="E138" s="28" t="s">
        <v>4152</v>
      </c>
      <c r="F138" s="28"/>
      <c r="G138" s="28" t="s">
        <v>4153</v>
      </c>
      <c r="H138" s="28" t="s">
        <v>4154</v>
      </c>
      <c r="I138" s="17" t="s">
        <v>3452</v>
      </c>
      <c r="J138" s="28" t="s">
        <v>2783</v>
      </c>
      <c r="K138" s="28" t="s">
        <v>2768</v>
      </c>
      <c r="L138" s="28" t="s">
        <v>2771</v>
      </c>
      <c r="M138" s="156"/>
      <c r="N138" s="156" t="s">
        <v>4339</v>
      </c>
      <c r="O138" s="156" t="s">
        <v>4339</v>
      </c>
      <c r="P138" s="156" t="s">
        <v>4339</v>
      </c>
      <c r="Q138" s="156" t="s">
        <v>4339</v>
      </c>
      <c r="R138" s="156" t="s">
        <v>4339</v>
      </c>
      <c r="S138" s="28"/>
      <c r="T138" s="28"/>
      <c r="U138" s="187" t="s">
        <v>4244</v>
      </c>
      <c r="V138" s="169" t="s">
        <v>3544</v>
      </c>
      <c r="W138" s="169">
        <v>1543</v>
      </c>
      <c r="X138" s="169" t="str">
        <f t="shared" si="10"/>
        <v>Männer, Anka  - 1543</v>
      </c>
      <c r="Y138" s="169" t="s">
        <v>3546</v>
      </c>
      <c r="Z138" s="169" t="s">
        <v>4253</v>
      </c>
      <c r="AA138" s="169" t="s">
        <v>1943</v>
      </c>
      <c r="AB138" s="169" t="s">
        <v>4265</v>
      </c>
      <c r="AC138" s="169" t="str">
        <f t="shared" si="11"/>
        <v>Lautner, Petra - ✆ 1507</v>
      </c>
      <c r="AD138" s="169" t="s">
        <v>1944</v>
      </c>
      <c r="AE138" s="169"/>
      <c r="AF138" s="17" t="s">
        <v>24</v>
      </c>
      <c r="AG138" s="29" t="s">
        <v>385</v>
      </c>
      <c r="AH138" s="40">
        <v>73344</v>
      </c>
      <c r="AI138" s="31" t="s">
        <v>386</v>
      </c>
      <c r="AJ138" s="29" t="s">
        <v>2618</v>
      </c>
      <c r="AK138" s="32" t="s">
        <v>387</v>
      </c>
      <c r="AL138" s="32"/>
      <c r="AM138" s="30"/>
      <c r="AN138" s="161"/>
      <c r="AO138" s="161" t="s">
        <v>4123</v>
      </c>
      <c r="AP138" s="33" t="s">
        <v>2430</v>
      </c>
      <c r="AQ138" s="30" t="s">
        <v>2819</v>
      </c>
      <c r="AR138" s="32" t="s">
        <v>666</v>
      </c>
      <c r="AS138" s="34" t="s">
        <v>75</v>
      </c>
      <c r="AT138" s="34" t="s">
        <v>35</v>
      </c>
      <c r="AU138" s="34"/>
      <c r="AV138" s="76" t="s">
        <v>3169</v>
      </c>
      <c r="AW138" s="76"/>
      <c r="AX138" s="32"/>
      <c r="AY138" s="32"/>
      <c r="AZ138" s="34"/>
      <c r="BA138" s="34"/>
      <c r="BB138" s="34"/>
      <c r="BC138" s="34"/>
      <c r="BD138" s="34"/>
      <c r="BE138" s="34"/>
      <c r="BF138" s="17">
        <v>836</v>
      </c>
      <c r="BG138" s="33" t="s">
        <v>390</v>
      </c>
      <c r="BH138" s="33"/>
      <c r="BI138" s="35">
        <v>50</v>
      </c>
      <c r="BJ138" s="32" t="s">
        <v>391</v>
      </c>
      <c r="BK138" s="32" t="s">
        <v>3535</v>
      </c>
      <c r="BL138" s="36" t="s">
        <v>392</v>
      </c>
      <c r="BM138" s="32" t="str">
        <f t="shared" si="12"/>
        <v>Gruibingen, GS &lt;poststelle@04114340.schule.bwl.de</v>
      </c>
      <c r="BN138" s="36" t="s">
        <v>2230</v>
      </c>
      <c r="BO138" s="32" t="str">
        <f t="shared" ref="BO138:BO169" si="13">AJ138&amp;" &lt;"&amp;BN138</f>
        <v>Gruibingen, GS &lt;schulleitung@04114340.schule.bwl.de</v>
      </c>
      <c r="BP138" s="34" t="s">
        <v>3942</v>
      </c>
      <c r="BQ138" s="37" t="s">
        <v>393</v>
      </c>
      <c r="BR138" s="152" t="s">
        <v>2737</v>
      </c>
      <c r="BS138" s="152" t="s">
        <v>4324</v>
      </c>
      <c r="BT138" s="147"/>
      <c r="BU138" s="38"/>
    </row>
    <row r="139" spans="1:73" ht="17.100000000000001" customHeight="1" x14ac:dyDescent="0.25">
      <c r="A139" s="27" t="s">
        <v>1907</v>
      </c>
      <c r="B139" s="61" t="s">
        <v>3497</v>
      </c>
      <c r="C139" s="28" t="s">
        <v>24</v>
      </c>
      <c r="D139" s="28" t="s">
        <v>4151</v>
      </c>
      <c r="E139" s="28" t="s">
        <v>4152</v>
      </c>
      <c r="F139" s="28"/>
      <c r="G139" s="28" t="s">
        <v>4153</v>
      </c>
      <c r="H139" s="28" t="s">
        <v>4154</v>
      </c>
      <c r="I139" s="17" t="s">
        <v>3452</v>
      </c>
      <c r="J139" s="28" t="s">
        <v>2783</v>
      </c>
      <c r="K139" s="28" t="s">
        <v>2768</v>
      </c>
      <c r="L139" s="28" t="s">
        <v>2771</v>
      </c>
      <c r="M139" s="156"/>
      <c r="N139" s="156" t="s">
        <v>4339</v>
      </c>
      <c r="O139" s="156" t="s">
        <v>4339</v>
      </c>
      <c r="P139" s="156" t="s">
        <v>4339</v>
      </c>
      <c r="Q139" s="156" t="s">
        <v>4339</v>
      </c>
      <c r="R139" s="156" t="s">
        <v>4339</v>
      </c>
      <c r="S139" s="28"/>
      <c r="T139" s="28"/>
      <c r="U139" s="187" t="s">
        <v>4237</v>
      </c>
      <c r="V139" s="169" t="s">
        <v>3199</v>
      </c>
      <c r="W139" s="169">
        <v>1524</v>
      </c>
      <c r="X139" s="169" t="str">
        <f t="shared" si="10"/>
        <v>Reuber, Petra  - 1524</v>
      </c>
      <c r="Y139" s="169" t="s">
        <v>1170</v>
      </c>
      <c r="Z139" s="169" t="s">
        <v>4252</v>
      </c>
      <c r="AA139" s="169" t="s">
        <v>3951</v>
      </c>
      <c r="AB139" s="169" t="s">
        <v>4266</v>
      </c>
      <c r="AC139" s="169" t="str">
        <f t="shared" si="11"/>
        <v>Seitz, Bianca - ☏ 1504</v>
      </c>
      <c r="AD139" s="169" t="s">
        <v>3952</v>
      </c>
      <c r="AE139" s="169"/>
      <c r="AF139" s="17" t="s">
        <v>24</v>
      </c>
      <c r="AG139" s="29" t="s">
        <v>1342</v>
      </c>
      <c r="AH139" s="30">
        <v>74417</v>
      </c>
      <c r="AI139" s="31" t="s">
        <v>1343</v>
      </c>
      <c r="AJ139" s="29" t="s">
        <v>2619</v>
      </c>
      <c r="AK139" s="32" t="s">
        <v>1344</v>
      </c>
      <c r="AL139" s="32"/>
      <c r="AM139" s="30"/>
      <c r="AN139" s="161"/>
      <c r="AO139" s="161"/>
      <c r="AP139" s="33" t="s">
        <v>2414</v>
      </c>
      <c r="AQ139" s="30" t="s">
        <v>1345</v>
      </c>
      <c r="AR139" s="32" t="s">
        <v>1076</v>
      </c>
      <c r="AS139" s="34" t="s">
        <v>75</v>
      </c>
      <c r="AT139" s="34" t="s">
        <v>35</v>
      </c>
      <c r="AU139" s="34"/>
      <c r="AV139" s="76" t="s">
        <v>3124</v>
      </c>
      <c r="AW139" s="76"/>
      <c r="AX139" s="32" t="s">
        <v>3983</v>
      </c>
      <c r="AY139" s="32" t="s">
        <v>3984</v>
      </c>
      <c r="AZ139" s="34" t="s">
        <v>57</v>
      </c>
      <c r="BA139" s="34" t="s">
        <v>35</v>
      </c>
      <c r="BB139" s="34"/>
      <c r="BC139" s="34"/>
      <c r="BD139" s="34"/>
      <c r="BE139" s="34"/>
      <c r="BF139" s="17">
        <v>945</v>
      </c>
      <c r="BG139" s="33" t="s">
        <v>1346</v>
      </c>
      <c r="BH139" s="33"/>
      <c r="BI139" s="35">
        <v>171</v>
      </c>
      <c r="BJ139" s="32" t="s">
        <v>1347</v>
      </c>
      <c r="BK139" s="32" t="s">
        <v>3535</v>
      </c>
      <c r="BL139" s="36" t="s">
        <v>1348</v>
      </c>
      <c r="BM139" s="32" t="str">
        <f t="shared" si="12"/>
        <v>Gschwend, Heinrich-Prescher-Schule &lt;poststelle@04124710.schule.bwl.de</v>
      </c>
      <c r="BN139" s="36" t="s">
        <v>2232</v>
      </c>
      <c r="BO139" s="32" t="str">
        <f t="shared" si="13"/>
        <v>Gschwend, Heinrich-Prescher-Schule &lt;schulleitung@04124710.schule.bwl.de</v>
      </c>
      <c r="BP139" s="34" t="s">
        <v>3507</v>
      </c>
      <c r="BQ139" s="37" t="s">
        <v>1349</v>
      </c>
      <c r="BR139" s="152" t="s">
        <v>2737</v>
      </c>
      <c r="BS139" s="152" t="s">
        <v>4323</v>
      </c>
      <c r="BT139" s="147"/>
      <c r="BU139" s="38"/>
    </row>
    <row r="140" spans="1:73" ht="17.100000000000001" customHeight="1" x14ac:dyDescent="0.25">
      <c r="A140" s="27" t="s">
        <v>1907</v>
      </c>
      <c r="B140" s="61" t="s">
        <v>3497</v>
      </c>
      <c r="C140" s="28" t="s">
        <v>24</v>
      </c>
      <c r="D140" s="28" t="s">
        <v>4151</v>
      </c>
      <c r="E140" s="28" t="s">
        <v>4152</v>
      </c>
      <c r="F140" s="28"/>
      <c r="G140" s="28" t="s">
        <v>4153</v>
      </c>
      <c r="H140" s="28" t="s">
        <v>4154</v>
      </c>
      <c r="I140" s="17" t="s">
        <v>3452</v>
      </c>
      <c r="J140" s="28" t="s">
        <v>2783</v>
      </c>
      <c r="K140" s="28" t="s">
        <v>2768</v>
      </c>
      <c r="L140" s="28" t="s">
        <v>2771</v>
      </c>
      <c r="M140" s="156"/>
      <c r="N140" s="156" t="s">
        <v>4339</v>
      </c>
      <c r="O140" s="156" t="s">
        <v>4339</v>
      </c>
      <c r="P140" s="156" t="s">
        <v>4339</v>
      </c>
      <c r="Q140" s="156" t="s">
        <v>4339</v>
      </c>
      <c r="R140" s="156" t="s">
        <v>4339</v>
      </c>
      <c r="S140" s="28"/>
      <c r="T140" s="28"/>
      <c r="U140" s="187" t="s">
        <v>4237</v>
      </c>
      <c r="V140" s="169" t="s">
        <v>3199</v>
      </c>
      <c r="W140" s="169">
        <v>1524</v>
      </c>
      <c r="X140" s="169" t="str">
        <f t="shared" si="10"/>
        <v>Reuber, Petra  - 1524</v>
      </c>
      <c r="Y140" s="169" t="s">
        <v>1170</v>
      </c>
      <c r="Z140" s="169" t="s">
        <v>4252</v>
      </c>
      <c r="AA140" s="169" t="s">
        <v>3951</v>
      </c>
      <c r="AB140" s="169" t="s">
        <v>4266</v>
      </c>
      <c r="AC140" s="169" t="str">
        <f t="shared" si="11"/>
        <v>Seitz, Bianca - ☏ 1504</v>
      </c>
      <c r="AD140" s="169" t="s">
        <v>3952</v>
      </c>
      <c r="AE140" s="169"/>
      <c r="AF140" s="17" t="s">
        <v>24</v>
      </c>
      <c r="AG140" s="29" t="s">
        <v>1350</v>
      </c>
      <c r="AH140" s="30">
        <v>74417</v>
      </c>
      <c r="AI140" s="31" t="s">
        <v>1351</v>
      </c>
      <c r="AJ140" s="29" t="s">
        <v>2620</v>
      </c>
      <c r="AK140" s="32" t="s">
        <v>1352</v>
      </c>
      <c r="AL140" s="32"/>
      <c r="AM140" s="30"/>
      <c r="AN140" s="161"/>
      <c r="AO140" s="161"/>
      <c r="AP140" s="33" t="s">
        <v>2490</v>
      </c>
      <c r="AQ140" s="30" t="s">
        <v>1354</v>
      </c>
      <c r="AR140" s="32" t="s">
        <v>1353</v>
      </c>
      <c r="AS140" s="34" t="s">
        <v>75</v>
      </c>
      <c r="AT140" s="34" t="s">
        <v>35</v>
      </c>
      <c r="AU140" s="34"/>
      <c r="AV140" s="76" t="s">
        <v>3892</v>
      </c>
      <c r="AW140" s="76"/>
      <c r="AX140" s="32"/>
      <c r="AY140" s="32"/>
      <c r="AZ140" s="34"/>
      <c r="BA140" s="34"/>
      <c r="BB140" s="34"/>
      <c r="BC140" s="34"/>
      <c r="BD140" s="34"/>
      <c r="BE140" s="34"/>
      <c r="BF140" s="17">
        <v>946</v>
      </c>
      <c r="BG140" s="33" t="s">
        <v>1355</v>
      </c>
      <c r="BH140" s="33"/>
      <c r="BI140" s="35">
        <v>217</v>
      </c>
      <c r="BJ140" s="32" t="s">
        <v>1356</v>
      </c>
      <c r="BK140" s="32" t="s">
        <v>3535</v>
      </c>
      <c r="BL140" s="36" t="s">
        <v>1357</v>
      </c>
      <c r="BM140" s="32" t="str">
        <f t="shared" si="12"/>
        <v>Gschwend-Frickenhofen, GS &lt;poststelle@04124722.schule.bwl.de</v>
      </c>
      <c r="BN140" s="36" t="s">
        <v>2231</v>
      </c>
      <c r="BO140" s="32" t="str">
        <f t="shared" si="13"/>
        <v>Gschwend-Frickenhofen, GS &lt;schulleitung@04124722.schule.bwl.de</v>
      </c>
      <c r="BP140" s="34" t="s">
        <v>2048</v>
      </c>
      <c r="BQ140" s="37" t="s">
        <v>1358</v>
      </c>
      <c r="BR140" s="152" t="s">
        <v>4321</v>
      </c>
      <c r="BS140" s="152" t="s">
        <v>4318</v>
      </c>
      <c r="BT140" s="147"/>
      <c r="BU140" s="38"/>
    </row>
    <row r="141" spans="1:73" ht="17.100000000000001" customHeight="1" x14ac:dyDescent="0.25">
      <c r="A141" s="27" t="s">
        <v>1905</v>
      </c>
      <c r="B141" s="61" t="s">
        <v>1905</v>
      </c>
      <c r="C141" s="28" t="s">
        <v>24</v>
      </c>
      <c r="D141" s="28" t="s">
        <v>4151</v>
      </c>
      <c r="E141" s="28" t="s">
        <v>4152</v>
      </c>
      <c r="F141" s="28"/>
      <c r="G141" s="28" t="s">
        <v>4153</v>
      </c>
      <c r="H141" s="28" t="s">
        <v>4154</v>
      </c>
      <c r="I141" s="17" t="s">
        <v>3452</v>
      </c>
      <c r="J141" s="28" t="s">
        <v>2783</v>
      </c>
      <c r="K141" s="28" t="s">
        <v>2768</v>
      </c>
      <c r="L141" s="28" t="s">
        <v>2771</v>
      </c>
      <c r="M141" s="156"/>
      <c r="N141" s="156" t="s">
        <v>4339</v>
      </c>
      <c r="O141" s="156" t="s">
        <v>4339</v>
      </c>
      <c r="P141" s="156" t="s">
        <v>4339</v>
      </c>
      <c r="Q141" s="156" t="s">
        <v>4339</v>
      </c>
      <c r="R141" s="156" t="s">
        <v>4339</v>
      </c>
      <c r="S141" s="28"/>
      <c r="T141" s="28"/>
      <c r="U141" s="187" t="s">
        <v>4242</v>
      </c>
      <c r="V141" s="169" t="s">
        <v>113</v>
      </c>
      <c r="W141" s="169">
        <v>1546</v>
      </c>
      <c r="X141" s="169" t="str">
        <f t="shared" si="10"/>
        <v>Güntner, Ralf  - 1546</v>
      </c>
      <c r="Y141" s="169" t="s">
        <v>3546</v>
      </c>
      <c r="Z141" s="169" t="s">
        <v>4253</v>
      </c>
      <c r="AA141" s="169" t="s">
        <v>1943</v>
      </c>
      <c r="AB141" s="169" t="s">
        <v>4265</v>
      </c>
      <c r="AC141" s="169" t="str">
        <f t="shared" si="11"/>
        <v>Lautner, Petra - ✆ 1507</v>
      </c>
      <c r="AD141" s="169" t="s">
        <v>1944</v>
      </c>
      <c r="AE141" s="169"/>
      <c r="AF141" s="17" t="s">
        <v>24</v>
      </c>
      <c r="AG141" s="29" t="s">
        <v>394</v>
      </c>
      <c r="AH141" s="40">
        <v>73110</v>
      </c>
      <c r="AI141" s="31" t="s">
        <v>395</v>
      </c>
      <c r="AJ141" s="29" t="s">
        <v>2621</v>
      </c>
      <c r="AK141" s="32" t="s">
        <v>396</v>
      </c>
      <c r="AL141" s="32"/>
      <c r="AM141" s="30"/>
      <c r="AN141" s="161"/>
      <c r="AO141" s="161" t="s">
        <v>4127</v>
      </c>
      <c r="AP141" s="33" t="s">
        <v>2764</v>
      </c>
      <c r="AQ141" s="30" t="s">
        <v>2483</v>
      </c>
      <c r="AR141" s="32" t="s">
        <v>1373</v>
      </c>
      <c r="AS141" s="34" t="s">
        <v>75</v>
      </c>
      <c r="AT141" s="34" t="s">
        <v>35</v>
      </c>
      <c r="AU141" s="34"/>
      <c r="AV141" s="97" t="s">
        <v>3709</v>
      </c>
      <c r="AW141" s="97"/>
      <c r="AX141" s="32" t="s">
        <v>3961</v>
      </c>
      <c r="AY141" s="32" t="s">
        <v>397</v>
      </c>
      <c r="AZ141" s="34" t="s">
        <v>57</v>
      </c>
      <c r="BA141" s="34" t="s">
        <v>35</v>
      </c>
      <c r="BB141" s="34"/>
      <c r="BC141" s="34"/>
      <c r="BD141" s="34"/>
      <c r="BE141" s="34"/>
      <c r="BF141" s="17">
        <v>837</v>
      </c>
      <c r="BG141" s="33" t="s">
        <v>398</v>
      </c>
      <c r="BH141" s="33"/>
      <c r="BI141" s="35">
        <v>51</v>
      </c>
      <c r="BJ141" s="32" t="s">
        <v>399</v>
      </c>
      <c r="BK141" s="32" t="s">
        <v>3535</v>
      </c>
      <c r="BL141" s="36" t="s">
        <v>400</v>
      </c>
      <c r="BM141" s="32" t="str">
        <f t="shared" si="12"/>
        <v>Hattenhofen, GS &lt;poststelle@04114352.schule.bwl.de</v>
      </c>
      <c r="BN141" s="36" t="s">
        <v>2108</v>
      </c>
      <c r="BO141" s="32" t="str">
        <f t="shared" si="13"/>
        <v>Hattenhofen, GS &lt;schulleitung@04114352.schule.bwl.de</v>
      </c>
      <c r="BP141" s="34" t="s">
        <v>2047</v>
      </c>
      <c r="BQ141" s="37" t="s">
        <v>401</v>
      </c>
      <c r="BR141" s="152" t="s">
        <v>2737</v>
      </c>
      <c r="BS141" s="152" t="s">
        <v>4324</v>
      </c>
      <c r="BT141" s="147"/>
      <c r="BU141" s="38"/>
    </row>
    <row r="142" spans="1:73" ht="17.100000000000001" customHeight="1" x14ac:dyDescent="0.25">
      <c r="A142" s="27" t="s">
        <v>1906</v>
      </c>
      <c r="B142" s="61" t="s">
        <v>1906</v>
      </c>
      <c r="C142" s="28" t="s">
        <v>2776</v>
      </c>
      <c r="D142" s="28" t="s">
        <v>2779</v>
      </c>
      <c r="E142" s="28" t="s">
        <v>4152</v>
      </c>
      <c r="F142" s="28"/>
      <c r="G142" s="28" t="s">
        <v>4153</v>
      </c>
      <c r="H142" s="28" t="s">
        <v>2775</v>
      </c>
      <c r="I142" s="17" t="s">
        <v>2737</v>
      </c>
      <c r="J142" s="28" t="s">
        <v>2802</v>
      </c>
      <c r="K142" s="28" t="s">
        <v>714</v>
      </c>
      <c r="L142" s="28" t="s">
        <v>2770</v>
      </c>
      <c r="M142" s="156"/>
      <c r="N142" s="156" t="s">
        <v>4339</v>
      </c>
      <c r="O142" s="156" t="s">
        <v>4339</v>
      </c>
      <c r="P142" s="156" t="s">
        <v>4339</v>
      </c>
      <c r="Q142" s="156" t="s">
        <v>4339</v>
      </c>
      <c r="R142" s="156" t="s">
        <v>4339</v>
      </c>
      <c r="S142" s="28"/>
      <c r="T142" s="28"/>
      <c r="U142" s="187" t="s">
        <v>4246</v>
      </c>
      <c r="V142" s="169" t="s">
        <v>3782</v>
      </c>
      <c r="W142" s="169">
        <v>1597</v>
      </c>
      <c r="X142" s="169" t="str">
        <f t="shared" si="10"/>
        <v>Schmid, Elke  - 1597</v>
      </c>
      <c r="Y142" s="169" t="s">
        <v>3545</v>
      </c>
      <c r="Z142" s="169" t="s">
        <v>4253</v>
      </c>
      <c r="AA142" s="169" t="s">
        <v>1943</v>
      </c>
      <c r="AB142" s="169" t="s">
        <v>4265</v>
      </c>
      <c r="AC142" s="169" t="str">
        <f t="shared" si="11"/>
        <v>Lautner, Petra - ✆ 1507</v>
      </c>
      <c r="AD142" s="169" t="s">
        <v>1944</v>
      </c>
      <c r="AE142" s="169" t="s">
        <v>2460</v>
      </c>
      <c r="AF142" s="17" t="s">
        <v>3621</v>
      </c>
      <c r="AG142" s="29" t="s">
        <v>3625</v>
      </c>
      <c r="AH142" s="30">
        <v>89522</v>
      </c>
      <c r="AI142" s="31" t="s">
        <v>1040</v>
      </c>
      <c r="AJ142" s="29" t="s">
        <v>2751</v>
      </c>
      <c r="AK142" s="32" t="s">
        <v>1041</v>
      </c>
      <c r="AL142" s="32"/>
      <c r="AM142" s="30"/>
      <c r="AN142" s="161"/>
      <c r="AO142" s="161"/>
      <c r="AP142" s="33"/>
      <c r="AQ142" s="30" t="s">
        <v>1042</v>
      </c>
      <c r="AR142" s="32" t="s">
        <v>788</v>
      </c>
      <c r="AS142" s="34" t="s">
        <v>34</v>
      </c>
      <c r="AT142" s="34" t="s">
        <v>35</v>
      </c>
      <c r="AU142" s="34"/>
      <c r="AV142" s="98"/>
      <c r="AW142" s="98"/>
      <c r="AX142" s="32"/>
      <c r="AY142" s="32"/>
      <c r="AZ142" s="34"/>
      <c r="BA142" s="34"/>
      <c r="BB142" s="34"/>
      <c r="BC142" s="34"/>
      <c r="BD142" s="34"/>
      <c r="BE142" s="34"/>
      <c r="BF142" s="17">
        <v>801</v>
      </c>
      <c r="BG142" s="33" t="s">
        <v>1043</v>
      </c>
      <c r="BH142" s="33"/>
      <c r="BI142" s="35"/>
      <c r="BJ142" s="32" t="s">
        <v>1044</v>
      </c>
      <c r="BK142" s="32" t="s">
        <v>3536</v>
      </c>
      <c r="BL142" s="36" t="s">
        <v>1045</v>
      </c>
      <c r="BM142" s="32" t="str">
        <f t="shared" si="12"/>
        <v>HDH Talhof, Freie Michaelschule (inklusive der Tagesgruppe Kindertal) &lt;freie-michaelschule@web.de</v>
      </c>
      <c r="BN142" s="131" t="s">
        <v>4052</v>
      </c>
      <c r="BO142" s="32" t="str">
        <f t="shared" si="13"/>
        <v>HDH Talhof, Freie Michaelschule (inklusive der Tagesgruppe Kindertal) &lt;n.heinrich@freie-michaelschule.de</v>
      </c>
      <c r="BP142" s="34" t="s">
        <v>3810</v>
      </c>
      <c r="BQ142" s="37" t="s">
        <v>1046</v>
      </c>
      <c r="BR142" s="152" t="s">
        <v>4321</v>
      </c>
      <c r="BS142" s="152" t="s">
        <v>4318</v>
      </c>
      <c r="BT142" s="147"/>
      <c r="BU142" s="38"/>
    </row>
    <row r="143" spans="1:73" ht="17.100000000000001" customHeight="1" x14ac:dyDescent="0.25">
      <c r="A143" s="27" t="s">
        <v>1906</v>
      </c>
      <c r="B143" s="61" t="s">
        <v>1906</v>
      </c>
      <c r="C143" s="28" t="s">
        <v>2767</v>
      </c>
      <c r="D143" s="28" t="s">
        <v>2765</v>
      </c>
      <c r="E143" s="28" t="s">
        <v>4152</v>
      </c>
      <c r="F143" s="28"/>
      <c r="G143" s="28" t="s">
        <v>4153</v>
      </c>
      <c r="H143" s="28" t="s">
        <v>2766</v>
      </c>
      <c r="I143" s="17" t="s">
        <v>2737</v>
      </c>
      <c r="J143" s="28" t="s">
        <v>2803</v>
      </c>
      <c r="K143" s="28" t="s">
        <v>2768</v>
      </c>
      <c r="L143" s="28" t="s">
        <v>2771</v>
      </c>
      <c r="M143" s="156"/>
      <c r="N143" s="156" t="s">
        <v>4339</v>
      </c>
      <c r="O143" s="156" t="s">
        <v>4339</v>
      </c>
      <c r="P143" s="156" t="s">
        <v>4339</v>
      </c>
      <c r="Q143" s="156" t="s">
        <v>4339</v>
      </c>
      <c r="R143" s="156" t="s">
        <v>4339</v>
      </c>
      <c r="S143" s="28" t="s">
        <v>2437</v>
      </c>
      <c r="T143" s="28"/>
      <c r="U143" s="187" t="s">
        <v>4246</v>
      </c>
      <c r="V143" s="169" t="s">
        <v>3782</v>
      </c>
      <c r="W143" s="169">
        <v>1597</v>
      </c>
      <c r="X143" s="169" t="str">
        <f t="shared" si="10"/>
        <v>Schmid, Elke  - 1597</v>
      </c>
      <c r="Y143" s="169" t="s">
        <v>3545</v>
      </c>
      <c r="Z143" s="169" t="s">
        <v>4251</v>
      </c>
      <c r="AA143" s="169" t="s">
        <v>1944</v>
      </c>
      <c r="AB143" s="169" t="s">
        <v>4262</v>
      </c>
      <c r="AC143" s="169" t="str">
        <f t="shared" si="11"/>
        <v>Kottmann, Michael - ☎ 1555</v>
      </c>
      <c r="AD143" s="169" t="s">
        <v>1943</v>
      </c>
      <c r="AE143" s="169" t="s">
        <v>2460</v>
      </c>
      <c r="AF143" s="17" t="s">
        <v>3623</v>
      </c>
      <c r="AG143" s="29" t="s">
        <v>1032</v>
      </c>
      <c r="AH143" s="30">
        <v>89518</v>
      </c>
      <c r="AI143" s="31" t="s">
        <v>821</v>
      </c>
      <c r="AJ143" s="29" t="s">
        <v>2631</v>
      </c>
      <c r="AK143" s="32" t="s">
        <v>1033</v>
      </c>
      <c r="AL143" s="141" t="s">
        <v>4177</v>
      </c>
      <c r="AM143" s="30" t="s">
        <v>4180</v>
      </c>
      <c r="AN143" s="161"/>
      <c r="AO143" s="161" t="s">
        <v>4124</v>
      </c>
      <c r="AP143" s="33" t="s">
        <v>3530</v>
      </c>
      <c r="AQ143" s="30" t="s">
        <v>1035</v>
      </c>
      <c r="AR143" s="32" t="s">
        <v>1034</v>
      </c>
      <c r="AS143" s="34" t="s">
        <v>75</v>
      </c>
      <c r="AT143" s="34" t="s">
        <v>35</v>
      </c>
      <c r="AU143" s="34"/>
      <c r="AV143" s="34" t="s">
        <v>3874</v>
      </c>
      <c r="AW143" s="34"/>
      <c r="AX143" s="32" t="s">
        <v>3916</v>
      </c>
      <c r="AY143" s="32" t="s">
        <v>3917</v>
      </c>
      <c r="AZ143" s="34" t="s">
        <v>57</v>
      </c>
      <c r="BA143" s="34" t="s">
        <v>35</v>
      </c>
      <c r="BB143" s="34"/>
      <c r="BC143" s="34"/>
      <c r="BD143" s="34"/>
      <c r="BE143" s="34"/>
      <c r="BF143" s="17">
        <v>554</v>
      </c>
      <c r="BG143" s="33" t="s">
        <v>1036</v>
      </c>
      <c r="BH143" s="33"/>
      <c r="BI143" s="35">
        <v>129</v>
      </c>
      <c r="BJ143" s="32" t="s">
        <v>1037</v>
      </c>
      <c r="BK143" s="32" t="s">
        <v>3535</v>
      </c>
      <c r="BL143" s="36" t="s">
        <v>1038</v>
      </c>
      <c r="BM143" s="32" t="str">
        <f t="shared" si="12"/>
        <v>HDH, Arthur-Hartmann-Schule &lt;poststelle@04110978.schule.bwl.de</v>
      </c>
      <c r="BN143" s="36" t="s">
        <v>2233</v>
      </c>
      <c r="BO143" s="32" t="str">
        <f t="shared" si="13"/>
        <v>HDH, Arthur-Hartmann-Schule &lt;schulleitung@04110978.schule.bwl.de</v>
      </c>
      <c r="BP143" s="34" t="s">
        <v>1985</v>
      </c>
      <c r="BQ143" s="37" t="s">
        <v>1039</v>
      </c>
      <c r="BR143" s="152" t="s">
        <v>4321</v>
      </c>
      <c r="BS143" s="152" t="s">
        <v>4318</v>
      </c>
      <c r="BT143" s="147"/>
      <c r="BU143" s="38"/>
    </row>
    <row r="144" spans="1:73" ht="17.100000000000001" customHeight="1" x14ac:dyDescent="0.25">
      <c r="A144" s="27" t="s">
        <v>1906</v>
      </c>
      <c r="B144" s="61" t="s">
        <v>1906</v>
      </c>
      <c r="C144" s="28" t="s">
        <v>24</v>
      </c>
      <c r="D144" s="28" t="s">
        <v>4151</v>
      </c>
      <c r="E144" s="28" t="s">
        <v>4152</v>
      </c>
      <c r="F144" s="28"/>
      <c r="G144" s="28" t="s">
        <v>4153</v>
      </c>
      <c r="H144" s="28" t="s">
        <v>4154</v>
      </c>
      <c r="I144" s="17" t="s">
        <v>3452</v>
      </c>
      <c r="J144" s="28" t="s">
        <v>2783</v>
      </c>
      <c r="K144" s="28" t="s">
        <v>2768</v>
      </c>
      <c r="L144" s="28" t="s">
        <v>2771</v>
      </c>
      <c r="M144" s="157" t="s">
        <v>4046</v>
      </c>
      <c r="N144" s="155" t="s">
        <v>4334</v>
      </c>
      <c r="O144" s="155" t="s">
        <v>4336</v>
      </c>
      <c r="P144" s="155" t="s">
        <v>4334</v>
      </c>
      <c r="Q144" s="155" t="s">
        <v>4336</v>
      </c>
      <c r="R144" s="155" t="s">
        <v>4336</v>
      </c>
      <c r="S144" s="28"/>
      <c r="T144" s="28" t="s">
        <v>2337</v>
      </c>
      <c r="U144" s="187" t="s">
        <v>4249</v>
      </c>
      <c r="V144" s="169" t="s">
        <v>3933</v>
      </c>
      <c r="W144" s="169">
        <v>1523</v>
      </c>
      <c r="X144" s="169" t="str">
        <f t="shared" si="10"/>
        <v>Schön, Christine  - 1523</v>
      </c>
      <c r="Y144" s="169" t="s">
        <v>3547</v>
      </c>
      <c r="Z144" s="169" t="s">
        <v>4253</v>
      </c>
      <c r="AA144" s="169" t="s">
        <v>1943</v>
      </c>
      <c r="AB144" s="169" t="s">
        <v>4265</v>
      </c>
      <c r="AC144" s="169" t="str">
        <f t="shared" si="11"/>
        <v>Lautner, Petra - ✆ 1507</v>
      </c>
      <c r="AD144" s="169" t="s">
        <v>1944</v>
      </c>
      <c r="AE144" s="169"/>
      <c r="AF144" s="17" t="s">
        <v>24</v>
      </c>
      <c r="AG144" s="29" t="s">
        <v>831</v>
      </c>
      <c r="AH144" s="30">
        <v>89518</v>
      </c>
      <c r="AI144" s="31" t="s">
        <v>821</v>
      </c>
      <c r="AJ144" s="29" t="s">
        <v>2625</v>
      </c>
      <c r="AK144" s="32" t="s">
        <v>832</v>
      </c>
      <c r="AL144" s="32"/>
      <c r="AM144" s="30"/>
      <c r="AN144" s="161"/>
      <c r="AO144" s="161" t="s">
        <v>4136</v>
      </c>
      <c r="AP144" s="33" t="s">
        <v>2441</v>
      </c>
      <c r="AQ144" s="30" t="s">
        <v>833</v>
      </c>
      <c r="AR144" s="32" t="s">
        <v>365</v>
      </c>
      <c r="AS144" s="34" t="s">
        <v>75</v>
      </c>
      <c r="AT144" s="34" t="s">
        <v>35</v>
      </c>
      <c r="AU144" s="34"/>
      <c r="AV144" s="76" t="s">
        <v>3126</v>
      </c>
      <c r="AW144" s="76"/>
      <c r="AX144" s="32" t="s">
        <v>835</v>
      </c>
      <c r="AY144" s="32" t="s">
        <v>834</v>
      </c>
      <c r="AZ144" s="34" t="s">
        <v>57</v>
      </c>
      <c r="BA144" s="34" t="s">
        <v>35</v>
      </c>
      <c r="BB144" s="34"/>
      <c r="BC144" s="34"/>
      <c r="BD144" s="34"/>
      <c r="BE144" s="34"/>
      <c r="BF144" s="17">
        <v>546</v>
      </c>
      <c r="BG144" s="33" t="s">
        <v>836</v>
      </c>
      <c r="BH144" s="33"/>
      <c r="BI144" s="35">
        <v>121</v>
      </c>
      <c r="BJ144" s="32" t="s">
        <v>837</v>
      </c>
      <c r="BK144" s="32" t="s">
        <v>3535</v>
      </c>
      <c r="BL144" s="36" t="s">
        <v>838</v>
      </c>
      <c r="BM144" s="32" t="str">
        <f t="shared" si="12"/>
        <v>HDH, Bergschule &lt;poststelle@04114868.schule.bwl.de</v>
      </c>
      <c r="BN144" s="36" t="s">
        <v>2234</v>
      </c>
      <c r="BO144" s="32" t="str">
        <f t="shared" si="13"/>
        <v>HDH, Bergschule &lt;schulleitung@04114868.schule.bwl.de</v>
      </c>
      <c r="BP144" s="34" t="s">
        <v>4164</v>
      </c>
      <c r="BQ144" s="37" t="s">
        <v>839</v>
      </c>
      <c r="BR144" s="152" t="s">
        <v>2737</v>
      </c>
      <c r="BS144" s="152" t="s">
        <v>4324</v>
      </c>
      <c r="BT144" s="147"/>
      <c r="BU144" s="38"/>
    </row>
    <row r="145" spans="1:73" ht="17.100000000000001" customHeight="1" x14ac:dyDescent="0.25">
      <c r="A145" s="27" t="s">
        <v>1906</v>
      </c>
      <c r="B145" s="61" t="s">
        <v>1906</v>
      </c>
      <c r="C145" s="28" t="s">
        <v>4150</v>
      </c>
      <c r="D145" s="28" t="s">
        <v>4151</v>
      </c>
      <c r="E145" s="28" t="s">
        <v>4152</v>
      </c>
      <c r="F145" s="28"/>
      <c r="G145" s="28" t="s">
        <v>4153</v>
      </c>
      <c r="H145" s="28" t="s">
        <v>28</v>
      </c>
      <c r="I145" s="17" t="s">
        <v>2737</v>
      </c>
      <c r="J145" s="28" t="s">
        <v>2802</v>
      </c>
      <c r="K145" s="28" t="s">
        <v>2768</v>
      </c>
      <c r="L145" s="28" t="s">
        <v>2771</v>
      </c>
      <c r="M145" s="155" t="s">
        <v>4046</v>
      </c>
      <c r="N145" s="155" t="s">
        <v>4338</v>
      </c>
      <c r="O145" s="155" t="s">
        <v>4336</v>
      </c>
      <c r="P145" s="155" t="s">
        <v>4336</v>
      </c>
      <c r="Q145" s="155" t="s">
        <v>4336</v>
      </c>
      <c r="R145" s="155" t="s">
        <v>4338</v>
      </c>
      <c r="S145" s="28"/>
      <c r="T145" s="28"/>
      <c r="U145" s="187" t="s">
        <v>4249</v>
      </c>
      <c r="V145" s="169" t="s">
        <v>3933</v>
      </c>
      <c r="W145" s="169">
        <v>1523</v>
      </c>
      <c r="X145" s="169" t="str">
        <f t="shared" si="10"/>
        <v>Schön, Christine  - 1523</v>
      </c>
      <c r="Y145" s="169" t="s">
        <v>3547</v>
      </c>
      <c r="Z145" s="169" t="s">
        <v>4253</v>
      </c>
      <c r="AA145" s="169" t="s">
        <v>1943</v>
      </c>
      <c r="AB145" s="169" t="s">
        <v>4265</v>
      </c>
      <c r="AC145" s="169" t="str">
        <f t="shared" si="11"/>
        <v>Lautner, Petra - ✆ 1507</v>
      </c>
      <c r="AD145" s="169" t="s">
        <v>1944</v>
      </c>
      <c r="AE145" s="169" t="s">
        <v>2460</v>
      </c>
      <c r="AF145" s="17" t="s">
        <v>3615</v>
      </c>
      <c r="AG145" s="29" t="s">
        <v>1020</v>
      </c>
      <c r="AH145" s="30">
        <v>89518</v>
      </c>
      <c r="AI145" s="31" t="s">
        <v>821</v>
      </c>
      <c r="AJ145" s="29" t="s">
        <v>2630</v>
      </c>
      <c r="AK145" s="32" t="s">
        <v>1021</v>
      </c>
      <c r="AL145" s="32"/>
      <c r="AM145" s="30"/>
      <c r="AN145" s="160"/>
      <c r="AO145" s="161" t="s">
        <v>4136</v>
      </c>
      <c r="AP145" s="33" t="s">
        <v>3986</v>
      </c>
      <c r="AQ145" s="32" t="s">
        <v>3856</v>
      </c>
      <c r="AR145" s="32" t="s">
        <v>3857</v>
      </c>
      <c r="AS145" s="34" t="s">
        <v>34</v>
      </c>
      <c r="AT145" s="34" t="s">
        <v>35</v>
      </c>
      <c r="AU145" s="34"/>
      <c r="AV145" s="34" t="s">
        <v>4018</v>
      </c>
      <c r="AW145" s="34"/>
      <c r="AX145" s="32" t="s">
        <v>4162</v>
      </c>
      <c r="AY145" s="32" t="s">
        <v>4163</v>
      </c>
      <c r="AZ145" s="34" t="s">
        <v>45</v>
      </c>
      <c r="BA145" s="34" t="s">
        <v>1104</v>
      </c>
      <c r="BB145" s="34"/>
      <c r="BC145" s="34"/>
      <c r="BD145" s="34"/>
      <c r="BE145" s="34"/>
      <c r="BF145" s="17">
        <v>553</v>
      </c>
      <c r="BG145" s="33" t="s">
        <v>2349</v>
      </c>
      <c r="BH145" s="33"/>
      <c r="BI145" s="35">
        <v>128</v>
      </c>
      <c r="BJ145" s="32" t="s">
        <v>1022</v>
      </c>
      <c r="BK145" s="32" t="s">
        <v>3535</v>
      </c>
      <c r="BL145" s="36" t="s">
        <v>1023</v>
      </c>
      <c r="BM145" s="32" t="str">
        <f t="shared" si="12"/>
        <v>HDH, Christophorus-Schule &lt;poststelle@04107001.schule.bwl.de</v>
      </c>
      <c r="BN145" s="36" t="s">
        <v>2235</v>
      </c>
      <c r="BO145" s="32" t="str">
        <f t="shared" si="13"/>
        <v>HDH, Christophorus-Schule &lt;schulleitung@04107001.schule.bwl.de</v>
      </c>
      <c r="BP145" s="34" t="s">
        <v>3542</v>
      </c>
      <c r="BQ145" s="37" t="s">
        <v>1024</v>
      </c>
      <c r="BR145" s="152" t="s">
        <v>4321</v>
      </c>
      <c r="BS145" s="152" t="s">
        <v>4318</v>
      </c>
      <c r="BT145" s="147"/>
      <c r="BU145" s="38"/>
    </row>
    <row r="146" spans="1:73" ht="17.100000000000001" customHeight="1" x14ac:dyDescent="0.25">
      <c r="A146" s="27" t="s">
        <v>1906</v>
      </c>
      <c r="B146" s="61" t="s">
        <v>1906</v>
      </c>
      <c r="C146" s="28" t="s">
        <v>4150</v>
      </c>
      <c r="D146" s="28" t="s">
        <v>4151</v>
      </c>
      <c r="E146" s="28" t="s">
        <v>26</v>
      </c>
      <c r="F146" s="28"/>
      <c r="G146" s="28" t="s">
        <v>4153</v>
      </c>
      <c r="H146" s="28" t="s">
        <v>4154</v>
      </c>
      <c r="I146" s="17" t="s">
        <v>2737</v>
      </c>
      <c r="J146" s="28" t="s">
        <v>2785</v>
      </c>
      <c r="K146" s="28" t="s">
        <v>2768</v>
      </c>
      <c r="L146" s="28" t="s">
        <v>2771</v>
      </c>
      <c r="M146" s="156"/>
      <c r="N146" s="156" t="s">
        <v>4339</v>
      </c>
      <c r="O146" s="156" t="s">
        <v>4339</v>
      </c>
      <c r="P146" s="156" t="s">
        <v>4339</v>
      </c>
      <c r="Q146" s="156" t="s">
        <v>4339</v>
      </c>
      <c r="R146" s="156" t="s">
        <v>4339</v>
      </c>
      <c r="S146" s="28"/>
      <c r="T146" s="28"/>
      <c r="U146" s="187" t="s">
        <v>4249</v>
      </c>
      <c r="V146" s="169" t="s">
        <v>3933</v>
      </c>
      <c r="W146" s="169">
        <v>1523</v>
      </c>
      <c r="X146" s="169" t="str">
        <f t="shared" si="10"/>
        <v>Schön, Christine  - 1523</v>
      </c>
      <c r="Y146" s="169" t="s">
        <v>3547</v>
      </c>
      <c r="Z146" s="169" t="s">
        <v>4253</v>
      </c>
      <c r="AA146" s="169" t="s">
        <v>1943</v>
      </c>
      <c r="AB146" s="169" t="s">
        <v>4265</v>
      </c>
      <c r="AC146" s="169" t="str">
        <f t="shared" si="11"/>
        <v>Lautner, Petra - ✆ 1507</v>
      </c>
      <c r="AD146" s="169" t="s">
        <v>1944</v>
      </c>
      <c r="AE146" s="169"/>
      <c r="AF146" s="17" t="s">
        <v>26</v>
      </c>
      <c r="AG146" s="29" t="s">
        <v>1001</v>
      </c>
      <c r="AH146" s="30">
        <v>89518</v>
      </c>
      <c r="AI146" s="31" t="s">
        <v>821</v>
      </c>
      <c r="AJ146" s="29" t="s">
        <v>2628</v>
      </c>
      <c r="AK146" s="32" t="s">
        <v>1002</v>
      </c>
      <c r="AL146" s="32"/>
      <c r="AM146" s="30"/>
      <c r="AN146" s="161"/>
      <c r="AO146" s="161" t="s">
        <v>4136</v>
      </c>
      <c r="AP146" s="33" t="s">
        <v>2449</v>
      </c>
      <c r="AQ146" s="30" t="s">
        <v>1004</v>
      </c>
      <c r="AR146" s="32" t="s">
        <v>1003</v>
      </c>
      <c r="AS146" s="34" t="s">
        <v>585</v>
      </c>
      <c r="AT146" s="34" t="s">
        <v>1104</v>
      </c>
      <c r="AU146" s="34"/>
      <c r="AV146" s="76" t="s">
        <v>3875</v>
      </c>
      <c r="AW146" s="76"/>
      <c r="AX146" s="32" t="s">
        <v>446</v>
      </c>
      <c r="AY146" s="32" t="s">
        <v>1575</v>
      </c>
      <c r="AZ146" s="34" t="s">
        <v>588</v>
      </c>
      <c r="BA146" s="34" t="s">
        <v>1104</v>
      </c>
      <c r="BB146" s="34"/>
      <c r="BC146" s="34"/>
      <c r="BD146" s="34"/>
      <c r="BE146" s="34"/>
      <c r="BF146" s="17">
        <v>552</v>
      </c>
      <c r="BG146" s="33" t="s">
        <v>2348</v>
      </c>
      <c r="BH146" s="33"/>
      <c r="BI146" s="35">
        <v>127</v>
      </c>
      <c r="BJ146" s="32" t="s">
        <v>1005</v>
      </c>
      <c r="BK146" s="32" t="s">
        <v>3535</v>
      </c>
      <c r="BL146" s="36" t="s">
        <v>1006</v>
      </c>
      <c r="BM146" s="32" t="str">
        <f t="shared" si="12"/>
        <v>HDH, Eugen-Gaus-RS &lt;poststelle@04160283.schule.bwl.de</v>
      </c>
      <c r="BN146" s="36" t="s">
        <v>2236</v>
      </c>
      <c r="BO146" s="32" t="str">
        <f t="shared" si="13"/>
        <v>HDH, Eugen-Gaus-RS &lt;schulleitung@04160283.schule.bwl.de</v>
      </c>
      <c r="BP146" s="34" t="s">
        <v>4325</v>
      </c>
      <c r="BQ146" s="37" t="s">
        <v>1007</v>
      </c>
      <c r="BR146" s="152" t="s">
        <v>4321</v>
      </c>
      <c r="BS146" s="152" t="s">
        <v>4318</v>
      </c>
      <c r="BT146" s="204"/>
      <c r="BU146" s="206"/>
    </row>
    <row r="147" spans="1:73" ht="17.100000000000001" customHeight="1" x14ac:dyDescent="0.25">
      <c r="A147" s="27" t="s">
        <v>1906</v>
      </c>
      <c r="B147" s="61" t="s">
        <v>1906</v>
      </c>
      <c r="C147" s="28" t="s">
        <v>2370</v>
      </c>
      <c r="D147" s="28" t="s">
        <v>4151</v>
      </c>
      <c r="E147" s="28" t="s">
        <v>4152</v>
      </c>
      <c r="F147" s="28"/>
      <c r="G147" s="28" t="s">
        <v>4153</v>
      </c>
      <c r="H147" s="28" t="s">
        <v>4154</v>
      </c>
      <c r="I147" s="17" t="s">
        <v>3452</v>
      </c>
      <c r="J147" s="28" t="s">
        <v>2783</v>
      </c>
      <c r="K147" s="28" t="s">
        <v>714</v>
      </c>
      <c r="L147" s="28" t="s">
        <v>2770</v>
      </c>
      <c r="M147" s="158"/>
      <c r="N147" s="156" t="s">
        <v>4339</v>
      </c>
      <c r="O147" s="156" t="s">
        <v>4339</v>
      </c>
      <c r="P147" s="156" t="s">
        <v>4339</v>
      </c>
      <c r="Q147" s="156" t="s">
        <v>4339</v>
      </c>
      <c r="R147" s="156" t="s">
        <v>4339</v>
      </c>
      <c r="S147" s="28"/>
      <c r="T147" s="28"/>
      <c r="U147" s="187" t="s">
        <v>4249</v>
      </c>
      <c r="V147" s="169" t="s">
        <v>3933</v>
      </c>
      <c r="W147" s="169">
        <v>1523</v>
      </c>
      <c r="X147" s="169" t="str">
        <f t="shared" si="10"/>
        <v>Schön, Christine  - 1523</v>
      </c>
      <c r="Y147" s="169" t="s">
        <v>1505</v>
      </c>
      <c r="Z147" s="169" t="s">
        <v>4253</v>
      </c>
      <c r="AA147" s="169" t="s">
        <v>1943</v>
      </c>
      <c r="AB147" s="169" t="s">
        <v>4265</v>
      </c>
      <c r="AC147" s="169" t="str">
        <f t="shared" si="11"/>
        <v>Lautner, Petra - ✆ 1507</v>
      </c>
      <c r="AD147" s="169" t="s">
        <v>1944</v>
      </c>
      <c r="AE147" s="169"/>
      <c r="AF147" s="17" t="s">
        <v>2370</v>
      </c>
      <c r="AG147" s="29" t="s">
        <v>840</v>
      </c>
      <c r="AH147" s="30">
        <v>89518</v>
      </c>
      <c r="AI147" s="31" t="s">
        <v>821</v>
      </c>
      <c r="AJ147" s="29" t="s">
        <v>2626</v>
      </c>
      <c r="AK147" s="32" t="s">
        <v>841</v>
      </c>
      <c r="AL147" s="32"/>
      <c r="AM147" s="30"/>
      <c r="AN147" s="161"/>
      <c r="AO147" s="161"/>
      <c r="AP147" s="33" t="s">
        <v>2446</v>
      </c>
      <c r="AQ147" s="30" t="s">
        <v>842</v>
      </c>
      <c r="AR147" s="32" t="s">
        <v>278</v>
      </c>
      <c r="AS147" s="34" t="s">
        <v>286</v>
      </c>
      <c r="AT147" s="34" t="s">
        <v>1104</v>
      </c>
      <c r="AU147" s="34"/>
      <c r="AV147" s="98"/>
      <c r="AW147" s="98"/>
      <c r="AX147" s="32"/>
      <c r="AY147" s="32"/>
      <c r="AZ147" s="34"/>
      <c r="BA147" s="34"/>
      <c r="BB147" s="34"/>
      <c r="BC147" s="34"/>
      <c r="BD147" s="34"/>
      <c r="BE147" s="34"/>
      <c r="BF147" s="17">
        <v>561</v>
      </c>
      <c r="BG147" s="33" t="s">
        <v>843</v>
      </c>
      <c r="BH147" s="33"/>
      <c r="BI147" s="35">
        <v>136</v>
      </c>
      <c r="BJ147" s="32" t="s">
        <v>844</v>
      </c>
      <c r="BK147" s="32" t="s">
        <v>3536</v>
      </c>
      <c r="BL147" s="36" t="s">
        <v>845</v>
      </c>
      <c r="BM147" s="32" t="str">
        <f t="shared" si="12"/>
        <v>HDH, Freie Evang. GS &lt;grundschule@fes-heidenheim.de</v>
      </c>
      <c r="BN147" s="36" t="s">
        <v>3461</v>
      </c>
      <c r="BO147" s="32" t="str">
        <f t="shared" si="13"/>
        <v>HDH, Freie Evang. GS &lt;bergert@online.ms</v>
      </c>
      <c r="BP147" s="34" t="s">
        <v>2003</v>
      </c>
      <c r="BQ147" s="37" t="s">
        <v>846</v>
      </c>
      <c r="BR147" s="152" t="s">
        <v>4321</v>
      </c>
      <c r="BS147" s="152" t="s">
        <v>4318</v>
      </c>
      <c r="BT147" s="147"/>
      <c r="BU147" s="38"/>
    </row>
    <row r="148" spans="1:73" ht="17.100000000000001" customHeight="1" x14ac:dyDescent="0.25">
      <c r="A148" s="27" t="s">
        <v>1906</v>
      </c>
      <c r="B148" s="61" t="s">
        <v>1906</v>
      </c>
      <c r="C148" s="28" t="s">
        <v>4150</v>
      </c>
      <c r="D148" s="28" t="s">
        <v>4151</v>
      </c>
      <c r="E148" s="28" t="s">
        <v>2369</v>
      </c>
      <c r="F148" s="28"/>
      <c r="G148" s="28" t="s">
        <v>4153</v>
      </c>
      <c r="H148" s="28" t="s">
        <v>4154</v>
      </c>
      <c r="I148" s="17" t="s">
        <v>2737</v>
      </c>
      <c r="J148" s="28" t="s">
        <v>2785</v>
      </c>
      <c r="K148" s="28" t="s">
        <v>714</v>
      </c>
      <c r="L148" s="28" t="s">
        <v>2770</v>
      </c>
      <c r="M148" s="156"/>
      <c r="N148" s="156" t="s">
        <v>4339</v>
      </c>
      <c r="O148" s="156" t="s">
        <v>4339</v>
      </c>
      <c r="P148" s="156" t="s">
        <v>4339</v>
      </c>
      <c r="Q148" s="156" t="s">
        <v>4339</v>
      </c>
      <c r="R148" s="156" t="s">
        <v>4339</v>
      </c>
      <c r="S148" s="28"/>
      <c r="T148" s="28"/>
      <c r="U148" s="187" t="s">
        <v>4249</v>
      </c>
      <c r="V148" s="169" t="s">
        <v>3933</v>
      </c>
      <c r="W148" s="169">
        <v>1523</v>
      </c>
      <c r="X148" s="169" t="str">
        <f t="shared" si="10"/>
        <v>Schön, Christine  - 1523</v>
      </c>
      <c r="Y148" s="169" t="s">
        <v>1505</v>
      </c>
      <c r="Z148" s="169" t="s">
        <v>4253</v>
      </c>
      <c r="AA148" s="169" t="s">
        <v>1943</v>
      </c>
      <c r="AB148" s="169" t="s">
        <v>4265</v>
      </c>
      <c r="AC148" s="169" t="str">
        <f t="shared" si="11"/>
        <v>Lautner, Petra - ✆ 1507</v>
      </c>
      <c r="AD148" s="169" t="s">
        <v>1944</v>
      </c>
      <c r="AE148" s="169"/>
      <c r="AF148" s="17" t="s">
        <v>2369</v>
      </c>
      <c r="AG148" s="29" t="s">
        <v>1008</v>
      </c>
      <c r="AH148" s="30">
        <v>89522</v>
      </c>
      <c r="AI148" s="31" t="s">
        <v>821</v>
      </c>
      <c r="AJ148" s="29" t="s">
        <v>2629</v>
      </c>
      <c r="AK148" s="32" t="s">
        <v>1009</v>
      </c>
      <c r="AL148" s="32"/>
      <c r="AM148" s="30"/>
      <c r="AN148" s="161"/>
      <c r="AO148" s="161"/>
      <c r="AP148" s="33"/>
      <c r="AQ148" s="30" t="s">
        <v>1010</v>
      </c>
      <c r="AR148" s="32" t="s">
        <v>208</v>
      </c>
      <c r="AS148" s="34" t="s">
        <v>286</v>
      </c>
      <c r="AT148" s="34" t="s">
        <v>1104</v>
      </c>
      <c r="AU148" s="34"/>
      <c r="AV148" s="98"/>
      <c r="AW148" s="98"/>
      <c r="AX148" s="32"/>
      <c r="AY148" s="32"/>
      <c r="AZ148" s="34"/>
      <c r="BA148" s="34"/>
      <c r="BB148" s="34"/>
      <c r="BC148" s="34"/>
      <c r="BD148" s="34"/>
      <c r="BE148" s="34"/>
      <c r="BF148" s="17">
        <v>562</v>
      </c>
      <c r="BG148" s="33" t="s">
        <v>1011</v>
      </c>
      <c r="BH148" s="33"/>
      <c r="BI148" s="35">
        <v>137</v>
      </c>
      <c r="BJ148" s="32" t="s">
        <v>1012</v>
      </c>
      <c r="BK148" s="32" t="s">
        <v>3535</v>
      </c>
      <c r="BL148" s="36" t="s">
        <v>2468</v>
      </c>
      <c r="BM148" s="32" t="str">
        <f t="shared" si="12"/>
        <v>HDH, Freie Evang. RS &lt;poststelle@04312022.schule.bwl.de; realschule@fes-heidenheim.de</v>
      </c>
      <c r="BN148" s="36" t="s">
        <v>3448</v>
      </c>
      <c r="BO148" s="32" t="str">
        <f t="shared" si="13"/>
        <v>HDH, Freie Evang. RS &lt;borkeloh@fes-heidenheim.de</v>
      </c>
      <c r="BP148" s="34" t="s">
        <v>2004</v>
      </c>
      <c r="BQ148" s="37"/>
      <c r="BR148" s="152" t="s">
        <v>4321</v>
      </c>
      <c r="BS148" s="152" t="s">
        <v>4318</v>
      </c>
      <c r="BT148" s="147"/>
      <c r="BU148" s="38"/>
    </row>
    <row r="149" spans="1:73" ht="17.100000000000001" customHeight="1" x14ac:dyDescent="0.25">
      <c r="A149" s="27" t="s">
        <v>1906</v>
      </c>
      <c r="B149" s="61" t="s">
        <v>1906</v>
      </c>
      <c r="C149" s="28" t="s">
        <v>2738</v>
      </c>
      <c r="D149" s="28" t="s">
        <v>2738</v>
      </c>
      <c r="E149" s="28" t="s">
        <v>2738</v>
      </c>
      <c r="F149" s="28"/>
      <c r="G149" s="28" t="s">
        <v>4153</v>
      </c>
      <c r="H149" s="28" t="s">
        <v>4154</v>
      </c>
      <c r="I149" s="17" t="s">
        <v>2737</v>
      </c>
      <c r="J149" s="28" t="s">
        <v>2784</v>
      </c>
      <c r="K149" s="28" t="s">
        <v>714</v>
      </c>
      <c r="L149" s="28" t="s">
        <v>2770</v>
      </c>
      <c r="M149" s="158"/>
      <c r="N149" s="156" t="s">
        <v>4339</v>
      </c>
      <c r="O149" s="156" t="s">
        <v>4339</v>
      </c>
      <c r="P149" s="156" t="s">
        <v>4339</v>
      </c>
      <c r="Q149" s="156" t="s">
        <v>4339</v>
      </c>
      <c r="R149" s="156" t="s">
        <v>4339</v>
      </c>
      <c r="S149" s="28"/>
      <c r="T149" s="28"/>
      <c r="U149" s="187" t="s">
        <v>4249</v>
      </c>
      <c r="V149" s="169" t="s">
        <v>3933</v>
      </c>
      <c r="W149" s="169">
        <v>1523</v>
      </c>
      <c r="X149" s="169" t="str">
        <f t="shared" si="10"/>
        <v>Schön, Christine  - 1523</v>
      </c>
      <c r="Y149" s="169" t="s">
        <v>1505</v>
      </c>
      <c r="Z149" s="169" t="s">
        <v>4253</v>
      </c>
      <c r="AA149" s="169" t="s">
        <v>1943</v>
      </c>
      <c r="AB149" s="169" t="s">
        <v>4265</v>
      </c>
      <c r="AC149" s="169" t="str">
        <f t="shared" si="11"/>
        <v>Lautner, Petra - ✆ 1507</v>
      </c>
      <c r="AD149" s="169" t="s">
        <v>1944</v>
      </c>
      <c r="AE149" s="169"/>
      <c r="AF149" s="17" t="s">
        <v>2738</v>
      </c>
      <c r="AG149" s="29" t="s">
        <v>1926</v>
      </c>
      <c r="AH149" s="30">
        <v>89518</v>
      </c>
      <c r="AI149" s="31" t="s">
        <v>821</v>
      </c>
      <c r="AJ149" s="29" t="s">
        <v>2622</v>
      </c>
      <c r="AK149" s="32" t="s">
        <v>1058</v>
      </c>
      <c r="AL149" s="32"/>
      <c r="AM149" s="30"/>
      <c r="AN149" s="161"/>
      <c r="AO149" s="161"/>
      <c r="AP149" s="33"/>
      <c r="AQ149" s="30" t="s">
        <v>3684</v>
      </c>
      <c r="AR149" s="32" t="s">
        <v>3685</v>
      </c>
      <c r="AS149" s="34" t="s">
        <v>34</v>
      </c>
      <c r="AT149" s="34" t="s">
        <v>35</v>
      </c>
      <c r="AU149" s="34"/>
      <c r="AV149" s="98"/>
      <c r="AW149" s="98"/>
      <c r="AX149" s="32"/>
      <c r="AY149" s="32"/>
      <c r="AZ149" s="34"/>
      <c r="BA149" s="34"/>
      <c r="BB149" s="34"/>
      <c r="BC149" s="34"/>
      <c r="BD149" s="34"/>
      <c r="BE149" s="34"/>
      <c r="BF149" s="17">
        <v>560</v>
      </c>
      <c r="BG149" s="33" t="s">
        <v>2341</v>
      </c>
      <c r="BH149" s="33"/>
      <c r="BI149" s="35">
        <v>135</v>
      </c>
      <c r="BJ149" s="32" t="s">
        <v>2342</v>
      </c>
      <c r="BK149" s="32" t="s">
        <v>3536</v>
      </c>
      <c r="BL149" s="36" t="s">
        <v>2794</v>
      </c>
      <c r="BM149" s="32" t="str">
        <f t="shared" si="12"/>
        <v>HDH, Freie Waldorfschule &lt;sekretariat@waldorfschule-heidenheim.de</v>
      </c>
      <c r="BN149" s="36" t="s">
        <v>3686</v>
      </c>
      <c r="BO149" s="32" t="str">
        <f t="shared" si="13"/>
        <v>HDH, Freie Waldorfschule &lt;Marianne.joerges@waldorfschule-heidenheim.de</v>
      </c>
      <c r="BP149" s="34" t="s">
        <v>2343</v>
      </c>
      <c r="BQ149" s="37" t="s">
        <v>1059</v>
      </c>
      <c r="BR149" s="152" t="s">
        <v>4321</v>
      </c>
      <c r="BS149" s="152" t="s">
        <v>4318</v>
      </c>
      <c r="BT149" s="147"/>
      <c r="BU149" s="38"/>
    </row>
    <row r="150" spans="1:73" ht="17.100000000000001" customHeight="1" x14ac:dyDescent="0.25">
      <c r="A150" s="27" t="s">
        <v>1906</v>
      </c>
      <c r="B150" s="61" t="s">
        <v>1906</v>
      </c>
      <c r="C150" s="28" t="s">
        <v>27</v>
      </c>
      <c r="D150" s="28" t="s">
        <v>4151</v>
      </c>
      <c r="E150" s="28" t="s">
        <v>4152</v>
      </c>
      <c r="F150" s="28"/>
      <c r="G150" s="28" t="s">
        <v>27</v>
      </c>
      <c r="H150" s="28" t="s">
        <v>4154</v>
      </c>
      <c r="I150" s="17" t="s">
        <v>2737</v>
      </c>
      <c r="J150" s="28" t="s">
        <v>2784</v>
      </c>
      <c r="K150" s="28" t="s">
        <v>2768</v>
      </c>
      <c r="L150" s="28" t="s">
        <v>2771</v>
      </c>
      <c r="M150" s="157" t="s">
        <v>4046</v>
      </c>
      <c r="N150" s="155" t="s">
        <v>4334</v>
      </c>
      <c r="O150" s="155" t="s">
        <v>4336</v>
      </c>
      <c r="P150" s="155" t="s">
        <v>4334</v>
      </c>
      <c r="Q150" s="155" t="s">
        <v>4336</v>
      </c>
      <c r="R150" s="155" t="s">
        <v>4336</v>
      </c>
      <c r="S150" s="28"/>
      <c r="T150" s="28"/>
      <c r="U150" s="187" t="s">
        <v>4249</v>
      </c>
      <c r="V150" s="169" t="s">
        <v>3933</v>
      </c>
      <c r="W150" s="169">
        <v>1523</v>
      </c>
      <c r="X150" s="169" t="str">
        <f t="shared" si="10"/>
        <v>Schön, Christine  - 1523</v>
      </c>
      <c r="Y150" s="169" t="s">
        <v>3547</v>
      </c>
      <c r="Z150" s="169" t="s">
        <v>4253</v>
      </c>
      <c r="AA150" s="169" t="s">
        <v>1943</v>
      </c>
      <c r="AB150" s="169" t="s">
        <v>4265</v>
      </c>
      <c r="AC150" s="169" t="str">
        <f t="shared" si="11"/>
        <v>Lautner, Petra - ✆ 1507</v>
      </c>
      <c r="AD150" s="169" t="s">
        <v>1944</v>
      </c>
      <c r="AE150" s="169"/>
      <c r="AF150" s="17" t="s">
        <v>27</v>
      </c>
      <c r="AG150" s="29" t="s">
        <v>1947</v>
      </c>
      <c r="AH150" s="30">
        <v>89520</v>
      </c>
      <c r="AI150" s="31" t="s">
        <v>821</v>
      </c>
      <c r="AJ150" s="29" t="s">
        <v>2623</v>
      </c>
      <c r="AK150" s="32" t="s">
        <v>3762</v>
      </c>
      <c r="AL150" s="141" t="s">
        <v>4177</v>
      </c>
      <c r="AM150" s="30" t="s">
        <v>4179</v>
      </c>
      <c r="AN150" s="161"/>
      <c r="AO150" s="161" t="s">
        <v>4136</v>
      </c>
      <c r="AP150" s="33" t="s">
        <v>3986</v>
      </c>
      <c r="AQ150" s="30" t="s">
        <v>3481</v>
      </c>
      <c r="AR150" s="32" t="s">
        <v>1974</v>
      </c>
      <c r="AS150" s="34" t="s">
        <v>286</v>
      </c>
      <c r="AT150" s="34" t="s">
        <v>1104</v>
      </c>
      <c r="AU150" s="34"/>
      <c r="AV150" s="34" t="s">
        <v>3992</v>
      </c>
      <c r="AW150" s="34"/>
      <c r="AX150" s="32" t="s">
        <v>4200</v>
      </c>
      <c r="AY150" s="32" t="s">
        <v>4201</v>
      </c>
      <c r="AZ150" s="34" t="s">
        <v>3760</v>
      </c>
      <c r="BA150" s="34" t="s">
        <v>35</v>
      </c>
      <c r="BB150" s="34"/>
      <c r="BC150" s="34"/>
      <c r="BD150" s="34"/>
      <c r="BE150" s="34"/>
      <c r="BF150" s="17">
        <v>514</v>
      </c>
      <c r="BG150" s="33" t="s">
        <v>4193</v>
      </c>
      <c r="BH150" s="33"/>
      <c r="BI150" s="35">
        <v>122</v>
      </c>
      <c r="BJ150" s="32" t="s">
        <v>822</v>
      </c>
      <c r="BK150" s="32" t="s">
        <v>3535</v>
      </c>
      <c r="BL150" s="36" t="s">
        <v>823</v>
      </c>
      <c r="BM150" s="32" t="str">
        <f t="shared" si="12"/>
        <v>HDH, GMS am Brenzpark &lt;poststelle@04114881.schule.bwl.de</v>
      </c>
      <c r="BN150" s="36" t="s">
        <v>2237</v>
      </c>
      <c r="BO150" s="32" t="str">
        <f t="shared" si="13"/>
        <v>HDH, GMS am Brenzpark &lt;schulleitung@04114881.schule.bwl.de</v>
      </c>
      <c r="BP150" s="34" t="s">
        <v>4194</v>
      </c>
      <c r="BQ150" s="37" t="s">
        <v>824</v>
      </c>
      <c r="BR150" s="152" t="s">
        <v>2737</v>
      </c>
      <c r="BS150" s="152" t="s">
        <v>4324</v>
      </c>
      <c r="BT150" s="147"/>
      <c r="BU150" s="38"/>
    </row>
    <row r="151" spans="1:73" ht="17.100000000000001" customHeight="1" x14ac:dyDescent="0.25">
      <c r="A151" s="27" t="s">
        <v>1906</v>
      </c>
      <c r="B151" s="61" t="s">
        <v>1906</v>
      </c>
      <c r="C151" s="28" t="s">
        <v>24</v>
      </c>
      <c r="D151" s="28" t="s">
        <v>4151</v>
      </c>
      <c r="E151" s="28" t="s">
        <v>4152</v>
      </c>
      <c r="F151" s="28"/>
      <c r="G151" s="28" t="s">
        <v>4153</v>
      </c>
      <c r="H151" s="28" t="s">
        <v>4154</v>
      </c>
      <c r="I151" s="17" t="s">
        <v>3452</v>
      </c>
      <c r="J151" s="28" t="s">
        <v>2783</v>
      </c>
      <c r="K151" s="28" t="s">
        <v>2768</v>
      </c>
      <c r="L151" s="28" t="s">
        <v>2771</v>
      </c>
      <c r="M151" s="175"/>
      <c r="N151" s="156" t="s">
        <v>4339</v>
      </c>
      <c r="O151" s="156" t="s">
        <v>4339</v>
      </c>
      <c r="P151" s="156" t="s">
        <v>4339</v>
      </c>
      <c r="Q151" s="156" t="s">
        <v>4339</v>
      </c>
      <c r="R151" s="156" t="s">
        <v>4339</v>
      </c>
      <c r="S151" s="174"/>
      <c r="T151" s="174"/>
      <c r="U151" s="188" t="s">
        <v>4249</v>
      </c>
      <c r="V151" s="176" t="s">
        <v>3933</v>
      </c>
      <c r="W151" s="176">
        <v>1523</v>
      </c>
      <c r="X151" s="169" t="str">
        <f t="shared" si="10"/>
        <v>Schön, Christine  - 1523</v>
      </c>
      <c r="Y151" s="176" t="s">
        <v>3547</v>
      </c>
      <c r="Z151" s="176" t="s">
        <v>4253</v>
      </c>
      <c r="AA151" s="176" t="s">
        <v>1943</v>
      </c>
      <c r="AB151" s="169" t="s">
        <v>4265</v>
      </c>
      <c r="AC151" s="169" t="str">
        <f t="shared" si="11"/>
        <v>Lautner, Petra - ✆ 1507</v>
      </c>
      <c r="AD151" s="176" t="s">
        <v>1944</v>
      </c>
      <c r="AE151" s="176"/>
      <c r="AF151" s="177" t="s">
        <v>24</v>
      </c>
      <c r="AG151" s="178" t="s">
        <v>4204</v>
      </c>
      <c r="AH151" s="178">
        <v>89518</v>
      </c>
      <c r="AI151" s="31" t="s">
        <v>821</v>
      </c>
      <c r="AJ151" s="29" t="s">
        <v>4202</v>
      </c>
      <c r="AK151" s="178" t="s">
        <v>4203</v>
      </c>
      <c r="AL151" s="179"/>
      <c r="AM151" s="178"/>
      <c r="AN151" s="180"/>
      <c r="AO151" s="161" t="s">
        <v>4136</v>
      </c>
      <c r="AP151" s="181"/>
      <c r="AQ151" s="182" t="s">
        <v>901</v>
      </c>
      <c r="AR151" s="178"/>
      <c r="AS151" s="178"/>
      <c r="AT151" s="178"/>
      <c r="AU151" s="178"/>
      <c r="AV151" s="183"/>
      <c r="AW151" s="183"/>
      <c r="AX151" s="179"/>
      <c r="AY151" s="178"/>
      <c r="AZ151" s="178"/>
      <c r="BA151" s="178"/>
      <c r="BB151" s="178"/>
      <c r="BC151" s="178"/>
      <c r="BD151" s="178"/>
      <c r="BE151" s="178"/>
      <c r="BF151" s="177" t="s">
        <v>4206</v>
      </c>
      <c r="BG151" s="184" t="s">
        <v>4205</v>
      </c>
      <c r="BH151" s="181"/>
      <c r="BI151" s="184"/>
      <c r="BJ151" s="178"/>
      <c r="BK151" s="32" t="s">
        <v>3535</v>
      </c>
      <c r="BL151" s="36" t="s">
        <v>4207</v>
      </c>
      <c r="BM151" s="32" t="str">
        <f t="shared" si="12"/>
        <v>HDH, GS am Rauhbuch &lt;poststelle@04167344.schule.bwl.de</v>
      </c>
      <c r="BN151" s="36" t="s">
        <v>4208</v>
      </c>
      <c r="BO151" s="89" t="str">
        <f t="shared" si="13"/>
        <v>HDH, GS am Rauhbuch &lt;schulleitung@04167344.schule.bwl.de</v>
      </c>
      <c r="BP151" s="178"/>
      <c r="BQ151" s="185" t="s">
        <v>4209</v>
      </c>
      <c r="BR151" s="152" t="s">
        <v>4321</v>
      </c>
      <c r="BS151" s="152" t="s">
        <v>4318</v>
      </c>
      <c r="BT151" s="203"/>
      <c r="BU151" s="205"/>
    </row>
    <row r="152" spans="1:73" ht="17.100000000000001" customHeight="1" x14ac:dyDescent="0.25">
      <c r="A152" s="27" t="s">
        <v>1906</v>
      </c>
      <c r="B152" s="61" t="s">
        <v>1906</v>
      </c>
      <c r="C152" s="28" t="s">
        <v>2776</v>
      </c>
      <c r="D152" s="28" t="s">
        <v>2779</v>
      </c>
      <c r="E152" s="28" t="s">
        <v>4152</v>
      </c>
      <c r="F152" s="28"/>
      <c r="G152" s="28" t="s">
        <v>4153</v>
      </c>
      <c r="H152" s="28" t="s">
        <v>2775</v>
      </c>
      <c r="I152" s="17" t="s">
        <v>2737</v>
      </c>
      <c r="J152" s="28" t="s">
        <v>2802</v>
      </c>
      <c r="K152" s="28" t="s">
        <v>714</v>
      </c>
      <c r="L152" s="28" t="s">
        <v>2770</v>
      </c>
      <c r="M152" s="156"/>
      <c r="N152" s="156" t="s">
        <v>4339</v>
      </c>
      <c r="O152" s="156" t="s">
        <v>4339</v>
      </c>
      <c r="P152" s="156" t="s">
        <v>4339</v>
      </c>
      <c r="Q152" s="156" t="s">
        <v>4339</v>
      </c>
      <c r="R152" s="156" t="s">
        <v>4339</v>
      </c>
      <c r="S152" s="28"/>
      <c r="T152" s="28"/>
      <c r="U152" s="187" t="s">
        <v>4246</v>
      </c>
      <c r="V152" s="169" t="s">
        <v>3782</v>
      </c>
      <c r="W152" s="169">
        <v>1597</v>
      </c>
      <c r="X152" s="169" t="str">
        <f t="shared" si="10"/>
        <v>Schmid, Elke  - 1597</v>
      </c>
      <c r="Y152" s="169" t="s">
        <v>3545</v>
      </c>
      <c r="Z152" s="169" t="s">
        <v>4253</v>
      </c>
      <c r="AA152" s="169" t="s">
        <v>1943</v>
      </c>
      <c r="AB152" s="169" t="s">
        <v>4265</v>
      </c>
      <c r="AC152" s="169" t="str">
        <f t="shared" si="11"/>
        <v>Lautner, Petra - ✆ 1507</v>
      </c>
      <c r="AD152" s="169" t="s">
        <v>1944</v>
      </c>
      <c r="AE152" s="169" t="s">
        <v>2460</v>
      </c>
      <c r="AF152" s="17" t="s">
        <v>3617</v>
      </c>
      <c r="AG152" s="29" t="s">
        <v>1928</v>
      </c>
      <c r="AH152" s="30">
        <v>89518</v>
      </c>
      <c r="AI152" s="31" t="s">
        <v>821</v>
      </c>
      <c r="AJ152" s="29" t="s">
        <v>2632</v>
      </c>
      <c r="AK152" s="32" t="s">
        <v>1047</v>
      </c>
      <c r="AL152" s="141" t="s">
        <v>4177</v>
      </c>
      <c r="AM152" s="30" t="s">
        <v>4174</v>
      </c>
      <c r="AN152" s="161"/>
      <c r="AO152" s="161" t="s">
        <v>4120</v>
      </c>
      <c r="AP152" s="33" t="s">
        <v>2415</v>
      </c>
      <c r="AQ152" s="32" t="s">
        <v>2756</v>
      </c>
      <c r="AR152" s="32" t="s">
        <v>65</v>
      </c>
      <c r="AS152" s="34" t="s">
        <v>2359</v>
      </c>
      <c r="AT152" s="34" t="s">
        <v>35</v>
      </c>
      <c r="AU152" s="34"/>
      <c r="AV152" s="98"/>
      <c r="AW152" s="98"/>
      <c r="AX152" s="32" t="s">
        <v>580</v>
      </c>
      <c r="AY152" s="32" t="s">
        <v>1048</v>
      </c>
      <c r="AZ152" s="34" t="s">
        <v>2352</v>
      </c>
      <c r="BA152" s="34" t="s">
        <v>1104</v>
      </c>
      <c r="BB152" s="34"/>
      <c r="BC152" s="34"/>
      <c r="BD152" s="34"/>
      <c r="BE152" s="34"/>
      <c r="BF152" s="17">
        <v>582</v>
      </c>
      <c r="BG152" s="33" t="s">
        <v>1049</v>
      </c>
      <c r="BH152" s="33"/>
      <c r="BI152" s="35">
        <v>138</v>
      </c>
      <c r="BJ152" s="32" t="s">
        <v>1050</v>
      </c>
      <c r="BK152" s="32" t="s">
        <v>3535</v>
      </c>
      <c r="BL152" s="36" t="s">
        <v>2467</v>
      </c>
      <c r="BM152" s="32" t="str">
        <f t="shared" si="12"/>
        <v>HDH, Karl-Döttinger-Schule &lt;poststelle@04301930.schule.bwl.de; Bernd.Schuler@eva-heidenheim.de</v>
      </c>
      <c r="BN152" s="36" t="s">
        <v>3444</v>
      </c>
      <c r="BO152" s="32" t="str">
        <f t="shared" si="13"/>
        <v>HDH, Karl-Döttinger-Schule &lt;bernd.schuler@eva-heidenheim.de</v>
      </c>
      <c r="BP152" s="34" t="s">
        <v>3202</v>
      </c>
      <c r="BQ152" s="37" t="s">
        <v>1051</v>
      </c>
      <c r="BR152" s="152" t="s">
        <v>4321</v>
      </c>
      <c r="BS152" s="152" t="s">
        <v>4318</v>
      </c>
      <c r="BT152" s="147"/>
      <c r="BU152" s="38"/>
    </row>
    <row r="153" spans="1:73" ht="17.100000000000001" customHeight="1" x14ac:dyDescent="0.25">
      <c r="A153" s="27" t="s">
        <v>1906</v>
      </c>
      <c r="B153" s="61" t="s">
        <v>1906</v>
      </c>
      <c r="C153" s="28" t="s">
        <v>2776</v>
      </c>
      <c r="D153" s="28" t="s">
        <v>4151</v>
      </c>
      <c r="E153" s="28" t="s">
        <v>4152</v>
      </c>
      <c r="F153" s="28"/>
      <c r="G153" s="28" t="s">
        <v>4153</v>
      </c>
      <c r="H153" s="28" t="s">
        <v>2776</v>
      </c>
      <c r="I153" s="17" t="s">
        <v>2737</v>
      </c>
      <c r="J153" s="28" t="s">
        <v>2802</v>
      </c>
      <c r="K153" s="28" t="s">
        <v>714</v>
      </c>
      <c r="L153" s="28" t="s">
        <v>2770</v>
      </c>
      <c r="M153" s="156"/>
      <c r="N153" s="156" t="s">
        <v>4339</v>
      </c>
      <c r="O153" s="156" t="s">
        <v>4339</v>
      </c>
      <c r="P153" s="156" t="s">
        <v>4339</v>
      </c>
      <c r="Q153" s="156" t="s">
        <v>4339</v>
      </c>
      <c r="R153" s="156" t="s">
        <v>4339</v>
      </c>
      <c r="S153" s="28"/>
      <c r="T153" s="28"/>
      <c r="U153" s="187" t="s">
        <v>4246</v>
      </c>
      <c r="V153" s="169" t="s">
        <v>3782</v>
      </c>
      <c r="W153" s="169">
        <v>1597</v>
      </c>
      <c r="X153" s="169" t="str">
        <f t="shared" si="10"/>
        <v>Schmid, Elke  - 1597</v>
      </c>
      <c r="Y153" s="169" t="s">
        <v>3545</v>
      </c>
      <c r="Z153" s="169" t="s">
        <v>4253</v>
      </c>
      <c r="AA153" s="169" t="s">
        <v>1943</v>
      </c>
      <c r="AB153" s="169" t="s">
        <v>4265</v>
      </c>
      <c r="AC153" s="169" t="str">
        <f t="shared" si="11"/>
        <v>Lautner, Petra - ✆ 1507</v>
      </c>
      <c r="AD153" s="169" t="s">
        <v>1944</v>
      </c>
      <c r="AE153" s="169" t="s">
        <v>2460</v>
      </c>
      <c r="AF153" s="17" t="s">
        <v>3620</v>
      </c>
      <c r="AG153" s="29" t="s">
        <v>1052</v>
      </c>
      <c r="AH153" s="30">
        <v>89518</v>
      </c>
      <c r="AI153" s="31" t="s">
        <v>821</v>
      </c>
      <c r="AJ153" s="29" t="s">
        <v>2633</v>
      </c>
      <c r="AK153" s="32" t="s">
        <v>1053</v>
      </c>
      <c r="AL153" s="32"/>
      <c r="AM153" s="30"/>
      <c r="AN153" s="161"/>
      <c r="AO153" s="161"/>
      <c r="AP153" s="33" t="s">
        <v>2439</v>
      </c>
      <c r="AQ153" s="30" t="s">
        <v>2400</v>
      </c>
      <c r="AR153" s="32" t="s">
        <v>2401</v>
      </c>
      <c r="AS153" s="34" t="s">
        <v>3953</v>
      </c>
      <c r="AT153" s="34" t="s">
        <v>35</v>
      </c>
      <c r="AU153" s="34"/>
      <c r="AV153" s="98"/>
      <c r="AW153" s="98"/>
      <c r="AX153" s="32" t="s">
        <v>2450</v>
      </c>
      <c r="AY153" s="32" t="s">
        <v>1218</v>
      </c>
      <c r="AZ153" s="34" t="s">
        <v>2359</v>
      </c>
      <c r="BA153" s="34" t="s">
        <v>1104</v>
      </c>
      <c r="BB153" s="34"/>
      <c r="BC153" s="34"/>
      <c r="BD153" s="34"/>
      <c r="BE153" s="34"/>
      <c r="BF153" s="17">
        <v>555</v>
      </c>
      <c r="BG153" s="33" t="s">
        <v>1054</v>
      </c>
      <c r="BH153" s="33"/>
      <c r="BI153" s="35">
        <v>130</v>
      </c>
      <c r="BJ153" s="32" t="s">
        <v>1055</v>
      </c>
      <c r="BK153" s="32" t="s">
        <v>3536</v>
      </c>
      <c r="BL153" s="36" t="s">
        <v>1056</v>
      </c>
      <c r="BM153" s="32" t="str">
        <f t="shared" si="12"/>
        <v>HDH, Königin-Olga-Schule &lt;Koenigin.Olgaschule@Nikolauspflege.de</v>
      </c>
      <c r="BN153" s="36" t="s">
        <v>2451</v>
      </c>
      <c r="BO153" s="32" t="str">
        <f t="shared" si="13"/>
        <v>HDH, Königin-Olga-Schule &lt;gesina.wilfert@nikolauspflege.de; joachim.goeppel@nikolauspflege.de</v>
      </c>
      <c r="BP153" s="34" t="s">
        <v>1998</v>
      </c>
      <c r="BQ153" s="37" t="s">
        <v>1057</v>
      </c>
      <c r="BR153" s="152" t="s">
        <v>4321</v>
      </c>
      <c r="BS153" s="152" t="s">
        <v>4318</v>
      </c>
      <c r="BT153" s="147"/>
      <c r="BU153" s="38"/>
    </row>
    <row r="154" spans="1:73" ht="17.100000000000001" customHeight="1" x14ac:dyDescent="0.25">
      <c r="A154" s="27" t="s">
        <v>1906</v>
      </c>
      <c r="B154" s="61" t="s">
        <v>1906</v>
      </c>
      <c r="C154" s="28" t="s">
        <v>24</v>
      </c>
      <c r="D154" s="28" t="s">
        <v>4151</v>
      </c>
      <c r="E154" s="28" t="s">
        <v>4152</v>
      </c>
      <c r="F154" s="28"/>
      <c r="G154" s="28" t="s">
        <v>4153</v>
      </c>
      <c r="H154" s="28" t="s">
        <v>4154</v>
      </c>
      <c r="I154" s="17" t="s">
        <v>3452</v>
      </c>
      <c r="J154" s="28" t="s">
        <v>2783</v>
      </c>
      <c r="K154" s="28" t="s">
        <v>2768</v>
      </c>
      <c r="L154" s="28" t="s">
        <v>2771</v>
      </c>
      <c r="M154" s="157" t="s">
        <v>4046</v>
      </c>
      <c r="N154" s="155" t="s">
        <v>4334</v>
      </c>
      <c r="O154" s="155" t="s">
        <v>4336</v>
      </c>
      <c r="P154" s="155" t="s">
        <v>4334</v>
      </c>
      <c r="Q154" s="155" t="s">
        <v>4336</v>
      </c>
      <c r="R154" s="155" t="s">
        <v>4336</v>
      </c>
      <c r="S154" s="28"/>
      <c r="T154" s="28"/>
      <c r="U154" s="187" t="s">
        <v>4249</v>
      </c>
      <c r="V154" s="169" t="s">
        <v>3933</v>
      </c>
      <c r="W154" s="169">
        <v>1523</v>
      </c>
      <c r="X154" s="169" t="str">
        <f t="shared" si="10"/>
        <v>Schön, Christine  - 1523</v>
      </c>
      <c r="Y154" s="169" t="s">
        <v>3547</v>
      </c>
      <c r="Z154" s="169" t="s">
        <v>4253</v>
      </c>
      <c r="AA154" s="169" t="s">
        <v>1943</v>
      </c>
      <c r="AB154" s="169" t="s">
        <v>4265</v>
      </c>
      <c r="AC154" s="169" t="str">
        <f t="shared" si="11"/>
        <v>Lautner, Petra - ✆ 1507</v>
      </c>
      <c r="AD154" s="169" t="s">
        <v>1944</v>
      </c>
      <c r="AE154" s="169"/>
      <c r="AF154" s="17" t="s">
        <v>24</v>
      </c>
      <c r="AG154" s="29" t="s">
        <v>825</v>
      </c>
      <c r="AH154" s="30">
        <v>89522</v>
      </c>
      <c r="AI154" s="31" t="s">
        <v>821</v>
      </c>
      <c r="AJ154" s="29" t="s">
        <v>2624</v>
      </c>
      <c r="AK154" s="32" t="s">
        <v>826</v>
      </c>
      <c r="AL154" s="32"/>
      <c r="AM154" s="30"/>
      <c r="AN154" s="161" t="s">
        <v>4309</v>
      </c>
      <c r="AO154" s="161" t="s">
        <v>4136</v>
      </c>
      <c r="AP154" s="33" t="s">
        <v>2412</v>
      </c>
      <c r="AQ154" s="30" t="s">
        <v>306</v>
      </c>
      <c r="AR154" s="32" t="s">
        <v>116</v>
      </c>
      <c r="AS154" s="34" t="s">
        <v>75</v>
      </c>
      <c r="AT154" s="34" t="s">
        <v>35</v>
      </c>
      <c r="AU154" s="34"/>
      <c r="AV154" s="76" t="s">
        <v>3125</v>
      </c>
      <c r="AW154" s="76"/>
      <c r="AX154" s="32" t="s">
        <v>527</v>
      </c>
      <c r="AY154" s="32" t="s">
        <v>1969</v>
      </c>
      <c r="AZ154" s="34" t="s">
        <v>57</v>
      </c>
      <c r="BA154" s="34" t="s">
        <v>35</v>
      </c>
      <c r="BB154" s="34"/>
      <c r="BC154" s="34"/>
      <c r="BD154" s="34"/>
      <c r="BE154" s="34"/>
      <c r="BF154" s="17">
        <v>548</v>
      </c>
      <c r="BG154" s="33" t="s">
        <v>827</v>
      </c>
      <c r="BH154" s="33"/>
      <c r="BI154" s="35">
        <v>123</v>
      </c>
      <c r="BJ154" s="32" t="s">
        <v>828</v>
      </c>
      <c r="BK154" s="32" t="s">
        <v>3535</v>
      </c>
      <c r="BL154" s="36" t="s">
        <v>829</v>
      </c>
      <c r="BM154" s="32" t="str">
        <f t="shared" si="12"/>
        <v>HDH, Ostschule &lt;poststelle@04114893.schule.bwl.de</v>
      </c>
      <c r="BN154" s="36" t="s">
        <v>2243</v>
      </c>
      <c r="BO154" s="32" t="str">
        <f t="shared" si="13"/>
        <v>HDH, Ostschule &lt;schulleitung@04114893.schule.bwl.de</v>
      </c>
      <c r="BP154" s="34" t="s">
        <v>2048</v>
      </c>
      <c r="BQ154" s="37" t="s">
        <v>830</v>
      </c>
      <c r="BR154" s="152" t="s">
        <v>2737</v>
      </c>
      <c r="BS154" s="153" t="s">
        <v>4319</v>
      </c>
      <c r="BT154" s="147" t="s">
        <v>4183</v>
      </c>
      <c r="BU154" s="38"/>
    </row>
    <row r="155" spans="1:73" ht="17.100000000000001" customHeight="1" x14ac:dyDescent="0.25">
      <c r="A155" s="27" t="s">
        <v>1906</v>
      </c>
      <c r="B155" s="61" t="s">
        <v>1906</v>
      </c>
      <c r="C155" s="28" t="s">
        <v>4150</v>
      </c>
      <c r="D155" s="28" t="s">
        <v>4151</v>
      </c>
      <c r="E155" s="28" t="s">
        <v>4152</v>
      </c>
      <c r="F155" s="28"/>
      <c r="G155" s="28" t="s">
        <v>4153</v>
      </c>
      <c r="H155" s="28" t="s">
        <v>4154</v>
      </c>
      <c r="I155" s="17" t="s">
        <v>3452</v>
      </c>
      <c r="J155" s="28" t="s">
        <v>2815</v>
      </c>
      <c r="K155" s="28" t="s">
        <v>714</v>
      </c>
      <c r="L155" s="28" t="s">
        <v>746</v>
      </c>
      <c r="M155" s="156"/>
      <c r="N155" s="156" t="s">
        <v>4339</v>
      </c>
      <c r="O155" s="156" t="s">
        <v>4339</v>
      </c>
      <c r="P155" s="156" t="s">
        <v>4339</v>
      </c>
      <c r="Q155" s="156" t="s">
        <v>4339</v>
      </c>
      <c r="R155" s="156" t="s">
        <v>4339</v>
      </c>
      <c r="S155" s="28"/>
      <c r="T155" s="28"/>
      <c r="U155" s="187" t="s">
        <v>4239</v>
      </c>
      <c r="V155" s="169" t="s">
        <v>31</v>
      </c>
      <c r="W155" s="169">
        <v>1550</v>
      </c>
      <c r="X155" s="169" t="str">
        <f t="shared" si="10"/>
        <v>Wehausen, Christine  - 1550</v>
      </c>
      <c r="Y155" s="169" t="s">
        <v>3782</v>
      </c>
      <c r="Z155" s="169" t="s">
        <v>4253</v>
      </c>
      <c r="AA155" s="169" t="s">
        <v>1943</v>
      </c>
      <c r="AB155" s="169" t="s">
        <v>4265</v>
      </c>
      <c r="AC155" s="169" t="str">
        <f t="shared" si="11"/>
        <v>Lautner, Petra - ✆ 1507</v>
      </c>
      <c r="AD155" s="169" t="s">
        <v>1944</v>
      </c>
      <c r="AE155" s="169" t="s">
        <v>3934</v>
      </c>
      <c r="AF155" s="17" t="s">
        <v>3590</v>
      </c>
      <c r="AG155" s="29" t="s">
        <v>3573</v>
      </c>
      <c r="AH155" s="30">
        <v>89520</v>
      </c>
      <c r="AI155" s="31" t="s">
        <v>821</v>
      </c>
      <c r="AJ155" s="29" t="s">
        <v>3585</v>
      </c>
      <c r="AK155" s="32" t="s">
        <v>4161</v>
      </c>
      <c r="AL155" s="32"/>
      <c r="AM155" s="30"/>
      <c r="AN155" s="161"/>
      <c r="AO155" s="161"/>
      <c r="AP155" s="33"/>
      <c r="AQ155" s="30" t="s">
        <v>3526</v>
      </c>
      <c r="AR155" s="32" t="s">
        <v>3527</v>
      </c>
      <c r="AS155" s="34" t="s">
        <v>748</v>
      </c>
      <c r="AT155" s="34" t="s">
        <v>35</v>
      </c>
      <c r="AU155" s="34"/>
      <c r="AV155" s="98"/>
      <c r="AW155" s="98"/>
      <c r="AX155" s="32"/>
      <c r="AY155" s="32"/>
      <c r="AZ155" s="34"/>
      <c r="BA155" s="34"/>
      <c r="BB155" s="34"/>
      <c r="BC155" s="34"/>
      <c r="BD155" s="34"/>
      <c r="BE155" s="34"/>
      <c r="BF155" s="17">
        <v>558</v>
      </c>
      <c r="BG155" s="33" t="s">
        <v>1067</v>
      </c>
      <c r="BH155" s="33" t="s">
        <v>1067</v>
      </c>
      <c r="BI155" s="35">
        <v>133</v>
      </c>
      <c r="BJ155" s="32" t="s">
        <v>1068</v>
      </c>
      <c r="BK155" s="32" t="s">
        <v>3536</v>
      </c>
      <c r="BL155" s="36" t="s">
        <v>2757</v>
      </c>
      <c r="BM155" s="32" t="str">
        <f t="shared" si="12"/>
        <v>HDH, Priv. SchKiGa "Schatzkiste" &lt;leitung@schulkindergarten-schatzkiste.de</v>
      </c>
      <c r="BN155" s="36" t="s">
        <v>2757</v>
      </c>
      <c r="BO155" s="32" t="str">
        <f t="shared" si="13"/>
        <v>HDH, Priv. SchKiGa "Schatzkiste" &lt;leitung@schulkindergarten-schatzkiste.de</v>
      </c>
      <c r="BP155" s="34"/>
      <c r="BQ155" s="37" t="s">
        <v>1069</v>
      </c>
      <c r="BR155" s="152" t="s">
        <v>4321</v>
      </c>
      <c r="BS155" s="152" t="s">
        <v>4318</v>
      </c>
      <c r="BT155" s="147"/>
      <c r="BU155" s="38"/>
    </row>
    <row r="156" spans="1:73" ht="17.100000000000001" customHeight="1" x14ac:dyDescent="0.25">
      <c r="A156" s="27" t="s">
        <v>1906</v>
      </c>
      <c r="B156" s="61" t="s">
        <v>1906</v>
      </c>
      <c r="C156" s="28" t="s">
        <v>4150</v>
      </c>
      <c r="D156" s="28" t="s">
        <v>4151</v>
      </c>
      <c r="E156" s="28" t="s">
        <v>4152</v>
      </c>
      <c r="F156" s="28"/>
      <c r="G156" s="28" t="s">
        <v>4153</v>
      </c>
      <c r="H156" s="28" t="s">
        <v>4154</v>
      </c>
      <c r="I156" s="17" t="s">
        <v>3452</v>
      </c>
      <c r="J156" s="28" t="s">
        <v>2815</v>
      </c>
      <c r="K156" s="28" t="s">
        <v>714</v>
      </c>
      <c r="L156" s="28" t="s">
        <v>746</v>
      </c>
      <c r="M156" s="156"/>
      <c r="N156" s="156" t="s">
        <v>4339</v>
      </c>
      <c r="O156" s="156" t="s">
        <v>4339</v>
      </c>
      <c r="P156" s="156" t="s">
        <v>4339</v>
      </c>
      <c r="Q156" s="156" t="s">
        <v>4339</v>
      </c>
      <c r="R156" s="156" t="s">
        <v>4339</v>
      </c>
      <c r="S156" s="28"/>
      <c r="T156" s="28"/>
      <c r="U156" s="187" t="s">
        <v>4239</v>
      </c>
      <c r="V156" s="169" t="s">
        <v>31</v>
      </c>
      <c r="W156" s="169">
        <v>1550</v>
      </c>
      <c r="X156" s="169" t="str">
        <f t="shared" si="10"/>
        <v>Wehausen, Christine  - 1550</v>
      </c>
      <c r="Y156" s="169" t="s">
        <v>3545</v>
      </c>
      <c r="Z156" s="169" t="s">
        <v>4253</v>
      </c>
      <c r="AA156" s="169" t="s">
        <v>1943</v>
      </c>
      <c r="AB156" s="169" t="s">
        <v>4265</v>
      </c>
      <c r="AC156" s="169" t="str">
        <f t="shared" si="11"/>
        <v>Lautner, Petra - ✆ 1507</v>
      </c>
      <c r="AD156" s="169" t="s">
        <v>1944</v>
      </c>
      <c r="AE156" s="169" t="s">
        <v>3934</v>
      </c>
      <c r="AF156" s="17" t="s">
        <v>3591</v>
      </c>
      <c r="AG156" s="29" t="s">
        <v>3574</v>
      </c>
      <c r="AH156" s="30">
        <v>89518</v>
      </c>
      <c r="AI156" s="31" t="s">
        <v>821</v>
      </c>
      <c r="AJ156" s="29" t="s">
        <v>3586</v>
      </c>
      <c r="AK156" s="32" t="s">
        <v>1070</v>
      </c>
      <c r="AL156" s="32"/>
      <c r="AM156" s="30"/>
      <c r="AN156" s="161"/>
      <c r="AO156" s="161"/>
      <c r="AP156" s="33"/>
      <c r="AQ156" s="30" t="s">
        <v>3827</v>
      </c>
      <c r="AR156" s="32" t="s">
        <v>2101</v>
      </c>
      <c r="AS156" s="34" t="s">
        <v>3828</v>
      </c>
      <c r="AT156" s="34" t="s">
        <v>1104</v>
      </c>
      <c r="AU156" s="34"/>
      <c r="AV156" s="98"/>
      <c r="AW156" s="98"/>
      <c r="AX156" s="32"/>
      <c r="AY156" s="32"/>
      <c r="AZ156" s="34"/>
      <c r="BA156" s="34"/>
      <c r="BB156" s="34"/>
      <c r="BC156" s="34"/>
      <c r="BD156" s="34"/>
      <c r="BE156" s="34"/>
      <c r="BF156" s="17">
        <v>542</v>
      </c>
      <c r="BG156" s="33" t="s">
        <v>1072</v>
      </c>
      <c r="BH156" s="33" t="s">
        <v>1072</v>
      </c>
      <c r="BI156" s="35">
        <v>134</v>
      </c>
      <c r="BJ156" s="32" t="s">
        <v>1073</v>
      </c>
      <c r="BK156" s="32" t="s">
        <v>3536</v>
      </c>
      <c r="BL156" s="36" t="s">
        <v>1074</v>
      </c>
      <c r="BM156" s="32" t="str">
        <f t="shared" si="12"/>
        <v>HDH, Priv. SchKiGa "Villa Kunterbunt" &lt;skiga.heidenheim@reha-suedwest.de</v>
      </c>
      <c r="BN156" s="36" t="s">
        <v>3488</v>
      </c>
      <c r="BO156" s="32" t="str">
        <f t="shared" si="13"/>
        <v xml:space="preserve">HDH, Priv. SchKiGa "Villa Kunterbunt" &lt;jasmin.vetter@reha-suedwest.de </v>
      </c>
      <c r="BP156" s="34"/>
      <c r="BQ156" s="37"/>
      <c r="BR156" s="152" t="s">
        <v>4321</v>
      </c>
      <c r="BS156" s="152" t="s">
        <v>4318</v>
      </c>
      <c r="BT156" s="147"/>
      <c r="BU156" s="38"/>
    </row>
    <row r="157" spans="1:73" ht="17.100000000000001" customHeight="1" x14ac:dyDescent="0.25">
      <c r="A157" s="27" t="s">
        <v>1906</v>
      </c>
      <c r="B157" s="61" t="s">
        <v>1906</v>
      </c>
      <c r="C157" s="28" t="s">
        <v>4150</v>
      </c>
      <c r="D157" s="28" t="s">
        <v>4151</v>
      </c>
      <c r="E157" s="28" t="s">
        <v>4152</v>
      </c>
      <c r="F157" s="28"/>
      <c r="G157" s="28" t="s">
        <v>4153</v>
      </c>
      <c r="H157" s="28" t="s">
        <v>4154</v>
      </c>
      <c r="I157" s="17" t="s">
        <v>3452</v>
      </c>
      <c r="J157" s="28" t="s">
        <v>2815</v>
      </c>
      <c r="K157" s="28" t="s">
        <v>714</v>
      </c>
      <c r="L157" s="28" t="s">
        <v>746</v>
      </c>
      <c r="M157" s="156"/>
      <c r="N157" s="156" t="s">
        <v>4339</v>
      </c>
      <c r="O157" s="156" t="s">
        <v>4339</v>
      </c>
      <c r="P157" s="156" t="s">
        <v>4339</v>
      </c>
      <c r="Q157" s="156" t="s">
        <v>4339</v>
      </c>
      <c r="R157" s="156" t="s">
        <v>4339</v>
      </c>
      <c r="S157" s="28"/>
      <c r="T157" s="28"/>
      <c r="U157" s="187" t="s">
        <v>4239</v>
      </c>
      <c r="V157" s="169" t="s">
        <v>31</v>
      </c>
      <c r="W157" s="169">
        <v>1550</v>
      </c>
      <c r="X157" s="169" t="str">
        <f t="shared" si="10"/>
        <v>Wehausen, Christine  - 1550</v>
      </c>
      <c r="Y157" s="169" t="s">
        <v>3782</v>
      </c>
      <c r="Z157" s="169" t="s">
        <v>4253</v>
      </c>
      <c r="AA157" s="169" t="s">
        <v>1943</v>
      </c>
      <c r="AB157" s="169" t="s">
        <v>4265</v>
      </c>
      <c r="AC157" s="169" t="str">
        <f t="shared" si="11"/>
        <v>Lautner, Petra - ✆ 1507</v>
      </c>
      <c r="AD157" s="169" t="s">
        <v>1944</v>
      </c>
      <c r="AE157" s="169" t="s">
        <v>3934</v>
      </c>
      <c r="AF157" s="17" t="s">
        <v>3595</v>
      </c>
      <c r="AG157" s="29" t="s">
        <v>3610</v>
      </c>
      <c r="AH157" s="30">
        <v>89522</v>
      </c>
      <c r="AI157" s="31" t="s">
        <v>821</v>
      </c>
      <c r="AJ157" s="29" t="s">
        <v>3584</v>
      </c>
      <c r="AK157" s="32" t="s">
        <v>4116</v>
      </c>
      <c r="AL157" s="32"/>
      <c r="AM157" s="30"/>
      <c r="AN157" s="161"/>
      <c r="AO157" s="161"/>
      <c r="AP157" s="33"/>
      <c r="AQ157" s="30" t="s">
        <v>2452</v>
      </c>
      <c r="AR157" s="32" t="s">
        <v>405</v>
      </c>
      <c r="AS157" s="34" t="s">
        <v>748</v>
      </c>
      <c r="AT157" s="34" t="s">
        <v>35</v>
      </c>
      <c r="AU157" s="34"/>
      <c r="AV157" s="98"/>
      <c r="AW157" s="98"/>
      <c r="AX157" s="32"/>
      <c r="AY157" s="32"/>
      <c r="AZ157" s="34"/>
      <c r="BA157" s="34"/>
      <c r="BB157" s="34"/>
      <c r="BC157" s="34"/>
      <c r="BD157" s="34"/>
      <c r="BE157" s="34"/>
      <c r="BF157" s="17">
        <v>886</v>
      </c>
      <c r="BG157" s="33" t="s">
        <v>2455</v>
      </c>
      <c r="BH157" s="33" t="s">
        <v>3829</v>
      </c>
      <c r="BI157" s="35">
        <v>132</v>
      </c>
      <c r="BJ157" s="32" t="s">
        <v>1055</v>
      </c>
      <c r="BK157" s="32" t="s">
        <v>3536</v>
      </c>
      <c r="BL157" s="36" t="s">
        <v>1056</v>
      </c>
      <c r="BM157" s="32" t="str">
        <f t="shared" si="12"/>
        <v>HDH, SchKiGa (SEH) &lt;Koenigin.Olgaschule@Nikolauspflege.de</v>
      </c>
      <c r="BN157" s="36" t="s">
        <v>2453</v>
      </c>
      <c r="BO157" s="32" t="str">
        <f t="shared" si="13"/>
        <v>HDH, SchKiGa (SEH) &lt;monika.hornung@nikolauspflege.de</v>
      </c>
      <c r="BP157" s="34"/>
      <c r="BQ157" s="37"/>
      <c r="BR157" s="152" t="s">
        <v>4321</v>
      </c>
      <c r="BS157" s="152" t="s">
        <v>4318</v>
      </c>
      <c r="BT157" s="147"/>
      <c r="BU157" s="38"/>
    </row>
    <row r="158" spans="1:73" ht="17.100000000000001" customHeight="1" x14ac:dyDescent="0.25">
      <c r="A158" s="27" t="s">
        <v>1906</v>
      </c>
      <c r="B158" s="61" t="s">
        <v>1906</v>
      </c>
      <c r="C158" s="28" t="s">
        <v>4150</v>
      </c>
      <c r="D158" s="28" t="s">
        <v>4151</v>
      </c>
      <c r="E158" s="28" t="s">
        <v>4152</v>
      </c>
      <c r="F158" s="28"/>
      <c r="G158" s="28" t="s">
        <v>4153</v>
      </c>
      <c r="H158" s="28" t="s">
        <v>4154</v>
      </c>
      <c r="I158" s="17" t="s">
        <v>3452</v>
      </c>
      <c r="J158" s="28" t="s">
        <v>2815</v>
      </c>
      <c r="K158" s="28" t="s">
        <v>2768</v>
      </c>
      <c r="L158" s="28" t="s">
        <v>2787</v>
      </c>
      <c r="M158" s="156"/>
      <c r="N158" s="156" t="s">
        <v>4339</v>
      </c>
      <c r="O158" s="156" t="s">
        <v>4339</v>
      </c>
      <c r="P158" s="156" t="s">
        <v>4339</v>
      </c>
      <c r="Q158" s="156" t="s">
        <v>4339</v>
      </c>
      <c r="R158" s="156" t="s">
        <v>4339</v>
      </c>
      <c r="S158" s="28"/>
      <c r="T158" s="28"/>
      <c r="U158" s="187" t="s">
        <v>4239</v>
      </c>
      <c r="V158" s="169" t="s">
        <v>31</v>
      </c>
      <c r="W158" s="169">
        <v>1550</v>
      </c>
      <c r="X158" s="169" t="str">
        <f t="shared" si="10"/>
        <v>Wehausen, Christine  - 1550</v>
      </c>
      <c r="Y158" s="169" t="s">
        <v>3782</v>
      </c>
      <c r="Z158" s="169" t="s">
        <v>4253</v>
      </c>
      <c r="AA158" s="169" t="s">
        <v>1943</v>
      </c>
      <c r="AB158" s="169" t="s">
        <v>4265</v>
      </c>
      <c r="AC158" s="169" t="str">
        <f t="shared" si="11"/>
        <v>Lautner, Petra - ✆ 1507</v>
      </c>
      <c r="AD158" s="169" t="s">
        <v>1944</v>
      </c>
      <c r="AE158" s="169" t="s">
        <v>3934</v>
      </c>
      <c r="AF158" s="17" t="s">
        <v>3594</v>
      </c>
      <c r="AG158" s="29" t="s">
        <v>3572</v>
      </c>
      <c r="AH158" s="30">
        <v>89518</v>
      </c>
      <c r="AI158" s="31" t="s">
        <v>821</v>
      </c>
      <c r="AJ158" s="29" t="s">
        <v>3583</v>
      </c>
      <c r="AK158" s="32" t="s">
        <v>1060</v>
      </c>
      <c r="AL158" s="32"/>
      <c r="AM158" s="30"/>
      <c r="AN158" s="161"/>
      <c r="AO158" s="161"/>
      <c r="AP158" s="33" t="s">
        <v>2408</v>
      </c>
      <c r="AQ158" s="30" t="s">
        <v>2788</v>
      </c>
      <c r="AR158" s="32" t="s">
        <v>254</v>
      </c>
      <c r="AS158" s="34" t="s">
        <v>748</v>
      </c>
      <c r="AT158" s="34" t="s">
        <v>35</v>
      </c>
      <c r="AU158" s="34"/>
      <c r="AV158" s="97"/>
      <c r="AW158" s="97"/>
      <c r="AX158" s="32"/>
      <c r="AY158" s="32"/>
      <c r="AZ158" s="34"/>
      <c r="BA158" s="34"/>
      <c r="BB158" s="34"/>
      <c r="BC158" s="34"/>
      <c r="BD158" s="34"/>
      <c r="BE158" s="34"/>
      <c r="BF158" s="17">
        <v>556</v>
      </c>
      <c r="BG158" s="33" t="s">
        <v>1061</v>
      </c>
      <c r="BH158" s="33" t="s">
        <v>3831</v>
      </c>
      <c r="BI158" s="35">
        <v>131</v>
      </c>
      <c r="BJ158" s="32" t="s">
        <v>1062</v>
      </c>
      <c r="BK158" s="32" t="s">
        <v>3535</v>
      </c>
      <c r="BL158" s="36" t="s">
        <v>1063</v>
      </c>
      <c r="BM158" s="32" t="str">
        <f t="shared" si="12"/>
        <v>HDH, SchKiGa (SP) &lt;poststelle@04162309.schule.bwl.de</v>
      </c>
      <c r="BN158" s="36" t="s">
        <v>1063</v>
      </c>
      <c r="BO158" s="32" t="str">
        <f t="shared" si="13"/>
        <v>HDH, SchKiGa (SP) &lt;poststelle@04162309.schule.bwl.de</v>
      </c>
      <c r="BP158" s="34" t="s">
        <v>1064</v>
      </c>
      <c r="BQ158" s="37" t="s">
        <v>1065</v>
      </c>
      <c r="BR158" s="152" t="s">
        <v>4321</v>
      </c>
      <c r="BS158" s="152" t="s">
        <v>4318</v>
      </c>
      <c r="BT158" s="147"/>
      <c r="BU158" s="38"/>
    </row>
    <row r="159" spans="1:73" ht="17.100000000000001" customHeight="1" x14ac:dyDescent="0.25">
      <c r="A159" s="27" t="s">
        <v>1906</v>
      </c>
      <c r="B159" s="61" t="s">
        <v>1906</v>
      </c>
      <c r="C159" s="28" t="s">
        <v>967</v>
      </c>
      <c r="D159" s="28" t="s">
        <v>967</v>
      </c>
      <c r="E159" s="28" t="s">
        <v>967</v>
      </c>
      <c r="F159" s="28" t="s">
        <v>967</v>
      </c>
      <c r="G159" s="28" t="s">
        <v>4153</v>
      </c>
      <c r="H159" s="28" t="s">
        <v>4154</v>
      </c>
      <c r="I159" s="17" t="s">
        <v>2737</v>
      </c>
      <c r="J159" s="28" t="s">
        <v>2784</v>
      </c>
      <c r="K159" s="28" t="s">
        <v>2768</v>
      </c>
      <c r="L159" s="28" t="s">
        <v>2771</v>
      </c>
      <c r="M159" s="157" t="s">
        <v>4046</v>
      </c>
      <c r="N159" s="157" t="s">
        <v>4337</v>
      </c>
      <c r="O159" s="155" t="s">
        <v>4336</v>
      </c>
      <c r="P159" s="155" t="s">
        <v>4334</v>
      </c>
      <c r="Q159" s="155" t="s">
        <v>4335</v>
      </c>
      <c r="R159" s="155" t="s">
        <v>4336</v>
      </c>
      <c r="S159" s="28"/>
      <c r="T159" s="28"/>
      <c r="U159" s="187" t="s">
        <v>4249</v>
      </c>
      <c r="V159" s="169" t="s">
        <v>3933</v>
      </c>
      <c r="W159" s="169">
        <v>1523</v>
      </c>
      <c r="X159" s="169" t="str">
        <f t="shared" si="10"/>
        <v>Schön, Christine  - 1523</v>
      </c>
      <c r="Y159" s="169" t="s">
        <v>3547</v>
      </c>
      <c r="Z159" s="169" t="s">
        <v>4253</v>
      </c>
      <c r="AA159" s="169" t="s">
        <v>1943</v>
      </c>
      <c r="AB159" s="169" t="s">
        <v>4265</v>
      </c>
      <c r="AC159" s="169" t="str">
        <f t="shared" si="11"/>
        <v>Lautner, Petra - ✆ 1507</v>
      </c>
      <c r="AD159" s="169" t="s">
        <v>1944</v>
      </c>
      <c r="AE159" s="169"/>
      <c r="AF159" s="17" t="s">
        <v>967</v>
      </c>
      <c r="AG159" s="29" t="s">
        <v>968</v>
      </c>
      <c r="AH159" s="30">
        <v>89518</v>
      </c>
      <c r="AI159" s="31" t="s">
        <v>821</v>
      </c>
      <c r="AJ159" s="29" t="s">
        <v>2627</v>
      </c>
      <c r="AK159" s="32" t="s">
        <v>969</v>
      </c>
      <c r="AL159" s="141"/>
      <c r="AM159" s="30"/>
      <c r="AN159" s="161"/>
      <c r="AO159" s="161" t="s">
        <v>4136</v>
      </c>
      <c r="AP159" s="33" t="s">
        <v>3931</v>
      </c>
      <c r="AQ159" s="30" t="s">
        <v>2431</v>
      </c>
      <c r="AR159" s="32" t="s">
        <v>649</v>
      </c>
      <c r="AS159" s="34" t="s">
        <v>75</v>
      </c>
      <c r="AT159" s="34" t="s">
        <v>35</v>
      </c>
      <c r="AU159" s="34"/>
      <c r="AV159" s="76" t="s">
        <v>3129</v>
      </c>
      <c r="AW159" s="76"/>
      <c r="AX159" s="32"/>
      <c r="AY159" s="32"/>
      <c r="AZ159" s="34"/>
      <c r="BA159" s="34"/>
      <c r="BB159" s="32" t="s">
        <v>2418</v>
      </c>
      <c r="BC159" s="32" t="s">
        <v>4036</v>
      </c>
      <c r="BD159" s="34" t="s">
        <v>2072</v>
      </c>
      <c r="BE159" s="34"/>
      <c r="BF159" s="41" t="s">
        <v>1950</v>
      </c>
      <c r="BG159" s="33" t="s">
        <v>1938</v>
      </c>
      <c r="BH159" s="33"/>
      <c r="BI159" s="35" t="s">
        <v>1952</v>
      </c>
      <c r="BJ159" s="30" t="s">
        <v>1936</v>
      </c>
      <c r="BK159" s="32" t="s">
        <v>3535</v>
      </c>
      <c r="BL159" s="36" t="s">
        <v>970</v>
      </c>
      <c r="BM159" s="32" t="str">
        <f t="shared" si="12"/>
        <v>HDH, Schulverbund im Heckental &lt;poststelle@04114923.schule.bwl.de</v>
      </c>
      <c r="BN159" s="36" t="s">
        <v>2244</v>
      </c>
      <c r="BO159" s="32" t="str">
        <f t="shared" si="13"/>
        <v>HDH, Schulverbund im Heckental &lt;schulleitung@04114923.schule.bwl.de</v>
      </c>
      <c r="BP159" s="34" t="s">
        <v>3661</v>
      </c>
      <c r="BQ159" s="37" t="s">
        <v>971</v>
      </c>
      <c r="BR159" s="152" t="s">
        <v>2737</v>
      </c>
      <c r="BS159" s="152" t="s">
        <v>4322</v>
      </c>
      <c r="BT159" s="147"/>
      <c r="BU159" s="38"/>
    </row>
    <row r="160" spans="1:73" ht="17.100000000000001" customHeight="1" x14ac:dyDescent="0.25">
      <c r="A160" s="27" t="s">
        <v>1906</v>
      </c>
      <c r="B160" s="61" t="s">
        <v>1906</v>
      </c>
      <c r="C160" s="28" t="s">
        <v>24</v>
      </c>
      <c r="D160" s="28" t="s">
        <v>4151</v>
      </c>
      <c r="E160" s="28" t="s">
        <v>4152</v>
      </c>
      <c r="F160" s="28"/>
      <c r="G160" s="28" t="s">
        <v>4153</v>
      </c>
      <c r="H160" s="28" t="s">
        <v>4154</v>
      </c>
      <c r="I160" s="17" t="s">
        <v>3452</v>
      </c>
      <c r="J160" s="28" t="s">
        <v>2783</v>
      </c>
      <c r="K160" s="28" t="s">
        <v>2768</v>
      </c>
      <c r="L160" s="28" t="s">
        <v>2771</v>
      </c>
      <c r="M160" s="156"/>
      <c r="N160" s="156" t="s">
        <v>4339</v>
      </c>
      <c r="O160" s="156" t="s">
        <v>4339</v>
      </c>
      <c r="P160" s="156" t="s">
        <v>4339</v>
      </c>
      <c r="Q160" s="156" t="s">
        <v>4339</v>
      </c>
      <c r="R160" s="156" t="s">
        <v>4339</v>
      </c>
      <c r="S160" s="28"/>
      <c r="T160" s="28"/>
      <c r="U160" s="187" t="s">
        <v>4249</v>
      </c>
      <c r="V160" s="169" t="s">
        <v>3933</v>
      </c>
      <c r="W160" s="169">
        <v>1523</v>
      </c>
      <c r="X160" s="169" t="str">
        <f t="shared" si="10"/>
        <v>Schön, Christine  - 1523</v>
      </c>
      <c r="Y160" s="169" t="s">
        <v>169</v>
      </c>
      <c r="Z160" s="169" t="s">
        <v>4253</v>
      </c>
      <c r="AA160" s="169" t="s">
        <v>1943</v>
      </c>
      <c r="AB160" s="169" t="s">
        <v>4265</v>
      </c>
      <c r="AC160" s="169" t="str">
        <f t="shared" si="11"/>
        <v>Lautner, Petra - ✆ 1507</v>
      </c>
      <c r="AD160" s="169" t="s">
        <v>1944</v>
      </c>
      <c r="AE160" s="169"/>
      <c r="AF160" s="17" t="s">
        <v>24</v>
      </c>
      <c r="AG160" s="29" t="s">
        <v>847</v>
      </c>
      <c r="AH160" s="30">
        <v>89520</v>
      </c>
      <c r="AI160" s="31" t="s">
        <v>848</v>
      </c>
      <c r="AJ160" s="29" t="s">
        <v>2634</v>
      </c>
      <c r="AK160" s="32" t="s">
        <v>849</v>
      </c>
      <c r="AL160" s="32"/>
      <c r="AM160" s="30"/>
      <c r="AN160" s="161"/>
      <c r="AO160" s="161" t="s">
        <v>4136</v>
      </c>
      <c r="AP160" s="33" t="s">
        <v>2402</v>
      </c>
      <c r="AQ160" s="30" t="s">
        <v>3935</v>
      </c>
      <c r="AR160" s="32" t="s">
        <v>850</v>
      </c>
      <c r="AS160" s="34" t="s">
        <v>75</v>
      </c>
      <c r="AT160" s="34" t="s">
        <v>35</v>
      </c>
      <c r="AU160" s="34"/>
      <c r="AV160" s="76" t="s">
        <v>3127</v>
      </c>
      <c r="AW160" s="76"/>
      <c r="AX160" s="32"/>
      <c r="AY160" s="32"/>
      <c r="AZ160" s="34"/>
      <c r="BA160" s="34"/>
      <c r="BB160" s="34"/>
      <c r="BC160" s="34"/>
      <c r="BD160" s="34"/>
      <c r="BE160" s="34"/>
      <c r="BF160" s="17">
        <v>563</v>
      </c>
      <c r="BG160" s="33" t="s">
        <v>851</v>
      </c>
      <c r="BH160" s="33"/>
      <c r="BI160" s="35">
        <v>139</v>
      </c>
      <c r="BJ160" s="32" t="s">
        <v>852</v>
      </c>
      <c r="BK160" s="32" t="s">
        <v>3535</v>
      </c>
      <c r="BL160" s="36" t="s">
        <v>853</v>
      </c>
      <c r="BM160" s="32" t="str">
        <f t="shared" si="12"/>
        <v>HDH-Großkuchen, GS &lt;poststelle@04114856.schule.bwl.de</v>
      </c>
      <c r="BN160" s="132" t="s">
        <v>2238</v>
      </c>
      <c r="BO160" s="32" t="str">
        <f t="shared" si="13"/>
        <v>HDH-Großkuchen, GS &lt;schulleitung@04114856.schule.bwl.de</v>
      </c>
      <c r="BP160" s="34" t="s">
        <v>2049</v>
      </c>
      <c r="BQ160" s="37" t="s">
        <v>854</v>
      </c>
      <c r="BR160" s="152" t="s">
        <v>4321</v>
      </c>
      <c r="BS160" s="152" t="s">
        <v>4318</v>
      </c>
      <c r="BT160" s="147"/>
      <c r="BU160" s="38"/>
    </row>
    <row r="161" spans="1:73" ht="17.100000000000001" customHeight="1" x14ac:dyDescent="0.25">
      <c r="A161" s="27" t="s">
        <v>1906</v>
      </c>
      <c r="B161" s="61" t="s">
        <v>1906</v>
      </c>
      <c r="C161" s="28" t="s">
        <v>24</v>
      </c>
      <c r="D161" s="28" t="s">
        <v>4151</v>
      </c>
      <c r="E161" s="28" t="s">
        <v>4152</v>
      </c>
      <c r="F161" s="28"/>
      <c r="G161" s="28" t="s">
        <v>4153</v>
      </c>
      <c r="H161" s="28" t="s">
        <v>4154</v>
      </c>
      <c r="I161" s="17" t="s">
        <v>3452</v>
      </c>
      <c r="J161" s="28" t="s">
        <v>2783</v>
      </c>
      <c r="K161" s="28" t="s">
        <v>2768</v>
      </c>
      <c r="L161" s="28" t="s">
        <v>2771</v>
      </c>
      <c r="M161" s="156"/>
      <c r="N161" s="156" t="s">
        <v>4339</v>
      </c>
      <c r="O161" s="156" t="s">
        <v>4339</v>
      </c>
      <c r="P161" s="156" t="s">
        <v>4339</v>
      </c>
      <c r="Q161" s="156" t="s">
        <v>4339</v>
      </c>
      <c r="R161" s="156" t="s">
        <v>4339</v>
      </c>
      <c r="S161" s="28"/>
      <c r="T161" s="28"/>
      <c r="U161" s="187" t="s">
        <v>4249</v>
      </c>
      <c r="V161" s="169" t="s">
        <v>3933</v>
      </c>
      <c r="W161" s="169">
        <v>1523</v>
      </c>
      <c r="X161" s="169" t="str">
        <f t="shared" si="10"/>
        <v>Schön, Christine  - 1523</v>
      </c>
      <c r="Y161" s="169" t="s">
        <v>169</v>
      </c>
      <c r="Z161" s="169" t="s">
        <v>4253</v>
      </c>
      <c r="AA161" s="169" t="s">
        <v>1943</v>
      </c>
      <c r="AB161" s="169" t="s">
        <v>4265</v>
      </c>
      <c r="AC161" s="169" t="str">
        <f t="shared" si="11"/>
        <v>Lautner, Petra - ✆ 1507</v>
      </c>
      <c r="AD161" s="169" t="s">
        <v>1944</v>
      </c>
      <c r="AE161" s="169"/>
      <c r="AF161" s="17" t="s">
        <v>24</v>
      </c>
      <c r="AG161" s="29" t="s">
        <v>861</v>
      </c>
      <c r="AH161" s="30">
        <v>89522</v>
      </c>
      <c r="AI161" s="31" t="s">
        <v>856</v>
      </c>
      <c r="AJ161" s="29" t="s">
        <v>2636</v>
      </c>
      <c r="AK161" s="32" t="s">
        <v>862</v>
      </c>
      <c r="AL161" s="32"/>
      <c r="AM161" s="30"/>
      <c r="AN161" s="161"/>
      <c r="AO161" s="161" t="s">
        <v>4136</v>
      </c>
      <c r="AP161" s="33" t="s">
        <v>2430</v>
      </c>
      <c r="AQ161" s="30" t="s">
        <v>527</v>
      </c>
      <c r="AR161" s="32" t="s">
        <v>414</v>
      </c>
      <c r="AS161" s="34" t="s">
        <v>42</v>
      </c>
      <c r="AT161" s="34" t="s">
        <v>1104</v>
      </c>
      <c r="AU161" s="34"/>
      <c r="AV161" s="76" t="s">
        <v>3486</v>
      </c>
      <c r="AW161" s="76"/>
      <c r="AX161" s="32" t="s">
        <v>3784</v>
      </c>
      <c r="AY161" s="32" t="s">
        <v>3785</v>
      </c>
      <c r="AZ161" s="34" t="s">
        <v>57</v>
      </c>
      <c r="BA161" s="34" t="s">
        <v>35</v>
      </c>
      <c r="BB161" s="34"/>
      <c r="BC161" s="34"/>
      <c r="BD161" s="34"/>
      <c r="BE161" s="34"/>
      <c r="BF161" s="17">
        <v>564</v>
      </c>
      <c r="BG161" s="33" t="s">
        <v>864</v>
      </c>
      <c r="BH161" s="33"/>
      <c r="BI161" s="35">
        <v>140</v>
      </c>
      <c r="BJ161" s="32" t="s">
        <v>865</v>
      </c>
      <c r="BK161" s="32" t="s">
        <v>3535</v>
      </c>
      <c r="BL161" s="36" t="s">
        <v>866</v>
      </c>
      <c r="BM161" s="32" t="str">
        <f t="shared" si="12"/>
        <v>HDH-Mergelst., GS Reutenen &lt;poststelle@04164586.schule.bwl.de</v>
      </c>
      <c r="BN161" s="36" t="s">
        <v>2240</v>
      </c>
      <c r="BO161" s="32" t="str">
        <f t="shared" si="13"/>
        <v>HDH-Mergelst., GS Reutenen &lt;schulleitung@04164586.schule.bwl.de</v>
      </c>
      <c r="BP161" s="34" t="s">
        <v>3454</v>
      </c>
      <c r="BQ161" s="37" t="s">
        <v>867</v>
      </c>
      <c r="BR161" s="152" t="s">
        <v>4321</v>
      </c>
      <c r="BS161" s="152" t="s">
        <v>4318</v>
      </c>
      <c r="BT161" s="147"/>
      <c r="BU161" s="38"/>
    </row>
    <row r="162" spans="1:73" ht="17.100000000000001" customHeight="1" x14ac:dyDescent="0.25">
      <c r="A162" s="27" t="s">
        <v>1906</v>
      </c>
      <c r="B162" s="61" t="s">
        <v>1906</v>
      </c>
      <c r="C162" s="28" t="s">
        <v>24</v>
      </c>
      <c r="D162" s="28" t="s">
        <v>4151</v>
      </c>
      <c r="E162" s="28" t="s">
        <v>4152</v>
      </c>
      <c r="F162" s="28"/>
      <c r="G162" s="28" t="s">
        <v>4153</v>
      </c>
      <c r="H162" s="28" t="s">
        <v>4154</v>
      </c>
      <c r="I162" s="17" t="s">
        <v>3452</v>
      </c>
      <c r="J162" s="28" t="s">
        <v>2783</v>
      </c>
      <c r="K162" s="28" t="s">
        <v>2768</v>
      </c>
      <c r="L162" s="28" t="s">
        <v>2771</v>
      </c>
      <c r="M162" s="157" t="s">
        <v>4046</v>
      </c>
      <c r="N162" s="155" t="s">
        <v>4334</v>
      </c>
      <c r="O162" s="155" t="s">
        <v>4336</v>
      </c>
      <c r="P162" s="155" t="s">
        <v>4334</v>
      </c>
      <c r="Q162" s="155" t="s">
        <v>4336</v>
      </c>
      <c r="R162" s="155" t="s">
        <v>4336</v>
      </c>
      <c r="S162" s="28"/>
      <c r="T162" s="28"/>
      <c r="U162" s="187" t="s">
        <v>4249</v>
      </c>
      <c r="V162" s="169" t="s">
        <v>3933</v>
      </c>
      <c r="W162" s="169">
        <v>1523</v>
      </c>
      <c r="X162" s="169" t="str">
        <f t="shared" si="10"/>
        <v>Schön, Christine  - 1523</v>
      </c>
      <c r="Y162" s="169" t="s">
        <v>169</v>
      </c>
      <c r="Z162" s="169" t="s">
        <v>4253</v>
      </c>
      <c r="AA162" s="169" t="s">
        <v>1943</v>
      </c>
      <c r="AB162" s="169" t="s">
        <v>4265</v>
      </c>
      <c r="AC162" s="169" t="str">
        <f t="shared" si="11"/>
        <v>Lautner, Petra - ✆ 1507</v>
      </c>
      <c r="AD162" s="169" t="s">
        <v>1944</v>
      </c>
      <c r="AE162" s="169"/>
      <c r="AF162" s="17" t="s">
        <v>24</v>
      </c>
      <c r="AG162" s="29" t="s">
        <v>855</v>
      </c>
      <c r="AH162" s="30">
        <v>89522</v>
      </c>
      <c r="AI162" s="31" t="s">
        <v>856</v>
      </c>
      <c r="AJ162" s="29" t="s">
        <v>2635</v>
      </c>
      <c r="AK162" s="32" t="s">
        <v>2350</v>
      </c>
      <c r="AL162" s="32"/>
      <c r="AM162" s="30"/>
      <c r="AN162" s="161"/>
      <c r="AO162" s="161" t="s">
        <v>4136</v>
      </c>
      <c r="AP162" s="33" t="s">
        <v>2430</v>
      </c>
      <c r="AQ162" s="30" t="s">
        <v>2351</v>
      </c>
      <c r="AR162" s="32" t="s">
        <v>164</v>
      </c>
      <c r="AS162" s="34" t="s">
        <v>42</v>
      </c>
      <c r="AT162" s="34" t="s">
        <v>1104</v>
      </c>
      <c r="AU162" s="34"/>
      <c r="AV162" s="76" t="s">
        <v>3128</v>
      </c>
      <c r="AW162" s="76"/>
      <c r="AX162" s="32" t="s">
        <v>3510</v>
      </c>
      <c r="AY162" s="32" t="s">
        <v>510</v>
      </c>
      <c r="AZ162" s="34" t="s">
        <v>57</v>
      </c>
      <c r="BA162" s="34" t="s">
        <v>35</v>
      </c>
      <c r="BB162" s="34"/>
      <c r="BC162" s="34"/>
      <c r="BD162" s="34"/>
      <c r="BE162" s="34"/>
      <c r="BF162" s="17">
        <v>523</v>
      </c>
      <c r="BG162" s="33" t="s">
        <v>857</v>
      </c>
      <c r="BH162" s="33"/>
      <c r="BI162" s="35">
        <v>141</v>
      </c>
      <c r="BJ162" s="32" t="s">
        <v>858</v>
      </c>
      <c r="BK162" s="32" t="s">
        <v>3535</v>
      </c>
      <c r="BL162" s="36" t="s">
        <v>859</v>
      </c>
      <c r="BM162" s="32" t="str">
        <f t="shared" si="12"/>
        <v>HDH-Mergelst., Silcherschule &lt;poststelle@04114960.schule.bwl.de</v>
      </c>
      <c r="BN162" s="36" t="s">
        <v>2245</v>
      </c>
      <c r="BO162" s="32" t="str">
        <f t="shared" si="13"/>
        <v>HDH-Mergelst., Silcherschule &lt;schulleitung@04114960.schule.bwl.de</v>
      </c>
      <c r="BP162" s="34" t="s">
        <v>3455</v>
      </c>
      <c r="BQ162" s="37" t="s">
        <v>860</v>
      </c>
      <c r="BR162" s="152" t="s">
        <v>2737</v>
      </c>
      <c r="BS162" s="152" t="s">
        <v>4322</v>
      </c>
      <c r="BT162" s="147"/>
      <c r="BU162" s="38"/>
    </row>
    <row r="163" spans="1:73" ht="17.100000000000001" customHeight="1" x14ac:dyDescent="0.25">
      <c r="A163" s="27" t="s">
        <v>1906</v>
      </c>
      <c r="B163" s="61" t="s">
        <v>1906</v>
      </c>
      <c r="C163" s="28" t="s">
        <v>24</v>
      </c>
      <c r="D163" s="28" t="s">
        <v>4151</v>
      </c>
      <c r="E163" s="28" t="s">
        <v>4152</v>
      </c>
      <c r="F163" s="28"/>
      <c r="G163" s="28" t="s">
        <v>4153</v>
      </c>
      <c r="H163" s="28" t="s">
        <v>4154</v>
      </c>
      <c r="I163" s="17" t="s">
        <v>3452</v>
      </c>
      <c r="J163" s="28" t="s">
        <v>2783</v>
      </c>
      <c r="K163" s="28" t="s">
        <v>2768</v>
      </c>
      <c r="L163" s="28" t="s">
        <v>2771</v>
      </c>
      <c r="M163" s="156"/>
      <c r="N163" s="156" t="s">
        <v>4339</v>
      </c>
      <c r="O163" s="156" t="s">
        <v>4339</v>
      </c>
      <c r="P163" s="156" t="s">
        <v>4339</v>
      </c>
      <c r="Q163" s="156" t="s">
        <v>4339</v>
      </c>
      <c r="R163" s="156" t="s">
        <v>4339</v>
      </c>
      <c r="S163" s="28"/>
      <c r="T163" s="28"/>
      <c r="U163" s="187" t="s">
        <v>4249</v>
      </c>
      <c r="V163" s="169" t="s">
        <v>3933</v>
      </c>
      <c r="W163" s="169">
        <v>1523</v>
      </c>
      <c r="X163" s="169" t="str">
        <f t="shared" si="10"/>
        <v>Schön, Christine  - 1523</v>
      </c>
      <c r="Y163" s="169" t="s">
        <v>169</v>
      </c>
      <c r="Z163" s="169" t="s">
        <v>4253</v>
      </c>
      <c r="AA163" s="169" t="s">
        <v>1943</v>
      </c>
      <c r="AB163" s="169" t="s">
        <v>4265</v>
      </c>
      <c r="AC163" s="169" t="str">
        <f t="shared" si="11"/>
        <v>Lautner, Petra - ✆ 1507</v>
      </c>
      <c r="AD163" s="169" t="s">
        <v>1944</v>
      </c>
      <c r="AE163" s="169"/>
      <c r="AF163" s="17" t="s">
        <v>24</v>
      </c>
      <c r="AG163" s="29" t="s">
        <v>884</v>
      </c>
      <c r="AH163" s="30">
        <v>89522</v>
      </c>
      <c r="AI163" s="31" t="s">
        <v>885</v>
      </c>
      <c r="AJ163" s="29" t="s">
        <v>2637</v>
      </c>
      <c r="AK163" s="32" t="s">
        <v>886</v>
      </c>
      <c r="AL163" s="32"/>
      <c r="AM163" s="30"/>
      <c r="AN163" s="161"/>
      <c r="AO163" s="161" t="s">
        <v>4136</v>
      </c>
      <c r="AP163" s="33" t="s">
        <v>3931</v>
      </c>
      <c r="AQ163" s="30" t="s">
        <v>4032</v>
      </c>
      <c r="AR163" s="32" t="s">
        <v>4033</v>
      </c>
      <c r="AS163" s="34" t="s">
        <v>42</v>
      </c>
      <c r="AT163" s="34" t="s">
        <v>1104</v>
      </c>
      <c r="AU163" s="34"/>
      <c r="AV163" s="97" t="s">
        <v>3709</v>
      </c>
      <c r="AW163" s="76"/>
      <c r="AX163" s="32"/>
      <c r="AY163" s="32"/>
      <c r="AZ163" s="34"/>
      <c r="BA163" s="34"/>
      <c r="BB163" s="34"/>
      <c r="BC163" s="34"/>
      <c r="BD163" s="34"/>
      <c r="BE163" s="34"/>
      <c r="BF163" s="17">
        <v>566</v>
      </c>
      <c r="BG163" s="33" t="s">
        <v>887</v>
      </c>
      <c r="BH163" s="33"/>
      <c r="BI163" s="35">
        <v>143</v>
      </c>
      <c r="BJ163" s="32" t="s">
        <v>888</v>
      </c>
      <c r="BK163" s="32" t="s">
        <v>3535</v>
      </c>
      <c r="BL163" s="36" t="s">
        <v>889</v>
      </c>
      <c r="BM163" s="32" t="str">
        <f t="shared" si="12"/>
        <v>HDH-Oggenhausen, GS &lt;poststelle@04163144.schule.bwl.de</v>
      </c>
      <c r="BN163" s="36" t="s">
        <v>2239</v>
      </c>
      <c r="BO163" s="32" t="str">
        <f t="shared" si="13"/>
        <v>HDH-Oggenhausen, GS &lt;schulleitung@04163144.schule.bwl.de</v>
      </c>
      <c r="BP163" s="34" t="s">
        <v>2050</v>
      </c>
      <c r="BQ163" s="37" t="s">
        <v>890</v>
      </c>
      <c r="BR163" s="152" t="s">
        <v>4321</v>
      </c>
      <c r="BS163" s="152" t="s">
        <v>4318</v>
      </c>
      <c r="BT163" s="147"/>
      <c r="BU163" s="38"/>
    </row>
    <row r="164" spans="1:73" ht="17.100000000000001" customHeight="1" x14ac:dyDescent="0.25">
      <c r="A164" s="27" t="s">
        <v>1906</v>
      </c>
      <c r="B164" s="61" t="s">
        <v>1906</v>
      </c>
      <c r="C164" s="28" t="s">
        <v>103</v>
      </c>
      <c r="D164" s="28" t="s">
        <v>103</v>
      </c>
      <c r="E164" s="28" t="s">
        <v>4152</v>
      </c>
      <c r="F164" s="28"/>
      <c r="G164" s="28" t="s">
        <v>4153</v>
      </c>
      <c r="H164" s="28" t="s">
        <v>4154</v>
      </c>
      <c r="I164" s="17" t="s">
        <v>2737</v>
      </c>
      <c r="J164" s="28" t="s">
        <v>2784</v>
      </c>
      <c r="K164" s="28" t="s">
        <v>2768</v>
      </c>
      <c r="L164" s="28" t="s">
        <v>2771</v>
      </c>
      <c r="M164" s="157" t="s">
        <v>4046</v>
      </c>
      <c r="N164" s="157" t="s">
        <v>4337</v>
      </c>
      <c r="O164" s="155" t="s">
        <v>4336</v>
      </c>
      <c r="P164" s="155" t="s">
        <v>4334</v>
      </c>
      <c r="Q164" s="155" t="s">
        <v>4335</v>
      </c>
      <c r="R164" s="155" t="s">
        <v>4336</v>
      </c>
      <c r="S164" s="28"/>
      <c r="T164" s="28"/>
      <c r="U164" s="187" t="s">
        <v>4249</v>
      </c>
      <c r="V164" s="169" t="s">
        <v>3933</v>
      </c>
      <c r="W164" s="169">
        <v>1523</v>
      </c>
      <c r="X164" s="169" t="str">
        <f t="shared" si="10"/>
        <v>Schön, Christine  - 1523</v>
      </c>
      <c r="Y164" s="169" t="s">
        <v>3547</v>
      </c>
      <c r="Z164" s="169" t="s">
        <v>4253</v>
      </c>
      <c r="AA164" s="169" t="s">
        <v>1943</v>
      </c>
      <c r="AB164" s="169" t="s">
        <v>4265</v>
      </c>
      <c r="AC164" s="169" t="str">
        <f t="shared" si="11"/>
        <v>Lautner, Petra - ✆ 1507</v>
      </c>
      <c r="AD164" s="169" t="s">
        <v>1944</v>
      </c>
      <c r="AE164" s="169"/>
      <c r="AF164" s="17" t="s">
        <v>103</v>
      </c>
      <c r="AG164" s="29" t="s">
        <v>868</v>
      </c>
      <c r="AH164" s="30">
        <v>89520</v>
      </c>
      <c r="AI164" s="31" t="s">
        <v>869</v>
      </c>
      <c r="AJ164" s="29" t="s">
        <v>2638</v>
      </c>
      <c r="AK164" s="32" t="s">
        <v>870</v>
      </c>
      <c r="AL164" s="32"/>
      <c r="AM164" s="30"/>
      <c r="AN164" s="161"/>
      <c r="AO164" s="161" t="s">
        <v>4136</v>
      </c>
      <c r="AP164" s="33" t="s">
        <v>2404</v>
      </c>
      <c r="AQ164" s="30" t="s">
        <v>871</v>
      </c>
      <c r="AR164" s="32" t="s">
        <v>485</v>
      </c>
      <c r="AS164" s="34" t="s">
        <v>75</v>
      </c>
      <c r="AT164" s="34" t="s">
        <v>35</v>
      </c>
      <c r="AU164" s="34"/>
      <c r="AV164" s="76" t="s">
        <v>3130</v>
      </c>
      <c r="AW164" s="76"/>
      <c r="AX164" s="32" t="s">
        <v>816</v>
      </c>
      <c r="AY164" s="32" t="s">
        <v>872</v>
      </c>
      <c r="AZ164" s="34" t="s">
        <v>57</v>
      </c>
      <c r="BA164" s="34" t="s">
        <v>35</v>
      </c>
      <c r="BB164" s="34"/>
      <c r="BC164" s="34"/>
      <c r="BD164" s="34"/>
      <c r="BE164" s="34"/>
      <c r="BF164" s="17">
        <v>567</v>
      </c>
      <c r="BG164" s="33" t="s">
        <v>873</v>
      </c>
      <c r="BH164" s="33"/>
      <c r="BI164" s="35">
        <v>111</v>
      </c>
      <c r="BJ164" s="32" t="s">
        <v>874</v>
      </c>
      <c r="BK164" s="32" t="s">
        <v>3535</v>
      </c>
      <c r="BL164" s="36" t="s">
        <v>875</v>
      </c>
      <c r="BM164" s="32" t="str">
        <f t="shared" si="12"/>
        <v>HDH-Schnaith., Hirscheckschule &lt;poststelle@04114947.schule.bwl.de</v>
      </c>
      <c r="BN164" s="36" t="s">
        <v>2241</v>
      </c>
      <c r="BO164" s="32" t="str">
        <f t="shared" si="13"/>
        <v>HDH-Schnaith., Hirscheckschule &lt;schulleitung@04114947.schule.bwl.de</v>
      </c>
      <c r="BP164" s="34" t="s">
        <v>3540</v>
      </c>
      <c r="BQ164" s="37" t="s">
        <v>876</v>
      </c>
      <c r="BR164" s="152" t="s">
        <v>2737</v>
      </c>
      <c r="BS164" s="152" t="s">
        <v>4322</v>
      </c>
      <c r="BT164" s="147"/>
      <c r="BU164" s="38"/>
    </row>
    <row r="165" spans="1:73" ht="17.100000000000001" customHeight="1" x14ac:dyDescent="0.25">
      <c r="A165" s="27" t="s">
        <v>1906</v>
      </c>
      <c r="B165" s="61" t="s">
        <v>1906</v>
      </c>
      <c r="C165" s="28" t="s">
        <v>24</v>
      </c>
      <c r="D165" s="28" t="s">
        <v>4151</v>
      </c>
      <c r="E165" s="28" t="s">
        <v>4152</v>
      </c>
      <c r="F165" s="28"/>
      <c r="G165" s="28" t="s">
        <v>4153</v>
      </c>
      <c r="H165" s="28" t="s">
        <v>4154</v>
      </c>
      <c r="I165" s="17" t="s">
        <v>3452</v>
      </c>
      <c r="J165" s="28" t="s">
        <v>2783</v>
      </c>
      <c r="K165" s="28" t="s">
        <v>2768</v>
      </c>
      <c r="L165" s="28" t="s">
        <v>2771</v>
      </c>
      <c r="M165" s="155" t="s">
        <v>4046</v>
      </c>
      <c r="N165" s="155" t="s">
        <v>4334</v>
      </c>
      <c r="O165" s="155" t="s">
        <v>4336</v>
      </c>
      <c r="P165" s="155" t="s">
        <v>4334</v>
      </c>
      <c r="Q165" s="155" t="s">
        <v>4336</v>
      </c>
      <c r="R165" s="155" t="s">
        <v>4336</v>
      </c>
      <c r="S165" s="28"/>
      <c r="T165" s="28"/>
      <c r="U165" s="187" t="s">
        <v>4249</v>
      </c>
      <c r="V165" s="169" t="s">
        <v>3933</v>
      </c>
      <c r="W165" s="169">
        <v>1523</v>
      </c>
      <c r="X165" s="169" t="str">
        <f t="shared" si="10"/>
        <v>Schön, Christine  - 1523</v>
      </c>
      <c r="Y165" s="169" t="s">
        <v>3547</v>
      </c>
      <c r="Z165" s="169" t="s">
        <v>4253</v>
      </c>
      <c r="AA165" s="169" t="s">
        <v>1943</v>
      </c>
      <c r="AB165" s="169" t="s">
        <v>4265</v>
      </c>
      <c r="AC165" s="169" t="str">
        <f t="shared" si="11"/>
        <v>Lautner, Petra - ✆ 1507</v>
      </c>
      <c r="AD165" s="169" t="s">
        <v>1944</v>
      </c>
      <c r="AE165" s="169"/>
      <c r="AF165" s="17" t="s">
        <v>24</v>
      </c>
      <c r="AG165" s="29" t="s">
        <v>2484</v>
      </c>
      <c r="AH165" s="30">
        <v>89520</v>
      </c>
      <c r="AI165" s="31" t="s">
        <v>869</v>
      </c>
      <c r="AJ165" s="29" t="s">
        <v>2639</v>
      </c>
      <c r="AK165" s="32" t="s">
        <v>877</v>
      </c>
      <c r="AL165" s="32"/>
      <c r="AM165" s="30"/>
      <c r="AN165" s="161"/>
      <c r="AO165" s="161" t="s">
        <v>4136</v>
      </c>
      <c r="AP165" s="33" t="s">
        <v>2410</v>
      </c>
      <c r="AQ165" s="30" t="s">
        <v>879</v>
      </c>
      <c r="AR165" s="32" t="s">
        <v>878</v>
      </c>
      <c r="AS165" s="34" t="s">
        <v>75</v>
      </c>
      <c r="AT165" s="34" t="s">
        <v>35</v>
      </c>
      <c r="AU165" s="34"/>
      <c r="AV165" s="76" t="s">
        <v>3893</v>
      </c>
      <c r="AW165" s="76"/>
      <c r="AX165" s="32" t="s">
        <v>3508</v>
      </c>
      <c r="AY165" s="32" t="s">
        <v>3509</v>
      </c>
      <c r="AZ165" s="34" t="s">
        <v>57</v>
      </c>
      <c r="BA165" s="34" t="s">
        <v>35</v>
      </c>
      <c r="BB165" s="34"/>
      <c r="BC165" s="34"/>
      <c r="BD165" s="34"/>
      <c r="BE165" s="34"/>
      <c r="BF165" s="17">
        <v>568</v>
      </c>
      <c r="BG165" s="33" t="s">
        <v>880</v>
      </c>
      <c r="BH165" s="33"/>
      <c r="BI165" s="35">
        <v>142</v>
      </c>
      <c r="BJ165" s="32" t="s">
        <v>881</v>
      </c>
      <c r="BK165" s="32" t="s">
        <v>3535</v>
      </c>
      <c r="BL165" s="36" t="s">
        <v>882</v>
      </c>
      <c r="BM165" s="32" t="str">
        <f t="shared" si="12"/>
        <v>HDH-Schnaith., Mittelrainschule &lt;poststelle@04114959.schule.bwl.de</v>
      </c>
      <c r="BN165" s="36" t="s">
        <v>2242</v>
      </c>
      <c r="BO165" s="32" t="str">
        <f t="shared" si="13"/>
        <v>HDH-Schnaith., Mittelrainschule &lt;schulleitung@04114959.schule.bwl.de</v>
      </c>
      <c r="BP165" s="34" t="s">
        <v>2051</v>
      </c>
      <c r="BQ165" s="37" t="s">
        <v>883</v>
      </c>
      <c r="BR165" s="152" t="s">
        <v>2737</v>
      </c>
      <c r="BS165" s="152" t="s">
        <v>4322</v>
      </c>
      <c r="BT165" s="147"/>
      <c r="BU165" s="38"/>
    </row>
    <row r="166" spans="1:73" ht="17.100000000000001" customHeight="1" x14ac:dyDescent="0.25">
      <c r="A166" s="27" t="s">
        <v>1905</v>
      </c>
      <c r="B166" s="61" t="s">
        <v>1905</v>
      </c>
      <c r="C166" s="28" t="s">
        <v>24</v>
      </c>
      <c r="D166" s="28" t="s">
        <v>4151</v>
      </c>
      <c r="E166" s="28" t="s">
        <v>4152</v>
      </c>
      <c r="F166" s="28"/>
      <c r="G166" s="28" t="s">
        <v>4153</v>
      </c>
      <c r="H166" s="28" t="s">
        <v>4154</v>
      </c>
      <c r="I166" s="17" t="s">
        <v>3452</v>
      </c>
      <c r="J166" s="28" t="s">
        <v>2783</v>
      </c>
      <c r="K166" s="28" t="s">
        <v>2768</v>
      </c>
      <c r="L166" s="28" t="s">
        <v>2771</v>
      </c>
      <c r="M166" s="157"/>
      <c r="N166" s="156" t="s">
        <v>4339</v>
      </c>
      <c r="O166" s="156" t="s">
        <v>4339</v>
      </c>
      <c r="P166" s="156" t="s">
        <v>4339</v>
      </c>
      <c r="Q166" s="156" t="s">
        <v>4339</v>
      </c>
      <c r="R166" s="156" t="s">
        <v>4339</v>
      </c>
      <c r="S166" s="28"/>
      <c r="T166" s="28"/>
      <c r="U166" s="187" t="s">
        <v>4242</v>
      </c>
      <c r="V166" s="169" t="s">
        <v>113</v>
      </c>
      <c r="W166" s="169">
        <v>1546</v>
      </c>
      <c r="X166" s="169" t="str">
        <f t="shared" si="10"/>
        <v>Güntner, Ralf  - 1546</v>
      </c>
      <c r="Y166" s="169" t="s">
        <v>3546</v>
      </c>
      <c r="Z166" s="169" t="s">
        <v>4253</v>
      </c>
      <c r="AA166" s="169" t="s">
        <v>1943</v>
      </c>
      <c r="AB166" s="169" t="s">
        <v>4265</v>
      </c>
      <c r="AC166" s="169" t="str">
        <f t="shared" si="11"/>
        <v>Lautner, Petra - ✆ 1507</v>
      </c>
      <c r="AD166" s="169" t="s">
        <v>1944</v>
      </c>
      <c r="AE166" s="169"/>
      <c r="AF166" s="17" t="s">
        <v>24</v>
      </c>
      <c r="AG166" s="29" t="s">
        <v>402</v>
      </c>
      <c r="AH166" s="40">
        <v>73092</v>
      </c>
      <c r="AI166" s="31" t="s">
        <v>403</v>
      </c>
      <c r="AJ166" s="29" t="s">
        <v>2640</v>
      </c>
      <c r="AK166" s="32" t="s">
        <v>404</v>
      </c>
      <c r="AL166" s="32"/>
      <c r="AM166" s="30"/>
      <c r="AN166" s="161"/>
      <c r="AO166" s="161"/>
      <c r="AP166" s="33" t="s">
        <v>3986</v>
      </c>
      <c r="AQ166" s="30" t="s">
        <v>4348</v>
      </c>
      <c r="AR166" s="32" t="s">
        <v>116</v>
      </c>
      <c r="AS166" s="34" t="s">
        <v>75</v>
      </c>
      <c r="AT166" s="34" t="s">
        <v>35</v>
      </c>
      <c r="AU166" s="34"/>
      <c r="AV166" s="119"/>
      <c r="AW166" s="76"/>
      <c r="AX166" s="32"/>
      <c r="AY166" s="32"/>
      <c r="AZ166" s="34"/>
      <c r="BA166" s="34"/>
      <c r="BB166" s="34"/>
      <c r="BC166" s="34"/>
      <c r="BD166" s="34"/>
      <c r="BE166" s="34"/>
      <c r="BF166" s="17">
        <v>838</v>
      </c>
      <c r="BG166" s="33" t="s">
        <v>407</v>
      </c>
      <c r="BH166" s="33"/>
      <c r="BI166" s="35">
        <v>52</v>
      </c>
      <c r="BJ166" s="32" t="s">
        <v>408</v>
      </c>
      <c r="BK166" s="32" t="s">
        <v>3535</v>
      </c>
      <c r="BL166" s="36" t="s">
        <v>409</v>
      </c>
      <c r="BM166" s="32" t="str">
        <f t="shared" si="12"/>
        <v>Heiningen, Ernst-Weichel-Schule &lt;poststelle@04114364.schule.bwl.de</v>
      </c>
      <c r="BN166" s="36" t="s">
        <v>2246</v>
      </c>
      <c r="BO166" s="32" t="str">
        <f t="shared" si="13"/>
        <v>Heiningen, Ernst-Weichel-Schule &lt;schulleitung@04114364.schule.bwl.de</v>
      </c>
      <c r="BP166" s="34" t="s">
        <v>2052</v>
      </c>
      <c r="BQ166" s="37" t="s">
        <v>410</v>
      </c>
      <c r="BR166" s="152" t="s">
        <v>4321</v>
      </c>
      <c r="BS166" s="152" t="s">
        <v>4318</v>
      </c>
      <c r="BT166" s="147"/>
      <c r="BU166" s="38"/>
    </row>
    <row r="167" spans="1:73" ht="17.100000000000001" customHeight="1" x14ac:dyDescent="0.25">
      <c r="A167" s="27" t="s">
        <v>1905</v>
      </c>
      <c r="B167" s="61" t="s">
        <v>1905</v>
      </c>
      <c r="C167" s="28" t="s">
        <v>4150</v>
      </c>
      <c r="D167" s="28" t="s">
        <v>4151</v>
      </c>
      <c r="E167" s="28" t="s">
        <v>4152</v>
      </c>
      <c r="F167" s="28"/>
      <c r="G167" s="28" t="s">
        <v>4153</v>
      </c>
      <c r="H167" s="28" t="s">
        <v>4154</v>
      </c>
      <c r="I167" s="17" t="s">
        <v>3452</v>
      </c>
      <c r="J167" s="28" t="s">
        <v>2815</v>
      </c>
      <c r="K167" s="28" t="s">
        <v>714</v>
      </c>
      <c r="L167" s="28" t="s">
        <v>746</v>
      </c>
      <c r="M167" s="158"/>
      <c r="N167" s="156" t="s">
        <v>4339</v>
      </c>
      <c r="O167" s="156" t="s">
        <v>4339</v>
      </c>
      <c r="P167" s="156" t="s">
        <v>4339</v>
      </c>
      <c r="Q167" s="156" t="s">
        <v>4339</v>
      </c>
      <c r="R167" s="156" t="s">
        <v>4339</v>
      </c>
      <c r="S167" s="28"/>
      <c r="T167" s="28"/>
      <c r="U167" s="187" t="s">
        <v>4239</v>
      </c>
      <c r="V167" s="169" t="s">
        <v>31</v>
      </c>
      <c r="W167" s="169">
        <v>1550</v>
      </c>
      <c r="X167" s="169" t="str">
        <f t="shared" si="10"/>
        <v>Wehausen, Christine  - 1550</v>
      </c>
      <c r="Y167" s="169" t="s">
        <v>3782</v>
      </c>
      <c r="Z167" s="169" t="s">
        <v>4253</v>
      </c>
      <c r="AA167" s="169" t="s">
        <v>1943</v>
      </c>
      <c r="AB167" s="169" t="s">
        <v>4265</v>
      </c>
      <c r="AC167" s="169" t="str">
        <f t="shared" si="11"/>
        <v>Lautner, Petra - ✆ 1507</v>
      </c>
      <c r="AD167" s="169" t="s">
        <v>1944</v>
      </c>
      <c r="AE167" s="169" t="s">
        <v>3934</v>
      </c>
      <c r="AF167" s="17" t="s">
        <v>3590</v>
      </c>
      <c r="AG167" s="29" t="s">
        <v>3575</v>
      </c>
      <c r="AH167" s="40">
        <v>73092</v>
      </c>
      <c r="AI167" s="31" t="s">
        <v>403</v>
      </c>
      <c r="AJ167" s="29" t="s">
        <v>3587</v>
      </c>
      <c r="AK167" s="32" t="s">
        <v>747</v>
      </c>
      <c r="AL167" s="32"/>
      <c r="AM167" s="30"/>
      <c r="AN167" s="161"/>
      <c r="AO167" s="161"/>
      <c r="AP167" s="33"/>
      <c r="AQ167" s="30" t="s">
        <v>3072</v>
      </c>
      <c r="AR167" s="32" t="s">
        <v>3073</v>
      </c>
      <c r="AS167" s="34" t="s">
        <v>748</v>
      </c>
      <c r="AT167" s="34" t="s">
        <v>35</v>
      </c>
      <c r="AU167" s="34"/>
      <c r="AV167" s="98"/>
      <c r="AW167" s="98"/>
      <c r="AX167" s="32" t="s">
        <v>750</v>
      </c>
      <c r="AY167" s="32" t="s">
        <v>749</v>
      </c>
      <c r="AZ167" s="34"/>
      <c r="BA167" s="34"/>
      <c r="BB167" s="34"/>
      <c r="BC167" s="34"/>
      <c r="BD167" s="34"/>
      <c r="BE167" s="34"/>
      <c r="BF167" s="17">
        <v>885</v>
      </c>
      <c r="BG167" s="33" t="s">
        <v>3826</v>
      </c>
      <c r="BH167" s="33" t="s">
        <v>3826</v>
      </c>
      <c r="BI167" s="35">
        <v>100</v>
      </c>
      <c r="BJ167" s="32" t="s">
        <v>751</v>
      </c>
      <c r="BK167" s="32" t="s">
        <v>3536</v>
      </c>
      <c r="BL167" s="36" t="s">
        <v>3074</v>
      </c>
      <c r="BM167" s="32" t="str">
        <f t="shared" si="12"/>
        <v>Heiningen, Priv. SchKiGa "Pusteblume" &lt;dheinzmann@lh-goeppingen.de</v>
      </c>
      <c r="BN167" s="36" t="s">
        <v>3074</v>
      </c>
      <c r="BO167" s="32" t="str">
        <f t="shared" si="13"/>
        <v>Heiningen, Priv. SchKiGa "Pusteblume" &lt;dheinzmann@lh-goeppingen.de</v>
      </c>
      <c r="BP167" s="34"/>
      <c r="BQ167" s="37" t="s">
        <v>752</v>
      </c>
      <c r="BR167" s="152" t="s">
        <v>4321</v>
      </c>
      <c r="BS167" s="152" t="s">
        <v>4318</v>
      </c>
      <c r="BT167" s="147"/>
      <c r="BU167" s="38"/>
    </row>
    <row r="168" spans="1:73" ht="17.100000000000001" customHeight="1" x14ac:dyDescent="0.25">
      <c r="A168" s="27" t="s">
        <v>1906</v>
      </c>
      <c r="B168" s="61" t="s">
        <v>1906</v>
      </c>
      <c r="C168" s="28" t="s">
        <v>27</v>
      </c>
      <c r="D168" s="28" t="s">
        <v>4151</v>
      </c>
      <c r="E168" s="28" t="s">
        <v>4152</v>
      </c>
      <c r="F168" s="28"/>
      <c r="G168" s="28" t="s">
        <v>27</v>
      </c>
      <c r="H168" s="28" t="s">
        <v>4154</v>
      </c>
      <c r="I168" s="17" t="s">
        <v>2737</v>
      </c>
      <c r="J168" s="28" t="s">
        <v>2784</v>
      </c>
      <c r="K168" s="28" t="s">
        <v>2768</v>
      </c>
      <c r="L168" s="28" t="s">
        <v>2771</v>
      </c>
      <c r="M168" s="156"/>
      <c r="N168" s="156" t="s">
        <v>4339</v>
      </c>
      <c r="O168" s="156" t="s">
        <v>4339</v>
      </c>
      <c r="P168" s="156" t="s">
        <v>4339</v>
      </c>
      <c r="Q168" s="156" t="s">
        <v>4339</v>
      </c>
      <c r="R168" s="156" t="s">
        <v>4339</v>
      </c>
      <c r="S168" s="28"/>
      <c r="T168" s="28"/>
      <c r="U168" s="187" t="s">
        <v>4247</v>
      </c>
      <c r="V168" s="169" t="s">
        <v>3547</v>
      </c>
      <c r="W168" s="169">
        <v>1557</v>
      </c>
      <c r="X168" s="169" t="str">
        <f t="shared" si="10"/>
        <v>Bayer, Sven  - 1557</v>
      </c>
      <c r="Y168" s="169" t="s">
        <v>3933</v>
      </c>
      <c r="Z168" s="169" t="s">
        <v>4251</v>
      </c>
      <c r="AA168" s="169" t="s">
        <v>1944</v>
      </c>
      <c r="AB168" s="169" t="s">
        <v>4262</v>
      </c>
      <c r="AC168" s="169" t="str">
        <f t="shared" si="11"/>
        <v>Kottmann, Michael - ☎ 1555</v>
      </c>
      <c r="AD168" s="169" t="s">
        <v>1943</v>
      </c>
      <c r="AE168" s="169"/>
      <c r="AF168" s="17" t="s">
        <v>27</v>
      </c>
      <c r="AG168" s="29" t="s">
        <v>891</v>
      </c>
      <c r="AH168" s="30">
        <v>89542</v>
      </c>
      <c r="AI168" s="31" t="s">
        <v>892</v>
      </c>
      <c r="AJ168" s="29" t="s">
        <v>2642</v>
      </c>
      <c r="AK168" s="32" t="s">
        <v>893</v>
      </c>
      <c r="AL168" s="32"/>
      <c r="AM168" s="30"/>
      <c r="AN168" s="161" t="s">
        <v>4309</v>
      </c>
      <c r="AO168" s="161" t="s">
        <v>4138</v>
      </c>
      <c r="AP168" s="33" t="s">
        <v>2414</v>
      </c>
      <c r="AQ168" s="30" t="s">
        <v>894</v>
      </c>
      <c r="AR168" s="32" t="s">
        <v>754</v>
      </c>
      <c r="AS168" s="34" t="s">
        <v>42</v>
      </c>
      <c r="AT168" s="34" t="s">
        <v>1104</v>
      </c>
      <c r="AU168" s="34"/>
      <c r="AV168" s="76" t="s">
        <v>3131</v>
      </c>
      <c r="AW168" s="76"/>
      <c r="AX168" s="32" t="s">
        <v>917</v>
      </c>
      <c r="AY168" s="32" t="s">
        <v>916</v>
      </c>
      <c r="AZ168" s="34" t="s">
        <v>57</v>
      </c>
      <c r="BA168" s="34" t="s">
        <v>35</v>
      </c>
      <c r="BB168" s="34"/>
      <c r="BC168" s="34"/>
      <c r="BD168" s="34"/>
      <c r="BE168" s="34"/>
      <c r="BF168" s="17">
        <v>569</v>
      </c>
      <c r="BG168" s="33" t="s">
        <v>895</v>
      </c>
      <c r="BH168" s="33"/>
      <c r="BI168" s="35">
        <v>144</v>
      </c>
      <c r="BJ168" s="32" t="s">
        <v>896</v>
      </c>
      <c r="BK168" s="32" t="s">
        <v>3535</v>
      </c>
      <c r="BL168" s="36" t="s">
        <v>897</v>
      </c>
      <c r="BM168" s="32" t="str">
        <f t="shared" si="12"/>
        <v>Herbr., Bibrisschule &lt;poststelle@04114984.schule.bwl.de</v>
      </c>
      <c r="BN168" s="36" t="s">
        <v>2247</v>
      </c>
      <c r="BO168" s="32" t="str">
        <f t="shared" si="13"/>
        <v>Herbr., Bibrisschule &lt;schulleitung@04114984.schule.bwl.de</v>
      </c>
      <c r="BP168" s="34" t="s">
        <v>2360</v>
      </c>
      <c r="BQ168" s="37" t="s">
        <v>898</v>
      </c>
      <c r="BR168" s="152" t="s">
        <v>2737</v>
      </c>
      <c r="BS168" s="152" t="s">
        <v>4324</v>
      </c>
      <c r="BT168" s="147"/>
      <c r="BU168" s="38"/>
    </row>
    <row r="169" spans="1:73" ht="17.100000000000001" customHeight="1" x14ac:dyDescent="0.25">
      <c r="A169" s="27" t="s">
        <v>1906</v>
      </c>
      <c r="B169" s="61" t="s">
        <v>1906</v>
      </c>
      <c r="C169" s="28" t="s">
        <v>2767</v>
      </c>
      <c r="D169" s="28" t="s">
        <v>4151</v>
      </c>
      <c r="E169" s="28" t="s">
        <v>4152</v>
      </c>
      <c r="F169" s="28"/>
      <c r="G169" s="28" t="s">
        <v>4153</v>
      </c>
      <c r="H169" s="28" t="s">
        <v>2767</v>
      </c>
      <c r="I169" s="17" t="s">
        <v>2737</v>
      </c>
      <c r="J169" s="28" t="s">
        <v>2802</v>
      </c>
      <c r="K169" s="28" t="s">
        <v>2768</v>
      </c>
      <c r="L169" s="28" t="s">
        <v>2771</v>
      </c>
      <c r="M169" s="156"/>
      <c r="N169" s="156" t="s">
        <v>4339</v>
      </c>
      <c r="O169" s="156" t="s">
        <v>4339</v>
      </c>
      <c r="P169" s="156" t="s">
        <v>4339</v>
      </c>
      <c r="Q169" s="156" t="s">
        <v>4339</v>
      </c>
      <c r="R169" s="156" t="s">
        <v>4339</v>
      </c>
      <c r="S169" s="28"/>
      <c r="T169" s="28"/>
      <c r="U169" s="187" t="s">
        <v>4246</v>
      </c>
      <c r="V169" s="169" t="s">
        <v>3782</v>
      </c>
      <c r="W169" s="169">
        <v>1597</v>
      </c>
      <c r="X169" s="169" t="str">
        <f t="shared" si="10"/>
        <v>Schmid, Elke  - 1597</v>
      </c>
      <c r="Y169" s="169" t="s">
        <v>3545</v>
      </c>
      <c r="Z169" s="169" t="s">
        <v>4251</v>
      </c>
      <c r="AA169" s="169" t="s">
        <v>1944</v>
      </c>
      <c r="AB169" s="169" t="s">
        <v>4262</v>
      </c>
      <c r="AC169" s="169" t="str">
        <f t="shared" si="11"/>
        <v>Kottmann, Michael - ☎ 1555</v>
      </c>
      <c r="AD169" s="169" t="s">
        <v>1943</v>
      </c>
      <c r="AE169" s="169" t="s">
        <v>2460</v>
      </c>
      <c r="AF169" s="17" t="s">
        <v>4172</v>
      </c>
      <c r="AG169" s="29" t="s">
        <v>1025</v>
      </c>
      <c r="AH169" s="30">
        <v>89542</v>
      </c>
      <c r="AI169" s="31" t="s">
        <v>892</v>
      </c>
      <c r="AJ169" s="29" t="s">
        <v>2643</v>
      </c>
      <c r="AK169" s="32" t="s">
        <v>1026</v>
      </c>
      <c r="AL169" s="141" t="s">
        <v>4177</v>
      </c>
      <c r="AM169" s="30" t="s">
        <v>4181</v>
      </c>
      <c r="AN169" s="160"/>
      <c r="AO169" s="161" t="s">
        <v>4137</v>
      </c>
      <c r="AP169" s="33"/>
      <c r="AQ169" s="30" t="s">
        <v>527</v>
      </c>
      <c r="AR169" s="32" t="s">
        <v>3554</v>
      </c>
      <c r="AS169" s="34" t="s">
        <v>42</v>
      </c>
      <c r="AT169" s="34" t="s">
        <v>1104</v>
      </c>
      <c r="AU169" s="34"/>
      <c r="AV169" s="76" t="s">
        <v>3724</v>
      </c>
      <c r="AW169" s="76"/>
      <c r="AX169" s="34" t="s">
        <v>3516</v>
      </c>
      <c r="AY169" s="34" t="s">
        <v>649</v>
      </c>
      <c r="AZ169" s="34" t="s">
        <v>57</v>
      </c>
      <c r="BA169" s="34" t="s">
        <v>35</v>
      </c>
      <c r="BB169" s="34" t="s">
        <v>3936</v>
      </c>
      <c r="BC169" s="34" t="s">
        <v>3937</v>
      </c>
      <c r="BD169" s="34" t="s">
        <v>2072</v>
      </c>
      <c r="BE169" s="34" t="s">
        <v>35</v>
      </c>
      <c r="BF169" s="17">
        <v>570</v>
      </c>
      <c r="BG169" s="33" t="s">
        <v>1028</v>
      </c>
      <c r="BH169" s="33"/>
      <c r="BI169" s="35">
        <v>145</v>
      </c>
      <c r="BJ169" s="32" t="s">
        <v>1029</v>
      </c>
      <c r="BK169" s="32" t="s">
        <v>3535</v>
      </c>
      <c r="BL169" s="36" t="s">
        <v>1030</v>
      </c>
      <c r="BM169" s="32" t="str">
        <f t="shared" si="12"/>
        <v>Herbr., Pistorius-Schule &lt;poststelle@04110048.schule.bwl.de</v>
      </c>
      <c r="BN169" s="36" t="s">
        <v>2250</v>
      </c>
      <c r="BO169" s="32" t="str">
        <f t="shared" si="13"/>
        <v>Herbr., Pistorius-Schule &lt;schulleitung@04110048.schule.bwl.de</v>
      </c>
      <c r="BP169" s="34" t="s">
        <v>3750</v>
      </c>
      <c r="BQ169" s="37" t="s">
        <v>1031</v>
      </c>
      <c r="BR169" s="152" t="s">
        <v>4321</v>
      </c>
      <c r="BS169" s="152" t="s">
        <v>4318</v>
      </c>
      <c r="BT169" s="147"/>
      <c r="BU169" s="38"/>
    </row>
    <row r="170" spans="1:73" ht="17.100000000000001" customHeight="1" x14ac:dyDescent="0.25">
      <c r="A170" s="27" t="s">
        <v>1906</v>
      </c>
      <c r="B170" s="61" t="s">
        <v>1906</v>
      </c>
      <c r="C170" s="28" t="s">
        <v>24</v>
      </c>
      <c r="D170" s="28" t="s">
        <v>4151</v>
      </c>
      <c r="E170" s="28" t="s">
        <v>4152</v>
      </c>
      <c r="F170" s="28"/>
      <c r="G170" s="28" t="s">
        <v>4153</v>
      </c>
      <c r="H170" s="28" t="s">
        <v>4154</v>
      </c>
      <c r="I170" s="17" t="s">
        <v>3452</v>
      </c>
      <c r="J170" s="28" t="s">
        <v>2783</v>
      </c>
      <c r="K170" s="28" t="s">
        <v>2768</v>
      </c>
      <c r="L170" s="28" t="s">
        <v>2771</v>
      </c>
      <c r="M170" s="156"/>
      <c r="N170" s="156" t="s">
        <v>4339</v>
      </c>
      <c r="O170" s="156" t="s">
        <v>4339</v>
      </c>
      <c r="P170" s="156" t="s">
        <v>4339</v>
      </c>
      <c r="Q170" s="156" t="s">
        <v>4339</v>
      </c>
      <c r="R170" s="156" t="s">
        <v>4339</v>
      </c>
      <c r="S170" s="28"/>
      <c r="T170" s="28"/>
      <c r="U170" s="187" t="s">
        <v>4247</v>
      </c>
      <c r="V170" s="169" t="s">
        <v>3547</v>
      </c>
      <c r="W170" s="169">
        <v>1557</v>
      </c>
      <c r="X170" s="169" t="str">
        <f t="shared" si="10"/>
        <v>Bayer, Sven  - 1557</v>
      </c>
      <c r="Y170" s="169" t="s">
        <v>3933</v>
      </c>
      <c r="Z170" s="169" t="s">
        <v>4251</v>
      </c>
      <c r="AA170" s="169" t="s">
        <v>1944</v>
      </c>
      <c r="AB170" s="169" t="s">
        <v>4262</v>
      </c>
      <c r="AC170" s="169" t="str">
        <f t="shared" si="11"/>
        <v>Kottmann, Michael - ☎ 1555</v>
      </c>
      <c r="AD170" s="169" t="s">
        <v>1943</v>
      </c>
      <c r="AE170" s="169"/>
      <c r="AF170" s="17" t="s">
        <v>24</v>
      </c>
      <c r="AG170" s="29" t="s">
        <v>899</v>
      </c>
      <c r="AH170" s="30">
        <v>89542</v>
      </c>
      <c r="AI170" s="31" t="s">
        <v>892</v>
      </c>
      <c r="AJ170" s="29" t="s">
        <v>2641</v>
      </c>
      <c r="AK170" s="32" t="s">
        <v>900</v>
      </c>
      <c r="AL170" s="32"/>
      <c r="AM170" s="30"/>
      <c r="AN170" s="161"/>
      <c r="AO170" s="161" t="s">
        <v>4138</v>
      </c>
      <c r="AP170" s="33" t="s">
        <v>2414</v>
      </c>
      <c r="AQ170" s="30" t="s">
        <v>2425</v>
      </c>
      <c r="AR170" s="32" t="s">
        <v>116</v>
      </c>
      <c r="AS170" s="34" t="s">
        <v>75</v>
      </c>
      <c r="AT170" s="34" t="s">
        <v>35</v>
      </c>
      <c r="AU170" s="34"/>
      <c r="AV170" s="76" t="s">
        <v>3132</v>
      </c>
      <c r="AW170" s="76"/>
      <c r="AX170" s="32" t="s">
        <v>3522</v>
      </c>
      <c r="AY170" s="32" t="s">
        <v>3523</v>
      </c>
      <c r="AZ170" s="34" t="s">
        <v>57</v>
      </c>
      <c r="BA170" s="34" t="s">
        <v>35</v>
      </c>
      <c r="BB170" s="34"/>
      <c r="BC170" s="34"/>
      <c r="BD170" s="34"/>
      <c r="BE170" s="34"/>
      <c r="BF170" s="17">
        <v>571</v>
      </c>
      <c r="BG170" s="33" t="s">
        <v>902</v>
      </c>
      <c r="BH170" s="33"/>
      <c r="BI170" s="35">
        <v>146</v>
      </c>
      <c r="BJ170" s="32" t="s">
        <v>903</v>
      </c>
      <c r="BK170" s="32" t="s">
        <v>3535</v>
      </c>
      <c r="BL170" s="36" t="s">
        <v>904</v>
      </c>
      <c r="BM170" s="32" t="str">
        <f t="shared" si="12"/>
        <v>Herbr., Wartbergschule &lt;poststelle@04114972.schule.bwl.de</v>
      </c>
      <c r="BN170" s="36" t="s">
        <v>2251</v>
      </c>
      <c r="BO170" s="32" t="str">
        <f t="shared" ref="BO170:BO201" si="14">AJ170&amp;" &lt;"&amp;BN170</f>
        <v>Herbr., Wartbergschule &lt;schulleitung@04114972.schule.bwl.de</v>
      </c>
      <c r="BP170" s="34" t="s">
        <v>2053</v>
      </c>
      <c r="BQ170" s="37" t="s">
        <v>905</v>
      </c>
      <c r="BR170" s="152" t="s">
        <v>4321</v>
      </c>
      <c r="BS170" s="152" t="s">
        <v>4318</v>
      </c>
      <c r="BT170" s="147"/>
      <c r="BU170" s="38"/>
    </row>
    <row r="171" spans="1:73" ht="17.100000000000001" customHeight="1" x14ac:dyDescent="0.25">
      <c r="A171" s="27" t="s">
        <v>1906</v>
      </c>
      <c r="B171" s="61" t="s">
        <v>1906</v>
      </c>
      <c r="C171" s="28" t="s">
        <v>24</v>
      </c>
      <c r="D171" s="28" t="s">
        <v>4151</v>
      </c>
      <c r="E171" s="28" t="s">
        <v>4152</v>
      </c>
      <c r="F171" s="28"/>
      <c r="G171" s="28" t="s">
        <v>4153</v>
      </c>
      <c r="H171" s="28" t="s">
        <v>4154</v>
      </c>
      <c r="I171" s="17" t="s">
        <v>3452</v>
      </c>
      <c r="J171" s="28" t="s">
        <v>2783</v>
      </c>
      <c r="K171" s="28" t="s">
        <v>2768</v>
      </c>
      <c r="L171" s="28" t="s">
        <v>2771</v>
      </c>
      <c r="M171" s="156"/>
      <c r="N171" s="156" t="s">
        <v>4339</v>
      </c>
      <c r="O171" s="156" t="s">
        <v>4339</v>
      </c>
      <c r="P171" s="156" t="s">
        <v>4339</v>
      </c>
      <c r="Q171" s="156" t="s">
        <v>4339</v>
      </c>
      <c r="R171" s="156" t="s">
        <v>4339</v>
      </c>
      <c r="S171" s="28"/>
      <c r="T171" s="28"/>
      <c r="U171" s="187" t="s">
        <v>4247</v>
      </c>
      <c r="V171" s="169" t="s">
        <v>3547</v>
      </c>
      <c r="W171" s="169">
        <v>1557</v>
      </c>
      <c r="X171" s="169" t="str">
        <f t="shared" si="10"/>
        <v>Bayer, Sven  - 1557</v>
      </c>
      <c r="Y171" s="169" t="s">
        <v>3933</v>
      </c>
      <c r="Z171" s="169" t="s">
        <v>4251</v>
      </c>
      <c r="AA171" s="169" t="s">
        <v>1944</v>
      </c>
      <c r="AB171" s="169" t="s">
        <v>4262</v>
      </c>
      <c r="AC171" s="169" t="str">
        <f t="shared" si="11"/>
        <v>Kottmann, Michael - ☎ 1555</v>
      </c>
      <c r="AD171" s="169" t="s">
        <v>1943</v>
      </c>
      <c r="AE171" s="169"/>
      <c r="AF171" s="17" t="s">
        <v>24</v>
      </c>
      <c r="AG171" s="29" t="s">
        <v>906</v>
      </c>
      <c r="AH171" s="30">
        <v>89542</v>
      </c>
      <c r="AI171" s="31" t="s">
        <v>907</v>
      </c>
      <c r="AJ171" s="29" t="s">
        <v>2644</v>
      </c>
      <c r="AK171" s="32" t="s">
        <v>908</v>
      </c>
      <c r="AL171" s="32"/>
      <c r="AM171" s="30"/>
      <c r="AN171" s="161"/>
      <c r="AO171" s="161" t="s">
        <v>4138</v>
      </c>
      <c r="AP171" s="33"/>
      <c r="AQ171" s="30" t="s">
        <v>2817</v>
      </c>
      <c r="AR171" s="32" t="s">
        <v>975</v>
      </c>
      <c r="AS171" s="34" t="s">
        <v>75</v>
      </c>
      <c r="AT171" s="34" t="s">
        <v>35</v>
      </c>
      <c r="AU171" s="34"/>
      <c r="AV171" s="76" t="s">
        <v>3110</v>
      </c>
      <c r="AW171" s="76"/>
      <c r="AX171" s="32"/>
      <c r="AY171" s="32"/>
      <c r="AZ171" s="34"/>
      <c r="BA171" s="34"/>
      <c r="BB171" s="34"/>
      <c r="BC171" s="34"/>
      <c r="BD171" s="34"/>
      <c r="BE171" s="34"/>
      <c r="BF171" s="17">
        <v>573</v>
      </c>
      <c r="BG171" s="33" t="s">
        <v>909</v>
      </c>
      <c r="BH171" s="33"/>
      <c r="BI171" s="35">
        <v>112</v>
      </c>
      <c r="BJ171" s="32" t="s">
        <v>910</v>
      </c>
      <c r="BK171" s="32" t="s">
        <v>3535</v>
      </c>
      <c r="BL171" s="36" t="s">
        <v>911</v>
      </c>
      <c r="BM171" s="32" t="str">
        <f t="shared" si="12"/>
        <v>Herbr.-Bissingen, GS &lt;poststelle@04163521.schule.bwl.de</v>
      </c>
      <c r="BN171" s="36" t="s">
        <v>2248</v>
      </c>
      <c r="BO171" s="32" t="str">
        <f t="shared" si="14"/>
        <v>Herbr.-Bissingen, GS &lt;schulleitung@04163521.schule.bwl.de</v>
      </c>
      <c r="BP171" s="34"/>
      <c r="BQ171" s="37" t="s">
        <v>912</v>
      </c>
      <c r="BR171" s="152" t="s">
        <v>4321</v>
      </c>
      <c r="BS171" s="152" t="s">
        <v>4318</v>
      </c>
      <c r="BT171" s="147"/>
      <c r="BU171" s="38"/>
    </row>
    <row r="172" spans="1:73" ht="17.100000000000001" customHeight="1" x14ac:dyDescent="0.25">
      <c r="A172" s="27" t="s">
        <v>1906</v>
      </c>
      <c r="B172" s="61" t="s">
        <v>1906</v>
      </c>
      <c r="C172" s="28" t="s">
        <v>24</v>
      </c>
      <c r="D172" s="28" t="s">
        <v>4151</v>
      </c>
      <c r="E172" s="28" t="s">
        <v>4152</v>
      </c>
      <c r="F172" s="28"/>
      <c r="G172" s="28" t="s">
        <v>4153</v>
      </c>
      <c r="H172" s="28" t="s">
        <v>4154</v>
      </c>
      <c r="I172" s="17" t="s">
        <v>3452</v>
      </c>
      <c r="J172" s="28" t="s">
        <v>2783</v>
      </c>
      <c r="K172" s="28" t="s">
        <v>2768</v>
      </c>
      <c r="L172" s="28" t="s">
        <v>2771</v>
      </c>
      <c r="M172" s="156"/>
      <c r="N172" s="156" t="s">
        <v>4339</v>
      </c>
      <c r="O172" s="156" t="s">
        <v>4339</v>
      </c>
      <c r="P172" s="156" t="s">
        <v>4339</v>
      </c>
      <c r="Q172" s="156" t="s">
        <v>4339</v>
      </c>
      <c r="R172" s="156" t="s">
        <v>4339</v>
      </c>
      <c r="S172" s="28"/>
      <c r="T172" s="28"/>
      <c r="U172" s="187" t="s">
        <v>4247</v>
      </c>
      <c r="V172" s="169" t="s">
        <v>3547</v>
      </c>
      <c r="W172" s="169">
        <v>1557</v>
      </c>
      <c r="X172" s="169" t="str">
        <f t="shared" si="10"/>
        <v>Bayer, Sven  - 1557</v>
      </c>
      <c r="Y172" s="169" t="s">
        <v>3933</v>
      </c>
      <c r="Z172" s="169" t="s">
        <v>4251</v>
      </c>
      <c r="AA172" s="169" t="s">
        <v>1944</v>
      </c>
      <c r="AB172" s="169" t="s">
        <v>4262</v>
      </c>
      <c r="AC172" s="169" t="str">
        <f t="shared" si="11"/>
        <v>Kottmann, Michael - ☎ 1555</v>
      </c>
      <c r="AD172" s="169" t="s">
        <v>1943</v>
      </c>
      <c r="AE172" s="169"/>
      <c r="AF172" s="17" t="s">
        <v>24</v>
      </c>
      <c r="AG172" s="29" t="s">
        <v>913</v>
      </c>
      <c r="AH172" s="30">
        <v>89542</v>
      </c>
      <c r="AI172" s="31" t="s">
        <v>914</v>
      </c>
      <c r="AJ172" s="29" t="s">
        <v>2645</v>
      </c>
      <c r="AK172" s="32" t="s">
        <v>915</v>
      </c>
      <c r="AL172" s="32"/>
      <c r="AM172" s="30"/>
      <c r="AN172" s="161"/>
      <c r="AO172" s="161" t="s">
        <v>4138</v>
      </c>
      <c r="AP172" s="33" t="s">
        <v>3530</v>
      </c>
      <c r="AQ172" s="30" t="s">
        <v>3774</v>
      </c>
      <c r="AR172" s="32" t="s">
        <v>3775</v>
      </c>
      <c r="AS172" s="34" t="s">
        <v>75</v>
      </c>
      <c r="AT172" s="34" t="s">
        <v>35</v>
      </c>
      <c r="AU172" s="34"/>
      <c r="AV172" s="76" t="s">
        <v>4078</v>
      </c>
      <c r="AW172" s="76"/>
      <c r="AX172" s="32" t="s">
        <v>4301</v>
      </c>
      <c r="AY172" s="32" t="s">
        <v>4302</v>
      </c>
      <c r="AZ172" s="34" t="s">
        <v>57</v>
      </c>
      <c r="BA172" s="34" t="s">
        <v>35</v>
      </c>
      <c r="BB172" s="34"/>
      <c r="BC172" s="34"/>
      <c r="BD172" s="34"/>
      <c r="BE172" s="34"/>
      <c r="BF172" s="17">
        <v>536</v>
      </c>
      <c r="BG172" s="33" t="s">
        <v>918</v>
      </c>
      <c r="BH172" s="33"/>
      <c r="BI172" s="35">
        <v>148</v>
      </c>
      <c r="BJ172" s="32" t="s">
        <v>919</v>
      </c>
      <c r="BK172" s="32" t="s">
        <v>3535</v>
      </c>
      <c r="BL172" s="36" t="s">
        <v>920</v>
      </c>
      <c r="BM172" s="32" t="str">
        <f t="shared" si="12"/>
        <v>Herbr.-Bolh., Buchfeld-GS &lt;poststelle@04114996.schule.bwl.de</v>
      </c>
      <c r="BN172" s="36" t="s">
        <v>2249</v>
      </c>
      <c r="BO172" s="32" t="str">
        <f t="shared" si="14"/>
        <v>Herbr.-Bolh., Buchfeld-GS &lt;schulleitung@04114996.schule.bwl.de</v>
      </c>
      <c r="BP172" s="34" t="s">
        <v>2005</v>
      </c>
      <c r="BQ172" s="37" t="s">
        <v>921</v>
      </c>
      <c r="BR172" s="152" t="s">
        <v>2737</v>
      </c>
      <c r="BS172" s="152" t="s">
        <v>4324</v>
      </c>
      <c r="BT172" s="147"/>
      <c r="BU172" s="38"/>
    </row>
    <row r="173" spans="1:73" ht="17.100000000000001" customHeight="1" x14ac:dyDescent="0.25">
      <c r="A173" s="27" t="s">
        <v>1906</v>
      </c>
      <c r="B173" s="61" t="s">
        <v>1906</v>
      </c>
      <c r="C173" s="28" t="s">
        <v>24</v>
      </c>
      <c r="D173" s="28" t="s">
        <v>4151</v>
      </c>
      <c r="E173" s="28" t="s">
        <v>4152</v>
      </c>
      <c r="F173" s="28"/>
      <c r="G173" s="28" t="s">
        <v>4153</v>
      </c>
      <c r="H173" s="28" t="s">
        <v>4154</v>
      </c>
      <c r="I173" s="17" t="s">
        <v>3452</v>
      </c>
      <c r="J173" s="28" t="s">
        <v>2783</v>
      </c>
      <c r="K173" s="28" t="s">
        <v>2768</v>
      </c>
      <c r="L173" s="28" t="s">
        <v>2771</v>
      </c>
      <c r="M173" s="157"/>
      <c r="N173" s="156" t="s">
        <v>4339</v>
      </c>
      <c r="O173" s="156" t="s">
        <v>4339</v>
      </c>
      <c r="P173" s="156" t="s">
        <v>4339</v>
      </c>
      <c r="Q173" s="156" t="s">
        <v>4339</v>
      </c>
      <c r="R173" s="156" t="s">
        <v>4339</v>
      </c>
      <c r="S173" s="28"/>
      <c r="T173" s="28"/>
      <c r="U173" s="187" t="s">
        <v>4247</v>
      </c>
      <c r="V173" s="169" t="s">
        <v>3547</v>
      </c>
      <c r="W173" s="169">
        <v>1557</v>
      </c>
      <c r="X173" s="169" t="str">
        <f t="shared" si="10"/>
        <v>Bayer, Sven  - 1557</v>
      </c>
      <c r="Y173" s="169" t="s">
        <v>3933</v>
      </c>
      <c r="Z173" s="169" t="s">
        <v>4251</v>
      </c>
      <c r="AA173" s="169" t="s">
        <v>1944</v>
      </c>
      <c r="AB173" s="169" t="s">
        <v>4262</v>
      </c>
      <c r="AC173" s="169" t="str">
        <f t="shared" si="11"/>
        <v>Kottmann, Michael - ☎ 1555</v>
      </c>
      <c r="AD173" s="169" t="s">
        <v>1943</v>
      </c>
      <c r="AE173" s="169"/>
      <c r="AF173" s="17" t="s">
        <v>24</v>
      </c>
      <c r="AG173" s="29" t="s">
        <v>922</v>
      </c>
      <c r="AH173" s="30">
        <v>89568</v>
      </c>
      <c r="AI173" s="31" t="s">
        <v>923</v>
      </c>
      <c r="AJ173" s="29" t="s">
        <v>2646</v>
      </c>
      <c r="AK173" s="32" t="s">
        <v>924</v>
      </c>
      <c r="AL173" s="32"/>
      <c r="AM173" s="30"/>
      <c r="AN173" s="161"/>
      <c r="AO173" s="161" t="s">
        <v>4120</v>
      </c>
      <c r="AP173" s="33" t="s">
        <v>2416</v>
      </c>
      <c r="AQ173" s="30" t="s">
        <v>926</v>
      </c>
      <c r="AR173" s="32" t="s">
        <v>925</v>
      </c>
      <c r="AS173" s="34" t="s">
        <v>75</v>
      </c>
      <c r="AT173" s="34" t="s">
        <v>35</v>
      </c>
      <c r="AU173" s="34"/>
      <c r="AV173" s="76" t="s">
        <v>3133</v>
      </c>
      <c r="AW173" s="76"/>
      <c r="AX173" s="32"/>
      <c r="AY173" s="32"/>
      <c r="AZ173" s="34"/>
      <c r="BA173" s="34"/>
      <c r="BB173" s="34"/>
      <c r="BC173" s="34"/>
      <c r="BD173" s="34"/>
      <c r="BE173" s="34"/>
      <c r="BF173" s="17">
        <v>537</v>
      </c>
      <c r="BG173" s="33" t="s">
        <v>927</v>
      </c>
      <c r="BH173" s="33"/>
      <c r="BI173" s="35">
        <v>149</v>
      </c>
      <c r="BJ173" s="32" t="s">
        <v>928</v>
      </c>
      <c r="BK173" s="32" t="s">
        <v>3535</v>
      </c>
      <c r="BL173" s="36" t="s">
        <v>929</v>
      </c>
      <c r="BM173" s="32" t="str">
        <f t="shared" si="12"/>
        <v>Hermaringen, Rudolf-Magenau-Schule &lt;poststelle@04115009.schule.bwl.de</v>
      </c>
      <c r="BN173" s="36" t="s">
        <v>2252</v>
      </c>
      <c r="BO173" s="32" t="str">
        <f t="shared" si="14"/>
        <v>Hermaringen, Rudolf-Magenau-Schule &lt;schulleitung@04115009.schule.bwl.de</v>
      </c>
      <c r="BP173" s="34" t="s">
        <v>2006</v>
      </c>
      <c r="BQ173" s="37" t="s">
        <v>930</v>
      </c>
      <c r="BR173" s="152" t="s">
        <v>2737</v>
      </c>
      <c r="BS173" s="152" t="s">
        <v>4322</v>
      </c>
      <c r="BT173" s="147"/>
      <c r="BU173" s="38"/>
    </row>
    <row r="174" spans="1:73" ht="17.100000000000001" customHeight="1" x14ac:dyDescent="0.25">
      <c r="A174" s="27" t="s">
        <v>1907</v>
      </c>
      <c r="B174" s="61" t="s">
        <v>3497</v>
      </c>
      <c r="C174" s="28" t="s">
        <v>4150</v>
      </c>
      <c r="D174" s="28" t="s">
        <v>4151</v>
      </c>
      <c r="E174" s="28" t="s">
        <v>4152</v>
      </c>
      <c r="F174" s="28"/>
      <c r="G174" s="28" t="s">
        <v>4153</v>
      </c>
      <c r="H174" s="28" t="s">
        <v>28</v>
      </c>
      <c r="I174" s="17" t="s">
        <v>2737</v>
      </c>
      <c r="J174" s="28" t="s">
        <v>2802</v>
      </c>
      <c r="K174" s="28" t="s">
        <v>2768</v>
      </c>
      <c r="L174" s="28" t="s">
        <v>2771</v>
      </c>
      <c r="M174" s="155"/>
      <c r="N174" s="156" t="s">
        <v>4339</v>
      </c>
      <c r="O174" s="156" t="s">
        <v>4339</v>
      </c>
      <c r="P174" s="156" t="s">
        <v>4339</v>
      </c>
      <c r="Q174" s="156" t="s">
        <v>4339</v>
      </c>
      <c r="R174" s="156" t="s">
        <v>4339</v>
      </c>
      <c r="S174" s="28"/>
      <c r="T174" s="28"/>
      <c r="U174" s="187" t="s">
        <v>4243</v>
      </c>
      <c r="V174" s="169" t="s">
        <v>169</v>
      </c>
      <c r="W174" s="169">
        <v>1521</v>
      </c>
      <c r="X174" s="169" t="str">
        <f t="shared" si="10"/>
        <v>Jiskra, Peter  - 1521</v>
      </c>
      <c r="Y174" s="169" t="s">
        <v>3933</v>
      </c>
      <c r="Z174" s="169" t="s">
        <v>4252</v>
      </c>
      <c r="AA174" s="169" t="s">
        <v>3951</v>
      </c>
      <c r="AB174" s="169" t="s">
        <v>4266</v>
      </c>
      <c r="AC174" s="169" t="str">
        <f t="shared" si="11"/>
        <v>Seitz, Bianca - ☏ 1504</v>
      </c>
      <c r="AD174" s="169" t="s">
        <v>3952</v>
      </c>
      <c r="AE174" s="169" t="s">
        <v>2459</v>
      </c>
      <c r="AF174" s="17" t="s">
        <v>3615</v>
      </c>
      <c r="AG174" s="29" t="s">
        <v>1930</v>
      </c>
      <c r="AH174" s="30">
        <v>73540</v>
      </c>
      <c r="AI174" s="31" t="s">
        <v>1200</v>
      </c>
      <c r="AJ174" s="29" t="s">
        <v>2649</v>
      </c>
      <c r="AK174" s="32" t="s">
        <v>1817</v>
      </c>
      <c r="AL174" s="32"/>
      <c r="AM174" s="30"/>
      <c r="AN174" s="161"/>
      <c r="AO174" s="161"/>
      <c r="AP174" s="33" t="s">
        <v>2764</v>
      </c>
      <c r="AQ174" s="30" t="s">
        <v>2363</v>
      </c>
      <c r="AR174" s="32" t="s">
        <v>649</v>
      </c>
      <c r="AS174" s="34" t="s">
        <v>75</v>
      </c>
      <c r="AT174" s="34" t="s">
        <v>35</v>
      </c>
      <c r="AU174" s="34"/>
      <c r="AV174" s="76" t="s">
        <v>3725</v>
      </c>
      <c r="AW174" s="76"/>
      <c r="AX174" s="32" t="s">
        <v>3541</v>
      </c>
      <c r="AY174" s="32" t="s">
        <v>2071</v>
      </c>
      <c r="AZ174" s="34" t="s">
        <v>57</v>
      </c>
      <c r="BA174" s="34" t="s">
        <v>35</v>
      </c>
      <c r="BB174" s="34"/>
      <c r="BC174" s="34"/>
      <c r="BD174" s="34"/>
      <c r="BE174" s="34"/>
      <c r="BF174" s="17">
        <v>950</v>
      </c>
      <c r="BG174" s="33" t="s">
        <v>1819</v>
      </c>
      <c r="BH174" s="33"/>
      <c r="BI174" s="35">
        <v>280</v>
      </c>
      <c r="BJ174" s="32" t="s">
        <v>1820</v>
      </c>
      <c r="BK174" s="32" t="s">
        <v>3535</v>
      </c>
      <c r="BL174" s="36" t="s">
        <v>1821</v>
      </c>
      <c r="BM174" s="32" t="str">
        <f t="shared" si="12"/>
        <v>Heubach, Mörikeschule &lt;poststelle@04107086.schule.bwl.de</v>
      </c>
      <c r="BN174" s="36" t="s">
        <v>2254</v>
      </c>
      <c r="BO174" s="32" t="str">
        <f t="shared" si="14"/>
        <v>Heubach, Mörikeschule &lt;schulleitung@04107086.schule.bwl.de</v>
      </c>
      <c r="BP174" s="34" t="s">
        <v>1980</v>
      </c>
      <c r="BQ174" s="37" t="s">
        <v>1822</v>
      </c>
      <c r="BR174" s="152" t="s">
        <v>4321</v>
      </c>
      <c r="BS174" s="152" t="s">
        <v>4318</v>
      </c>
      <c r="BT174" s="147"/>
      <c r="BU174" s="38"/>
    </row>
    <row r="175" spans="1:73" ht="17.100000000000001" customHeight="1" x14ac:dyDescent="0.25">
      <c r="A175" s="27" t="s">
        <v>1907</v>
      </c>
      <c r="B175" s="61" t="s">
        <v>3497</v>
      </c>
      <c r="C175" s="28" t="s">
        <v>4150</v>
      </c>
      <c r="D175" s="28" t="s">
        <v>4151</v>
      </c>
      <c r="E175" s="28" t="s">
        <v>26</v>
      </c>
      <c r="F175" s="28"/>
      <c r="G175" s="28" t="s">
        <v>4153</v>
      </c>
      <c r="H175" s="28" t="s">
        <v>4154</v>
      </c>
      <c r="I175" s="17" t="s">
        <v>2737</v>
      </c>
      <c r="J175" s="28" t="s">
        <v>2785</v>
      </c>
      <c r="K175" s="28" t="s">
        <v>2768</v>
      </c>
      <c r="L175" s="28" t="s">
        <v>2771</v>
      </c>
      <c r="M175" s="158"/>
      <c r="N175" s="156" t="s">
        <v>4339</v>
      </c>
      <c r="O175" s="156" t="s">
        <v>4339</v>
      </c>
      <c r="P175" s="156" t="s">
        <v>4339</v>
      </c>
      <c r="Q175" s="156" t="s">
        <v>4339</v>
      </c>
      <c r="R175" s="156" t="s">
        <v>4339</v>
      </c>
      <c r="S175" s="28"/>
      <c r="T175" s="28"/>
      <c r="U175" s="187" t="s">
        <v>4243</v>
      </c>
      <c r="V175" s="169" t="s">
        <v>169</v>
      </c>
      <c r="W175" s="169">
        <v>1521</v>
      </c>
      <c r="X175" s="169" t="str">
        <f t="shared" si="10"/>
        <v>Jiskra, Peter  - 1521</v>
      </c>
      <c r="Y175" s="169" t="s">
        <v>3933</v>
      </c>
      <c r="Z175" s="169" t="s">
        <v>4252</v>
      </c>
      <c r="AA175" s="169" t="s">
        <v>3951</v>
      </c>
      <c r="AB175" s="169" t="s">
        <v>4266</v>
      </c>
      <c r="AC175" s="169" t="str">
        <f t="shared" si="11"/>
        <v>Seitz, Bianca - ☏ 1504</v>
      </c>
      <c r="AD175" s="169" t="s">
        <v>3952</v>
      </c>
      <c r="AE175" s="169"/>
      <c r="AF175" s="17" t="s">
        <v>26</v>
      </c>
      <c r="AG175" s="29" t="s">
        <v>1929</v>
      </c>
      <c r="AH175" s="30">
        <v>73540</v>
      </c>
      <c r="AI175" s="31" t="s">
        <v>1200</v>
      </c>
      <c r="AJ175" s="29" t="s">
        <v>2648</v>
      </c>
      <c r="AK175" s="32" t="s">
        <v>4189</v>
      </c>
      <c r="AL175" s="32"/>
      <c r="AM175" s="30"/>
      <c r="AN175" s="161"/>
      <c r="AO175" s="161" t="s">
        <v>4126</v>
      </c>
      <c r="AP175" s="33"/>
      <c r="AQ175" s="30" t="s">
        <v>3981</v>
      </c>
      <c r="AR175" s="32" t="s">
        <v>3982</v>
      </c>
      <c r="AS175" s="34" t="s">
        <v>574</v>
      </c>
      <c r="AT175" s="34" t="s">
        <v>35</v>
      </c>
      <c r="AU175" s="34"/>
      <c r="AV175" s="97" t="s">
        <v>3709</v>
      </c>
      <c r="AW175" s="76"/>
      <c r="AX175" s="32" t="s">
        <v>1767</v>
      </c>
      <c r="AY175" s="32" t="s">
        <v>510</v>
      </c>
      <c r="AZ175" s="34" t="s">
        <v>57</v>
      </c>
      <c r="BA175" s="34" t="s">
        <v>35</v>
      </c>
      <c r="BB175" s="34"/>
      <c r="BC175" s="34"/>
      <c r="BD175" s="34"/>
      <c r="BE175" s="34"/>
      <c r="BF175" s="17">
        <v>949</v>
      </c>
      <c r="BG175" s="33" t="s">
        <v>1768</v>
      </c>
      <c r="BH175" s="33"/>
      <c r="BI175" s="35">
        <v>269</v>
      </c>
      <c r="BJ175" s="32" t="s">
        <v>1769</v>
      </c>
      <c r="BK175" s="32" t="s">
        <v>3535</v>
      </c>
      <c r="BL175" s="36" t="s">
        <v>1770</v>
      </c>
      <c r="BM175" s="32" t="str">
        <f t="shared" si="12"/>
        <v>Heubach, RS &lt;poststelle@04113694.schule.bwl.de</v>
      </c>
      <c r="BN175" s="36" t="s">
        <v>2255</v>
      </c>
      <c r="BO175" s="32" t="str">
        <f t="shared" si="14"/>
        <v>Heubach, RS &lt;schulleitung@04113694.schule.bwl.de</v>
      </c>
      <c r="BP175" s="34" t="s">
        <v>2007</v>
      </c>
      <c r="BQ175" s="37" t="s">
        <v>1771</v>
      </c>
      <c r="BR175" s="152" t="s">
        <v>4321</v>
      </c>
      <c r="BS175" s="152" t="s">
        <v>4318</v>
      </c>
      <c r="BT175" s="147"/>
      <c r="BU175" s="38"/>
    </row>
    <row r="176" spans="1:73" ht="17.100000000000001" customHeight="1" x14ac:dyDescent="0.25">
      <c r="A176" s="27" t="s">
        <v>1907</v>
      </c>
      <c r="B176" s="61" t="s">
        <v>3497</v>
      </c>
      <c r="C176" s="28" t="s">
        <v>27</v>
      </c>
      <c r="D176" s="28" t="s">
        <v>4151</v>
      </c>
      <c r="E176" s="28" t="s">
        <v>4152</v>
      </c>
      <c r="F176" s="28"/>
      <c r="G176" s="28" t="s">
        <v>27</v>
      </c>
      <c r="H176" s="28" t="s">
        <v>4154</v>
      </c>
      <c r="I176" s="17" t="s">
        <v>2737</v>
      </c>
      <c r="J176" s="28" t="s">
        <v>2784</v>
      </c>
      <c r="K176" s="28" t="s">
        <v>2768</v>
      </c>
      <c r="L176" s="28" t="s">
        <v>2771</v>
      </c>
      <c r="M176" s="157" t="s">
        <v>4046</v>
      </c>
      <c r="N176" s="155" t="s">
        <v>4334</v>
      </c>
      <c r="O176" s="155" t="s">
        <v>4336</v>
      </c>
      <c r="P176" s="155" t="s">
        <v>4334</v>
      </c>
      <c r="Q176" s="155" t="s">
        <v>4336</v>
      </c>
      <c r="R176" s="155" t="s">
        <v>4336</v>
      </c>
      <c r="S176" s="28"/>
      <c r="T176" s="28"/>
      <c r="U176" s="187" t="s">
        <v>4243</v>
      </c>
      <c r="V176" s="169" t="s">
        <v>169</v>
      </c>
      <c r="W176" s="169">
        <v>1521</v>
      </c>
      <c r="X176" s="169" t="str">
        <f t="shared" si="10"/>
        <v>Jiskra, Peter  - 1521</v>
      </c>
      <c r="Y176" s="169" t="s">
        <v>3933</v>
      </c>
      <c r="Z176" s="169" t="s">
        <v>4252</v>
      </c>
      <c r="AA176" s="169" t="s">
        <v>3951</v>
      </c>
      <c r="AB176" s="169" t="s">
        <v>4266</v>
      </c>
      <c r="AC176" s="169" t="str">
        <f t="shared" si="11"/>
        <v>Seitz, Bianca - ☏ 1504</v>
      </c>
      <c r="AD176" s="169" t="s">
        <v>3952</v>
      </c>
      <c r="AE176" s="169"/>
      <c r="AF176" s="17" t="s">
        <v>27</v>
      </c>
      <c r="AG176" s="29" t="s">
        <v>1100</v>
      </c>
      <c r="AH176" s="30">
        <v>73540</v>
      </c>
      <c r="AI176" s="31" t="s">
        <v>1200</v>
      </c>
      <c r="AJ176" s="29" t="s">
        <v>2647</v>
      </c>
      <c r="AK176" s="32" t="s">
        <v>4217</v>
      </c>
      <c r="AL176" s="32"/>
      <c r="AM176" s="30"/>
      <c r="AN176" s="161"/>
      <c r="AO176" s="161"/>
      <c r="AP176" s="33" t="s">
        <v>2764</v>
      </c>
      <c r="AQ176" s="30" t="s">
        <v>2344</v>
      </c>
      <c r="AR176" s="32" t="s">
        <v>2345</v>
      </c>
      <c r="AS176" s="34" t="s">
        <v>286</v>
      </c>
      <c r="AT176" s="34" t="s">
        <v>1104</v>
      </c>
      <c r="AU176" s="34"/>
      <c r="AV176" s="76" t="s">
        <v>3558</v>
      </c>
      <c r="AW176" s="76"/>
      <c r="AX176" s="32" t="s">
        <v>1359</v>
      </c>
      <c r="AY176" s="32" t="s">
        <v>83</v>
      </c>
      <c r="AZ176" s="34" t="s">
        <v>57</v>
      </c>
      <c r="BA176" s="34" t="s">
        <v>35</v>
      </c>
      <c r="BB176" s="34"/>
      <c r="BC176" s="34"/>
      <c r="BD176" s="34"/>
      <c r="BE176" s="34"/>
      <c r="BF176" s="17">
        <v>947</v>
      </c>
      <c r="BG176" s="33" t="s">
        <v>1360</v>
      </c>
      <c r="BH176" s="33"/>
      <c r="BI176" s="35">
        <v>172</v>
      </c>
      <c r="BJ176" s="32" t="s">
        <v>1361</v>
      </c>
      <c r="BK176" s="32" t="s">
        <v>3535</v>
      </c>
      <c r="BL176" s="36" t="s">
        <v>1362</v>
      </c>
      <c r="BM176" s="32" t="str">
        <f t="shared" si="12"/>
        <v>Heubach, Schillerschule &lt;poststelle@04124734.schule.bwl.de</v>
      </c>
      <c r="BN176" s="36" t="s">
        <v>2256</v>
      </c>
      <c r="BO176" s="32" t="str">
        <f t="shared" si="14"/>
        <v>Heubach, Schillerschule &lt;schulleitung@04124734.schule.bwl.de</v>
      </c>
      <c r="BP176" s="34" t="s">
        <v>2814</v>
      </c>
      <c r="BQ176" s="37" t="s">
        <v>1363</v>
      </c>
      <c r="BR176" s="152" t="s">
        <v>2737</v>
      </c>
      <c r="BS176" s="152" t="s">
        <v>4322</v>
      </c>
      <c r="BT176" s="147"/>
      <c r="BU176" s="38"/>
    </row>
    <row r="177" spans="1:73" ht="17.100000000000001" customHeight="1" x14ac:dyDescent="0.25">
      <c r="A177" s="27" t="s">
        <v>1907</v>
      </c>
      <c r="B177" s="61" t="s">
        <v>3497</v>
      </c>
      <c r="C177" s="28" t="s">
        <v>24</v>
      </c>
      <c r="D177" s="28" t="s">
        <v>4151</v>
      </c>
      <c r="E177" s="28" t="s">
        <v>4152</v>
      </c>
      <c r="F177" s="28"/>
      <c r="G177" s="28" t="s">
        <v>4153</v>
      </c>
      <c r="H177" s="28" t="s">
        <v>4154</v>
      </c>
      <c r="I177" s="17" t="s">
        <v>3452</v>
      </c>
      <c r="J177" s="28" t="s">
        <v>2783</v>
      </c>
      <c r="K177" s="28" t="s">
        <v>2768</v>
      </c>
      <c r="L177" s="28" t="s">
        <v>2771</v>
      </c>
      <c r="M177" s="158"/>
      <c r="N177" s="156" t="s">
        <v>4339</v>
      </c>
      <c r="O177" s="156" t="s">
        <v>4339</v>
      </c>
      <c r="P177" s="156" t="s">
        <v>4339</v>
      </c>
      <c r="Q177" s="156" t="s">
        <v>4339</v>
      </c>
      <c r="R177" s="156" t="s">
        <v>4339</v>
      </c>
      <c r="S177" s="28"/>
      <c r="T177" s="28"/>
      <c r="U177" s="187" t="s">
        <v>4243</v>
      </c>
      <c r="V177" s="169" t="s">
        <v>169</v>
      </c>
      <c r="W177" s="169">
        <v>1521</v>
      </c>
      <c r="X177" s="169" t="str">
        <f t="shared" si="10"/>
        <v>Jiskra, Peter  - 1521</v>
      </c>
      <c r="Y177" s="169" t="s">
        <v>3933</v>
      </c>
      <c r="Z177" s="169" t="s">
        <v>4252</v>
      </c>
      <c r="AA177" s="169" t="s">
        <v>3951</v>
      </c>
      <c r="AB177" s="169" t="s">
        <v>4266</v>
      </c>
      <c r="AC177" s="169" t="str">
        <f t="shared" si="11"/>
        <v>Seitz, Bianca - ☏ 1504</v>
      </c>
      <c r="AD177" s="169" t="s">
        <v>3952</v>
      </c>
      <c r="AE177" s="169"/>
      <c r="AF177" s="17" t="s">
        <v>24</v>
      </c>
      <c r="AG177" s="29" t="s">
        <v>1364</v>
      </c>
      <c r="AH177" s="30">
        <v>73540</v>
      </c>
      <c r="AI177" s="31" t="s">
        <v>1365</v>
      </c>
      <c r="AJ177" s="29" t="s">
        <v>2650</v>
      </c>
      <c r="AK177" s="32" t="s">
        <v>1366</v>
      </c>
      <c r="AL177" s="32"/>
      <c r="AM177" s="30"/>
      <c r="AN177" s="161"/>
      <c r="AO177" s="161"/>
      <c r="AP177" s="33" t="s">
        <v>2414</v>
      </c>
      <c r="AQ177" s="30" t="s">
        <v>616</v>
      </c>
      <c r="AR177" s="32" t="s">
        <v>455</v>
      </c>
      <c r="AS177" s="34" t="s">
        <v>42</v>
      </c>
      <c r="AT177" s="34" t="s">
        <v>1104</v>
      </c>
      <c r="AU177" s="34"/>
      <c r="AV177" s="76" t="s">
        <v>3134</v>
      </c>
      <c r="AW177" s="76"/>
      <c r="AX177" s="32"/>
      <c r="AY177" s="32"/>
      <c r="AZ177" s="34"/>
      <c r="BA177" s="34"/>
      <c r="BB177" s="34"/>
      <c r="BC177" s="34"/>
      <c r="BD177" s="34"/>
      <c r="BE177" s="34"/>
      <c r="BF177" s="17">
        <v>948</v>
      </c>
      <c r="BG177" s="33" t="s">
        <v>1367</v>
      </c>
      <c r="BH177" s="33"/>
      <c r="BI177" s="35">
        <v>218</v>
      </c>
      <c r="BJ177" s="32" t="s">
        <v>1368</v>
      </c>
      <c r="BK177" s="32" t="s">
        <v>3535</v>
      </c>
      <c r="BL177" s="36" t="s">
        <v>1369</v>
      </c>
      <c r="BM177" s="32" t="str">
        <f t="shared" si="12"/>
        <v>Heubach-Lautern, Breulingschule &lt;poststelle@04124746.schule.bwl.de</v>
      </c>
      <c r="BN177" s="36" t="s">
        <v>2253</v>
      </c>
      <c r="BO177" s="32" t="str">
        <f t="shared" si="14"/>
        <v>Heubach-Lautern, Breulingschule &lt;schulleitung@04124746.schule.bwl.de</v>
      </c>
      <c r="BP177" s="34" t="s">
        <v>1980</v>
      </c>
      <c r="BQ177" s="37" t="s">
        <v>1370</v>
      </c>
      <c r="BR177" s="152" t="s">
        <v>4321</v>
      </c>
      <c r="BS177" s="152" t="s">
        <v>4318</v>
      </c>
      <c r="BT177" s="147"/>
      <c r="BU177" s="38"/>
    </row>
    <row r="178" spans="1:73" ht="17.100000000000001" customHeight="1" x14ac:dyDescent="0.25">
      <c r="A178" s="27" t="s">
        <v>1907</v>
      </c>
      <c r="B178" s="61" t="s">
        <v>3497</v>
      </c>
      <c r="C178" s="28" t="s">
        <v>24</v>
      </c>
      <c r="D178" s="28" t="s">
        <v>4151</v>
      </c>
      <c r="E178" s="28" t="s">
        <v>4152</v>
      </c>
      <c r="F178" s="28"/>
      <c r="G178" s="28" t="s">
        <v>4153</v>
      </c>
      <c r="H178" s="28" t="s">
        <v>4154</v>
      </c>
      <c r="I178" s="17" t="s">
        <v>3452</v>
      </c>
      <c r="J178" s="28" t="s">
        <v>2783</v>
      </c>
      <c r="K178" s="28" t="s">
        <v>2768</v>
      </c>
      <c r="L178" s="28" t="s">
        <v>2771</v>
      </c>
      <c r="M178" s="156"/>
      <c r="N178" s="156" t="s">
        <v>4339</v>
      </c>
      <c r="O178" s="156" t="s">
        <v>4339</v>
      </c>
      <c r="P178" s="156" t="s">
        <v>4339</v>
      </c>
      <c r="Q178" s="156" t="s">
        <v>4339</v>
      </c>
      <c r="R178" s="156" t="s">
        <v>4339</v>
      </c>
      <c r="S178" s="28"/>
      <c r="T178" s="28"/>
      <c r="U178" s="187" t="s">
        <v>4243</v>
      </c>
      <c r="V178" s="169" t="s">
        <v>169</v>
      </c>
      <c r="W178" s="169">
        <v>1521</v>
      </c>
      <c r="X178" s="169" t="str">
        <f t="shared" si="10"/>
        <v>Jiskra, Peter  - 1521</v>
      </c>
      <c r="Y178" s="169" t="s">
        <v>1505</v>
      </c>
      <c r="Z178" s="169" t="s">
        <v>4252</v>
      </c>
      <c r="AA178" s="169" t="s">
        <v>3951</v>
      </c>
      <c r="AB178" s="169" t="s">
        <v>4266</v>
      </c>
      <c r="AC178" s="169" t="str">
        <f t="shared" si="11"/>
        <v>Seitz, Bianca - ☏ 1504</v>
      </c>
      <c r="AD178" s="169" t="s">
        <v>3952</v>
      </c>
      <c r="AE178" s="169"/>
      <c r="AF178" s="17" t="s">
        <v>24</v>
      </c>
      <c r="AG178" s="29" t="s">
        <v>1371</v>
      </c>
      <c r="AH178" s="30">
        <v>73572</v>
      </c>
      <c r="AI178" s="31" t="s">
        <v>1372</v>
      </c>
      <c r="AJ178" s="29" t="s">
        <v>2651</v>
      </c>
      <c r="AK178" s="32" t="s">
        <v>1172</v>
      </c>
      <c r="AL178" s="32"/>
      <c r="AM178" s="30"/>
      <c r="AN178" s="161"/>
      <c r="AO178" s="161"/>
      <c r="AP178" s="33" t="s">
        <v>2414</v>
      </c>
      <c r="AQ178" s="30" t="s">
        <v>816</v>
      </c>
      <c r="AR178" s="32" t="s">
        <v>1373</v>
      </c>
      <c r="AS178" s="34" t="s">
        <v>75</v>
      </c>
      <c r="AT178" s="34" t="s">
        <v>35</v>
      </c>
      <c r="AU178" s="34"/>
      <c r="AV178" s="76" t="s">
        <v>3135</v>
      </c>
      <c r="AW178" s="76"/>
      <c r="AX178" s="32"/>
      <c r="AY178" s="32"/>
      <c r="AZ178" s="34"/>
      <c r="BA178" s="34"/>
      <c r="BB178" s="34"/>
      <c r="BC178" s="34"/>
      <c r="BD178" s="34"/>
      <c r="BE178" s="34"/>
      <c r="BF178" s="17">
        <v>951</v>
      </c>
      <c r="BG178" s="33" t="s">
        <v>1374</v>
      </c>
      <c r="BH178" s="33"/>
      <c r="BI178" s="35">
        <v>219</v>
      </c>
      <c r="BJ178" s="32" t="s">
        <v>1375</v>
      </c>
      <c r="BK178" s="32" t="s">
        <v>3535</v>
      </c>
      <c r="BL178" s="36" t="s">
        <v>1376</v>
      </c>
      <c r="BM178" s="32" t="str">
        <f t="shared" si="12"/>
        <v>Heuchlingen, Leintalschule &lt;poststelle@04124758.schule.bwl.de</v>
      </c>
      <c r="BN178" s="36" t="s">
        <v>2257</v>
      </c>
      <c r="BO178" s="32" t="str">
        <f t="shared" si="14"/>
        <v>Heuchlingen, Leintalschule &lt;schulleitung@04124758.schule.bwl.de</v>
      </c>
      <c r="BP178" s="34" t="s">
        <v>2364</v>
      </c>
      <c r="BQ178" s="37" t="s">
        <v>1377</v>
      </c>
      <c r="BR178" s="152" t="s">
        <v>4321</v>
      </c>
      <c r="BS178" s="152" t="s">
        <v>4318</v>
      </c>
      <c r="BT178" s="147"/>
      <c r="BU178" s="38"/>
    </row>
    <row r="179" spans="1:73" ht="17.100000000000001" customHeight="1" x14ac:dyDescent="0.25">
      <c r="A179" s="27" t="s">
        <v>1907</v>
      </c>
      <c r="B179" s="61" t="s">
        <v>3499</v>
      </c>
      <c r="C179" s="28" t="s">
        <v>27</v>
      </c>
      <c r="D179" s="28" t="s">
        <v>4151</v>
      </c>
      <c r="E179" s="28" t="s">
        <v>4152</v>
      </c>
      <c r="F179" s="28"/>
      <c r="G179" s="28" t="s">
        <v>27</v>
      </c>
      <c r="H179" s="28" t="s">
        <v>4154</v>
      </c>
      <c r="I179" s="17" t="s">
        <v>2737</v>
      </c>
      <c r="J179" s="28" t="s">
        <v>2784</v>
      </c>
      <c r="K179" s="28" t="s">
        <v>2768</v>
      </c>
      <c r="L179" s="28" t="s">
        <v>2771</v>
      </c>
      <c r="M179" s="156"/>
      <c r="N179" s="156" t="s">
        <v>4339</v>
      </c>
      <c r="O179" s="156" t="s">
        <v>4339</v>
      </c>
      <c r="P179" s="156" t="s">
        <v>4339</v>
      </c>
      <c r="Q179" s="156" t="s">
        <v>4339</v>
      </c>
      <c r="R179" s="156" t="s">
        <v>4339</v>
      </c>
      <c r="S179" s="28"/>
      <c r="T179" s="28"/>
      <c r="U179" s="187" t="s">
        <v>4240</v>
      </c>
      <c r="V179" s="169" t="s">
        <v>1170</v>
      </c>
      <c r="W179" s="169">
        <v>1540</v>
      </c>
      <c r="X179" s="169" t="str">
        <f t="shared" si="10"/>
        <v>Meinzinger, Christian  - 1540</v>
      </c>
      <c r="Y179" s="169" t="s">
        <v>3199</v>
      </c>
      <c r="Z179" s="169" t="s">
        <v>4252</v>
      </c>
      <c r="AA179" s="169" t="s">
        <v>3951</v>
      </c>
      <c r="AB179" s="169" t="s">
        <v>4266</v>
      </c>
      <c r="AC179" s="169" t="str">
        <f t="shared" si="11"/>
        <v>Seitz, Bianca - ☏ 1504</v>
      </c>
      <c r="AD179" s="169" t="s">
        <v>3952</v>
      </c>
      <c r="AE179" s="169"/>
      <c r="AF179" s="17" t="s">
        <v>27</v>
      </c>
      <c r="AG179" s="29" t="s">
        <v>1378</v>
      </c>
      <c r="AH179" s="30">
        <v>73460</v>
      </c>
      <c r="AI179" s="31" t="s">
        <v>1379</v>
      </c>
      <c r="AJ179" s="29" t="s">
        <v>2652</v>
      </c>
      <c r="AK179" s="32" t="s">
        <v>1380</v>
      </c>
      <c r="AL179" s="32"/>
      <c r="AM179" s="30"/>
      <c r="AN179" s="161"/>
      <c r="AO179" s="161"/>
      <c r="AP179" s="33" t="s">
        <v>2407</v>
      </c>
      <c r="AQ179" s="30" t="s">
        <v>1381</v>
      </c>
      <c r="AR179" s="32" t="s">
        <v>1226</v>
      </c>
      <c r="AS179" s="34" t="s">
        <v>42</v>
      </c>
      <c r="AT179" s="34" t="s">
        <v>1104</v>
      </c>
      <c r="AU179" s="34"/>
      <c r="AV179" s="76" t="s">
        <v>3136</v>
      </c>
      <c r="AW179" s="76"/>
      <c r="AX179" s="32" t="s">
        <v>74</v>
      </c>
      <c r="AY179" s="32" t="s">
        <v>1066</v>
      </c>
      <c r="AZ179" s="34" t="s">
        <v>57</v>
      </c>
      <c r="BA179" s="34" t="s">
        <v>35</v>
      </c>
      <c r="BB179" s="34"/>
      <c r="BC179" s="34"/>
      <c r="BD179" s="34"/>
      <c r="BE179" s="34"/>
      <c r="BF179" s="17">
        <v>952</v>
      </c>
      <c r="BG179" s="33" t="s">
        <v>3218</v>
      </c>
      <c r="BH179" s="33" t="s">
        <v>3211</v>
      </c>
      <c r="BI179" s="35">
        <v>173</v>
      </c>
      <c r="BJ179" s="32" t="s">
        <v>1384</v>
      </c>
      <c r="BK179" s="32" t="s">
        <v>3535</v>
      </c>
      <c r="BL179" s="36" t="s">
        <v>1385</v>
      </c>
      <c r="BM179" s="32" t="str">
        <f t="shared" si="12"/>
        <v>Hüttlingen, Alemannenschule &lt;poststelle@04124771.schule.bwl.de</v>
      </c>
      <c r="BN179" s="36" t="s">
        <v>2258</v>
      </c>
      <c r="BO179" s="32" t="str">
        <f t="shared" si="14"/>
        <v>Hüttlingen, Alemannenschule &lt;schulleitung@04124771.schule.bwl.de</v>
      </c>
      <c r="BP179" s="34" t="s">
        <v>3208</v>
      </c>
      <c r="BQ179" s="37" t="s">
        <v>1386</v>
      </c>
      <c r="BR179" s="152" t="s">
        <v>2737</v>
      </c>
      <c r="BS179" s="152" t="s">
        <v>4324</v>
      </c>
      <c r="BT179" s="147"/>
      <c r="BU179" s="38"/>
    </row>
    <row r="180" spans="1:73" ht="17.100000000000001" customHeight="1" x14ac:dyDescent="0.25">
      <c r="A180" s="27" t="s">
        <v>1907</v>
      </c>
      <c r="B180" s="61" t="s">
        <v>3497</v>
      </c>
      <c r="C180" s="28" t="s">
        <v>24</v>
      </c>
      <c r="D180" s="28" t="s">
        <v>4151</v>
      </c>
      <c r="E180" s="28" t="s">
        <v>4152</v>
      </c>
      <c r="F180" s="28"/>
      <c r="G180" s="28" t="s">
        <v>4153</v>
      </c>
      <c r="H180" s="28" t="s">
        <v>4154</v>
      </c>
      <c r="I180" s="17" t="s">
        <v>3452</v>
      </c>
      <c r="J180" s="28" t="s">
        <v>2783</v>
      </c>
      <c r="K180" s="28" t="s">
        <v>2768</v>
      </c>
      <c r="L180" s="28" t="s">
        <v>2771</v>
      </c>
      <c r="M180" s="156"/>
      <c r="N180" s="156" t="s">
        <v>4339</v>
      </c>
      <c r="O180" s="156" t="s">
        <v>4339</v>
      </c>
      <c r="P180" s="156" t="s">
        <v>4339</v>
      </c>
      <c r="Q180" s="156" t="s">
        <v>4339</v>
      </c>
      <c r="R180" s="156" t="s">
        <v>4339</v>
      </c>
      <c r="S180" s="28"/>
      <c r="T180" s="28"/>
      <c r="U180" s="187" t="s">
        <v>4243</v>
      </c>
      <c r="V180" s="169" t="s">
        <v>169</v>
      </c>
      <c r="W180" s="169">
        <v>1521</v>
      </c>
      <c r="X180" s="169" t="str">
        <f t="shared" si="10"/>
        <v>Jiskra, Peter  - 1521</v>
      </c>
      <c r="Y180" s="169" t="s">
        <v>3199</v>
      </c>
      <c r="Z180" s="169" t="s">
        <v>4252</v>
      </c>
      <c r="AA180" s="169" t="s">
        <v>3951</v>
      </c>
      <c r="AB180" s="169" t="s">
        <v>4266</v>
      </c>
      <c r="AC180" s="169" t="str">
        <f t="shared" si="11"/>
        <v>Seitz, Bianca - ☏ 1504</v>
      </c>
      <c r="AD180" s="169" t="s">
        <v>3952</v>
      </c>
      <c r="AE180" s="169"/>
      <c r="AF180" s="17" t="s">
        <v>24</v>
      </c>
      <c r="AG180" s="29" t="s">
        <v>1387</v>
      </c>
      <c r="AH180" s="30">
        <v>73574</v>
      </c>
      <c r="AI180" s="31" t="s">
        <v>1388</v>
      </c>
      <c r="AJ180" s="29" t="s">
        <v>2653</v>
      </c>
      <c r="AK180" s="32" t="s">
        <v>1389</v>
      </c>
      <c r="AL180" s="32"/>
      <c r="AM180" s="30"/>
      <c r="AN180" s="161"/>
      <c r="AO180" s="161"/>
      <c r="AP180" s="33" t="s">
        <v>2487</v>
      </c>
      <c r="AQ180" s="30" t="s">
        <v>1390</v>
      </c>
      <c r="AR180" s="32" t="s">
        <v>365</v>
      </c>
      <c r="AS180" s="34" t="s">
        <v>75</v>
      </c>
      <c r="AT180" s="34" t="s">
        <v>35</v>
      </c>
      <c r="AU180" s="34"/>
      <c r="AV180" s="76" t="s">
        <v>3137</v>
      </c>
      <c r="AW180" s="76"/>
      <c r="AX180" s="32"/>
      <c r="AY180" s="32"/>
      <c r="AZ180" s="34"/>
      <c r="BA180" s="34"/>
      <c r="BB180" s="34"/>
      <c r="BC180" s="34"/>
      <c r="BD180" s="34"/>
      <c r="BE180" s="34"/>
      <c r="BF180" s="17">
        <v>953</v>
      </c>
      <c r="BG180" s="33" t="s">
        <v>1391</v>
      </c>
      <c r="BH180" s="33"/>
      <c r="BI180" s="35">
        <v>220</v>
      </c>
      <c r="BJ180" s="32" t="s">
        <v>1392</v>
      </c>
      <c r="BK180" s="32" t="s">
        <v>3535</v>
      </c>
      <c r="BL180" s="36" t="s">
        <v>1393</v>
      </c>
      <c r="BM180" s="32" t="str">
        <f t="shared" si="12"/>
        <v>Iggingen, GS &lt;poststelle@04124783.schule.bwl.de</v>
      </c>
      <c r="BN180" s="36" t="s">
        <v>2259</v>
      </c>
      <c r="BO180" s="32" t="str">
        <f t="shared" si="14"/>
        <v>Iggingen, GS &lt;schulleitung@04124783.schule.bwl.de</v>
      </c>
      <c r="BP180" s="34" t="s">
        <v>2008</v>
      </c>
      <c r="BQ180" s="37" t="s">
        <v>1394</v>
      </c>
      <c r="BR180" s="152" t="s">
        <v>4321</v>
      </c>
      <c r="BS180" s="152" t="s">
        <v>4318</v>
      </c>
      <c r="BT180" s="147"/>
      <c r="BU180" s="38"/>
    </row>
    <row r="181" spans="1:73" ht="17.100000000000001" customHeight="1" x14ac:dyDescent="0.25">
      <c r="A181" s="27" t="s">
        <v>1907</v>
      </c>
      <c r="B181" s="61" t="s">
        <v>3499</v>
      </c>
      <c r="C181" s="28" t="s">
        <v>24</v>
      </c>
      <c r="D181" s="28" t="s">
        <v>4151</v>
      </c>
      <c r="E181" s="28" t="s">
        <v>4152</v>
      </c>
      <c r="F181" s="28"/>
      <c r="G181" s="28" t="s">
        <v>4153</v>
      </c>
      <c r="H181" s="28" t="s">
        <v>4154</v>
      </c>
      <c r="I181" s="17" t="s">
        <v>3452</v>
      </c>
      <c r="J181" s="28" t="s">
        <v>2783</v>
      </c>
      <c r="K181" s="28" t="s">
        <v>2768</v>
      </c>
      <c r="L181" s="28" t="s">
        <v>2771</v>
      </c>
      <c r="M181" s="156"/>
      <c r="N181" s="156" t="s">
        <v>4339</v>
      </c>
      <c r="O181" s="156" t="s">
        <v>4339</v>
      </c>
      <c r="P181" s="156" t="s">
        <v>4339</v>
      </c>
      <c r="Q181" s="156" t="s">
        <v>4339</v>
      </c>
      <c r="R181" s="156" t="s">
        <v>4339</v>
      </c>
      <c r="S181" s="28"/>
      <c r="T181" s="28"/>
      <c r="U181" s="187" t="s">
        <v>4240</v>
      </c>
      <c r="V181" s="169" t="s">
        <v>1170</v>
      </c>
      <c r="W181" s="169">
        <v>1540</v>
      </c>
      <c r="X181" s="169" t="str">
        <f t="shared" si="10"/>
        <v>Meinzinger, Christian  - 1540</v>
      </c>
      <c r="Y181" s="169" t="s">
        <v>4343</v>
      </c>
      <c r="Z181" s="169" t="s">
        <v>4252</v>
      </c>
      <c r="AA181" s="169" t="s">
        <v>3951</v>
      </c>
      <c r="AB181" s="169" t="s">
        <v>4266</v>
      </c>
      <c r="AC181" s="169" t="str">
        <f t="shared" si="11"/>
        <v>Seitz, Bianca - ☏ 1504</v>
      </c>
      <c r="AD181" s="169" t="s">
        <v>3952</v>
      </c>
      <c r="AE181" s="169"/>
      <c r="AF181" s="17" t="s">
        <v>24</v>
      </c>
      <c r="AG181" s="29" t="s">
        <v>1395</v>
      </c>
      <c r="AH181" s="30">
        <v>73489</v>
      </c>
      <c r="AI181" s="31" t="s">
        <v>1396</v>
      </c>
      <c r="AJ181" s="29" t="s">
        <v>2736</v>
      </c>
      <c r="AK181" s="32" t="s">
        <v>1397</v>
      </c>
      <c r="AL181" s="32"/>
      <c r="AM181" s="30"/>
      <c r="AN181" s="161"/>
      <c r="AO181" s="161" t="s">
        <v>4122</v>
      </c>
      <c r="AP181" s="33" t="s">
        <v>2407</v>
      </c>
      <c r="AQ181" s="30" t="s">
        <v>1466</v>
      </c>
      <c r="AR181" s="32" t="s">
        <v>1465</v>
      </c>
      <c r="AS181" s="34" t="s">
        <v>75</v>
      </c>
      <c r="AT181" s="34" t="s">
        <v>35</v>
      </c>
      <c r="AU181" s="34"/>
      <c r="AV181" s="76" t="s">
        <v>3876</v>
      </c>
      <c r="AW181" s="76"/>
      <c r="AX181" s="32"/>
      <c r="AY181" s="32"/>
      <c r="AZ181" s="34"/>
      <c r="BA181" s="34"/>
      <c r="BB181" s="34"/>
      <c r="BC181" s="34"/>
      <c r="BD181" s="34"/>
      <c r="BE181" s="34"/>
      <c r="BF181" s="17">
        <v>954</v>
      </c>
      <c r="BG181" s="33" t="s">
        <v>1398</v>
      </c>
      <c r="BH181" s="33"/>
      <c r="BI181" s="35">
        <v>174</v>
      </c>
      <c r="BJ181" s="32" t="s">
        <v>1399</v>
      </c>
      <c r="BK181" s="32" t="s">
        <v>3535</v>
      </c>
      <c r="BL181" s="36" t="s">
        <v>1400</v>
      </c>
      <c r="BM181" s="32" t="str">
        <f t="shared" si="12"/>
        <v>Jagstzell, GS &lt;poststelle@04124795.schule.bwl.de</v>
      </c>
      <c r="BN181" s="36" t="s">
        <v>2260</v>
      </c>
      <c r="BO181" s="32" t="str">
        <f t="shared" si="14"/>
        <v>Jagstzell, GS &lt;schulleitung@04124795.schule.bwl.de</v>
      </c>
      <c r="BP181" s="34" t="s">
        <v>2054</v>
      </c>
      <c r="BQ181" s="37" t="s">
        <v>1401</v>
      </c>
      <c r="BR181" s="152" t="s">
        <v>2737</v>
      </c>
      <c r="BS181" s="153" t="s">
        <v>4319</v>
      </c>
      <c r="BT181" s="147"/>
      <c r="BU181" s="38"/>
    </row>
    <row r="182" spans="1:73" ht="17.100000000000001" customHeight="1" x14ac:dyDescent="0.25">
      <c r="A182" s="27" t="s">
        <v>1907</v>
      </c>
      <c r="B182" s="61" t="s">
        <v>3499</v>
      </c>
      <c r="C182" s="28" t="s">
        <v>24</v>
      </c>
      <c r="D182" s="28" t="s">
        <v>4151</v>
      </c>
      <c r="E182" s="28" t="s">
        <v>4152</v>
      </c>
      <c r="F182" s="28"/>
      <c r="G182" s="28" t="s">
        <v>4153</v>
      </c>
      <c r="H182" s="28" t="s">
        <v>4154</v>
      </c>
      <c r="I182" s="17" t="s">
        <v>3452</v>
      </c>
      <c r="J182" s="28" t="s">
        <v>2783</v>
      </c>
      <c r="K182" s="28" t="s">
        <v>2768</v>
      </c>
      <c r="L182" s="28" t="s">
        <v>2771</v>
      </c>
      <c r="M182" s="156"/>
      <c r="N182" s="156" t="s">
        <v>4339</v>
      </c>
      <c r="O182" s="156" t="s">
        <v>4339</v>
      </c>
      <c r="P182" s="156" t="s">
        <v>4339</v>
      </c>
      <c r="Q182" s="156" t="s">
        <v>4339</v>
      </c>
      <c r="R182" s="156" t="s">
        <v>4339</v>
      </c>
      <c r="S182" s="28"/>
      <c r="T182" s="28"/>
      <c r="U182" s="187" t="s">
        <v>4240</v>
      </c>
      <c r="V182" s="169" t="s">
        <v>1170</v>
      </c>
      <c r="W182" s="169">
        <v>1540</v>
      </c>
      <c r="X182" s="169" t="str">
        <f t="shared" si="10"/>
        <v>Meinzinger, Christian  - 1540</v>
      </c>
      <c r="Y182" s="169" t="s">
        <v>4344</v>
      </c>
      <c r="Z182" s="169" t="s">
        <v>4251</v>
      </c>
      <c r="AA182" s="169" t="s">
        <v>1944</v>
      </c>
      <c r="AB182" s="169" t="s">
        <v>4262</v>
      </c>
      <c r="AC182" s="169" t="str">
        <f t="shared" si="11"/>
        <v>Kottmann, Michael - ☎ 1555</v>
      </c>
      <c r="AD182" s="169" t="s">
        <v>1943</v>
      </c>
      <c r="AE182" s="169"/>
      <c r="AF182" s="17" t="s">
        <v>24</v>
      </c>
      <c r="AG182" s="29" t="s">
        <v>1402</v>
      </c>
      <c r="AH182" s="30">
        <v>73467</v>
      </c>
      <c r="AI182" s="31" t="s">
        <v>1403</v>
      </c>
      <c r="AJ182" s="29" t="s">
        <v>2654</v>
      </c>
      <c r="AK182" s="32" t="s">
        <v>1404</v>
      </c>
      <c r="AL182" s="32"/>
      <c r="AM182" s="30"/>
      <c r="AN182" s="161"/>
      <c r="AO182" s="161" t="s">
        <v>4299</v>
      </c>
      <c r="AP182" s="33"/>
      <c r="AQ182" s="30" t="s">
        <v>901</v>
      </c>
      <c r="AR182" s="32"/>
      <c r="AS182" s="34"/>
      <c r="AT182" s="34"/>
      <c r="AU182" s="34"/>
      <c r="AV182" s="76" t="s">
        <v>3877</v>
      </c>
      <c r="AW182" s="76"/>
      <c r="AX182" s="32" t="s">
        <v>1405</v>
      </c>
      <c r="AY182" s="32" t="s">
        <v>755</v>
      </c>
      <c r="AZ182" s="34" t="s">
        <v>45</v>
      </c>
      <c r="BA182" s="34" t="s">
        <v>1104</v>
      </c>
      <c r="BB182" s="34"/>
      <c r="BC182" s="34"/>
      <c r="BD182" s="34"/>
      <c r="BE182" s="34"/>
      <c r="BF182" s="17">
        <v>955</v>
      </c>
      <c r="BG182" s="33" t="s">
        <v>1406</v>
      </c>
      <c r="BH182" s="33"/>
      <c r="BI182" s="35">
        <v>175</v>
      </c>
      <c r="BJ182" s="32" t="s">
        <v>1407</v>
      </c>
      <c r="BK182" s="32" t="s">
        <v>3535</v>
      </c>
      <c r="BL182" s="36" t="s">
        <v>1408</v>
      </c>
      <c r="BM182" s="32" t="str">
        <f t="shared" si="12"/>
        <v>Kirchheim, Alemannenschule &lt;poststelle@04124801.schule.bwl.de</v>
      </c>
      <c r="BN182" s="36" t="s">
        <v>2261</v>
      </c>
      <c r="BO182" s="32" t="str">
        <f t="shared" si="14"/>
        <v>Kirchheim, Alemannenschule &lt;schulleitung@04124801.schule.bwl.de</v>
      </c>
      <c r="BP182" s="34" t="s">
        <v>2014</v>
      </c>
      <c r="BQ182" s="37" t="s">
        <v>1409</v>
      </c>
      <c r="BR182" s="152" t="s">
        <v>2737</v>
      </c>
      <c r="BS182" s="152" t="s">
        <v>4322</v>
      </c>
      <c r="BT182" s="147"/>
      <c r="BU182" s="38"/>
    </row>
    <row r="183" spans="1:73" ht="17.100000000000001" customHeight="1" x14ac:dyDescent="0.25">
      <c r="A183" s="27" t="s">
        <v>1906</v>
      </c>
      <c r="B183" s="61" t="s">
        <v>1906</v>
      </c>
      <c r="C183" s="28" t="s">
        <v>2827</v>
      </c>
      <c r="D183" s="28" t="s">
        <v>4151</v>
      </c>
      <c r="E183" s="28" t="s">
        <v>2827</v>
      </c>
      <c r="F183" s="28" t="s">
        <v>2827</v>
      </c>
      <c r="G183" s="28" t="s">
        <v>4153</v>
      </c>
      <c r="H183" s="28" t="s">
        <v>4154</v>
      </c>
      <c r="I183" s="17" t="s">
        <v>2737</v>
      </c>
      <c r="J183" s="28" t="s">
        <v>2784</v>
      </c>
      <c r="K183" s="28" t="s">
        <v>2768</v>
      </c>
      <c r="L183" s="28" t="s">
        <v>2771</v>
      </c>
      <c r="M183" s="157"/>
      <c r="N183" s="156" t="s">
        <v>4339</v>
      </c>
      <c r="O183" s="156" t="s">
        <v>4339</v>
      </c>
      <c r="P183" s="156" t="s">
        <v>4339</v>
      </c>
      <c r="Q183" s="156" t="s">
        <v>4339</v>
      </c>
      <c r="R183" s="156" t="s">
        <v>4339</v>
      </c>
      <c r="S183" s="28"/>
      <c r="T183" s="28"/>
      <c r="U183" s="187" t="s">
        <v>4249</v>
      </c>
      <c r="V183" s="169" t="s">
        <v>3933</v>
      </c>
      <c r="W183" s="169">
        <v>1523</v>
      </c>
      <c r="X183" s="169" t="str">
        <f t="shared" si="10"/>
        <v>Schön, Christine  - 1523</v>
      </c>
      <c r="Y183" s="169" t="s">
        <v>169</v>
      </c>
      <c r="Z183" s="169" t="s">
        <v>4253</v>
      </c>
      <c r="AA183" s="169" t="s">
        <v>1943</v>
      </c>
      <c r="AB183" s="169" t="s">
        <v>4265</v>
      </c>
      <c r="AC183" s="169" t="str">
        <f t="shared" si="11"/>
        <v>Lautner, Petra - ✆ 1507</v>
      </c>
      <c r="AD183" s="169" t="s">
        <v>1944</v>
      </c>
      <c r="AE183" s="169"/>
      <c r="AF183" s="17" t="s">
        <v>2827</v>
      </c>
      <c r="AG183" s="29" t="s">
        <v>972</v>
      </c>
      <c r="AH183" s="30">
        <v>89551</v>
      </c>
      <c r="AI183" s="31" t="s">
        <v>973</v>
      </c>
      <c r="AJ183" s="29" t="s">
        <v>2655</v>
      </c>
      <c r="AK183" s="32" t="s">
        <v>974</v>
      </c>
      <c r="AL183" s="141" t="s">
        <v>4177</v>
      </c>
      <c r="AM183" s="30" t="s">
        <v>4229</v>
      </c>
      <c r="AN183" s="161"/>
      <c r="AO183" s="161"/>
      <c r="AP183" s="33" t="s">
        <v>2416</v>
      </c>
      <c r="AQ183" s="30" t="s">
        <v>976</v>
      </c>
      <c r="AR183" s="32" t="s">
        <v>975</v>
      </c>
      <c r="AS183" s="34" t="s">
        <v>75</v>
      </c>
      <c r="AT183" s="34" t="s">
        <v>35</v>
      </c>
      <c r="AU183" s="34"/>
      <c r="AV183" s="76" t="s">
        <v>4079</v>
      </c>
      <c r="AW183" s="97"/>
      <c r="AX183" s="32" t="s">
        <v>3994</v>
      </c>
      <c r="AY183" s="32" t="s">
        <v>3995</v>
      </c>
      <c r="AZ183" s="34" t="s">
        <v>57</v>
      </c>
      <c r="BA183" s="34" t="s">
        <v>35</v>
      </c>
      <c r="BB183" s="34"/>
      <c r="BC183" s="34"/>
      <c r="BD183" s="34"/>
      <c r="BE183" s="34"/>
      <c r="BF183" s="17">
        <v>576</v>
      </c>
      <c r="BG183" s="33" t="s">
        <v>979</v>
      </c>
      <c r="BH183" s="33"/>
      <c r="BI183" s="35">
        <v>150</v>
      </c>
      <c r="BJ183" s="32" t="s">
        <v>980</v>
      </c>
      <c r="BK183" s="32" t="s">
        <v>3535</v>
      </c>
      <c r="BL183" s="36" t="s">
        <v>981</v>
      </c>
      <c r="BM183" s="32" t="str">
        <f t="shared" si="12"/>
        <v>Königsbr., Georg-Elser-Schule &lt;poststelle@04115010.schule.bwl.de</v>
      </c>
      <c r="BN183" s="36" t="s">
        <v>2262</v>
      </c>
      <c r="BO183" s="32" t="str">
        <f t="shared" si="14"/>
        <v>Königsbr., Georg-Elser-Schule &lt;schulleitung@04115010.schule.bwl.de</v>
      </c>
      <c r="BP183" s="34" t="s">
        <v>2377</v>
      </c>
      <c r="BQ183" s="37" t="s">
        <v>982</v>
      </c>
      <c r="BR183" s="152" t="s">
        <v>2737</v>
      </c>
      <c r="BS183" s="152" t="s">
        <v>4324</v>
      </c>
      <c r="BT183" s="147"/>
      <c r="BU183" s="38"/>
    </row>
    <row r="184" spans="1:73" ht="17.100000000000001" customHeight="1" x14ac:dyDescent="0.25">
      <c r="A184" s="27" t="s">
        <v>1905</v>
      </c>
      <c r="B184" s="61" t="s">
        <v>726</v>
      </c>
      <c r="C184" s="28" t="s">
        <v>24</v>
      </c>
      <c r="D184" s="28" t="s">
        <v>4151</v>
      </c>
      <c r="E184" s="28" t="s">
        <v>4152</v>
      </c>
      <c r="F184" s="28"/>
      <c r="G184" s="28" t="s">
        <v>4153</v>
      </c>
      <c r="H184" s="28" t="s">
        <v>4154</v>
      </c>
      <c r="I184" s="17" t="s">
        <v>3452</v>
      </c>
      <c r="J184" s="28" t="s">
        <v>2783</v>
      </c>
      <c r="K184" s="28" t="s">
        <v>2768</v>
      </c>
      <c r="L184" s="28" t="s">
        <v>2771</v>
      </c>
      <c r="M184" s="155"/>
      <c r="N184" s="156" t="s">
        <v>4339</v>
      </c>
      <c r="O184" s="156" t="s">
        <v>4339</v>
      </c>
      <c r="P184" s="156" t="s">
        <v>4339</v>
      </c>
      <c r="Q184" s="156" t="s">
        <v>4339</v>
      </c>
      <c r="R184" s="156" t="s">
        <v>4339</v>
      </c>
      <c r="S184" s="28"/>
      <c r="T184" s="28"/>
      <c r="U184" s="187" t="s">
        <v>4244</v>
      </c>
      <c r="V184" s="169" t="s">
        <v>3544</v>
      </c>
      <c r="W184" s="169">
        <v>1543</v>
      </c>
      <c r="X184" s="169" t="str">
        <f t="shared" si="10"/>
        <v>Männer, Anka  - 1543</v>
      </c>
      <c r="Y184" s="169" t="s">
        <v>3546</v>
      </c>
      <c r="Z184" s="169" t="s">
        <v>4253</v>
      </c>
      <c r="AA184" s="169" t="s">
        <v>1943</v>
      </c>
      <c r="AB184" s="169" t="s">
        <v>4265</v>
      </c>
      <c r="AC184" s="169" t="str">
        <f t="shared" si="11"/>
        <v>Lautner, Petra - ✆ 1507</v>
      </c>
      <c r="AD184" s="169" t="s">
        <v>1944</v>
      </c>
      <c r="AE184" s="169"/>
      <c r="AF184" s="17" t="s">
        <v>24</v>
      </c>
      <c r="AG184" s="29" t="s">
        <v>411</v>
      </c>
      <c r="AH184" s="40">
        <v>73329</v>
      </c>
      <c r="AI184" s="31" t="s">
        <v>412</v>
      </c>
      <c r="AJ184" s="29" t="s">
        <v>2752</v>
      </c>
      <c r="AK184" s="32" t="s">
        <v>413</v>
      </c>
      <c r="AL184" s="32"/>
      <c r="AM184" s="30"/>
      <c r="AN184" s="161"/>
      <c r="AO184" s="161" t="s">
        <v>4123</v>
      </c>
      <c r="AP184" s="33" t="s">
        <v>2430</v>
      </c>
      <c r="AQ184" s="30" t="s">
        <v>3808</v>
      </c>
      <c r="AR184" s="32" t="s">
        <v>1306</v>
      </c>
      <c r="AS184" s="34" t="s">
        <v>75</v>
      </c>
      <c r="AT184" s="34" t="s">
        <v>35</v>
      </c>
      <c r="AU184" s="34"/>
      <c r="AV184" s="97" t="s">
        <v>3709</v>
      </c>
      <c r="AW184" s="97"/>
      <c r="AX184" s="32"/>
      <c r="AY184" s="32"/>
      <c r="AZ184" s="34"/>
      <c r="BA184" s="34"/>
      <c r="BB184" s="34"/>
      <c r="BC184" s="34"/>
      <c r="BD184" s="34"/>
      <c r="BE184" s="34"/>
      <c r="BF184" s="17">
        <v>839</v>
      </c>
      <c r="BG184" s="33" t="s">
        <v>415</v>
      </c>
      <c r="BH184" s="33"/>
      <c r="BI184" s="35">
        <v>53</v>
      </c>
      <c r="BJ184" s="32" t="s">
        <v>416</v>
      </c>
      <c r="BK184" s="32" t="s">
        <v>3535</v>
      </c>
      <c r="BL184" s="36" t="s">
        <v>417</v>
      </c>
      <c r="BM184" s="32" t="str">
        <f t="shared" si="12"/>
        <v>Kuchen, Gottfr.-v.-Spitzenberg-Schule &lt;poststelle@04114388.schule.bwl.de</v>
      </c>
      <c r="BN184" s="36" t="s">
        <v>2263</v>
      </c>
      <c r="BO184" s="32" t="str">
        <f t="shared" si="14"/>
        <v>Kuchen, Gottfr.-v.-Spitzenberg-Schule &lt;schulleitung@04114388.schule.bwl.de</v>
      </c>
      <c r="BP184" s="34"/>
      <c r="BQ184" s="37" t="s">
        <v>418</v>
      </c>
      <c r="BR184" s="152" t="s">
        <v>2737</v>
      </c>
      <c r="BS184" s="152" t="s">
        <v>4324</v>
      </c>
      <c r="BT184" s="147"/>
      <c r="BU184" s="38"/>
    </row>
    <row r="185" spans="1:73" ht="17.100000000000001" customHeight="1" x14ac:dyDescent="0.25">
      <c r="A185" s="27" t="s">
        <v>1907</v>
      </c>
      <c r="B185" s="61" t="s">
        <v>3499</v>
      </c>
      <c r="C185" s="55" t="s">
        <v>2498</v>
      </c>
      <c r="D185" s="28" t="s">
        <v>4151</v>
      </c>
      <c r="E185" s="55" t="s">
        <v>2498</v>
      </c>
      <c r="F185" s="55" t="s">
        <v>2498</v>
      </c>
      <c r="G185" s="28" t="s">
        <v>4153</v>
      </c>
      <c r="H185" s="28" t="s">
        <v>4154</v>
      </c>
      <c r="I185" s="17" t="s">
        <v>2737</v>
      </c>
      <c r="J185" s="28" t="s">
        <v>2784</v>
      </c>
      <c r="K185" s="28" t="s">
        <v>2768</v>
      </c>
      <c r="L185" s="28" t="s">
        <v>2771</v>
      </c>
      <c r="M185" s="155"/>
      <c r="N185" s="156" t="s">
        <v>4339</v>
      </c>
      <c r="O185" s="156" t="s">
        <v>4339</v>
      </c>
      <c r="P185" s="156" t="s">
        <v>4339</v>
      </c>
      <c r="Q185" s="156" t="s">
        <v>4339</v>
      </c>
      <c r="R185" s="156" t="s">
        <v>4339</v>
      </c>
      <c r="S185" s="28"/>
      <c r="T185" s="28"/>
      <c r="U185" s="187" t="s">
        <v>4240</v>
      </c>
      <c r="V185" s="169" t="s">
        <v>1170</v>
      </c>
      <c r="W185" s="169">
        <v>1540</v>
      </c>
      <c r="X185" s="169" t="str">
        <f t="shared" si="10"/>
        <v>Meinzinger, Christian  - 1540</v>
      </c>
      <c r="Y185" s="169" t="s">
        <v>3547</v>
      </c>
      <c r="Z185" s="169" t="s">
        <v>4251</v>
      </c>
      <c r="AA185" s="169" t="s">
        <v>1944</v>
      </c>
      <c r="AB185" s="169" t="s">
        <v>4262</v>
      </c>
      <c r="AC185" s="169" t="str">
        <f t="shared" si="11"/>
        <v>Kottmann, Michael - ☎ 1555</v>
      </c>
      <c r="AD185" s="169" t="s">
        <v>1943</v>
      </c>
      <c r="AE185" s="169"/>
      <c r="AF185" s="55" t="s">
        <v>2498</v>
      </c>
      <c r="AG185" s="29" t="s">
        <v>1698</v>
      </c>
      <c r="AH185" s="30">
        <v>73466</v>
      </c>
      <c r="AI185" s="31" t="s">
        <v>1699</v>
      </c>
      <c r="AJ185" s="29" t="s">
        <v>2656</v>
      </c>
      <c r="AK185" s="32" t="s">
        <v>1700</v>
      </c>
      <c r="AL185" s="32"/>
      <c r="AM185" s="30"/>
      <c r="AN185" s="161"/>
      <c r="AO185" s="161"/>
      <c r="AP185" s="33" t="s">
        <v>2414</v>
      </c>
      <c r="AQ185" s="30" t="s">
        <v>863</v>
      </c>
      <c r="AR185" s="32" t="s">
        <v>494</v>
      </c>
      <c r="AS185" s="34" t="s">
        <v>75</v>
      </c>
      <c r="AT185" s="34" t="s">
        <v>35</v>
      </c>
      <c r="AU185" s="34"/>
      <c r="AV185" s="76" t="s">
        <v>3878</v>
      </c>
      <c r="AW185" s="76"/>
      <c r="AX185" s="32" t="s">
        <v>2075</v>
      </c>
      <c r="AY185" s="32" t="s">
        <v>2074</v>
      </c>
      <c r="AZ185" s="34" t="s">
        <v>45</v>
      </c>
      <c r="BA185" s="34" t="s">
        <v>1104</v>
      </c>
      <c r="BB185" s="34"/>
      <c r="BC185" s="34"/>
      <c r="BD185" s="34"/>
      <c r="BE185" s="34"/>
      <c r="BF185" s="17">
        <v>956</v>
      </c>
      <c r="BG185" s="33" t="s">
        <v>1701</v>
      </c>
      <c r="BH185" s="33"/>
      <c r="BI185" s="35">
        <v>158</v>
      </c>
      <c r="BJ185" s="32" t="s">
        <v>1702</v>
      </c>
      <c r="BK185" s="32" t="s">
        <v>3535</v>
      </c>
      <c r="BL185" s="36" t="s">
        <v>1703</v>
      </c>
      <c r="BM185" s="32" t="str">
        <f t="shared" si="12"/>
        <v>Lauchheim, Deutschorden-Schule &lt;poststelle@04124813.schule.bwl.de</v>
      </c>
      <c r="BN185" s="36" t="s">
        <v>2264</v>
      </c>
      <c r="BO185" s="32" t="str">
        <f t="shared" si="14"/>
        <v>Lauchheim, Deutschorden-Schule &lt;schulleitung@04124813.schule.bwl.de</v>
      </c>
      <c r="BP185" s="34" t="s">
        <v>3209</v>
      </c>
      <c r="BQ185" s="37" t="s">
        <v>1704</v>
      </c>
      <c r="BR185" s="152" t="s">
        <v>2737</v>
      </c>
      <c r="BS185" s="152" t="s">
        <v>4324</v>
      </c>
      <c r="BT185" s="147"/>
      <c r="BU185" s="38"/>
    </row>
    <row r="186" spans="1:73" ht="17.100000000000001" customHeight="1" x14ac:dyDescent="0.25">
      <c r="A186" s="27" t="s">
        <v>1905</v>
      </c>
      <c r="B186" s="61" t="s">
        <v>726</v>
      </c>
      <c r="C186" s="28" t="s">
        <v>24</v>
      </c>
      <c r="D186" s="28" t="s">
        <v>4151</v>
      </c>
      <c r="E186" s="28" t="s">
        <v>4152</v>
      </c>
      <c r="F186" s="28"/>
      <c r="G186" s="28" t="s">
        <v>4153</v>
      </c>
      <c r="H186" s="28" t="s">
        <v>4154</v>
      </c>
      <c r="I186" s="17" t="s">
        <v>3452</v>
      </c>
      <c r="J186" s="28" t="s">
        <v>2783</v>
      </c>
      <c r="K186" s="28" t="s">
        <v>2768</v>
      </c>
      <c r="L186" s="28" t="s">
        <v>2771</v>
      </c>
      <c r="M186" s="158"/>
      <c r="N186" s="156" t="s">
        <v>4339</v>
      </c>
      <c r="O186" s="156" t="s">
        <v>4339</v>
      </c>
      <c r="P186" s="156" t="s">
        <v>4339</v>
      </c>
      <c r="Q186" s="156" t="s">
        <v>4339</v>
      </c>
      <c r="R186" s="156" t="s">
        <v>4339</v>
      </c>
      <c r="S186" s="28"/>
      <c r="T186" s="28"/>
      <c r="U186" s="187" t="s">
        <v>4241</v>
      </c>
      <c r="V186" s="169" t="s">
        <v>3546</v>
      </c>
      <c r="W186" s="169">
        <v>1553</v>
      </c>
      <c r="X186" s="169" t="str">
        <f t="shared" si="10"/>
        <v>Delaye, Nicole  - 1553</v>
      </c>
      <c r="Y186" s="169" t="s">
        <v>3200</v>
      </c>
      <c r="Z186" s="169" t="s">
        <v>4253</v>
      </c>
      <c r="AA186" s="169" t="s">
        <v>1943</v>
      </c>
      <c r="AB186" s="169" t="s">
        <v>4265</v>
      </c>
      <c r="AC186" s="169" t="str">
        <f t="shared" si="11"/>
        <v>Lautner, Petra - ✆ 1507</v>
      </c>
      <c r="AD186" s="169" t="s">
        <v>1944</v>
      </c>
      <c r="AE186" s="169"/>
      <c r="AF186" s="17" t="s">
        <v>24</v>
      </c>
      <c r="AG186" s="29" t="s">
        <v>419</v>
      </c>
      <c r="AH186" s="40">
        <v>73111</v>
      </c>
      <c r="AI186" s="31" t="s">
        <v>420</v>
      </c>
      <c r="AJ186" s="29" t="s">
        <v>2753</v>
      </c>
      <c r="AK186" s="32" t="s">
        <v>421</v>
      </c>
      <c r="AL186" s="32"/>
      <c r="AM186" s="30"/>
      <c r="AN186" s="161"/>
      <c r="AO186" s="161"/>
      <c r="AP186" s="33" t="s">
        <v>2403</v>
      </c>
      <c r="AQ186" s="30" t="s">
        <v>3816</v>
      </c>
      <c r="AR186" s="32" t="s">
        <v>422</v>
      </c>
      <c r="AS186" s="34" t="s">
        <v>75</v>
      </c>
      <c r="AT186" s="34" t="s">
        <v>35</v>
      </c>
      <c r="AU186" s="34"/>
      <c r="AV186" s="76" t="s">
        <v>3879</v>
      </c>
      <c r="AW186" s="76"/>
      <c r="AX186" s="32"/>
      <c r="AY186" s="32"/>
      <c r="AZ186" s="34"/>
      <c r="BA186" s="34"/>
      <c r="BB186" s="34"/>
      <c r="BC186" s="34"/>
      <c r="BD186" s="34"/>
      <c r="BE186" s="34"/>
      <c r="BF186" s="17">
        <v>840</v>
      </c>
      <c r="BG186" s="33" t="s">
        <v>423</v>
      </c>
      <c r="BH186" s="33"/>
      <c r="BI186" s="35">
        <v>54</v>
      </c>
      <c r="BJ186" s="32" t="s">
        <v>424</v>
      </c>
      <c r="BK186" s="32" t="s">
        <v>3535</v>
      </c>
      <c r="BL186" s="36" t="s">
        <v>425</v>
      </c>
      <c r="BM186" s="32" t="str">
        <f t="shared" si="12"/>
        <v>Lauterstein, GS &lt;poststelle@04114625.schule.bwl.de</v>
      </c>
      <c r="BN186" s="36" t="s">
        <v>2265</v>
      </c>
      <c r="BO186" s="32" t="str">
        <f t="shared" si="14"/>
        <v>Lauterstein, GS &lt;schulleitung@04114625.schule.bwl.de</v>
      </c>
      <c r="BP186" s="34" t="s">
        <v>2378</v>
      </c>
      <c r="BQ186" s="37" t="s">
        <v>426</v>
      </c>
      <c r="BR186" s="152" t="s">
        <v>4321</v>
      </c>
      <c r="BS186" s="152" t="s">
        <v>4318</v>
      </c>
      <c r="BT186" s="147"/>
      <c r="BU186" s="38"/>
    </row>
    <row r="187" spans="1:73" ht="17.100000000000001" customHeight="1" x14ac:dyDescent="0.25">
      <c r="A187" s="27" t="s">
        <v>1907</v>
      </c>
      <c r="B187" s="61" t="s">
        <v>3497</v>
      </c>
      <c r="C187" s="28" t="s">
        <v>967</v>
      </c>
      <c r="D187" s="28" t="s">
        <v>967</v>
      </c>
      <c r="E187" s="28" t="s">
        <v>967</v>
      </c>
      <c r="F187" s="28" t="s">
        <v>967</v>
      </c>
      <c r="G187" s="28" t="s">
        <v>4153</v>
      </c>
      <c r="H187" s="28" t="s">
        <v>4154</v>
      </c>
      <c r="I187" s="17" t="s">
        <v>2737</v>
      </c>
      <c r="J187" s="28" t="s">
        <v>2784</v>
      </c>
      <c r="K187" s="28" t="s">
        <v>2768</v>
      </c>
      <c r="L187" s="28" t="s">
        <v>2771</v>
      </c>
      <c r="M187" s="156"/>
      <c r="N187" s="156" t="s">
        <v>4339</v>
      </c>
      <c r="O187" s="156" t="s">
        <v>4339</v>
      </c>
      <c r="P187" s="156" t="s">
        <v>4339</v>
      </c>
      <c r="Q187" s="156" t="s">
        <v>4339</v>
      </c>
      <c r="R187" s="156" t="s">
        <v>4339</v>
      </c>
      <c r="S187" s="28"/>
      <c r="T187" s="28"/>
      <c r="U187" s="187" t="s">
        <v>4243</v>
      </c>
      <c r="V187" s="169" t="s">
        <v>169</v>
      </c>
      <c r="W187" s="169">
        <v>1521</v>
      </c>
      <c r="X187" s="169" t="str">
        <f t="shared" si="10"/>
        <v>Jiskra, Peter  - 1521</v>
      </c>
      <c r="Y187" s="169" t="s">
        <v>3199</v>
      </c>
      <c r="Z187" s="169" t="s">
        <v>4252</v>
      </c>
      <c r="AA187" s="169" t="s">
        <v>3951</v>
      </c>
      <c r="AB187" s="169" t="s">
        <v>4266</v>
      </c>
      <c r="AC187" s="169" t="str">
        <f t="shared" si="11"/>
        <v>Seitz, Bianca - ☏ 1504</v>
      </c>
      <c r="AD187" s="169" t="s">
        <v>3952</v>
      </c>
      <c r="AE187" s="169"/>
      <c r="AF187" s="17" t="s">
        <v>967</v>
      </c>
      <c r="AG187" s="29" t="s">
        <v>1705</v>
      </c>
      <c r="AH187" s="30">
        <v>73575</v>
      </c>
      <c r="AI187" s="31" t="s">
        <v>1706</v>
      </c>
      <c r="AJ187" s="29" t="s">
        <v>2657</v>
      </c>
      <c r="AK187" s="32" t="s">
        <v>1707</v>
      </c>
      <c r="AL187" s="32"/>
      <c r="AM187" s="30"/>
      <c r="AN187" s="161"/>
      <c r="AO187" s="161" t="s">
        <v>4126</v>
      </c>
      <c r="AP187" s="33" t="s">
        <v>2764</v>
      </c>
      <c r="AQ187" s="32" t="s">
        <v>2417</v>
      </c>
      <c r="AR187" s="32" t="s">
        <v>2820</v>
      </c>
      <c r="AS187" s="34" t="s">
        <v>42</v>
      </c>
      <c r="AT187" s="34" t="s">
        <v>1104</v>
      </c>
      <c r="AU187" s="34"/>
      <c r="AV187" s="76" t="s">
        <v>3552</v>
      </c>
      <c r="AW187" s="76"/>
      <c r="AX187" s="32" t="s">
        <v>2076</v>
      </c>
      <c r="AY187" s="32" t="s">
        <v>2077</v>
      </c>
      <c r="AZ187" s="34" t="s">
        <v>45</v>
      </c>
      <c r="BA187" s="34" t="s">
        <v>1104</v>
      </c>
      <c r="BB187" s="34"/>
      <c r="BC187" s="34"/>
      <c r="BD187" s="34"/>
      <c r="BE187" s="34"/>
      <c r="BF187" s="17">
        <v>957</v>
      </c>
      <c r="BG187" s="33" t="s">
        <v>3751</v>
      </c>
      <c r="BH187" s="33" t="s">
        <v>3752</v>
      </c>
      <c r="BI187" s="35">
        <v>270</v>
      </c>
      <c r="BJ187" s="30" t="s">
        <v>3753</v>
      </c>
      <c r="BK187" s="32" t="s">
        <v>3535</v>
      </c>
      <c r="BL187" s="36" t="s">
        <v>1708</v>
      </c>
      <c r="BM187" s="32" t="str">
        <f t="shared" si="12"/>
        <v>Leinzell, Schulzentrum &lt;poststelle@04124825.schule.bwl.de</v>
      </c>
      <c r="BN187" s="36" t="s">
        <v>2269</v>
      </c>
      <c r="BO187" s="32" t="str">
        <f t="shared" si="14"/>
        <v>Leinzell, Schulzentrum &lt;schulleitung@04124825.schule.bwl.de</v>
      </c>
      <c r="BP187" s="34" t="s">
        <v>2009</v>
      </c>
      <c r="BQ187" s="37" t="s">
        <v>1709</v>
      </c>
      <c r="BR187" s="152" t="s">
        <v>2737</v>
      </c>
      <c r="BS187" s="152" t="s">
        <v>4322</v>
      </c>
      <c r="BT187" s="147"/>
      <c r="BU187" s="38"/>
    </row>
    <row r="188" spans="1:73" ht="17.100000000000001" customHeight="1" x14ac:dyDescent="0.25">
      <c r="A188" s="27" t="s">
        <v>1907</v>
      </c>
      <c r="B188" s="61" t="s">
        <v>3497</v>
      </c>
      <c r="C188" s="28" t="s">
        <v>4150</v>
      </c>
      <c r="D188" s="28" t="s">
        <v>4151</v>
      </c>
      <c r="E188" s="28" t="s">
        <v>26</v>
      </c>
      <c r="F188" s="28"/>
      <c r="G188" s="28" t="s">
        <v>4153</v>
      </c>
      <c r="H188" s="28" t="s">
        <v>4154</v>
      </c>
      <c r="I188" s="17" t="s">
        <v>2737</v>
      </c>
      <c r="J188" s="28" t="s">
        <v>2785</v>
      </c>
      <c r="K188" s="28" t="s">
        <v>2768</v>
      </c>
      <c r="L188" s="28" t="s">
        <v>2771</v>
      </c>
      <c r="M188" s="156"/>
      <c r="N188" s="156" t="s">
        <v>4339</v>
      </c>
      <c r="O188" s="156" t="s">
        <v>4339</v>
      </c>
      <c r="P188" s="156" t="s">
        <v>4339</v>
      </c>
      <c r="Q188" s="156" t="s">
        <v>4339</v>
      </c>
      <c r="R188" s="156" t="s">
        <v>4339</v>
      </c>
      <c r="S188" s="28"/>
      <c r="T188" s="28"/>
      <c r="U188" s="187" t="s">
        <v>4243</v>
      </c>
      <c r="V188" s="169" t="s">
        <v>169</v>
      </c>
      <c r="W188" s="169">
        <v>1521</v>
      </c>
      <c r="X188" s="169" t="str">
        <f t="shared" si="10"/>
        <v>Jiskra, Peter  - 1521</v>
      </c>
      <c r="Y188" s="169" t="s">
        <v>1505</v>
      </c>
      <c r="Z188" s="169" t="s">
        <v>4252</v>
      </c>
      <c r="AA188" s="169" t="s">
        <v>3951</v>
      </c>
      <c r="AB188" s="169" t="s">
        <v>4266</v>
      </c>
      <c r="AC188" s="169" t="str">
        <f t="shared" si="11"/>
        <v>Seitz, Bianca - ☏ 1504</v>
      </c>
      <c r="AD188" s="169" t="s">
        <v>3952</v>
      </c>
      <c r="AE188" s="169"/>
      <c r="AF188" s="17" t="s">
        <v>26</v>
      </c>
      <c r="AG188" s="29" t="s">
        <v>1931</v>
      </c>
      <c r="AH188" s="30">
        <v>73547</v>
      </c>
      <c r="AI188" s="31" t="s">
        <v>1410</v>
      </c>
      <c r="AJ188" s="29" t="s">
        <v>2659</v>
      </c>
      <c r="AK188" s="32" t="s">
        <v>1710</v>
      </c>
      <c r="AL188" s="32"/>
      <c r="AM188" s="30"/>
      <c r="AN188" s="161" t="s">
        <v>4309</v>
      </c>
      <c r="AO188" s="161" t="s">
        <v>4139</v>
      </c>
      <c r="AP188" s="33" t="s">
        <v>2443</v>
      </c>
      <c r="AQ188" s="30" t="s">
        <v>429</v>
      </c>
      <c r="AR188" s="32" t="s">
        <v>1711</v>
      </c>
      <c r="AS188" s="34" t="s">
        <v>574</v>
      </c>
      <c r="AT188" s="34" t="s">
        <v>35</v>
      </c>
      <c r="AU188" s="34"/>
      <c r="AV188" s="76" t="s">
        <v>3880</v>
      </c>
      <c r="AW188" s="76"/>
      <c r="AX188" s="32" t="s">
        <v>3747</v>
      </c>
      <c r="AY188" s="32" t="s">
        <v>3748</v>
      </c>
      <c r="AZ188" s="34" t="s">
        <v>3761</v>
      </c>
      <c r="BA188" s="34" t="s">
        <v>1104</v>
      </c>
      <c r="BB188" s="34"/>
      <c r="BC188" s="34"/>
      <c r="BD188" s="34"/>
      <c r="BE188" s="34"/>
      <c r="BF188" s="17">
        <v>963</v>
      </c>
      <c r="BG188" s="33" t="s">
        <v>1712</v>
      </c>
      <c r="BH188" s="33"/>
      <c r="BI188" s="35">
        <v>271</v>
      </c>
      <c r="BJ188" s="32" t="s">
        <v>1713</v>
      </c>
      <c r="BK188" s="32" t="s">
        <v>3535</v>
      </c>
      <c r="BL188" s="36" t="s">
        <v>1714</v>
      </c>
      <c r="BM188" s="32" t="str">
        <f t="shared" si="12"/>
        <v>Lorch, Schäfersfeldschule  &lt;poststelle@04161767.schule.bwl.de</v>
      </c>
      <c r="BN188" s="36" t="s">
        <v>2267</v>
      </c>
      <c r="BO188" s="32" t="str">
        <f t="shared" si="14"/>
        <v>Lorch, Schäfersfeldschule  &lt;schulleitung@04161767.schule.bwl.de</v>
      </c>
      <c r="BP188" s="34" t="s">
        <v>3521</v>
      </c>
      <c r="BQ188" s="37" t="s">
        <v>1715</v>
      </c>
      <c r="BR188" s="152" t="s">
        <v>4321</v>
      </c>
      <c r="BS188" s="152" t="s">
        <v>4318</v>
      </c>
      <c r="BT188" s="147"/>
      <c r="BU188" s="38"/>
    </row>
    <row r="189" spans="1:73" ht="17.100000000000001" customHeight="1" x14ac:dyDescent="0.25">
      <c r="A189" s="27" t="s">
        <v>1907</v>
      </c>
      <c r="B189" s="61" t="s">
        <v>3497</v>
      </c>
      <c r="C189" s="28" t="s">
        <v>24</v>
      </c>
      <c r="D189" s="28" t="s">
        <v>4151</v>
      </c>
      <c r="E189" s="28" t="s">
        <v>4152</v>
      </c>
      <c r="F189" s="28"/>
      <c r="G189" s="28" t="s">
        <v>4153</v>
      </c>
      <c r="H189" s="28" t="s">
        <v>4154</v>
      </c>
      <c r="I189" s="17" t="s">
        <v>3452</v>
      </c>
      <c r="J189" s="28" t="s">
        <v>2783</v>
      </c>
      <c r="K189" s="28" t="s">
        <v>2768</v>
      </c>
      <c r="L189" s="28" t="s">
        <v>2771</v>
      </c>
      <c r="M189" s="155"/>
      <c r="N189" s="156" t="s">
        <v>4339</v>
      </c>
      <c r="O189" s="156" t="s">
        <v>4339</v>
      </c>
      <c r="P189" s="156" t="s">
        <v>4339</v>
      </c>
      <c r="Q189" s="156" t="s">
        <v>4339</v>
      </c>
      <c r="R189" s="156" t="s">
        <v>4339</v>
      </c>
      <c r="S189" s="28"/>
      <c r="T189" s="28"/>
      <c r="U189" s="187" t="s">
        <v>4243</v>
      </c>
      <c r="V189" s="169" t="s">
        <v>169</v>
      </c>
      <c r="W189" s="169">
        <v>1521</v>
      </c>
      <c r="X189" s="169" t="str">
        <f t="shared" si="10"/>
        <v>Jiskra, Peter  - 1521</v>
      </c>
      <c r="Y189" s="169" t="s">
        <v>1505</v>
      </c>
      <c r="Z189" s="169" t="s">
        <v>4252</v>
      </c>
      <c r="AA189" s="169" t="s">
        <v>3951</v>
      </c>
      <c r="AB189" s="169" t="s">
        <v>4266</v>
      </c>
      <c r="AC189" s="169" t="str">
        <f t="shared" si="11"/>
        <v>Seitz, Bianca - ☏ 1504</v>
      </c>
      <c r="AD189" s="169" t="s">
        <v>3952</v>
      </c>
      <c r="AE189" s="169"/>
      <c r="AF189" s="17" t="s">
        <v>24</v>
      </c>
      <c r="AG189" s="29" t="s">
        <v>516</v>
      </c>
      <c r="AH189" s="30">
        <v>73547</v>
      </c>
      <c r="AI189" s="31" t="s">
        <v>1410</v>
      </c>
      <c r="AJ189" s="29" t="s">
        <v>2658</v>
      </c>
      <c r="AK189" s="32" t="s">
        <v>1411</v>
      </c>
      <c r="AL189" s="32"/>
      <c r="AM189" s="30"/>
      <c r="AN189" s="161"/>
      <c r="AO189" s="161" t="s">
        <v>4139</v>
      </c>
      <c r="AP189" s="33" t="s">
        <v>2442</v>
      </c>
      <c r="AQ189" s="30" t="s">
        <v>1413</v>
      </c>
      <c r="AR189" s="32" t="s">
        <v>1412</v>
      </c>
      <c r="AS189" s="34" t="s">
        <v>75</v>
      </c>
      <c r="AT189" s="34" t="s">
        <v>35</v>
      </c>
      <c r="AU189" s="34"/>
      <c r="AV189" s="76" t="s">
        <v>3138</v>
      </c>
      <c r="AW189" s="76"/>
      <c r="AX189" s="32" t="s">
        <v>3743</v>
      </c>
      <c r="AY189" s="32" t="s">
        <v>164</v>
      </c>
      <c r="AZ189" s="34" t="s">
        <v>45</v>
      </c>
      <c r="BA189" s="34" t="s">
        <v>1104</v>
      </c>
      <c r="BB189" s="34"/>
      <c r="BC189" s="34"/>
      <c r="BD189" s="34"/>
      <c r="BE189" s="34"/>
      <c r="BF189" s="17">
        <v>960</v>
      </c>
      <c r="BG189" s="33" t="s">
        <v>1414</v>
      </c>
      <c r="BH189" s="33"/>
      <c r="BI189" s="35">
        <v>221</v>
      </c>
      <c r="BJ189" s="32" t="s">
        <v>1415</v>
      </c>
      <c r="BK189" s="32" t="s">
        <v>3535</v>
      </c>
      <c r="BL189" s="36" t="s">
        <v>1416</v>
      </c>
      <c r="BM189" s="32" t="str">
        <f t="shared" si="12"/>
        <v>Lorch, Stauferschule &lt;poststelle@04124837.schule.bwl.de</v>
      </c>
      <c r="BN189" s="36" t="s">
        <v>2266</v>
      </c>
      <c r="BO189" s="32" t="str">
        <f t="shared" si="14"/>
        <v>Lorch, Stauferschule &lt;schulleitung@04124837.schule.bwl.de</v>
      </c>
      <c r="BP189" s="34" t="s">
        <v>3758</v>
      </c>
      <c r="BQ189" s="37" t="s">
        <v>1417</v>
      </c>
      <c r="BR189" s="152" t="s">
        <v>4321</v>
      </c>
      <c r="BS189" s="152" t="s">
        <v>4318</v>
      </c>
      <c r="BT189" s="147"/>
      <c r="BU189" s="38"/>
    </row>
    <row r="190" spans="1:73" ht="17.100000000000001" customHeight="1" x14ac:dyDescent="0.25">
      <c r="A190" s="27" t="s">
        <v>1907</v>
      </c>
      <c r="B190" s="61" t="s">
        <v>3497</v>
      </c>
      <c r="C190" s="28" t="s">
        <v>24</v>
      </c>
      <c r="D190" s="28" t="s">
        <v>4151</v>
      </c>
      <c r="E190" s="28" t="s">
        <v>4152</v>
      </c>
      <c r="F190" s="28"/>
      <c r="G190" s="28" t="s">
        <v>4153</v>
      </c>
      <c r="H190" s="28" t="s">
        <v>4154</v>
      </c>
      <c r="I190" s="17" t="s">
        <v>3452</v>
      </c>
      <c r="J190" s="28" t="s">
        <v>2783</v>
      </c>
      <c r="K190" s="28" t="s">
        <v>2768</v>
      </c>
      <c r="L190" s="28" t="s">
        <v>2771</v>
      </c>
      <c r="M190" s="156"/>
      <c r="N190" s="156" t="s">
        <v>4339</v>
      </c>
      <c r="O190" s="156" t="s">
        <v>4339</v>
      </c>
      <c r="P190" s="156" t="s">
        <v>4339</v>
      </c>
      <c r="Q190" s="156" t="s">
        <v>4339</v>
      </c>
      <c r="R190" s="156" t="s">
        <v>4339</v>
      </c>
      <c r="S190" s="28"/>
      <c r="T190" s="28"/>
      <c r="U190" s="187" t="s">
        <v>4243</v>
      </c>
      <c r="V190" s="169" t="s">
        <v>169</v>
      </c>
      <c r="W190" s="169">
        <v>1521</v>
      </c>
      <c r="X190" s="169" t="str">
        <f t="shared" si="10"/>
        <v>Jiskra, Peter  - 1521</v>
      </c>
      <c r="Y190" s="169" t="s">
        <v>1505</v>
      </c>
      <c r="Z190" s="169" t="s">
        <v>4252</v>
      </c>
      <c r="AA190" s="169" t="s">
        <v>3951</v>
      </c>
      <c r="AB190" s="169" t="s">
        <v>4266</v>
      </c>
      <c r="AC190" s="169" t="str">
        <f t="shared" si="11"/>
        <v>Seitz, Bianca - ☏ 1504</v>
      </c>
      <c r="AD190" s="169" t="s">
        <v>3952</v>
      </c>
      <c r="AE190" s="169"/>
      <c r="AF190" s="17" t="s">
        <v>24</v>
      </c>
      <c r="AG190" s="29" t="s">
        <v>1418</v>
      </c>
      <c r="AH190" s="30">
        <v>73547</v>
      </c>
      <c r="AI190" s="31" t="s">
        <v>1419</v>
      </c>
      <c r="AJ190" s="29" t="s">
        <v>2660</v>
      </c>
      <c r="AK190" s="32" t="s">
        <v>1420</v>
      </c>
      <c r="AL190" s="32"/>
      <c r="AM190" s="30"/>
      <c r="AN190" s="160"/>
      <c r="AO190" s="161" t="s">
        <v>4139</v>
      </c>
      <c r="AP190" s="33" t="s">
        <v>2430</v>
      </c>
      <c r="AQ190" s="30" t="s">
        <v>1421</v>
      </c>
      <c r="AR190" s="32" t="s">
        <v>397</v>
      </c>
      <c r="AS190" s="34" t="s">
        <v>75</v>
      </c>
      <c r="AT190" s="34" t="s">
        <v>35</v>
      </c>
      <c r="AU190" s="34"/>
      <c r="AV190" s="76" t="s">
        <v>3139</v>
      </c>
      <c r="AW190" s="76"/>
      <c r="AX190" s="32" t="s">
        <v>3859</v>
      </c>
      <c r="AY190" s="32" t="s">
        <v>1076</v>
      </c>
      <c r="AZ190" s="34" t="s">
        <v>57</v>
      </c>
      <c r="BA190" s="34" t="s">
        <v>35</v>
      </c>
      <c r="BB190" s="34"/>
      <c r="BC190" s="34"/>
      <c r="BD190" s="34"/>
      <c r="BE190" s="34"/>
      <c r="BF190" s="17">
        <v>962</v>
      </c>
      <c r="BG190" s="33" t="s">
        <v>1422</v>
      </c>
      <c r="BH190" s="33"/>
      <c r="BI190" s="35">
        <v>222</v>
      </c>
      <c r="BJ190" s="32" t="s">
        <v>1423</v>
      </c>
      <c r="BK190" s="32" t="s">
        <v>3535</v>
      </c>
      <c r="BL190" s="36" t="s">
        <v>1424</v>
      </c>
      <c r="BM190" s="32" t="str">
        <f t="shared" si="12"/>
        <v>Lorch-Waldhausen, GS &lt;poststelle@04124849.schule.bwl.de</v>
      </c>
      <c r="BN190" s="36" t="s">
        <v>2268</v>
      </c>
      <c r="BO190" s="32" t="str">
        <f t="shared" si="14"/>
        <v>Lorch-Waldhausen, GS &lt;schulleitung@04124849.schule.bwl.de</v>
      </c>
      <c r="BP190" s="34" t="s">
        <v>1425</v>
      </c>
      <c r="BQ190" s="37" t="s">
        <v>1426</v>
      </c>
      <c r="BR190" s="152" t="s">
        <v>2737</v>
      </c>
      <c r="BS190" s="152" t="s">
        <v>4322</v>
      </c>
      <c r="BT190" s="147"/>
      <c r="BU190" s="38"/>
    </row>
    <row r="191" spans="1:73" ht="17.100000000000001" customHeight="1" x14ac:dyDescent="0.25">
      <c r="A191" s="27" t="s">
        <v>1907</v>
      </c>
      <c r="B191" s="61" t="s">
        <v>3497</v>
      </c>
      <c r="C191" s="28" t="s">
        <v>24</v>
      </c>
      <c r="D191" s="28" t="s">
        <v>4151</v>
      </c>
      <c r="E191" s="28" t="s">
        <v>4152</v>
      </c>
      <c r="F191" s="28"/>
      <c r="G191" s="28" t="s">
        <v>4153</v>
      </c>
      <c r="H191" s="28" t="s">
        <v>4154</v>
      </c>
      <c r="I191" s="17" t="s">
        <v>3452</v>
      </c>
      <c r="J191" s="28" t="s">
        <v>2783</v>
      </c>
      <c r="K191" s="28" t="s">
        <v>2768</v>
      </c>
      <c r="L191" s="28" t="s">
        <v>2771</v>
      </c>
      <c r="M191" s="156"/>
      <c r="N191" s="156" t="s">
        <v>4339</v>
      </c>
      <c r="O191" s="156" t="s">
        <v>4339</v>
      </c>
      <c r="P191" s="156" t="s">
        <v>4339</v>
      </c>
      <c r="Q191" s="156" t="s">
        <v>4339</v>
      </c>
      <c r="R191" s="156" t="s">
        <v>4339</v>
      </c>
      <c r="S191" s="28"/>
      <c r="T191" s="28"/>
      <c r="U191" s="187" t="s">
        <v>4243</v>
      </c>
      <c r="V191" s="169" t="s">
        <v>169</v>
      </c>
      <c r="W191" s="169">
        <v>1521</v>
      </c>
      <c r="X191" s="169" t="str">
        <f t="shared" si="10"/>
        <v>Jiskra, Peter  - 1521</v>
      </c>
      <c r="Y191" s="169" t="s">
        <v>3933</v>
      </c>
      <c r="Z191" s="169" t="s">
        <v>4252</v>
      </c>
      <c r="AA191" s="169" t="s">
        <v>3951</v>
      </c>
      <c r="AB191" s="169" t="s">
        <v>4266</v>
      </c>
      <c r="AC191" s="169" t="str">
        <f t="shared" si="11"/>
        <v>Seitz, Bianca - ☏ 1504</v>
      </c>
      <c r="AD191" s="169" t="s">
        <v>3952</v>
      </c>
      <c r="AE191" s="169"/>
      <c r="AF191" s="17" t="s">
        <v>24</v>
      </c>
      <c r="AG191" s="29" t="s">
        <v>1427</v>
      </c>
      <c r="AH191" s="30">
        <v>73563</v>
      </c>
      <c r="AI191" s="31" t="s">
        <v>1428</v>
      </c>
      <c r="AJ191" s="29" t="s">
        <v>2661</v>
      </c>
      <c r="AK191" s="32" t="s">
        <v>1429</v>
      </c>
      <c r="AL191" s="32"/>
      <c r="AM191" s="30"/>
      <c r="AN191" s="161"/>
      <c r="AO191" s="161"/>
      <c r="AP191" s="33" t="s">
        <v>3530</v>
      </c>
      <c r="AQ191" s="30" t="s">
        <v>3637</v>
      </c>
      <c r="AR191" s="32" t="s">
        <v>405</v>
      </c>
      <c r="AS191" s="34" t="s">
        <v>34</v>
      </c>
      <c r="AT191" s="34" t="s">
        <v>35</v>
      </c>
      <c r="AU191" s="34"/>
      <c r="AV191" s="76" t="s">
        <v>3726</v>
      </c>
      <c r="AW191" s="76"/>
      <c r="AX191" s="32" t="s">
        <v>2080</v>
      </c>
      <c r="AY191" s="32" t="s">
        <v>305</v>
      </c>
      <c r="AZ191" s="34" t="s">
        <v>57</v>
      </c>
      <c r="BA191" s="34" t="s">
        <v>35</v>
      </c>
      <c r="BB191" s="34"/>
      <c r="BC191" s="34"/>
      <c r="BD191" s="34"/>
      <c r="BE191" s="34"/>
      <c r="BF191" s="17">
        <v>965</v>
      </c>
      <c r="BG191" s="33" t="s">
        <v>1430</v>
      </c>
      <c r="BH191" s="33"/>
      <c r="BI191" s="35">
        <v>177</v>
      </c>
      <c r="BJ191" s="32" t="s">
        <v>1431</v>
      </c>
      <c r="BK191" s="32" t="s">
        <v>3535</v>
      </c>
      <c r="BL191" s="36" t="s">
        <v>1432</v>
      </c>
      <c r="BM191" s="32" t="str">
        <f t="shared" si="12"/>
        <v>Mögglingen, Limesschule &lt;poststelle@04124850.schule.bwl.de</v>
      </c>
      <c r="BN191" s="36" t="s">
        <v>2270</v>
      </c>
      <c r="BO191" s="32" t="str">
        <f t="shared" si="14"/>
        <v>Mögglingen, Limesschule &lt;schulleitung@04124850.schule.bwl.de</v>
      </c>
      <c r="BP191" s="34" t="s">
        <v>2010</v>
      </c>
      <c r="BQ191" s="37" t="s">
        <v>1433</v>
      </c>
      <c r="BR191" s="152" t="s">
        <v>2737</v>
      </c>
      <c r="BS191" s="153" t="s">
        <v>4319</v>
      </c>
      <c r="BT191" s="147"/>
      <c r="BU191" s="38"/>
    </row>
    <row r="192" spans="1:73" ht="17.100000000000001" customHeight="1" x14ac:dyDescent="0.25">
      <c r="A192" s="27" t="s">
        <v>1905</v>
      </c>
      <c r="B192" s="61" t="s">
        <v>726</v>
      </c>
      <c r="C192" s="28" t="s">
        <v>24</v>
      </c>
      <c r="D192" s="28" t="s">
        <v>4151</v>
      </c>
      <c r="E192" s="28" t="s">
        <v>4152</v>
      </c>
      <c r="F192" s="28"/>
      <c r="G192" s="28" t="s">
        <v>4153</v>
      </c>
      <c r="H192" s="28" t="s">
        <v>4154</v>
      </c>
      <c r="I192" s="17" t="s">
        <v>3452</v>
      </c>
      <c r="J192" s="28" t="s">
        <v>2783</v>
      </c>
      <c r="K192" s="28" t="s">
        <v>2768</v>
      </c>
      <c r="L192" s="28" t="s">
        <v>2771</v>
      </c>
      <c r="M192" s="156"/>
      <c r="N192" s="156" t="s">
        <v>4339</v>
      </c>
      <c r="O192" s="156" t="s">
        <v>4339</v>
      </c>
      <c r="P192" s="156" t="s">
        <v>4339</v>
      </c>
      <c r="Q192" s="156" t="s">
        <v>4339</v>
      </c>
      <c r="R192" s="156" t="s">
        <v>4339</v>
      </c>
      <c r="S192" s="28"/>
      <c r="T192" s="28"/>
      <c r="U192" s="187" t="s">
        <v>4244</v>
      </c>
      <c r="V192" s="169" t="s">
        <v>3544</v>
      </c>
      <c r="W192" s="169">
        <v>1543</v>
      </c>
      <c r="X192" s="169" t="str">
        <f t="shared" si="10"/>
        <v>Männer, Anka  - 1543</v>
      </c>
      <c r="Y192" s="169" t="s">
        <v>3546</v>
      </c>
      <c r="Z192" s="169" t="s">
        <v>4253</v>
      </c>
      <c r="AA192" s="169" t="s">
        <v>1943</v>
      </c>
      <c r="AB192" s="169" t="s">
        <v>4265</v>
      </c>
      <c r="AC192" s="169" t="str">
        <f t="shared" si="11"/>
        <v>Lautner, Petra - ✆ 1507</v>
      </c>
      <c r="AD192" s="169" t="s">
        <v>1944</v>
      </c>
      <c r="AE192" s="169"/>
      <c r="AF192" s="17" t="s">
        <v>24</v>
      </c>
      <c r="AG192" s="29" t="s">
        <v>3814</v>
      </c>
      <c r="AH192" s="40">
        <v>73347</v>
      </c>
      <c r="AI192" s="31" t="s">
        <v>3469</v>
      </c>
      <c r="AJ192" s="29" t="s">
        <v>3470</v>
      </c>
      <c r="AK192" s="32" t="s">
        <v>427</v>
      </c>
      <c r="AL192" s="32"/>
      <c r="AM192" s="30"/>
      <c r="AN192" s="161"/>
      <c r="AO192" s="161" t="s">
        <v>4123</v>
      </c>
      <c r="AP192" s="33" t="s">
        <v>2402</v>
      </c>
      <c r="AQ192" s="30" t="s">
        <v>429</v>
      </c>
      <c r="AR192" s="32" t="s">
        <v>428</v>
      </c>
      <c r="AS192" s="34" t="s">
        <v>75</v>
      </c>
      <c r="AT192" s="34" t="s">
        <v>35</v>
      </c>
      <c r="AU192" s="34"/>
      <c r="AV192" s="76" t="s">
        <v>3140</v>
      </c>
      <c r="AW192" s="76"/>
      <c r="AX192" s="32"/>
      <c r="AY192" s="32"/>
      <c r="AZ192" s="34"/>
      <c r="BA192" s="34"/>
      <c r="BB192" s="34"/>
      <c r="BC192" s="34"/>
      <c r="BD192" s="34"/>
      <c r="BE192" s="34"/>
      <c r="BF192" s="17">
        <v>841</v>
      </c>
      <c r="BG192" s="33" t="s">
        <v>430</v>
      </c>
      <c r="BH192" s="33"/>
      <c r="BI192" s="35">
        <v>55</v>
      </c>
      <c r="BJ192" s="32" t="s">
        <v>431</v>
      </c>
      <c r="BK192" s="32" t="s">
        <v>3535</v>
      </c>
      <c r="BL192" s="36" t="s">
        <v>432</v>
      </c>
      <c r="BM192" s="32" t="str">
        <f t="shared" si="12"/>
        <v>Mühlhausen i.T., GS &lt;poststelle@04165116.schule.bwl.de</v>
      </c>
      <c r="BN192" s="36" t="s">
        <v>2271</v>
      </c>
      <c r="BO192" s="32" t="str">
        <f t="shared" si="14"/>
        <v>Mühlhausen i.T., GS &lt;schulleitung@04165116.schule.bwl.de</v>
      </c>
      <c r="BP192" s="34" t="s">
        <v>3964</v>
      </c>
      <c r="BQ192" s="37" t="s">
        <v>433</v>
      </c>
      <c r="BR192" s="152" t="s">
        <v>4321</v>
      </c>
      <c r="BS192" s="152" t="s">
        <v>4318</v>
      </c>
      <c r="BT192" s="147"/>
      <c r="BU192" s="38"/>
    </row>
    <row r="193" spans="1:73" ht="17.100000000000001" customHeight="1" x14ac:dyDescent="0.25">
      <c r="A193" s="27" t="s">
        <v>1907</v>
      </c>
      <c r="B193" s="61" t="s">
        <v>3497</v>
      </c>
      <c r="C193" s="28" t="s">
        <v>24</v>
      </c>
      <c r="D193" s="28" t="s">
        <v>4151</v>
      </c>
      <c r="E193" s="28" t="s">
        <v>4152</v>
      </c>
      <c r="F193" s="28"/>
      <c r="G193" s="28" t="s">
        <v>4153</v>
      </c>
      <c r="H193" s="28" t="s">
        <v>4154</v>
      </c>
      <c r="I193" s="17" t="s">
        <v>3452</v>
      </c>
      <c r="J193" s="28" t="s">
        <v>2783</v>
      </c>
      <c r="K193" s="28" t="s">
        <v>2768</v>
      </c>
      <c r="L193" s="28" t="s">
        <v>2771</v>
      </c>
      <c r="M193" s="156"/>
      <c r="N193" s="156" t="s">
        <v>4339</v>
      </c>
      <c r="O193" s="156" t="s">
        <v>4339</v>
      </c>
      <c r="P193" s="156" t="s">
        <v>4339</v>
      </c>
      <c r="Q193" s="156" t="s">
        <v>4339</v>
      </c>
      <c r="R193" s="156" t="s">
        <v>4339</v>
      </c>
      <c r="S193" s="28"/>
      <c r="T193" s="28"/>
      <c r="U193" s="187" t="s">
        <v>4243</v>
      </c>
      <c r="V193" s="169" t="s">
        <v>169</v>
      </c>
      <c r="W193" s="169">
        <v>1521</v>
      </c>
      <c r="X193" s="169" t="str">
        <f t="shared" si="10"/>
        <v>Jiskra, Peter  - 1521</v>
      </c>
      <c r="Y193" s="169" t="s">
        <v>3933</v>
      </c>
      <c r="Z193" s="169" t="s">
        <v>4252</v>
      </c>
      <c r="AA193" s="169" t="s">
        <v>3951</v>
      </c>
      <c r="AB193" s="169" t="s">
        <v>4266</v>
      </c>
      <c r="AC193" s="169" t="str">
        <f t="shared" si="11"/>
        <v>Seitz, Bianca - ☏ 1504</v>
      </c>
      <c r="AD193" s="169" t="s">
        <v>3952</v>
      </c>
      <c r="AE193" s="169"/>
      <c r="AF193" s="17" t="s">
        <v>24</v>
      </c>
      <c r="AG193" s="29" t="s">
        <v>2438</v>
      </c>
      <c r="AH193" s="30">
        <v>73557</v>
      </c>
      <c r="AI193" s="31" t="s">
        <v>1434</v>
      </c>
      <c r="AJ193" s="29" t="s">
        <v>2662</v>
      </c>
      <c r="AK193" s="32" t="s">
        <v>1435</v>
      </c>
      <c r="AL193" s="141" t="s">
        <v>4177</v>
      </c>
      <c r="AM193" s="30" t="s">
        <v>4173</v>
      </c>
      <c r="AN193" s="161"/>
      <c r="AO193" s="161"/>
      <c r="AP193" s="33" t="s">
        <v>3778</v>
      </c>
      <c r="AQ193" s="30" t="s">
        <v>662</v>
      </c>
      <c r="AR193" s="32" t="s">
        <v>551</v>
      </c>
      <c r="AS193" s="34" t="s">
        <v>286</v>
      </c>
      <c r="AT193" s="34" t="s">
        <v>1104</v>
      </c>
      <c r="AU193" s="34"/>
      <c r="AV193" s="76" t="s">
        <v>3926</v>
      </c>
      <c r="AW193" s="106"/>
      <c r="AX193" s="32" t="s">
        <v>2418</v>
      </c>
      <c r="AY193" s="32" t="s">
        <v>510</v>
      </c>
      <c r="AZ193" s="34" t="s">
        <v>57</v>
      </c>
      <c r="BA193" s="34" t="s">
        <v>35</v>
      </c>
      <c r="BB193" s="34"/>
      <c r="BC193" s="34"/>
      <c r="BD193" s="34"/>
      <c r="BE193" s="34"/>
      <c r="BF193" s="17">
        <v>966</v>
      </c>
      <c r="BG193" s="33" t="s">
        <v>1436</v>
      </c>
      <c r="BH193" s="33"/>
      <c r="BI193" s="35">
        <v>223</v>
      </c>
      <c r="BJ193" s="32" t="s">
        <v>1437</v>
      </c>
      <c r="BK193" s="32" t="s">
        <v>3535</v>
      </c>
      <c r="BL193" s="36" t="s">
        <v>1438</v>
      </c>
      <c r="BM193" s="32" t="str">
        <f t="shared" si="12"/>
        <v>Mutlangen, GS &lt;poststelle@04160416.schule.bwl.de</v>
      </c>
      <c r="BN193" s="36" t="s">
        <v>2272</v>
      </c>
      <c r="BO193" s="32" t="str">
        <f t="shared" si="14"/>
        <v>Mutlangen, GS &lt;schulleitung@04160416.schule.bwl.de</v>
      </c>
      <c r="BP193" s="34" t="s">
        <v>2011</v>
      </c>
      <c r="BQ193" s="37" t="s">
        <v>1439</v>
      </c>
      <c r="BR193" s="152" t="s">
        <v>2737</v>
      </c>
      <c r="BS193" s="152" t="s">
        <v>4324</v>
      </c>
      <c r="BT193" s="147"/>
      <c r="BU193" s="38"/>
    </row>
    <row r="194" spans="1:73" ht="17.100000000000001" customHeight="1" x14ac:dyDescent="0.25">
      <c r="A194" s="27" t="s">
        <v>1907</v>
      </c>
      <c r="B194" s="61" t="s">
        <v>3497</v>
      </c>
      <c r="C194" s="28" t="s">
        <v>2767</v>
      </c>
      <c r="D194" s="28" t="s">
        <v>2765</v>
      </c>
      <c r="E194" s="28" t="s">
        <v>4152</v>
      </c>
      <c r="F194" s="28"/>
      <c r="G194" s="28" t="s">
        <v>4153</v>
      </c>
      <c r="H194" s="28" t="s">
        <v>2766</v>
      </c>
      <c r="I194" s="17" t="s">
        <v>2737</v>
      </c>
      <c r="J194" s="28" t="s">
        <v>2803</v>
      </c>
      <c r="K194" s="28" t="s">
        <v>2768</v>
      </c>
      <c r="L194" s="28" t="s">
        <v>2771</v>
      </c>
      <c r="M194" s="156"/>
      <c r="N194" s="156" t="s">
        <v>4339</v>
      </c>
      <c r="O194" s="156" t="s">
        <v>4339</v>
      </c>
      <c r="P194" s="156" t="s">
        <v>4339</v>
      </c>
      <c r="Q194" s="156" t="s">
        <v>4339</v>
      </c>
      <c r="R194" s="156" t="s">
        <v>4339</v>
      </c>
      <c r="S194" s="28" t="s">
        <v>2437</v>
      </c>
      <c r="T194" s="28"/>
      <c r="U194" s="187" t="s">
        <v>4238</v>
      </c>
      <c r="V194" s="169" t="s">
        <v>3545</v>
      </c>
      <c r="W194" s="169">
        <v>1527</v>
      </c>
      <c r="X194" s="169" t="str">
        <f t="shared" ref="X194:X257" si="15">U194&amp;"  - "&amp;W194</f>
        <v>Kappeler, Andreas  - 1527</v>
      </c>
      <c r="Y194" s="169" t="s">
        <v>31</v>
      </c>
      <c r="Z194" s="169" t="s">
        <v>4252</v>
      </c>
      <c r="AA194" s="169" t="s">
        <v>3951</v>
      </c>
      <c r="AB194" s="169" t="s">
        <v>4266</v>
      </c>
      <c r="AC194" s="169" t="str">
        <f t="shared" ref="AC194:AC257" si="16">Z194&amp;" - "&amp;AB194</f>
        <v>Seitz, Bianca - ☏ 1504</v>
      </c>
      <c r="AD194" s="169" t="s">
        <v>3952</v>
      </c>
      <c r="AE194" s="169" t="s">
        <v>2459</v>
      </c>
      <c r="AF194" s="17" t="s">
        <v>3623</v>
      </c>
      <c r="AG194" s="29" t="s">
        <v>1837</v>
      </c>
      <c r="AH194" s="30">
        <v>73557</v>
      </c>
      <c r="AI194" s="31" t="s">
        <v>1434</v>
      </c>
      <c r="AJ194" s="29" t="s">
        <v>2664</v>
      </c>
      <c r="AK194" s="32" t="s">
        <v>1838</v>
      </c>
      <c r="AL194" s="32"/>
      <c r="AM194" s="30"/>
      <c r="AN194" s="161"/>
      <c r="AO194" s="161"/>
      <c r="AP194" s="33" t="s">
        <v>2442</v>
      </c>
      <c r="AQ194" s="30" t="s">
        <v>1839</v>
      </c>
      <c r="AR194" s="32" t="s">
        <v>388</v>
      </c>
      <c r="AS194" s="34" t="s">
        <v>643</v>
      </c>
      <c r="AT194" s="34" t="s">
        <v>1104</v>
      </c>
      <c r="AU194" s="34"/>
      <c r="AV194" s="76" t="s">
        <v>3142</v>
      </c>
      <c r="AW194" s="76"/>
      <c r="AX194" s="32" t="s">
        <v>1840</v>
      </c>
      <c r="AY194" s="32" t="s">
        <v>116</v>
      </c>
      <c r="AZ194" s="34" t="s">
        <v>57</v>
      </c>
      <c r="BA194" s="34" t="s">
        <v>35</v>
      </c>
      <c r="BB194" s="34" t="s">
        <v>3853</v>
      </c>
      <c r="BC194" s="34" t="s">
        <v>65</v>
      </c>
      <c r="BD194" s="34" t="s">
        <v>2072</v>
      </c>
      <c r="BE194" s="34" t="s">
        <v>35</v>
      </c>
      <c r="BF194" s="17">
        <v>969</v>
      </c>
      <c r="BG194" s="33" t="s">
        <v>1841</v>
      </c>
      <c r="BH194" s="33"/>
      <c r="BI194" s="35">
        <v>283</v>
      </c>
      <c r="BJ194" s="32" t="s">
        <v>1842</v>
      </c>
      <c r="BK194" s="32" t="s">
        <v>3535</v>
      </c>
      <c r="BL194" s="36" t="s">
        <v>2112</v>
      </c>
      <c r="BM194" s="32" t="str">
        <f t="shared" ref="BM194:BM257" si="17">AJ194&amp;" &lt;"&amp;BL194</f>
        <v>Mutlangen, Heideschule &lt;poststelle@04158069.schule.bwl.de</v>
      </c>
      <c r="BN194" s="36" t="s">
        <v>2111</v>
      </c>
      <c r="BO194" s="32" t="str">
        <f t="shared" si="14"/>
        <v>Mutlangen, Heideschule &lt;schulleitung@04158069.schule.bwl.de</v>
      </c>
      <c r="BP194" s="34" t="s">
        <v>3764</v>
      </c>
      <c r="BQ194" s="37" t="s">
        <v>1843</v>
      </c>
      <c r="BR194" s="152" t="s">
        <v>4321</v>
      </c>
      <c r="BS194" s="152" t="s">
        <v>4318</v>
      </c>
      <c r="BT194" s="147"/>
      <c r="BU194" s="38"/>
    </row>
    <row r="195" spans="1:73" ht="17.100000000000001" customHeight="1" x14ac:dyDescent="0.25">
      <c r="A195" s="27" t="s">
        <v>1907</v>
      </c>
      <c r="B195" s="61" t="s">
        <v>3497</v>
      </c>
      <c r="C195" s="28" t="s">
        <v>4150</v>
      </c>
      <c r="D195" s="28" t="s">
        <v>556</v>
      </c>
      <c r="E195" s="28" t="s">
        <v>556</v>
      </c>
      <c r="F195" s="28" t="s">
        <v>556</v>
      </c>
      <c r="G195" s="28" t="s">
        <v>4153</v>
      </c>
      <c r="H195" s="28" t="s">
        <v>4154</v>
      </c>
      <c r="I195" s="17" t="s">
        <v>2737</v>
      </c>
      <c r="J195" s="28" t="s">
        <v>2785</v>
      </c>
      <c r="K195" s="28" t="s">
        <v>2768</v>
      </c>
      <c r="L195" s="28" t="s">
        <v>2771</v>
      </c>
      <c r="M195" s="156"/>
      <c r="N195" s="156" t="s">
        <v>4339</v>
      </c>
      <c r="O195" s="156" t="s">
        <v>4339</v>
      </c>
      <c r="P195" s="156" t="s">
        <v>4339</v>
      </c>
      <c r="Q195" s="156" t="s">
        <v>4339</v>
      </c>
      <c r="R195" s="156" t="s">
        <v>4339</v>
      </c>
      <c r="S195" s="28"/>
      <c r="T195" s="28"/>
      <c r="U195" s="187" t="s">
        <v>4243</v>
      </c>
      <c r="V195" s="169" t="s">
        <v>169</v>
      </c>
      <c r="W195" s="169">
        <v>1521</v>
      </c>
      <c r="X195" s="169" t="str">
        <f t="shared" si="15"/>
        <v>Jiskra, Peter  - 1521</v>
      </c>
      <c r="Y195" s="169" t="s">
        <v>3933</v>
      </c>
      <c r="Z195" s="169" t="s">
        <v>4252</v>
      </c>
      <c r="AA195" s="169" t="s">
        <v>3951</v>
      </c>
      <c r="AB195" s="169" t="s">
        <v>4266</v>
      </c>
      <c r="AC195" s="169" t="str">
        <f t="shared" si="16"/>
        <v>Seitz, Bianca - ☏ 1504</v>
      </c>
      <c r="AD195" s="169" t="s">
        <v>3952</v>
      </c>
      <c r="AE195" s="169"/>
      <c r="AF195" s="17" t="s">
        <v>556</v>
      </c>
      <c r="AG195" s="29" t="s">
        <v>1716</v>
      </c>
      <c r="AH195" s="30">
        <v>73557</v>
      </c>
      <c r="AI195" s="31" t="s">
        <v>1434</v>
      </c>
      <c r="AJ195" s="29" t="s">
        <v>2663</v>
      </c>
      <c r="AK195" s="32" t="s">
        <v>1717</v>
      </c>
      <c r="AL195" s="32"/>
      <c r="AM195" s="30"/>
      <c r="AN195" s="161"/>
      <c r="AO195" s="161" t="s">
        <v>4126</v>
      </c>
      <c r="AP195" s="33" t="s">
        <v>2430</v>
      </c>
      <c r="AQ195" s="30" t="s">
        <v>1718</v>
      </c>
      <c r="AR195" s="32" t="s">
        <v>1575</v>
      </c>
      <c r="AS195" s="34" t="s">
        <v>42</v>
      </c>
      <c r="AT195" s="34" t="s">
        <v>1104</v>
      </c>
      <c r="AU195" s="34"/>
      <c r="AV195" s="76" t="s">
        <v>3141</v>
      </c>
      <c r="AW195" s="76"/>
      <c r="AX195" s="32" t="s">
        <v>2365</v>
      </c>
      <c r="AY195" s="32" t="s">
        <v>551</v>
      </c>
      <c r="AZ195" s="34" t="s">
        <v>45</v>
      </c>
      <c r="BA195" s="34" t="s">
        <v>1104</v>
      </c>
      <c r="BB195" s="34"/>
      <c r="BC195" s="34"/>
      <c r="BD195" s="34"/>
      <c r="BE195" s="34"/>
      <c r="BF195" s="17">
        <v>968</v>
      </c>
      <c r="BG195" s="33" t="s">
        <v>1719</v>
      </c>
      <c r="BH195" s="33"/>
      <c r="BI195" s="35">
        <v>272</v>
      </c>
      <c r="BJ195" s="32" t="s">
        <v>1720</v>
      </c>
      <c r="BK195" s="32" t="s">
        <v>3535</v>
      </c>
      <c r="BL195" s="36" t="s">
        <v>1721</v>
      </c>
      <c r="BM195" s="32" t="str">
        <f t="shared" si="17"/>
        <v>Mutlangen, Hornbergschule &lt;poststelle@04124862.schule.bwl.de</v>
      </c>
      <c r="BN195" s="36" t="s">
        <v>2273</v>
      </c>
      <c r="BO195" s="32" t="str">
        <f t="shared" si="14"/>
        <v>Mutlangen, Hornbergschule &lt;schulleitung@04124862.schule.bwl.de</v>
      </c>
      <c r="BP195" s="34" t="s">
        <v>2366</v>
      </c>
      <c r="BQ195" s="37" t="s">
        <v>1722</v>
      </c>
      <c r="BR195" s="152" t="s">
        <v>4321</v>
      </c>
      <c r="BS195" s="152" t="s">
        <v>4318</v>
      </c>
      <c r="BT195" s="147"/>
      <c r="BU195" s="38"/>
    </row>
    <row r="196" spans="1:73" ht="17.100000000000001" customHeight="1" x14ac:dyDescent="0.25">
      <c r="A196" s="27" t="s">
        <v>1906</v>
      </c>
      <c r="B196" s="61" t="s">
        <v>1906</v>
      </c>
      <c r="C196" s="28" t="s">
        <v>24</v>
      </c>
      <c r="D196" s="28" t="s">
        <v>4151</v>
      </c>
      <c r="E196" s="28" t="s">
        <v>4152</v>
      </c>
      <c r="F196" s="28"/>
      <c r="G196" s="28" t="s">
        <v>4153</v>
      </c>
      <c r="H196" s="28" t="s">
        <v>4154</v>
      </c>
      <c r="I196" s="17" t="s">
        <v>3452</v>
      </c>
      <c r="J196" s="28" t="s">
        <v>2783</v>
      </c>
      <c r="K196" s="28" t="s">
        <v>2768</v>
      </c>
      <c r="L196" s="28" t="s">
        <v>2771</v>
      </c>
      <c r="M196" s="156"/>
      <c r="N196" s="156" t="s">
        <v>4339</v>
      </c>
      <c r="O196" s="156" t="s">
        <v>4339</v>
      </c>
      <c r="P196" s="156" t="s">
        <v>4339</v>
      </c>
      <c r="Q196" s="156" t="s">
        <v>4339</v>
      </c>
      <c r="R196" s="156" t="s">
        <v>4339</v>
      </c>
      <c r="S196" s="28"/>
      <c r="T196" s="28"/>
      <c r="U196" s="187" t="s">
        <v>4247</v>
      </c>
      <c r="V196" s="169" t="s">
        <v>3547</v>
      </c>
      <c r="W196" s="169">
        <v>1557</v>
      </c>
      <c r="X196" s="169" t="str">
        <f t="shared" si="15"/>
        <v>Bayer, Sven  - 1557</v>
      </c>
      <c r="Y196" s="169" t="s">
        <v>3545</v>
      </c>
      <c r="Z196" s="169" t="s">
        <v>4253</v>
      </c>
      <c r="AA196" s="169" t="s">
        <v>1943</v>
      </c>
      <c r="AB196" s="169" t="s">
        <v>4265</v>
      </c>
      <c r="AC196" s="169" t="str">
        <f t="shared" si="16"/>
        <v>Lautner, Petra - ✆ 1507</v>
      </c>
      <c r="AD196" s="169" t="s">
        <v>1944</v>
      </c>
      <c r="AE196" s="169"/>
      <c r="AF196" s="55" t="s">
        <v>2497</v>
      </c>
      <c r="AG196" s="29" t="s">
        <v>931</v>
      </c>
      <c r="AH196" s="30">
        <v>89564</v>
      </c>
      <c r="AI196" s="31" t="s">
        <v>932</v>
      </c>
      <c r="AJ196" s="29" t="s">
        <v>2665</v>
      </c>
      <c r="AK196" s="32" t="s">
        <v>933</v>
      </c>
      <c r="AL196" s="32"/>
      <c r="AM196" s="30"/>
      <c r="AN196" s="161"/>
      <c r="AO196" s="161"/>
      <c r="AP196" s="33" t="s">
        <v>2410</v>
      </c>
      <c r="AQ196" s="30" t="s">
        <v>935</v>
      </c>
      <c r="AR196" s="32" t="s">
        <v>934</v>
      </c>
      <c r="AS196" s="34" t="s">
        <v>42</v>
      </c>
      <c r="AT196" s="34" t="s">
        <v>1104</v>
      </c>
      <c r="AU196" s="34"/>
      <c r="AV196" s="76" t="s">
        <v>3143</v>
      </c>
      <c r="AW196" s="76"/>
      <c r="AX196" s="32" t="s">
        <v>1567</v>
      </c>
      <c r="AY196" s="32" t="s">
        <v>3987</v>
      </c>
      <c r="AZ196" s="34" t="s">
        <v>57</v>
      </c>
      <c r="BA196" s="34" t="s">
        <v>35</v>
      </c>
      <c r="BB196" s="34"/>
      <c r="BC196" s="34"/>
      <c r="BD196" s="34"/>
      <c r="BE196" s="34"/>
      <c r="BF196" s="17">
        <v>577</v>
      </c>
      <c r="BG196" s="33" t="s">
        <v>3210</v>
      </c>
      <c r="BH196" s="33" t="s">
        <v>3212</v>
      </c>
      <c r="BI196" s="35">
        <v>151</v>
      </c>
      <c r="BJ196" s="32" t="s">
        <v>936</v>
      </c>
      <c r="BK196" s="32" t="s">
        <v>3535</v>
      </c>
      <c r="BL196" s="36" t="s">
        <v>937</v>
      </c>
      <c r="BM196" s="32" t="str">
        <f t="shared" si="17"/>
        <v>Nattheim, Wiesbühlschule &lt;poststelle@04115022.schule.bwl.de</v>
      </c>
      <c r="BN196" s="36" t="s">
        <v>2275</v>
      </c>
      <c r="BO196" s="32" t="str">
        <f t="shared" si="14"/>
        <v>Nattheim, Wiesbühlschule &lt;schulleitung@04115022.schule.bwl.de</v>
      </c>
      <c r="BP196" s="34" t="s">
        <v>3771</v>
      </c>
      <c r="BQ196" s="37" t="s">
        <v>938</v>
      </c>
      <c r="BR196" s="152" t="s">
        <v>4321</v>
      </c>
      <c r="BS196" s="152" t="s">
        <v>4318</v>
      </c>
      <c r="BT196" s="147"/>
      <c r="BU196" s="38"/>
    </row>
    <row r="197" spans="1:73" ht="17.100000000000001" customHeight="1" x14ac:dyDescent="0.25">
      <c r="A197" s="27" t="s">
        <v>1906</v>
      </c>
      <c r="B197" s="61" t="s">
        <v>1906</v>
      </c>
      <c r="C197" s="28" t="s">
        <v>24</v>
      </c>
      <c r="D197" s="28" t="s">
        <v>4151</v>
      </c>
      <c r="E197" s="28" t="s">
        <v>4152</v>
      </c>
      <c r="F197" s="28"/>
      <c r="G197" s="28" t="s">
        <v>4153</v>
      </c>
      <c r="H197" s="28" t="s">
        <v>4154</v>
      </c>
      <c r="I197" s="17" t="s">
        <v>3452</v>
      </c>
      <c r="J197" s="28" t="s">
        <v>2783</v>
      </c>
      <c r="K197" s="28" t="s">
        <v>2768</v>
      </c>
      <c r="L197" s="28" t="s">
        <v>2771</v>
      </c>
      <c r="M197" s="156"/>
      <c r="N197" s="156" t="s">
        <v>4339</v>
      </c>
      <c r="O197" s="156" t="s">
        <v>4339</v>
      </c>
      <c r="P197" s="156" t="s">
        <v>4339</v>
      </c>
      <c r="Q197" s="156" t="s">
        <v>4339</v>
      </c>
      <c r="R197" s="156" t="s">
        <v>4339</v>
      </c>
      <c r="S197" s="28"/>
      <c r="T197" s="28"/>
      <c r="U197" s="187" t="s">
        <v>4247</v>
      </c>
      <c r="V197" s="169" t="s">
        <v>3547</v>
      </c>
      <c r="W197" s="169">
        <v>1557</v>
      </c>
      <c r="X197" s="169" t="str">
        <f t="shared" si="15"/>
        <v>Bayer, Sven  - 1557</v>
      </c>
      <c r="Y197" s="169" t="s">
        <v>3545</v>
      </c>
      <c r="Z197" s="169" t="s">
        <v>4253</v>
      </c>
      <c r="AA197" s="169" t="s">
        <v>1943</v>
      </c>
      <c r="AB197" s="169" t="s">
        <v>4265</v>
      </c>
      <c r="AC197" s="169" t="str">
        <f t="shared" si="16"/>
        <v>Lautner, Petra - ✆ 1507</v>
      </c>
      <c r="AD197" s="169" t="s">
        <v>1944</v>
      </c>
      <c r="AE197" s="169"/>
      <c r="AF197" s="17" t="s">
        <v>24</v>
      </c>
      <c r="AG197" s="29" t="s">
        <v>939</v>
      </c>
      <c r="AH197" s="30">
        <v>89564</v>
      </c>
      <c r="AI197" s="31" t="s">
        <v>940</v>
      </c>
      <c r="AJ197" s="29" t="s">
        <v>2666</v>
      </c>
      <c r="AK197" s="32" t="s">
        <v>941</v>
      </c>
      <c r="AL197" s="32"/>
      <c r="AM197" s="30"/>
      <c r="AN197" s="161"/>
      <c r="AO197" s="161"/>
      <c r="AP197" s="33" t="s">
        <v>2404</v>
      </c>
      <c r="AQ197" s="30" t="s">
        <v>942</v>
      </c>
      <c r="AR197" s="32" t="s">
        <v>422</v>
      </c>
      <c r="AS197" s="34" t="s">
        <v>75</v>
      </c>
      <c r="AT197" s="34" t="s">
        <v>35</v>
      </c>
      <c r="AU197" s="34"/>
      <c r="AV197" s="76" t="s">
        <v>3144</v>
      </c>
      <c r="AW197" s="76"/>
      <c r="AX197" s="32"/>
      <c r="AY197" s="32"/>
      <c r="AZ197" s="34"/>
      <c r="BA197" s="34"/>
      <c r="BB197" s="34"/>
      <c r="BC197" s="34"/>
      <c r="BD197" s="34"/>
      <c r="BE197" s="34"/>
      <c r="BF197" s="17">
        <v>578</v>
      </c>
      <c r="BG197" s="33" t="s">
        <v>943</v>
      </c>
      <c r="BH197" s="33"/>
      <c r="BI197" s="35">
        <v>113</v>
      </c>
      <c r="BJ197" s="32" t="s">
        <v>944</v>
      </c>
      <c r="BK197" s="32" t="s">
        <v>3535</v>
      </c>
      <c r="BL197" s="36" t="s">
        <v>945</v>
      </c>
      <c r="BM197" s="32" t="str">
        <f t="shared" si="17"/>
        <v>Nattheim-Auernheim, GS &lt;poststelle@04115034.schule.bwl.de</v>
      </c>
      <c r="BN197" s="36" t="s">
        <v>2274</v>
      </c>
      <c r="BO197" s="32" t="str">
        <f t="shared" si="14"/>
        <v>Nattheim-Auernheim, GS &lt;schulleitung@04115034.schule.bwl.de</v>
      </c>
      <c r="BP197" s="34"/>
      <c r="BQ197" s="37" t="s">
        <v>946</v>
      </c>
      <c r="BR197" s="152" t="s">
        <v>4321</v>
      </c>
      <c r="BS197" s="152" t="s">
        <v>4318</v>
      </c>
      <c r="BT197" s="147"/>
      <c r="BU197" s="38"/>
    </row>
    <row r="198" spans="1:73" ht="17.100000000000001" customHeight="1" x14ac:dyDescent="0.25">
      <c r="A198" s="27" t="s">
        <v>1907</v>
      </c>
      <c r="B198" s="61" t="s">
        <v>3499</v>
      </c>
      <c r="C198" s="28" t="s">
        <v>967</v>
      </c>
      <c r="D198" s="28" t="s">
        <v>967</v>
      </c>
      <c r="E198" s="28" t="s">
        <v>967</v>
      </c>
      <c r="F198" s="28" t="s">
        <v>967</v>
      </c>
      <c r="G198" s="28" t="s">
        <v>4153</v>
      </c>
      <c r="H198" s="28" t="s">
        <v>4154</v>
      </c>
      <c r="I198" s="17" t="s">
        <v>2737</v>
      </c>
      <c r="J198" s="28" t="s">
        <v>2784</v>
      </c>
      <c r="K198" s="28" t="s">
        <v>2768</v>
      </c>
      <c r="L198" s="28" t="s">
        <v>2771</v>
      </c>
      <c r="M198" s="157"/>
      <c r="N198" s="156" t="s">
        <v>4339</v>
      </c>
      <c r="O198" s="156" t="s">
        <v>4339</v>
      </c>
      <c r="P198" s="156" t="s">
        <v>4339</v>
      </c>
      <c r="Q198" s="156" t="s">
        <v>4339</v>
      </c>
      <c r="R198" s="156" t="s">
        <v>4339</v>
      </c>
      <c r="S198" s="28"/>
      <c r="T198" s="28"/>
      <c r="U198" s="187" t="s">
        <v>4247</v>
      </c>
      <c r="V198" s="169" t="s">
        <v>3547</v>
      </c>
      <c r="W198" s="169">
        <v>1557</v>
      </c>
      <c r="X198" s="169" t="str">
        <f t="shared" si="15"/>
        <v>Bayer, Sven  - 1557</v>
      </c>
      <c r="Y198" s="169" t="s">
        <v>3545</v>
      </c>
      <c r="Z198" s="169" t="s">
        <v>4251</v>
      </c>
      <c r="AA198" s="169" t="s">
        <v>1944</v>
      </c>
      <c r="AB198" s="169" t="s">
        <v>4262</v>
      </c>
      <c r="AC198" s="169" t="str">
        <f t="shared" si="16"/>
        <v>Kottmann, Michael - ☎ 1555</v>
      </c>
      <c r="AD198" s="169" t="s">
        <v>1943</v>
      </c>
      <c r="AE198" s="169"/>
      <c r="AF198" s="17" t="s">
        <v>967</v>
      </c>
      <c r="AG198" s="29" t="s">
        <v>1723</v>
      </c>
      <c r="AH198" s="30">
        <v>73450</v>
      </c>
      <c r="AI198" s="31" t="s">
        <v>1724</v>
      </c>
      <c r="AJ198" s="29" t="s">
        <v>2667</v>
      </c>
      <c r="AK198" s="32" t="s">
        <v>1725</v>
      </c>
      <c r="AL198" s="141" t="s">
        <v>4177</v>
      </c>
      <c r="AM198" s="30" t="s">
        <v>4182</v>
      </c>
      <c r="AN198" s="161"/>
      <c r="AO198" s="161" t="s">
        <v>4147</v>
      </c>
      <c r="AP198" s="33" t="s">
        <v>2430</v>
      </c>
      <c r="AQ198" s="30" t="s">
        <v>1241</v>
      </c>
      <c r="AR198" s="32" t="s">
        <v>2813</v>
      </c>
      <c r="AS198" s="34" t="s">
        <v>42</v>
      </c>
      <c r="AT198" s="34" t="s">
        <v>1104</v>
      </c>
      <c r="AU198" s="34" t="s">
        <v>1027</v>
      </c>
      <c r="AV198" s="76" t="s">
        <v>3727</v>
      </c>
      <c r="AW198" s="76"/>
      <c r="AX198" s="32" t="s">
        <v>2435</v>
      </c>
      <c r="AY198" s="32" t="s">
        <v>2101</v>
      </c>
      <c r="AZ198" s="34" t="s">
        <v>45</v>
      </c>
      <c r="BA198" s="34" t="s">
        <v>1104</v>
      </c>
      <c r="BB198" s="32" t="s">
        <v>3627</v>
      </c>
      <c r="BC198" s="32" t="s">
        <v>3438</v>
      </c>
      <c r="BD198" s="34" t="s">
        <v>2072</v>
      </c>
      <c r="BE198" s="34" t="s">
        <v>35</v>
      </c>
      <c r="BF198" s="17">
        <v>970</v>
      </c>
      <c r="BG198" s="33" t="s">
        <v>3213</v>
      </c>
      <c r="BH198" s="33" t="s">
        <v>3214</v>
      </c>
      <c r="BI198" s="35">
        <v>159</v>
      </c>
      <c r="BJ198" s="32" t="s">
        <v>1726</v>
      </c>
      <c r="BK198" s="32" t="s">
        <v>3535</v>
      </c>
      <c r="BL198" s="36" t="s">
        <v>1727</v>
      </c>
      <c r="BM198" s="32" t="str">
        <f t="shared" si="17"/>
        <v>Neresheim, Härtsfeldschule &lt;poststelle@04124874.schule.bwl.de</v>
      </c>
      <c r="BN198" s="36" t="s">
        <v>3215</v>
      </c>
      <c r="BO198" s="32" t="str">
        <f t="shared" si="14"/>
        <v>Neresheim, Härtsfeldschule &lt;schulleitung@04124874.schule.bwl.de</v>
      </c>
      <c r="BP198" s="34" t="s">
        <v>3216</v>
      </c>
      <c r="BQ198" s="37" t="s">
        <v>1728</v>
      </c>
      <c r="BR198" s="152" t="s">
        <v>2737</v>
      </c>
      <c r="BS198" s="152" t="s">
        <v>4323</v>
      </c>
      <c r="BT198" s="147"/>
      <c r="BU198" s="38"/>
    </row>
    <row r="199" spans="1:73" ht="17.100000000000001" customHeight="1" x14ac:dyDescent="0.25">
      <c r="A199" s="27" t="s">
        <v>1907</v>
      </c>
      <c r="B199" s="61" t="s">
        <v>3499</v>
      </c>
      <c r="C199" s="28" t="s">
        <v>24</v>
      </c>
      <c r="D199" s="28" t="s">
        <v>4151</v>
      </c>
      <c r="E199" s="28" t="s">
        <v>4152</v>
      </c>
      <c r="F199" s="28"/>
      <c r="G199" s="28" t="s">
        <v>4153</v>
      </c>
      <c r="H199" s="28" t="s">
        <v>4154</v>
      </c>
      <c r="I199" s="17" t="s">
        <v>3452</v>
      </c>
      <c r="J199" s="28" t="s">
        <v>2783</v>
      </c>
      <c r="K199" s="28" t="s">
        <v>2768</v>
      </c>
      <c r="L199" s="28" t="s">
        <v>2771</v>
      </c>
      <c r="M199" s="158"/>
      <c r="N199" s="156" t="s">
        <v>4339</v>
      </c>
      <c r="O199" s="156" t="s">
        <v>4339</v>
      </c>
      <c r="P199" s="156" t="s">
        <v>4339</v>
      </c>
      <c r="Q199" s="156" t="s">
        <v>4339</v>
      </c>
      <c r="R199" s="156" t="s">
        <v>4339</v>
      </c>
      <c r="S199" s="28"/>
      <c r="T199" s="28"/>
      <c r="U199" s="187" t="s">
        <v>4247</v>
      </c>
      <c r="V199" s="169" t="s">
        <v>3547</v>
      </c>
      <c r="W199" s="169">
        <v>1557</v>
      </c>
      <c r="X199" s="169" t="str">
        <f t="shared" si="15"/>
        <v>Bayer, Sven  - 1557</v>
      </c>
      <c r="Y199" s="169" t="s">
        <v>3545</v>
      </c>
      <c r="Z199" s="169" t="s">
        <v>4251</v>
      </c>
      <c r="AA199" s="169" t="s">
        <v>1944</v>
      </c>
      <c r="AB199" s="169" t="s">
        <v>4262</v>
      </c>
      <c r="AC199" s="169" t="str">
        <f t="shared" si="16"/>
        <v>Kottmann, Michael - ☎ 1555</v>
      </c>
      <c r="AD199" s="169" t="s">
        <v>1943</v>
      </c>
      <c r="AE199" s="169"/>
      <c r="AF199" s="17" t="s">
        <v>24</v>
      </c>
      <c r="AG199" s="29" t="s">
        <v>1440</v>
      </c>
      <c r="AH199" s="30">
        <v>73450</v>
      </c>
      <c r="AI199" s="31" t="s">
        <v>1441</v>
      </c>
      <c r="AJ199" s="29" t="s">
        <v>2668</v>
      </c>
      <c r="AK199" s="32" t="s">
        <v>1442</v>
      </c>
      <c r="AL199" s="32"/>
      <c r="AM199" s="30"/>
      <c r="AN199" s="161"/>
      <c r="AO199" s="161"/>
      <c r="AP199" s="33" t="s">
        <v>2407</v>
      </c>
      <c r="AQ199" s="30" t="s">
        <v>760</v>
      </c>
      <c r="AR199" s="32" t="s">
        <v>1443</v>
      </c>
      <c r="AS199" s="34" t="s">
        <v>75</v>
      </c>
      <c r="AT199" s="34" t="s">
        <v>35</v>
      </c>
      <c r="AU199" s="34"/>
      <c r="AV199" s="76" t="s">
        <v>3145</v>
      </c>
      <c r="AW199" s="76"/>
      <c r="AX199" s="32"/>
      <c r="AY199" s="32"/>
      <c r="AZ199" s="34"/>
      <c r="BA199" s="34"/>
      <c r="BB199" s="34"/>
      <c r="BC199" s="34"/>
      <c r="BD199" s="34"/>
      <c r="BE199" s="34"/>
      <c r="BF199" s="17">
        <v>972</v>
      </c>
      <c r="BG199" s="33" t="s">
        <v>1444</v>
      </c>
      <c r="BH199" s="33"/>
      <c r="BI199" s="35">
        <v>225</v>
      </c>
      <c r="BJ199" s="32" t="s">
        <v>1445</v>
      </c>
      <c r="BK199" s="32" t="s">
        <v>3535</v>
      </c>
      <c r="BL199" s="36" t="s">
        <v>1446</v>
      </c>
      <c r="BM199" s="32" t="str">
        <f t="shared" si="17"/>
        <v>Neresheim-Elchingen, GS &lt;poststelle@04124898.schule.bwl.de</v>
      </c>
      <c r="BN199" s="36" t="s">
        <v>2276</v>
      </c>
      <c r="BO199" s="32" t="str">
        <f t="shared" si="14"/>
        <v>Neresheim-Elchingen, GS &lt;schulleitung@04124898.schule.bwl.de</v>
      </c>
      <c r="BP199" s="34"/>
      <c r="BQ199" s="37" t="s">
        <v>1447</v>
      </c>
      <c r="BR199" s="152" t="s">
        <v>4321</v>
      </c>
      <c r="BS199" s="152" t="s">
        <v>4318</v>
      </c>
      <c r="BT199" s="147"/>
      <c r="BU199" s="38"/>
    </row>
    <row r="200" spans="1:73" ht="17.100000000000001" customHeight="1" x14ac:dyDescent="0.25">
      <c r="A200" s="27" t="s">
        <v>1907</v>
      </c>
      <c r="B200" s="61" t="s">
        <v>3499</v>
      </c>
      <c r="C200" s="28" t="s">
        <v>24</v>
      </c>
      <c r="D200" s="28" t="s">
        <v>4151</v>
      </c>
      <c r="E200" s="28" t="s">
        <v>4152</v>
      </c>
      <c r="F200" s="28"/>
      <c r="G200" s="28" t="s">
        <v>4153</v>
      </c>
      <c r="H200" s="28" t="s">
        <v>4154</v>
      </c>
      <c r="I200" s="17" t="s">
        <v>3452</v>
      </c>
      <c r="J200" s="28" t="s">
        <v>2783</v>
      </c>
      <c r="K200" s="28" t="s">
        <v>2768</v>
      </c>
      <c r="L200" s="28" t="s">
        <v>2771</v>
      </c>
      <c r="M200" s="156"/>
      <c r="N200" s="156" t="s">
        <v>4339</v>
      </c>
      <c r="O200" s="156" t="s">
        <v>4339</v>
      </c>
      <c r="P200" s="156" t="s">
        <v>4339</v>
      </c>
      <c r="Q200" s="156" t="s">
        <v>4339</v>
      </c>
      <c r="R200" s="156" t="s">
        <v>4339</v>
      </c>
      <c r="S200" s="28"/>
      <c r="T200" s="28"/>
      <c r="U200" s="187" t="s">
        <v>4240</v>
      </c>
      <c r="V200" s="169" t="s">
        <v>1170</v>
      </c>
      <c r="W200" s="169">
        <v>1540</v>
      </c>
      <c r="X200" s="169" t="str">
        <f t="shared" si="15"/>
        <v>Meinzinger, Christian  - 1540</v>
      </c>
      <c r="Y200" s="169" t="s">
        <v>4345</v>
      </c>
      <c r="Z200" s="169" t="s">
        <v>4252</v>
      </c>
      <c r="AA200" s="169" t="s">
        <v>3951</v>
      </c>
      <c r="AB200" s="169" t="s">
        <v>4266</v>
      </c>
      <c r="AC200" s="169" t="str">
        <f t="shared" si="16"/>
        <v>Seitz, Bianca - ☏ 1504</v>
      </c>
      <c r="AD200" s="169" t="s">
        <v>3952</v>
      </c>
      <c r="AE200" s="169"/>
      <c r="AF200" s="17" t="s">
        <v>24</v>
      </c>
      <c r="AG200" s="29" t="s">
        <v>1448</v>
      </c>
      <c r="AH200" s="30">
        <v>73491</v>
      </c>
      <c r="AI200" s="31" t="s">
        <v>1449</v>
      </c>
      <c r="AJ200" s="29" t="s">
        <v>2669</v>
      </c>
      <c r="AK200" s="32" t="s">
        <v>1450</v>
      </c>
      <c r="AL200" s="32"/>
      <c r="AM200" s="30"/>
      <c r="AN200" s="161"/>
      <c r="AO200" s="161" t="s">
        <v>4122</v>
      </c>
      <c r="AP200" s="33" t="s">
        <v>3986</v>
      </c>
      <c r="AQ200" s="30" t="s">
        <v>1451</v>
      </c>
      <c r="AR200" s="32" t="s">
        <v>271</v>
      </c>
      <c r="AS200" s="34" t="s">
        <v>75</v>
      </c>
      <c r="AT200" s="34" t="s">
        <v>35</v>
      </c>
      <c r="AU200" s="34"/>
      <c r="AV200" s="106" t="s">
        <v>4216</v>
      </c>
      <c r="AW200" s="76"/>
      <c r="AX200" s="32"/>
      <c r="AY200" s="32"/>
      <c r="AZ200" s="34"/>
      <c r="BA200" s="34"/>
      <c r="BB200" s="34"/>
      <c r="BC200" s="34"/>
      <c r="BD200" s="34"/>
      <c r="BE200" s="34"/>
      <c r="BF200" s="17">
        <v>975</v>
      </c>
      <c r="BG200" s="33" t="s">
        <v>1452</v>
      </c>
      <c r="BH200" s="33"/>
      <c r="BI200" s="35">
        <v>178</v>
      </c>
      <c r="BJ200" s="32" t="s">
        <v>1453</v>
      </c>
      <c r="BK200" s="32" t="s">
        <v>3535</v>
      </c>
      <c r="BL200" s="36" t="s">
        <v>1454</v>
      </c>
      <c r="BM200" s="32" t="str">
        <f t="shared" si="17"/>
        <v>Neuler, Brühlschule &lt;poststelle@04124928.schule.bwl.de</v>
      </c>
      <c r="BN200" s="36" t="s">
        <v>2110</v>
      </c>
      <c r="BO200" s="32" t="str">
        <f t="shared" si="14"/>
        <v>Neuler, Brühlschule &lt;schulleitung@04124928.schule.bwl.de</v>
      </c>
      <c r="BP200" s="34" t="s">
        <v>3639</v>
      </c>
      <c r="BQ200" s="37" t="s">
        <v>1455</v>
      </c>
      <c r="BR200" s="152" t="s">
        <v>2737</v>
      </c>
      <c r="BS200" s="152" t="s">
        <v>4322</v>
      </c>
      <c r="BT200" s="147"/>
      <c r="BU200" s="38"/>
    </row>
    <row r="201" spans="1:73" ht="17.100000000000001" customHeight="1" x14ac:dyDescent="0.25">
      <c r="A201" s="27" t="s">
        <v>1906</v>
      </c>
      <c r="B201" s="61" t="s">
        <v>1906</v>
      </c>
      <c r="C201" s="28" t="s">
        <v>24</v>
      </c>
      <c r="D201" s="28" t="s">
        <v>4151</v>
      </c>
      <c r="E201" s="28" t="s">
        <v>4152</v>
      </c>
      <c r="F201" s="28"/>
      <c r="G201" s="28" t="s">
        <v>4153</v>
      </c>
      <c r="H201" s="28" t="s">
        <v>4154</v>
      </c>
      <c r="I201" s="17" t="s">
        <v>3452</v>
      </c>
      <c r="J201" s="28" t="s">
        <v>2783</v>
      </c>
      <c r="K201" s="28" t="s">
        <v>2768</v>
      </c>
      <c r="L201" s="28" t="s">
        <v>2771</v>
      </c>
      <c r="M201" s="156"/>
      <c r="N201" s="156" t="s">
        <v>4339</v>
      </c>
      <c r="O201" s="156" t="s">
        <v>4339</v>
      </c>
      <c r="P201" s="156" t="s">
        <v>4339</v>
      </c>
      <c r="Q201" s="156" t="s">
        <v>4339</v>
      </c>
      <c r="R201" s="156" t="s">
        <v>4339</v>
      </c>
      <c r="S201" s="28"/>
      <c r="T201" s="28"/>
      <c r="U201" s="187" t="s">
        <v>4247</v>
      </c>
      <c r="V201" s="169" t="s">
        <v>3547</v>
      </c>
      <c r="W201" s="169">
        <v>1557</v>
      </c>
      <c r="X201" s="169" t="str">
        <f t="shared" si="15"/>
        <v>Bayer, Sven  - 1557</v>
      </c>
      <c r="Y201" s="169" t="s">
        <v>3545</v>
      </c>
      <c r="Z201" s="169" t="s">
        <v>4251</v>
      </c>
      <c r="AA201" s="169" t="s">
        <v>1944</v>
      </c>
      <c r="AB201" s="169" t="s">
        <v>4262</v>
      </c>
      <c r="AC201" s="169" t="str">
        <f t="shared" si="16"/>
        <v>Kottmann, Michael - ☎ 1555</v>
      </c>
      <c r="AD201" s="169" t="s">
        <v>1943</v>
      </c>
      <c r="AE201" s="169"/>
      <c r="AF201" s="17" t="s">
        <v>24</v>
      </c>
      <c r="AG201" s="29" t="s">
        <v>947</v>
      </c>
      <c r="AH201" s="30">
        <v>89168</v>
      </c>
      <c r="AI201" s="31" t="s">
        <v>948</v>
      </c>
      <c r="AJ201" s="29" t="s">
        <v>2670</v>
      </c>
      <c r="AK201" s="32" t="s">
        <v>949</v>
      </c>
      <c r="AL201" s="32"/>
      <c r="AM201" s="30"/>
      <c r="AN201" s="161"/>
      <c r="AO201" s="161" t="s">
        <v>4120</v>
      </c>
      <c r="AP201" s="33" t="s">
        <v>2412</v>
      </c>
      <c r="AQ201" s="30" t="s">
        <v>951</v>
      </c>
      <c r="AR201" s="32" t="s">
        <v>262</v>
      </c>
      <c r="AS201" s="34" t="s">
        <v>75</v>
      </c>
      <c r="AT201" s="34" t="s">
        <v>35</v>
      </c>
      <c r="AU201" s="34"/>
      <c r="AV201" s="76" t="s">
        <v>3881</v>
      </c>
      <c r="AW201" s="76"/>
      <c r="AX201" s="32" t="s">
        <v>3746</v>
      </c>
      <c r="AY201" s="32" t="s">
        <v>1071</v>
      </c>
      <c r="AZ201" s="34" t="s">
        <v>57</v>
      </c>
      <c r="BA201" s="34" t="s">
        <v>35</v>
      </c>
      <c r="BB201" s="34"/>
      <c r="BC201" s="34"/>
      <c r="BD201" s="34"/>
      <c r="BE201" s="34"/>
      <c r="BF201" s="17">
        <v>579</v>
      </c>
      <c r="BG201" s="33" t="s">
        <v>952</v>
      </c>
      <c r="BH201" s="33"/>
      <c r="BI201" s="35">
        <v>152</v>
      </c>
      <c r="BJ201" s="32" t="s">
        <v>953</v>
      </c>
      <c r="BK201" s="32" t="s">
        <v>3535</v>
      </c>
      <c r="BL201" s="36" t="s">
        <v>954</v>
      </c>
      <c r="BM201" s="32" t="str">
        <f t="shared" si="17"/>
        <v>Niederstotzingen, GS &lt;poststelle@04115046.schule.bwl.de</v>
      </c>
      <c r="BN201" s="36" t="s">
        <v>2277</v>
      </c>
      <c r="BO201" s="32" t="str">
        <f t="shared" si="14"/>
        <v>Niederstotzingen, GS &lt;schulleitung@04115046.schule.bwl.de</v>
      </c>
      <c r="BP201" s="34" t="s">
        <v>2012</v>
      </c>
      <c r="BQ201" s="37" t="s">
        <v>955</v>
      </c>
      <c r="BR201" s="152" t="s">
        <v>2737</v>
      </c>
      <c r="BS201" s="152" t="s">
        <v>4322</v>
      </c>
      <c r="BT201" s="147"/>
      <c r="BU201" s="38"/>
    </row>
    <row r="202" spans="1:73" ht="17.100000000000001" customHeight="1" x14ac:dyDescent="0.25">
      <c r="A202" s="27" t="s">
        <v>1907</v>
      </c>
      <c r="B202" s="61" t="s">
        <v>3499</v>
      </c>
      <c r="C202" s="28" t="s">
        <v>27</v>
      </c>
      <c r="D202" s="28" t="s">
        <v>4151</v>
      </c>
      <c r="E202" s="28" t="s">
        <v>4152</v>
      </c>
      <c r="F202" s="28"/>
      <c r="G202" s="28" t="s">
        <v>27</v>
      </c>
      <c r="H202" s="28" t="s">
        <v>4154</v>
      </c>
      <c r="I202" s="17" t="s">
        <v>2737</v>
      </c>
      <c r="J202" s="28" t="s">
        <v>2784</v>
      </c>
      <c r="K202" s="28" t="s">
        <v>2768</v>
      </c>
      <c r="L202" s="28" t="s">
        <v>2771</v>
      </c>
      <c r="M202" s="156"/>
      <c r="N202" s="156" t="s">
        <v>4339</v>
      </c>
      <c r="O202" s="156" t="s">
        <v>4339</v>
      </c>
      <c r="P202" s="156" t="s">
        <v>4339</v>
      </c>
      <c r="Q202" s="156" t="s">
        <v>4339</v>
      </c>
      <c r="R202" s="156" t="s">
        <v>4339</v>
      </c>
      <c r="S202" s="28"/>
      <c r="T202" s="28"/>
      <c r="U202" s="187" t="s">
        <v>4237</v>
      </c>
      <c r="V202" s="169" t="s">
        <v>3199</v>
      </c>
      <c r="W202" s="169">
        <v>1524</v>
      </c>
      <c r="X202" s="169" t="str">
        <f t="shared" si="15"/>
        <v>Reuber, Petra  - 1524</v>
      </c>
      <c r="Y202" s="169" t="s">
        <v>1170</v>
      </c>
      <c r="Z202" s="169" t="s">
        <v>4251</v>
      </c>
      <c r="AA202" s="169" t="s">
        <v>1944</v>
      </c>
      <c r="AB202" s="169" t="s">
        <v>4262</v>
      </c>
      <c r="AC202" s="169" t="str">
        <f t="shared" si="16"/>
        <v>Kottmann, Michael - ☎ 1555</v>
      </c>
      <c r="AD202" s="169" t="s">
        <v>1943</v>
      </c>
      <c r="AE202" s="169"/>
      <c r="AF202" s="17" t="s">
        <v>27</v>
      </c>
      <c r="AG202" s="29" t="s">
        <v>1456</v>
      </c>
      <c r="AH202" s="30">
        <v>73447</v>
      </c>
      <c r="AI202" s="31" t="s">
        <v>1457</v>
      </c>
      <c r="AJ202" s="29" t="s">
        <v>2671</v>
      </c>
      <c r="AK202" s="32" t="s">
        <v>4023</v>
      </c>
      <c r="AL202" s="32"/>
      <c r="AM202" s="30"/>
      <c r="AN202" s="161"/>
      <c r="AO202" s="161"/>
      <c r="AP202" s="33" t="s">
        <v>2407</v>
      </c>
      <c r="AQ202" s="30" t="s">
        <v>1458</v>
      </c>
      <c r="AR202" s="32" t="s">
        <v>164</v>
      </c>
      <c r="AS202" s="34" t="s">
        <v>42</v>
      </c>
      <c r="AT202" s="34" t="s">
        <v>1104</v>
      </c>
      <c r="AU202" s="34"/>
      <c r="AV202" s="76" t="s">
        <v>3146</v>
      </c>
      <c r="AW202" s="76"/>
      <c r="AX202" s="32" t="s">
        <v>1459</v>
      </c>
      <c r="AY202" s="32" t="s">
        <v>73</v>
      </c>
      <c r="AZ202" s="34" t="s">
        <v>57</v>
      </c>
      <c r="BA202" s="34" t="s">
        <v>35</v>
      </c>
      <c r="BB202" s="34"/>
      <c r="BC202" s="34"/>
      <c r="BD202" s="34"/>
      <c r="BE202" s="34"/>
      <c r="BF202" s="17">
        <v>976</v>
      </c>
      <c r="BG202" s="33" t="s">
        <v>3539</v>
      </c>
      <c r="BH202" s="33" t="s">
        <v>3538</v>
      </c>
      <c r="BI202" s="35">
        <v>179</v>
      </c>
      <c r="BJ202" s="32" t="s">
        <v>1460</v>
      </c>
      <c r="BK202" s="32" t="s">
        <v>3535</v>
      </c>
      <c r="BL202" s="36" t="s">
        <v>1461</v>
      </c>
      <c r="BM202" s="32" t="str">
        <f t="shared" si="17"/>
        <v>Oberkochen, Dreißentalschule &lt;poststelle@04124941.schule.bwl.de</v>
      </c>
      <c r="BN202" s="36" t="s">
        <v>2278</v>
      </c>
      <c r="BO202" s="32" t="str">
        <f t="shared" ref="BO202:BO227" si="18">AJ202&amp;" &lt;"&amp;BN202</f>
        <v>Oberkochen, Dreißentalschule &lt;schulleitung@04124941.schule.bwl.de</v>
      </c>
      <c r="BP202" s="34"/>
      <c r="BQ202" s="37" t="s">
        <v>1462</v>
      </c>
      <c r="BR202" s="152" t="s">
        <v>4321</v>
      </c>
      <c r="BS202" s="152" t="s">
        <v>4318</v>
      </c>
      <c r="BT202" s="147"/>
      <c r="BU202" s="38"/>
    </row>
    <row r="203" spans="1:73" ht="17.100000000000001" customHeight="1" x14ac:dyDescent="0.25">
      <c r="A203" s="27" t="s">
        <v>1907</v>
      </c>
      <c r="B203" s="61" t="s">
        <v>3499</v>
      </c>
      <c r="C203" s="28" t="s">
        <v>4150</v>
      </c>
      <c r="D203" s="28" t="s">
        <v>4151</v>
      </c>
      <c r="E203" s="28" t="s">
        <v>4152</v>
      </c>
      <c r="F203" s="28"/>
      <c r="G203" s="28" t="s">
        <v>4153</v>
      </c>
      <c r="H203" s="28" t="s">
        <v>28</v>
      </c>
      <c r="I203" s="17" t="s">
        <v>2737</v>
      </c>
      <c r="J203" s="28" t="s">
        <v>2802</v>
      </c>
      <c r="K203" s="28" t="s">
        <v>2768</v>
      </c>
      <c r="L203" s="28" t="s">
        <v>2771</v>
      </c>
      <c r="M203" s="156"/>
      <c r="N203" s="156" t="s">
        <v>4339</v>
      </c>
      <c r="O203" s="156" t="s">
        <v>4339</v>
      </c>
      <c r="P203" s="156" t="s">
        <v>4339</v>
      </c>
      <c r="Q203" s="156" t="s">
        <v>4339</v>
      </c>
      <c r="R203" s="156" t="s">
        <v>4339</v>
      </c>
      <c r="S203" s="28"/>
      <c r="T203" s="28"/>
      <c r="U203" s="187" t="s">
        <v>4237</v>
      </c>
      <c r="V203" s="169" t="s">
        <v>3199</v>
      </c>
      <c r="W203" s="169">
        <v>1524</v>
      </c>
      <c r="X203" s="169" t="str">
        <f t="shared" si="15"/>
        <v>Reuber, Petra  - 1524</v>
      </c>
      <c r="Y203" s="169" t="s">
        <v>1170</v>
      </c>
      <c r="Z203" s="169" t="s">
        <v>4251</v>
      </c>
      <c r="AA203" s="169" t="s">
        <v>1944</v>
      </c>
      <c r="AB203" s="169" t="s">
        <v>4262</v>
      </c>
      <c r="AC203" s="169" t="str">
        <f t="shared" si="16"/>
        <v>Kottmann, Michael - ☎ 1555</v>
      </c>
      <c r="AD203" s="169" t="s">
        <v>1943</v>
      </c>
      <c r="AE203" s="169" t="s">
        <v>2459</v>
      </c>
      <c r="AF203" s="17" t="s">
        <v>3615</v>
      </c>
      <c r="AG203" s="29" t="s">
        <v>1823</v>
      </c>
      <c r="AH203" s="30">
        <v>73447</v>
      </c>
      <c r="AI203" s="31" t="s">
        <v>1457</v>
      </c>
      <c r="AJ203" s="29" t="s">
        <v>2672</v>
      </c>
      <c r="AK203" s="32" t="s">
        <v>3912</v>
      </c>
      <c r="AL203" s="32"/>
      <c r="AM203" s="30"/>
      <c r="AN203" s="161"/>
      <c r="AO203" s="161"/>
      <c r="AP203" s="33" t="s">
        <v>2764</v>
      </c>
      <c r="AQ203" s="30" t="s">
        <v>2825</v>
      </c>
      <c r="AR203" s="32" t="s">
        <v>749</v>
      </c>
      <c r="AS203" s="34" t="s">
        <v>75</v>
      </c>
      <c r="AT203" s="34" t="s">
        <v>35</v>
      </c>
      <c r="AU203" s="34"/>
      <c r="AV203" s="76" t="s">
        <v>3636</v>
      </c>
      <c r="AW203" s="76"/>
      <c r="AX203" s="32" t="s">
        <v>3653</v>
      </c>
      <c r="AY203" s="32" t="s">
        <v>3654</v>
      </c>
      <c r="AZ203" s="34" t="s">
        <v>57</v>
      </c>
      <c r="BA203" s="34" t="s">
        <v>35</v>
      </c>
      <c r="BB203" s="34"/>
      <c r="BC203" s="34"/>
      <c r="BD203" s="34"/>
      <c r="BE203" s="34"/>
      <c r="BF203" s="17">
        <v>978</v>
      </c>
      <c r="BG203" s="33" t="s">
        <v>3787</v>
      </c>
      <c r="BH203" s="33"/>
      <c r="BI203" s="35">
        <v>284</v>
      </c>
      <c r="BJ203" s="32" t="s">
        <v>1824</v>
      </c>
      <c r="BK203" s="32" t="s">
        <v>3535</v>
      </c>
      <c r="BL203" s="36" t="s">
        <v>1825</v>
      </c>
      <c r="BM203" s="32" t="str">
        <f t="shared" si="17"/>
        <v>Oberkochen, Sonnenbergschule &lt;poststelle@04162504.schule.bwl.de</v>
      </c>
      <c r="BN203" s="36" t="s">
        <v>2279</v>
      </c>
      <c r="BO203" s="32" t="str">
        <f t="shared" si="18"/>
        <v>Oberkochen, Sonnenbergschule &lt;schulleitung@04162504.schule.bwl.de</v>
      </c>
      <c r="BP203" s="34" t="s">
        <v>4288</v>
      </c>
      <c r="BQ203" s="37" t="s">
        <v>1826</v>
      </c>
      <c r="BR203" s="152" t="s">
        <v>4321</v>
      </c>
      <c r="BS203" s="152" t="s">
        <v>4318</v>
      </c>
      <c r="BT203" s="147"/>
      <c r="BU203" s="38"/>
    </row>
    <row r="204" spans="1:73" ht="17.100000000000001" customHeight="1" x14ac:dyDescent="0.25">
      <c r="A204" s="27" t="s">
        <v>1905</v>
      </c>
      <c r="B204" s="61" t="s">
        <v>1905</v>
      </c>
      <c r="C204" s="28" t="s">
        <v>24</v>
      </c>
      <c r="D204" s="28" t="s">
        <v>4151</v>
      </c>
      <c r="E204" s="28" t="s">
        <v>4152</v>
      </c>
      <c r="F204" s="28"/>
      <c r="G204" s="28" t="s">
        <v>4153</v>
      </c>
      <c r="H204" s="28" t="s">
        <v>4154</v>
      </c>
      <c r="I204" s="17" t="s">
        <v>3452</v>
      </c>
      <c r="J204" s="28" t="s">
        <v>2783</v>
      </c>
      <c r="K204" s="28" t="s">
        <v>2768</v>
      </c>
      <c r="L204" s="28" t="s">
        <v>2771</v>
      </c>
      <c r="M204" s="156"/>
      <c r="N204" s="156" t="s">
        <v>4339</v>
      </c>
      <c r="O204" s="156" t="s">
        <v>4339</v>
      </c>
      <c r="P204" s="156" t="s">
        <v>4339</v>
      </c>
      <c r="Q204" s="156" t="s">
        <v>4339</v>
      </c>
      <c r="R204" s="156" t="s">
        <v>4339</v>
      </c>
      <c r="S204" s="28"/>
      <c r="T204" s="28"/>
      <c r="U204" s="187" t="s">
        <v>4241</v>
      </c>
      <c r="V204" s="169" t="s">
        <v>3546</v>
      </c>
      <c r="W204" s="169">
        <v>1553</v>
      </c>
      <c r="X204" s="169" t="str">
        <f t="shared" si="15"/>
        <v>Delaye, Nicole  - 1553</v>
      </c>
      <c r="Y204" s="169" t="s">
        <v>3200</v>
      </c>
      <c r="Z204" s="169" t="s">
        <v>4253</v>
      </c>
      <c r="AA204" s="169" t="s">
        <v>1943</v>
      </c>
      <c r="AB204" s="169" t="s">
        <v>4265</v>
      </c>
      <c r="AC204" s="169" t="str">
        <f t="shared" si="16"/>
        <v>Lautner, Petra - ✆ 1507</v>
      </c>
      <c r="AD204" s="169" t="s">
        <v>1944</v>
      </c>
      <c r="AE204" s="169"/>
      <c r="AF204" s="17" t="s">
        <v>24</v>
      </c>
      <c r="AG204" s="29" t="s">
        <v>434</v>
      </c>
      <c r="AH204" s="40">
        <v>73113</v>
      </c>
      <c r="AI204" s="31" t="s">
        <v>435</v>
      </c>
      <c r="AJ204" s="29" t="s">
        <v>2673</v>
      </c>
      <c r="AK204" s="32" t="s">
        <v>436</v>
      </c>
      <c r="AL204" s="32"/>
      <c r="AM204" s="30"/>
      <c r="AN204" s="161"/>
      <c r="AO204" s="161" t="s">
        <v>4121</v>
      </c>
      <c r="AP204" s="33" t="s">
        <v>2404</v>
      </c>
      <c r="AQ204" s="30" t="s">
        <v>437</v>
      </c>
      <c r="AR204" s="32" t="s">
        <v>217</v>
      </c>
      <c r="AS204" s="34" t="s">
        <v>75</v>
      </c>
      <c r="AT204" s="34" t="s">
        <v>35</v>
      </c>
      <c r="AU204" s="34"/>
      <c r="AV204" s="76" t="s">
        <v>3147</v>
      </c>
      <c r="AW204" s="76"/>
      <c r="AX204" s="32"/>
      <c r="AY204" s="32"/>
      <c r="AZ204" s="34"/>
      <c r="BA204" s="34"/>
      <c r="BB204" s="34"/>
      <c r="BC204" s="34"/>
      <c r="BD204" s="34"/>
      <c r="BE204" s="34"/>
      <c r="BF204" s="17">
        <v>842</v>
      </c>
      <c r="BG204" s="33" t="s">
        <v>438</v>
      </c>
      <c r="BH204" s="33"/>
      <c r="BI204" s="35">
        <v>56</v>
      </c>
      <c r="BJ204" s="32" t="s">
        <v>439</v>
      </c>
      <c r="BK204" s="32" t="s">
        <v>3535</v>
      </c>
      <c r="BL204" s="36" t="s">
        <v>440</v>
      </c>
      <c r="BM204" s="32" t="str">
        <f t="shared" si="17"/>
        <v>Ottenbach, GS &lt;poststelle@04114406.schule.bwl.de</v>
      </c>
      <c r="BN204" s="36" t="s">
        <v>2280</v>
      </c>
      <c r="BO204" s="32" t="str">
        <f t="shared" si="18"/>
        <v>Ottenbach, GS &lt;schulleitung@04114406.schule.bwl.de</v>
      </c>
      <c r="BP204" s="34" t="s">
        <v>3783</v>
      </c>
      <c r="BQ204" s="37" t="s">
        <v>442</v>
      </c>
      <c r="BR204" s="152" t="s">
        <v>4321</v>
      </c>
      <c r="BS204" s="152" t="s">
        <v>4318</v>
      </c>
      <c r="BT204" s="147"/>
      <c r="BU204" s="38"/>
    </row>
    <row r="205" spans="1:73" ht="17.100000000000001" customHeight="1" x14ac:dyDescent="0.25">
      <c r="A205" s="27" t="s">
        <v>1907</v>
      </c>
      <c r="B205" s="61" t="s">
        <v>3499</v>
      </c>
      <c r="C205" s="28" t="s">
        <v>24</v>
      </c>
      <c r="D205" s="28" t="s">
        <v>4151</v>
      </c>
      <c r="E205" s="28" t="s">
        <v>4152</v>
      </c>
      <c r="F205" s="28"/>
      <c r="G205" s="28" t="s">
        <v>4153</v>
      </c>
      <c r="H205" s="28" t="s">
        <v>4154</v>
      </c>
      <c r="I205" s="17" t="s">
        <v>3452</v>
      </c>
      <c r="J205" s="28" t="s">
        <v>2783</v>
      </c>
      <c r="K205" s="28" t="s">
        <v>2768</v>
      </c>
      <c r="L205" s="28" t="s">
        <v>2771</v>
      </c>
      <c r="M205" s="156"/>
      <c r="N205" s="156" t="s">
        <v>4339</v>
      </c>
      <c r="O205" s="156" t="s">
        <v>4339</v>
      </c>
      <c r="P205" s="156" t="s">
        <v>4339</v>
      </c>
      <c r="Q205" s="156" t="s">
        <v>4339</v>
      </c>
      <c r="R205" s="156" t="s">
        <v>4339</v>
      </c>
      <c r="S205" s="28"/>
      <c r="T205" s="28"/>
      <c r="U205" s="187" t="s">
        <v>4240</v>
      </c>
      <c r="V205" s="169" t="s">
        <v>1170</v>
      </c>
      <c r="W205" s="169">
        <v>1540</v>
      </c>
      <c r="X205" s="169" t="str">
        <f t="shared" si="15"/>
        <v>Meinzinger, Christian  - 1540</v>
      </c>
      <c r="Y205" s="169" t="s">
        <v>4345</v>
      </c>
      <c r="Z205" s="169" t="s">
        <v>4251</v>
      </c>
      <c r="AA205" s="169" t="s">
        <v>1944</v>
      </c>
      <c r="AB205" s="169" t="s">
        <v>4262</v>
      </c>
      <c r="AC205" s="169" t="str">
        <f t="shared" si="16"/>
        <v>Kottmann, Michael - ☎ 1555</v>
      </c>
      <c r="AD205" s="169" t="s">
        <v>1943</v>
      </c>
      <c r="AE205" s="169"/>
      <c r="AF205" s="17" t="s">
        <v>24</v>
      </c>
      <c r="AG205" s="29" t="s">
        <v>1463</v>
      </c>
      <c r="AH205" s="30">
        <v>73492</v>
      </c>
      <c r="AI205" s="31" t="s">
        <v>1464</v>
      </c>
      <c r="AJ205" s="29" t="s">
        <v>2674</v>
      </c>
      <c r="AK205" s="32" t="s">
        <v>933</v>
      </c>
      <c r="AL205" s="32"/>
      <c r="AM205" s="30"/>
      <c r="AN205" s="161"/>
      <c r="AO205" s="161" t="s">
        <v>4122</v>
      </c>
      <c r="AP205" s="33"/>
      <c r="AQ205" s="30" t="s">
        <v>3780</v>
      </c>
      <c r="AR205" s="32" t="s">
        <v>709</v>
      </c>
      <c r="AS205" s="34" t="s">
        <v>3658</v>
      </c>
      <c r="AT205" s="34" t="s">
        <v>35</v>
      </c>
      <c r="AU205" s="34"/>
      <c r="AV205" s="76" t="s">
        <v>3882</v>
      </c>
      <c r="AW205" s="76"/>
      <c r="AX205" s="32"/>
      <c r="AY205" s="32"/>
      <c r="AZ205" s="34"/>
      <c r="BA205" s="34"/>
      <c r="BB205" s="34"/>
      <c r="BC205" s="34"/>
      <c r="BD205" s="34"/>
      <c r="BE205" s="34"/>
      <c r="BF205" s="17">
        <v>979</v>
      </c>
      <c r="BG205" s="33" t="s">
        <v>3968</v>
      </c>
      <c r="BH205" s="33" t="s">
        <v>3969</v>
      </c>
      <c r="BI205" s="35">
        <v>229</v>
      </c>
      <c r="BJ205" s="32" t="s">
        <v>1467</v>
      </c>
      <c r="BK205" s="32" t="s">
        <v>3535</v>
      </c>
      <c r="BL205" s="36" t="s">
        <v>1468</v>
      </c>
      <c r="BM205" s="32" t="str">
        <f t="shared" si="17"/>
        <v>Rainau-Dalkingen, GS &lt;poststelle@04125386.schule.bwl.de</v>
      </c>
      <c r="BN205" s="36" t="s">
        <v>2281</v>
      </c>
      <c r="BO205" s="32" t="str">
        <f t="shared" si="18"/>
        <v>Rainau-Dalkingen, GS &lt;schulleitung@04125386.schule.bwl.de</v>
      </c>
      <c r="BP205" s="34" t="s">
        <v>3967</v>
      </c>
      <c r="BQ205" s="37" t="s">
        <v>1469</v>
      </c>
      <c r="BR205" s="152" t="s">
        <v>4321</v>
      </c>
      <c r="BS205" s="152" t="s">
        <v>4318</v>
      </c>
      <c r="BT205" s="147"/>
      <c r="BU205" s="38"/>
    </row>
    <row r="206" spans="1:73" ht="17.100000000000001" customHeight="1" x14ac:dyDescent="0.25">
      <c r="A206" s="27" t="s">
        <v>1907</v>
      </c>
      <c r="B206" s="61" t="s">
        <v>3499</v>
      </c>
      <c r="C206" s="28" t="s">
        <v>24</v>
      </c>
      <c r="D206" s="28" t="s">
        <v>4151</v>
      </c>
      <c r="E206" s="28" t="s">
        <v>4152</v>
      </c>
      <c r="F206" s="28"/>
      <c r="G206" s="28" t="s">
        <v>4153</v>
      </c>
      <c r="H206" s="28" t="s">
        <v>4154</v>
      </c>
      <c r="I206" s="17" t="s">
        <v>3452</v>
      </c>
      <c r="J206" s="28" t="s">
        <v>2783</v>
      </c>
      <c r="K206" s="28" t="s">
        <v>2768</v>
      </c>
      <c r="L206" s="28" t="s">
        <v>2771</v>
      </c>
      <c r="M206" s="156"/>
      <c r="N206" s="156" t="s">
        <v>4339</v>
      </c>
      <c r="O206" s="156" t="s">
        <v>4339</v>
      </c>
      <c r="P206" s="156" t="s">
        <v>4339</v>
      </c>
      <c r="Q206" s="156" t="s">
        <v>4339</v>
      </c>
      <c r="R206" s="156" t="s">
        <v>4339</v>
      </c>
      <c r="S206" s="28"/>
      <c r="T206" s="28"/>
      <c r="U206" s="187" t="s">
        <v>4240</v>
      </c>
      <c r="V206" s="169" t="s">
        <v>1170</v>
      </c>
      <c r="W206" s="169">
        <v>1540</v>
      </c>
      <c r="X206" s="169" t="str">
        <f t="shared" si="15"/>
        <v>Meinzinger, Christian  - 1540</v>
      </c>
      <c r="Y206" s="169" t="s">
        <v>4345</v>
      </c>
      <c r="Z206" s="169" t="s">
        <v>4251</v>
      </c>
      <c r="AA206" s="169" t="s">
        <v>1944</v>
      </c>
      <c r="AB206" s="169" t="s">
        <v>4262</v>
      </c>
      <c r="AC206" s="169" t="str">
        <f t="shared" si="16"/>
        <v>Kottmann, Michael - ☎ 1555</v>
      </c>
      <c r="AD206" s="169" t="s">
        <v>1943</v>
      </c>
      <c r="AE206" s="169"/>
      <c r="AF206" s="17" t="s">
        <v>24</v>
      </c>
      <c r="AG206" s="29" t="s">
        <v>1470</v>
      </c>
      <c r="AH206" s="30">
        <v>73492</v>
      </c>
      <c r="AI206" s="31" t="s">
        <v>1471</v>
      </c>
      <c r="AJ206" s="29" t="s">
        <v>2675</v>
      </c>
      <c r="AK206" s="32" t="s">
        <v>1472</v>
      </c>
      <c r="AL206" s="32"/>
      <c r="AM206" s="30"/>
      <c r="AN206" s="161"/>
      <c r="AO206" s="161" t="s">
        <v>4122</v>
      </c>
      <c r="AP206" s="33" t="s">
        <v>2407</v>
      </c>
      <c r="AQ206" s="30" t="s">
        <v>1473</v>
      </c>
      <c r="AR206" s="32" t="s">
        <v>965</v>
      </c>
      <c r="AS206" s="34" t="s">
        <v>75</v>
      </c>
      <c r="AT206" s="34" t="s">
        <v>35</v>
      </c>
      <c r="AU206" s="34"/>
      <c r="AV206" s="76" t="s">
        <v>3883</v>
      </c>
      <c r="AW206" s="76"/>
      <c r="AX206" s="32"/>
      <c r="AY206" s="32"/>
      <c r="AZ206" s="34"/>
      <c r="BA206" s="34"/>
      <c r="BB206" s="34"/>
      <c r="BC206" s="34"/>
      <c r="BD206" s="34"/>
      <c r="BE206" s="34"/>
      <c r="BF206" s="17">
        <v>980</v>
      </c>
      <c r="BG206" s="33" t="s">
        <v>3970</v>
      </c>
      <c r="BH206" s="33" t="s">
        <v>3971</v>
      </c>
      <c r="BI206" s="35">
        <v>180</v>
      </c>
      <c r="BJ206" s="32" t="s">
        <v>1474</v>
      </c>
      <c r="BK206" s="32" t="s">
        <v>3535</v>
      </c>
      <c r="BL206" s="36" t="s">
        <v>1475</v>
      </c>
      <c r="BM206" s="32" t="str">
        <f t="shared" si="17"/>
        <v>Rainau-Schwabsberg, GS &lt;poststelle@04125398.schule.bwl.de</v>
      </c>
      <c r="BN206" s="36" t="s">
        <v>2282</v>
      </c>
      <c r="BO206" s="32" t="str">
        <f t="shared" si="18"/>
        <v>Rainau-Schwabsberg, GS &lt;schulleitung@04125398.schule.bwl.de</v>
      </c>
      <c r="BP206" s="34" t="s">
        <v>3967</v>
      </c>
      <c r="BQ206" s="37" t="s">
        <v>1476</v>
      </c>
      <c r="BR206" s="152" t="s">
        <v>2737</v>
      </c>
      <c r="BS206" s="152" t="s">
        <v>4324</v>
      </c>
      <c r="BT206" s="147"/>
      <c r="BU206" s="38"/>
    </row>
    <row r="207" spans="1:73" ht="17.100000000000001" customHeight="1" x14ac:dyDescent="0.25">
      <c r="A207" s="27" t="s">
        <v>1905</v>
      </c>
      <c r="B207" s="61" t="s">
        <v>1905</v>
      </c>
      <c r="C207" s="28" t="s">
        <v>24</v>
      </c>
      <c r="D207" s="28" t="s">
        <v>4151</v>
      </c>
      <c r="E207" s="28" t="s">
        <v>4152</v>
      </c>
      <c r="F207" s="28"/>
      <c r="G207" s="28" t="s">
        <v>4153</v>
      </c>
      <c r="H207" s="28" t="s">
        <v>4154</v>
      </c>
      <c r="I207" s="17" t="s">
        <v>3452</v>
      </c>
      <c r="J207" s="28" t="s">
        <v>2783</v>
      </c>
      <c r="K207" s="28" t="s">
        <v>2768</v>
      </c>
      <c r="L207" s="28" t="s">
        <v>2771</v>
      </c>
      <c r="M207" s="156"/>
      <c r="N207" s="156" t="s">
        <v>4339</v>
      </c>
      <c r="O207" s="156" t="s">
        <v>4339</v>
      </c>
      <c r="P207" s="156" t="s">
        <v>4339</v>
      </c>
      <c r="Q207" s="156" t="s">
        <v>4339</v>
      </c>
      <c r="R207" s="156" t="s">
        <v>4339</v>
      </c>
      <c r="S207" s="28"/>
      <c r="T207" s="28"/>
      <c r="U207" s="187" t="s">
        <v>4241</v>
      </c>
      <c r="V207" s="169" t="s">
        <v>3546</v>
      </c>
      <c r="W207" s="169">
        <v>1553</v>
      </c>
      <c r="X207" s="169" t="str">
        <f t="shared" si="15"/>
        <v>Delaye, Nicole  - 1553</v>
      </c>
      <c r="Y207" s="169" t="s">
        <v>113</v>
      </c>
      <c r="Z207" s="169" t="s">
        <v>4253</v>
      </c>
      <c r="AA207" s="169" t="s">
        <v>1943</v>
      </c>
      <c r="AB207" s="169" t="s">
        <v>4265</v>
      </c>
      <c r="AC207" s="169" t="str">
        <f t="shared" si="16"/>
        <v>Lautner, Petra - ✆ 1507</v>
      </c>
      <c r="AD207" s="169" t="s">
        <v>1944</v>
      </c>
      <c r="AE207" s="169"/>
      <c r="AF207" s="17" t="s">
        <v>24</v>
      </c>
      <c r="AG207" s="29" t="s">
        <v>443</v>
      </c>
      <c r="AH207" s="40">
        <v>73098</v>
      </c>
      <c r="AI207" s="31" t="s">
        <v>444</v>
      </c>
      <c r="AJ207" s="29" t="s">
        <v>2676</v>
      </c>
      <c r="AK207" s="32" t="s">
        <v>445</v>
      </c>
      <c r="AL207" s="32"/>
      <c r="AM207" s="30"/>
      <c r="AN207" s="161"/>
      <c r="AO207" s="161"/>
      <c r="AP207" s="33" t="s">
        <v>3530</v>
      </c>
      <c r="AQ207" s="30" t="s">
        <v>447</v>
      </c>
      <c r="AR207" s="32" t="s">
        <v>116</v>
      </c>
      <c r="AS207" s="34" t="s">
        <v>34</v>
      </c>
      <c r="AT207" s="34" t="s">
        <v>35</v>
      </c>
      <c r="AU207" s="34"/>
      <c r="AV207" s="76" t="s">
        <v>3776</v>
      </c>
      <c r="AW207" s="76"/>
      <c r="AX207" s="32" t="s">
        <v>3854</v>
      </c>
      <c r="AY207" s="32" t="s">
        <v>3855</v>
      </c>
      <c r="AZ207" s="34" t="s">
        <v>57</v>
      </c>
      <c r="BA207" s="34" t="s">
        <v>35</v>
      </c>
      <c r="BB207" s="34"/>
      <c r="BC207" s="34"/>
      <c r="BD207" s="34"/>
      <c r="BE207" s="34"/>
      <c r="BF207" s="17">
        <v>843</v>
      </c>
      <c r="BG207" s="33" t="s">
        <v>448</v>
      </c>
      <c r="BH207" s="33"/>
      <c r="BI207" s="35">
        <v>57</v>
      </c>
      <c r="BJ207" s="32" t="s">
        <v>449</v>
      </c>
      <c r="BK207" s="32" t="s">
        <v>3535</v>
      </c>
      <c r="BL207" s="36" t="s">
        <v>450</v>
      </c>
      <c r="BM207" s="32" t="str">
        <f t="shared" si="17"/>
        <v>Rechbergh., Georg-Thierer-Schule &lt;poststelle@04162541.schule.bwl.de</v>
      </c>
      <c r="BN207" s="36" t="s">
        <v>2283</v>
      </c>
      <c r="BO207" s="32" t="str">
        <f t="shared" si="18"/>
        <v>Rechbergh., Georg-Thierer-Schule &lt;schulleitung@04162541.schule.bwl.de</v>
      </c>
      <c r="BP207" s="34" t="s">
        <v>3657</v>
      </c>
      <c r="BQ207" s="37" t="s">
        <v>451</v>
      </c>
      <c r="BR207" s="152" t="s">
        <v>2737</v>
      </c>
      <c r="BS207" s="152" t="s">
        <v>4324</v>
      </c>
      <c r="BT207" s="147"/>
      <c r="BU207" s="38"/>
    </row>
    <row r="208" spans="1:73" ht="17.100000000000001" customHeight="1" x14ac:dyDescent="0.25">
      <c r="A208" s="27" t="s">
        <v>1905</v>
      </c>
      <c r="B208" s="61" t="s">
        <v>1905</v>
      </c>
      <c r="C208" s="28" t="s">
        <v>4150</v>
      </c>
      <c r="D208" s="28" t="s">
        <v>556</v>
      </c>
      <c r="E208" s="28" t="s">
        <v>556</v>
      </c>
      <c r="F208" s="28" t="s">
        <v>556</v>
      </c>
      <c r="G208" s="28" t="s">
        <v>4153</v>
      </c>
      <c r="H208" s="28" t="s">
        <v>4154</v>
      </c>
      <c r="I208" s="17" t="s">
        <v>2737</v>
      </c>
      <c r="J208" s="28" t="s">
        <v>2785</v>
      </c>
      <c r="K208" s="28" t="s">
        <v>2768</v>
      </c>
      <c r="L208" s="28" t="s">
        <v>2771</v>
      </c>
      <c r="M208" s="156"/>
      <c r="N208" s="156" t="s">
        <v>4339</v>
      </c>
      <c r="O208" s="156" t="s">
        <v>4339</v>
      </c>
      <c r="P208" s="156" t="s">
        <v>4339</v>
      </c>
      <c r="Q208" s="156" t="s">
        <v>4339</v>
      </c>
      <c r="R208" s="156" t="s">
        <v>4339</v>
      </c>
      <c r="S208" s="28"/>
      <c r="T208" s="28"/>
      <c r="U208" s="187" t="s">
        <v>4241</v>
      </c>
      <c r="V208" s="169" t="s">
        <v>3546</v>
      </c>
      <c r="W208" s="169">
        <v>1553</v>
      </c>
      <c r="X208" s="169" t="str">
        <f t="shared" si="15"/>
        <v>Delaye, Nicole  - 1553</v>
      </c>
      <c r="Y208" s="169" t="s">
        <v>113</v>
      </c>
      <c r="Z208" s="169" t="s">
        <v>4253</v>
      </c>
      <c r="AA208" s="169" t="s">
        <v>1943</v>
      </c>
      <c r="AB208" s="169" t="s">
        <v>4265</v>
      </c>
      <c r="AC208" s="169" t="str">
        <f t="shared" si="16"/>
        <v>Lautner, Petra - ✆ 1507</v>
      </c>
      <c r="AD208" s="169" t="s">
        <v>1944</v>
      </c>
      <c r="AE208" s="169"/>
      <c r="AF208" s="17" t="s">
        <v>556</v>
      </c>
      <c r="AG208" s="29" t="s">
        <v>557</v>
      </c>
      <c r="AH208" s="40">
        <v>73098</v>
      </c>
      <c r="AI208" s="31" t="s">
        <v>444</v>
      </c>
      <c r="AJ208" s="29" t="s">
        <v>2677</v>
      </c>
      <c r="AK208" s="32" t="s">
        <v>558</v>
      </c>
      <c r="AL208" s="32"/>
      <c r="AM208" s="30"/>
      <c r="AN208" s="161"/>
      <c r="AO208" s="161"/>
      <c r="AP208" s="33" t="s">
        <v>2402</v>
      </c>
      <c r="AQ208" s="30" t="s">
        <v>559</v>
      </c>
      <c r="AR208" s="32" t="s">
        <v>365</v>
      </c>
      <c r="AS208" s="34" t="s">
        <v>75</v>
      </c>
      <c r="AT208" s="34" t="s">
        <v>35</v>
      </c>
      <c r="AU208" s="34"/>
      <c r="AV208" s="76" t="s">
        <v>3148</v>
      </c>
      <c r="AW208" s="76"/>
      <c r="AX208" s="32" t="s">
        <v>561</v>
      </c>
      <c r="AY208" s="32" t="s">
        <v>560</v>
      </c>
      <c r="AZ208" s="34" t="s">
        <v>57</v>
      </c>
      <c r="BA208" s="34" t="s">
        <v>35</v>
      </c>
      <c r="BB208" s="34" t="s">
        <v>3922</v>
      </c>
      <c r="BC208" s="34" t="s">
        <v>788</v>
      </c>
      <c r="BD208" s="34" t="s">
        <v>2072</v>
      </c>
      <c r="BE208" s="34" t="s">
        <v>35</v>
      </c>
      <c r="BF208" s="17">
        <v>844</v>
      </c>
      <c r="BG208" s="33" t="s">
        <v>562</v>
      </c>
      <c r="BH208" s="33"/>
      <c r="BI208" s="35">
        <v>78</v>
      </c>
      <c r="BJ208" s="32" t="s">
        <v>563</v>
      </c>
      <c r="BK208" s="32" t="s">
        <v>3535</v>
      </c>
      <c r="BL208" s="36" t="s">
        <v>564</v>
      </c>
      <c r="BM208" s="32" t="str">
        <f t="shared" si="17"/>
        <v>Rechbergh., Schurwaldschule &lt;poststelle@04114418.schule.bwl.de</v>
      </c>
      <c r="BN208" s="36" t="s">
        <v>2284</v>
      </c>
      <c r="BO208" s="32" t="str">
        <f t="shared" si="18"/>
        <v>Rechbergh., Schurwaldschule &lt;schulleitung@04114418.schule.bwl.de</v>
      </c>
      <c r="BP208" s="34" t="s">
        <v>2055</v>
      </c>
      <c r="BQ208" s="37" t="s">
        <v>565</v>
      </c>
      <c r="BR208" s="152" t="s">
        <v>4321</v>
      </c>
      <c r="BS208" s="152" t="s">
        <v>4318</v>
      </c>
      <c r="BT208" s="147"/>
      <c r="BU208" s="38"/>
    </row>
    <row r="209" spans="1:73" ht="17.100000000000001" customHeight="1" x14ac:dyDescent="0.25">
      <c r="A209" s="27" t="s">
        <v>1907</v>
      </c>
      <c r="B209" s="61" t="s">
        <v>3499</v>
      </c>
      <c r="C209" s="28" t="s">
        <v>24</v>
      </c>
      <c r="D209" s="28" t="s">
        <v>4151</v>
      </c>
      <c r="E209" s="28" t="s">
        <v>4152</v>
      </c>
      <c r="F209" s="28"/>
      <c r="G209" s="28" t="s">
        <v>4153</v>
      </c>
      <c r="H209" s="28" t="s">
        <v>4154</v>
      </c>
      <c r="I209" s="17" t="s">
        <v>3452</v>
      </c>
      <c r="J209" s="28" t="s">
        <v>2783</v>
      </c>
      <c r="K209" s="28" t="s">
        <v>2768</v>
      </c>
      <c r="L209" s="28" t="s">
        <v>2771</v>
      </c>
      <c r="M209" s="156"/>
      <c r="N209" s="156" t="s">
        <v>4339</v>
      </c>
      <c r="O209" s="156" t="s">
        <v>4339</v>
      </c>
      <c r="P209" s="156" t="s">
        <v>4339</v>
      </c>
      <c r="Q209" s="156" t="s">
        <v>4339</v>
      </c>
      <c r="R209" s="156" t="s">
        <v>4339</v>
      </c>
      <c r="S209" s="28"/>
      <c r="T209" s="28"/>
      <c r="U209" s="187" t="s">
        <v>4240</v>
      </c>
      <c r="V209" s="169" t="s">
        <v>1170</v>
      </c>
      <c r="W209" s="169">
        <v>1540</v>
      </c>
      <c r="X209" s="169" t="str">
        <f t="shared" si="15"/>
        <v>Meinzinger, Christian  - 1540</v>
      </c>
      <c r="Y209" s="169" t="s">
        <v>4344</v>
      </c>
      <c r="Z209" s="169" t="s">
        <v>4251</v>
      </c>
      <c r="AA209" s="169" t="s">
        <v>1944</v>
      </c>
      <c r="AB209" s="169" t="s">
        <v>4262</v>
      </c>
      <c r="AC209" s="169" t="str">
        <f t="shared" si="16"/>
        <v>Kottmann, Michael - ☎ 1555</v>
      </c>
      <c r="AD209" s="169" t="s">
        <v>1943</v>
      </c>
      <c r="AE209" s="169"/>
      <c r="AF209" s="17" t="s">
        <v>24</v>
      </c>
      <c r="AG209" s="29" t="s">
        <v>3815</v>
      </c>
      <c r="AH209" s="30">
        <v>73469</v>
      </c>
      <c r="AI209" s="31" t="s">
        <v>2382</v>
      </c>
      <c r="AJ209" s="29" t="s">
        <v>2678</v>
      </c>
      <c r="AK209" s="32" t="s">
        <v>1477</v>
      </c>
      <c r="AL209" s="141" t="s">
        <v>4177</v>
      </c>
      <c r="AM209" s="30" t="s">
        <v>4168</v>
      </c>
      <c r="AN209" s="161"/>
      <c r="AO209" s="161" t="s">
        <v>4299</v>
      </c>
      <c r="AP209" s="33" t="s">
        <v>2485</v>
      </c>
      <c r="AQ209" s="30" t="s">
        <v>389</v>
      </c>
      <c r="AR209" s="32" t="s">
        <v>1478</v>
      </c>
      <c r="AS209" s="34" t="s">
        <v>42</v>
      </c>
      <c r="AT209" s="34" t="s">
        <v>1104</v>
      </c>
      <c r="AU209" s="34"/>
      <c r="AV209" s="76" t="s">
        <v>3149</v>
      </c>
      <c r="AW209" s="76"/>
      <c r="AX209" s="32"/>
      <c r="AY209" s="32"/>
      <c r="AZ209" s="34"/>
      <c r="BA209" s="34"/>
      <c r="BB209" s="34"/>
      <c r="BC209" s="34"/>
      <c r="BD209" s="34"/>
      <c r="BE209" s="34"/>
      <c r="BF209" s="17">
        <v>981</v>
      </c>
      <c r="BG209" s="33" t="s">
        <v>2383</v>
      </c>
      <c r="BH209" s="33"/>
      <c r="BI209" s="35">
        <v>230</v>
      </c>
      <c r="BJ209" s="32" t="s">
        <v>1479</v>
      </c>
      <c r="BK209" s="32" t="s">
        <v>3535</v>
      </c>
      <c r="BL209" s="36" t="s">
        <v>1480</v>
      </c>
      <c r="BM209" s="32" t="str">
        <f t="shared" si="17"/>
        <v>Riesbürg, GS &lt;poststelle@04125234.schule.bwl.de</v>
      </c>
      <c r="BN209" s="36" t="s">
        <v>2285</v>
      </c>
      <c r="BO209" s="32" t="str">
        <f t="shared" si="18"/>
        <v>Riesbürg, GS &lt;schulleitung@04125234.schule.bwl.de</v>
      </c>
      <c r="BP209" s="34"/>
      <c r="BQ209" s="37" t="s">
        <v>1481</v>
      </c>
      <c r="BR209" s="152" t="s">
        <v>4321</v>
      </c>
      <c r="BS209" s="152" t="s">
        <v>4318</v>
      </c>
      <c r="BT209" s="147"/>
      <c r="BU209" s="38"/>
    </row>
    <row r="210" spans="1:73" ht="17.100000000000001" customHeight="1" x14ac:dyDescent="0.25">
      <c r="A210" s="27" t="s">
        <v>1907</v>
      </c>
      <c r="B210" s="61" t="s">
        <v>3499</v>
      </c>
      <c r="C210" s="28" t="s">
        <v>27</v>
      </c>
      <c r="D210" s="28" t="s">
        <v>4151</v>
      </c>
      <c r="E210" s="28" t="s">
        <v>4152</v>
      </c>
      <c r="F210" s="28"/>
      <c r="G210" s="28" t="s">
        <v>27</v>
      </c>
      <c r="H210" s="28" t="s">
        <v>4154</v>
      </c>
      <c r="I210" s="17" t="s">
        <v>2737</v>
      </c>
      <c r="J210" s="28" t="s">
        <v>2784</v>
      </c>
      <c r="K210" s="28" t="s">
        <v>2768</v>
      </c>
      <c r="L210" s="28" t="s">
        <v>2771</v>
      </c>
      <c r="M210" s="157"/>
      <c r="N210" s="156" t="s">
        <v>4339</v>
      </c>
      <c r="O210" s="156" t="s">
        <v>4339</v>
      </c>
      <c r="P210" s="156" t="s">
        <v>4339</v>
      </c>
      <c r="Q210" s="156" t="s">
        <v>4339</v>
      </c>
      <c r="R210" s="156" t="s">
        <v>4339</v>
      </c>
      <c r="S210" s="28"/>
      <c r="T210" s="28"/>
      <c r="U210" s="187" t="s">
        <v>4240</v>
      </c>
      <c r="V210" s="169" t="s">
        <v>1170</v>
      </c>
      <c r="W210" s="169">
        <v>1540</v>
      </c>
      <c r="X210" s="169" t="str">
        <f t="shared" si="15"/>
        <v>Meinzinger, Christian  - 1540</v>
      </c>
      <c r="Y210" s="169" t="s">
        <v>4343</v>
      </c>
      <c r="Z210" s="169" t="s">
        <v>4252</v>
      </c>
      <c r="AA210" s="169" t="s">
        <v>3951</v>
      </c>
      <c r="AB210" s="169" t="s">
        <v>4266</v>
      </c>
      <c r="AC210" s="169" t="str">
        <f t="shared" si="16"/>
        <v>Seitz, Bianca - ☏ 1504</v>
      </c>
      <c r="AD210" s="169" t="s">
        <v>3952</v>
      </c>
      <c r="AE210" s="169"/>
      <c r="AF210" s="17" t="s">
        <v>27</v>
      </c>
      <c r="AG210" s="29" t="s">
        <v>1482</v>
      </c>
      <c r="AH210" s="30">
        <v>73494</v>
      </c>
      <c r="AI210" s="31" t="s">
        <v>1483</v>
      </c>
      <c r="AJ210" s="29" t="s">
        <v>2679</v>
      </c>
      <c r="AK210" s="32" t="s">
        <v>1484</v>
      </c>
      <c r="AL210" s="32"/>
      <c r="AM210" s="30"/>
      <c r="AN210" s="161"/>
      <c r="AO210" s="161" t="s">
        <v>4122</v>
      </c>
      <c r="AP210" s="33" t="s">
        <v>2764</v>
      </c>
      <c r="AQ210" s="30" t="s">
        <v>1141</v>
      </c>
      <c r="AR210" s="32" t="s">
        <v>1315</v>
      </c>
      <c r="AS210" s="34" t="s">
        <v>42</v>
      </c>
      <c r="AT210" s="34" t="s">
        <v>1104</v>
      </c>
      <c r="AU210" s="34"/>
      <c r="AV210" s="76" t="s">
        <v>3107</v>
      </c>
      <c r="AW210" s="76"/>
      <c r="AX210" s="32" t="s">
        <v>3071</v>
      </c>
      <c r="AY210" s="32" t="s">
        <v>1226</v>
      </c>
      <c r="AZ210" s="34" t="s">
        <v>45</v>
      </c>
      <c r="BA210" s="34" t="s">
        <v>1104</v>
      </c>
      <c r="BB210" s="34"/>
      <c r="BC210" s="34"/>
      <c r="BD210" s="34"/>
      <c r="BE210" s="34"/>
      <c r="BF210" s="17">
        <v>983</v>
      </c>
      <c r="BG210" s="33" t="s">
        <v>2499</v>
      </c>
      <c r="BH210" s="33" t="s">
        <v>2475</v>
      </c>
      <c r="BI210" s="35">
        <v>181</v>
      </c>
      <c r="BJ210" s="32" t="s">
        <v>2476</v>
      </c>
      <c r="BK210" s="32" t="s">
        <v>3535</v>
      </c>
      <c r="BL210" s="36" t="s">
        <v>2286</v>
      </c>
      <c r="BM210" s="32" t="str">
        <f t="shared" si="17"/>
        <v>Rosenb., Karl-Stirner-Schule &lt;poststelle@04124965.schule.bwl.de</v>
      </c>
      <c r="BN210" s="36" t="s">
        <v>2477</v>
      </c>
      <c r="BO210" s="32" t="str">
        <f t="shared" si="18"/>
        <v>Rosenb., Karl-Stirner-Schule &lt;schulleitung@04124965.schule.bwl.de</v>
      </c>
      <c r="BP210" s="34" t="s">
        <v>3520</v>
      </c>
      <c r="BQ210" s="37" t="s">
        <v>1486</v>
      </c>
      <c r="BR210" s="152" t="s">
        <v>2737</v>
      </c>
      <c r="BS210" s="152" t="s">
        <v>4324</v>
      </c>
      <c r="BT210" s="147"/>
      <c r="BU210" s="38"/>
    </row>
    <row r="211" spans="1:73" ht="17.100000000000001" customHeight="1" x14ac:dyDescent="0.25">
      <c r="A211" s="27" t="s">
        <v>1907</v>
      </c>
      <c r="B211" s="61" t="s">
        <v>3497</v>
      </c>
      <c r="C211" s="28" t="s">
        <v>24</v>
      </c>
      <c r="D211" s="28" t="s">
        <v>4151</v>
      </c>
      <c r="E211" s="28" t="s">
        <v>4152</v>
      </c>
      <c r="F211" s="28"/>
      <c r="G211" s="28" t="s">
        <v>4153</v>
      </c>
      <c r="H211" s="28" t="s">
        <v>4154</v>
      </c>
      <c r="I211" s="17" t="s">
        <v>3452</v>
      </c>
      <c r="J211" s="28" t="s">
        <v>2783</v>
      </c>
      <c r="K211" s="28" t="s">
        <v>2768</v>
      </c>
      <c r="L211" s="28" t="s">
        <v>2771</v>
      </c>
      <c r="M211" s="155"/>
      <c r="N211" s="156" t="s">
        <v>4339</v>
      </c>
      <c r="O211" s="156" t="s">
        <v>4339</v>
      </c>
      <c r="P211" s="156" t="s">
        <v>4339</v>
      </c>
      <c r="Q211" s="156" t="s">
        <v>4339</v>
      </c>
      <c r="R211" s="156" t="s">
        <v>4339</v>
      </c>
      <c r="S211" s="28"/>
      <c r="T211" s="28"/>
      <c r="U211" s="187" t="s">
        <v>4243</v>
      </c>
      <c r="V211" s="169" t="s">
        <v>169</v>
      </c>
      <c r="W211" s="169">
        <v>1521</v>
      </c>
      <c r="X211" s="169" t="str">
        <f t="shared" si="15"/>
        <v>Jiskra, Peter  - 1521</v>
      </c>
      <c r="Y211" s="169" t="s">
        <v>1505</v>
      </c>
      <c r="Z211" s="169" t="s">
        <v>4252</v>
      </c>
      <c r="AA211" s="169" t="s">
        <v>3951</v>
      </c>
      <c r="AB211" s="169" t="s">
        <v>4266</v>
      </c>
      <c r="AC211" s="169" t="str">
        <f t="shared" si="16"/>
        <v>Seitz, Bianca - ☏ 1504</v>
      </c>
      <c r="AD211" s="169" t="s">
        <v>3952</v>
      </c>
      <c r="AE211" s="169"/>
      <c r="AF211" s="17" t="s">
        <v>24</v>
      </c>
      <c r="AG211" s="29" t="s">
        <v>1487</v>
      </c>
      <c r="AH211" s="30">
        <v>73577</v>
      </c>
      <c r="AI211" s="31" t="s">
        <v>1488</v>
      </c>
      <c r="AJ211" s="29" t="s">
        <v>2680</v>
      </c>
      <c r="AK211" s="32" t="s">
        <v>1489</v>
      </c>
      <c r="AL211" s="32"/>
      <c r="AM211" s="30"/>
      <c r="AN211" s="161"/>
      <c r="AO211" s="161"/>
      <c r="AP211" s="33" t="s">
        <v>4197</v>
      </c>
      <c r="AQ211" s="30" t="s">
        <v>3854</v>
      </c>
      <c r="AR211" s="32" t="s">
        <v>4016</v>
      </c>
      <c r="AS211" s="34" t="s">
        <v>42</v>
      </c>
      <c r="AT211" s="34" t="s">
        <v>1104</v>
      </c>
      <c r="AU211" s="34"/>
      <c r="AV211" s="34" t="s">
        <v>4080</v>
      </c>
      <c r="AW211" s="34"/>
      <c r="AX211" s="32"/>
      <c r="AY211" s="32"/>
      <c r="AZ211" s="34"/>
      <c r="BA211" s="34"/>
      <c r="BB211" s="34"/>
      <c r="BC211" s="34"/>
      <c r="BD211" s="34"/>
      <c r="BE211" s="34"/>
      <c r="BF211" s="17">
        <v>984</v>
      </c>
      <c r="BG211" s="33" t="s">
        <v>1491</v>
      </c>
      <c r="BH211" s="33"/>
      <c r="BI211" s="35">
        <v>232</v>
      </c>
      <c r="BJ211" s="32" t="s">
        <v>1492</v>
      </c>
      <c r="BK211" s="32" t="s">
        <v>3535</v>
      </c>
      <c r="BL211" s="36" t="s">
        <v>1493</v>
      </c>
      <c r="BM211" s="32" t="str">
        <f t="shared" si="17"/>
        <v>Ruppertsh., Zenneck-Schule &lt;poststelle@04124977.schule.bwl.de</v>
      </c>
      <c r="BN211" s="36" t="s">
        <v>2287</v>
      </c>
      <c r="BO211" s="32" t="str">
        <f t="shared" si="18"/>
        <v>Ruppertsh., Zenneck-Schule &lt;schulleitung@04124977.schule.bwl.de</v>
      </c>
      <c r="BP211" s="34" t="s">
        <v>2013</v>
      </c>
      <c r="BQ211" s="37" t="s">
        <v>1494</v>
      </c>
      <c r="BR211" s="152" t="s">
        <v>4321</v>
      </c>
      <c r="BS211" s="152" t="s">
        <v>4318</v>
      </c>
      <c r="BT211" s="147"/>
      <c r="BU211" s="38"/>
    </row>
    <row r="212" spans="1:73" ht="17.100000000000001" customHeight="1" x14ac:dyDescent="0.25">
      <c r="A212" s="27" t="s">
        <v>1905</v>
      </c>
      <c r="B212" s="61" t="s">
        <v>1905</v>
      </c>
      <c r="C212" s="28" t="s">
        <v>27</v>
      </c>
      <c r="D212" s="28" t="s">
        <v>4151</v>
      </c>
      <c r="E212" s="28" t="s">
        <v>4152</v>
      </c>
      <c r="F212" s="28"/>
      <c r="G212" s="28" t="s">
        <v>27</v>
      </c>
      <c r="H212" s="28" t="s">
        <v>4154</v>
      </c>
      <c r="I212" s="17" t="s">
        <v>2737</v>
      </c>
      <c r="J212" s="28" t="s">
        <v>2784</v>
      </c>
      <c r="K212" s="28" t="s">
        <v>2768</v>
      </c>
      <c r="L212" s="28" t="s">
        <v>2771</v>
      </c>
      <c r="M212" s="158"/>
      <c r="N212" s="156" t="s">
        <v>4339</v>
      </c>
      <c r="O212" s="156" t="s">
        <v>4339</v>
      </c>
      <c r="P212" s="156" t="s">
        <v>4339</v>
      </c>
      <c r="Q212" s="156" t="s">
        <v>4339</v>
      </c>
      <c r="R212" s="156" t="s">
        <v>4339</v>
      </c>
      <c r="S212" s="28"/>
      <c r="T212" s="28"/>
      <c r="U212" s="187" t="s">
        <v>4241</v>
      </c>
      <c r="V212" s="169" t="s">
        <v>3546</v>
      </c>
      <c r="W212" s="169">
        <v>1553</v>
      </c>
      <c r="X212" s="169" t="str">
        <f t="shared" si="15"/>
        <v>Delaye, Nicole  - 1553</v>
      </c>
      <c r="Y212" s="169" t="s">
        <v>3200</v>
      </c>
      <c r="Z212" s="169" t="s">
        <v>4253</v>
      </c>
      <c r="AA212" s="169" t="s">
        <v>1943</v>
      </c>
      <c r="AB212" s="169" t="s">
        <v>4265</v>
      </c>
      <c r="AC212" s="169" t="str">
        <f t="shared" si="16"/>
        <v>Lautner, Petra - ✆ 1507</v>
      </c>
      <c r="AD212" s="169" t="s">
        <v>1944</v>
      </c>
      <c r="AE212" s="169"/>
      <c r="AF212" s="17" t="s">
        <v>27</v>
      </c>
      <c r="AG212" s="29" t="s">
        <v>452</v>
      </c>
      <c r="AH212" s="40">
        <v>73084</v>
      </c>
      <c r="AI212" s="31" t="s">
        <v>453</v>
      </c>
      <c r="AJ212" s="29" t="s">
        <v>2681</v>
      </c>
      <c r="AK212" s="32" t="s">
        <v>454</v>
      </c>
      <c r="AL212" s="32"/>
      <c r="AM212" s="30"/>
      <c r="AN212" s="161"/>
      <c r="AO212" s="161" t="s">
        <v>4121</v>
      </c>
      <c r="AP212" s="33" t="s">
        <v>3778</v>
      </c>
      <c r="AQ212" s="30" t="s">
        <v>3741</v>
      </c>
      <c r="AR212" s="32" t="s">
        <v>3742</v>
      </c>
      <c r="AS212" s="34" t="s">
        <v>42</v>
      </c>
      <c r="AT212" s="34" t="s">
        <v>1104</v>
      </c>
      <c r="AU212" s="34"/>
      <c r="AV212" s="76" t="s">
        <v>4081</v>
      </c>
      <c r="AW212" s="76"/>
      <c r="AX212" s="32" t="s">
        <v>3564</v>
      </c>
      <c r="AY212" s="32" t="s">
        <v>1209</v>
      </c>
      <c r="AZ212" s="34" t="s">
        <v>45</v>
      </c>
      <c r="BA212" s="34" t="s">
        <v>1104</v>
      </c>
      <c r="BB212" s="34"/>
      <c r="BC212" s="34"/>
      <c r="BD212" s="34"/>
      <c r="BE212" s="34"/>
      <c r="BF212" s="17">
        <v>845</v>
      </c>
      <c r="BG212" s="33" t="s">
        <v>456</v>
      </c>
      <c r="BH212" s="33"/>
      <c r="BI212" s="35">
        <v>59</v>
      </c>
      <c r="BJ212" s="32" t="s">
        <v>457</v>
      </c>
      <c r="BK212" s="32" t="s">
        <v>3535</v>
      </c>
      <c r="BL212" s="36" t="s">
        <v>458</v>
      </c>
      <c r="BM212" s="32" t="str">
        <f t="shared" si="17"/>
        <v>Salach, Staufeneckschule &lt;poststelle@04114431.schule.bwl.de</v>
      </c>
      <c r="BN212" s="36" t="s">
        <v>2288</v>
      </c>
      <c r="BO212" s="32" t="str">
        <f t="shared" si="18"/>
        <v>Salach, Staufeneckschule &lt;schulleitung@04114431.schule.bwl.de</v>
      </c>
      <c r="BP212" s="34" t="s">
        <v>3744</v>
      </c>
      <c r="BQ212" s="37" t="s">
        <v>459</v>
      </c>
      <c r="BR212" s="152" t="s">
        <v>4321</v>
      </c>
      <c r="BS212" s="152" t="s">
        <v>4318</v>
      </c>
      <c r="BT212" s="147"/>
      <c r="BU212" s="38"/>
    </row>
    <row r="213" spans="1:73" ht="17.100000000000001" customHeight="1" x14ac:dyDescent="0.25">
      <c r="A213" s="27" t="s">
        <v>1907</v>
      </c>
      <c r="B213" s="61" t="s">
        <v>3497</v>
      </c>
      <c r="C213" s="28" t="s">
        <v>24</v>
      </c>
      <c r="D213" s="28" t="s">
        <v>4151</v>
      </c>
      <c r="E213" s="28" t="s">
        <v>4152</v>
      </c>
      <c r="F213" s="28"/>
      <c r="G213" s="28" t="s">
        <v>4153</v>
      </c>
      <c r="H213" s="28" t="s">
        <v>4154</v>
      </c>
      <c r="I213" s="17" t="s">
        <v>3452</v>
      </c>
      <c r="J213" s="28" t="s">
        <v>2783</v>
      </c>
      <c r="K213" s="28" t="s">
        <v>2768</v>
      </c>
      <c r="L213" s="28" t="s">
        <v>2771</v>
      </c>
      <c r="M213" s="156"/>
      <c r="N213" s="156" t="s">
        <v>4339</v>
      </c>
      <c r="O213" s="156" t="s">
        <v>4339</v>
      </c>
      <c r="P213" s="156" t="s">
        <v>4339</v>
      </c>
      <c r="Q213" s="156" t="s">
        <v>4339</v>
      </c>
      <c r="R213" s="156" t="s">
        <v>4339</v>
      </c>
      <c r="S213" s="28"/>
      <c r="T213" s="28"/>
      <c r="U213" s="187" t="s">
        <v>4243</v>
      </c>
      <c r="V213" s="169" t="s">
        <v>169</v>
      </c>
      <c r="W213" s="169">
        <v>1521</v>
      </c>
      <c r="X213" s="169" t="str">
        <f t="shared" si="15"/>
        <v>Jiskra, Peter  - 1521</v>
      </c>
      <c r="Y213" s="169" t="s">
        <v>3199</v>
      </c>
      <c r="Z213" s="169" t="s">
        <v>4252</v>
      </c>
      <c r="AA213" s="169" t="s">
        <v>3951</v>
      </c>
      <c r="AB213" s="169" t="s">
        <v>4266</v>
      </c>
      <c r="AC213" s="169" t="str">
        <f t="shared" si="16"/>
        <v>Seitz, Bianca - ☏ 1504</v>
      </c>
      <c r="AD213" s="169" t="s">
        <v>3952</v>
      </c>
      <c r="AE213" s="169"/>
      <c r="AF213" s="17" t="s">
        <v>24</v>
      </c>
      <c r="AG213" s="29" t="s">
        <v>1495</v>
      </c>
      <c r="AH213" s="30">
        <v>73579</v>
      </c>
      <c r="AI213" s="31" t="s">
        <v>1496</v>
      </c>
      <c r="AJ213" s="29" t="s">
        <v>2682</v>
      </c>
      <c r="AK213" s="32" t="s">
        <v>1497</v>
      </c>
      <c r="AL213" s="32"/>
      <c r="AM213" s="30"/>
      <c r="AN213" s="161"/>
      <c r="AO213" s="161"/>
      <c r="AP213" s="33" t="s">
        <v>2491</v>
      </c>
      <c r="AQ213" s="30" t="s">
        <v>1499</v>
      </c>
      <c r="AR213" s="32" t="s">
        <v>1498</v>
      </c>
      <c r="AS213" s="34" t="s">
        <v>75</v>
      </c>
      <c r="AT213" s="34" t="s">
        <v>35</v>
      </c>
      <c r="AU213" s="34"/>
      <c r="AV213" s="76" t="s">
        <v>3151</v>
      </c>
      <c r="AW213" s="76"/>
      <c r="AX213" s="32"/>
      <c r="AY213" s="32"/>
      <c r="AZ213" s="34"/>
      <c r="BA213" s="34"/>
      <c r="BB213" s="34"/>
      <c r="BC213" s="34"/>
      <c r="BD213" s="34"/>
      <c r="BE213" s="34"/>
      <c r="BF213" s="17">
        <v>985</v>
      </c>
      <c r="BG213" s="33" t="s">
        <v>1500</v>
      </c>
      <c r="BH213" s="33"/>
      <c r="BI213" s="35">
        <v>233</v>
      </c>
      <c r="BJ213" s="32" t="s">
        <v>1501</v>
      </c>
      <c r="BK213" s="32" t="s">
        <v>3535</v>
      </c>
      <c r="BL213" s="36" t="s">
        <v>1502</v>
      </c>
      <c r="BM213" s="32" t="str">
        <f t="shared" si="17"/>
        <v>Schechingen, GS &lt;poststelle@04124989.schule.bwl.de</v>
      </c>
      <c r="BN213" s="36" t="s">
        <v>2289</v>
      </c>
      <c r="BO213" s="32" t="str">
        <f t="shared" si="18"/>
        <v>Schechingen, GS &lt;schulleitung@04124989.schule.bwl.de</v>
      </c>
      <c r="BP213" s="34" t="s">
        <v>1979</v>
      </c>
      <c r="BQ213" s="37" t="s">
        <v>1503</v>
      </c>
      <c r="BR213" s="152" t="s">
        <v>2737</v>
      </c>
      <c r="BS213" s="152" t="s">
        <v>4324</v>
      </c>
      <c r="BT213" s="147"/>
      <c r="BU213" s="38"/>
    </row>
    <row r="214" spans="1:73" ht="17.100000000000001" customHeight="1" x14ac:dyDescent="0.25">
      <c r="A214" s="27" t="s">
        <v>1905</v>
      </c>
      <c r="B214" s="61" t="s">
        <v>1905</v>
      </c>
      <c r="C214" s="28" t="s">
        <v>24</v>
      </c>
      <c r="D214" s="28" t="s">
        <v>4151</v>
      </c>
      <c r="E214" s="28" t="s">
        <v>4152</v>
      </c>
      <c r="F214" s="28"/>
      <c r="G214" s="28" t="s">
        <v>4153</v>
      </c>
      <c r="H214" s="28" t="s">
        <v>4154</v>
      </c>
      <c r="I214" s="17" t="s">
        <v>3452</v>
      </c>
      <c r="J214" s="28" t="s">
        <v>2783</v>
      </c>
      <c r="K214" s="28" t="s">
        <v>2768</v>
      </c>
      <c r="L214" s="28" t="s">
        <v>2771</v>
      </c>
      <c r="M214" s="156"/>
      <c r="N214" s="156" t="s">
        <v>4339</v>
      </c>
      <c r="O214" s="156" t="s">
        <v>4339</v>
      </c>
      <c r="P214" s="156" t="s">
        <v>4339</v>
      </c>
      <c r="Q214" s="156" t="s">
        <v>4339</v>
      </c>
      <c r="R214" s="156" t="s">
        <v>4339</v>
      </c>
      <c r="S214" s="28"/>
      <c r="T214" s="28"/>
      <c r="U214" s="187" t="s">
        <v>4242</v>
      </c>
      <c r="V214" s="169" t="s">
        <v>113</v>
      </c>
      <c r="W214" s="169">
        <v>1546</v>
      </c>
      <c r="X214" s="169" t="str">
        <f t="shared" si="15"/>
        <v>Güntner, Ralf  - 1546</v>
      </c>
      <c r="Y214" s="169" t="s">
        <v>3546</v>
      </c>
      <c r="Z214" s="169" t="s">
        <v>4253</v>
      </c>
      <c r="AA214" s="169" t="s">
        <v>1943</v>
      </c>
      <c r="AB214" s="169" t="s">
        <v>4265</v>
      </c>
      <c r="AC214" s="169" t="str">
        <f t="shared" si="16"/>
        <v>Lautner, Petra - ✆ 1507</v>
      </c>
      <c r="AD214" s="169" t="s">
        <v>1944</v>
      </c>
      <c r="AE214" s="169"/>
      <c r="AF214" s="17" t="s">
        <v>24</v>
      </c>
      <c r="AG214" s="29" t="s">
        <v>460</v>
      </c>
      <c r="AH214" s="40">
        <v>73114</v>
      </c>
      <c r="AI214" s="31" t="s">
        <v>461</v>
      </c>
      <c r="AJ214" s="29" t="s">
        <v>2683</v>
      </c>
      <c r="AK214" s="32" t="s">
        <v>462</v>
      </c>
      <c r="AL214" s="32"/>
      <c r="AM214" s="30"/>
      <c r="AN214" s="161"/>
      <c r="AO214" s="161"/>
      <c r="AP214" s="33" t="s">
        <v>2808</v>
      </c>
      <c r="AQ214" s="30" t="s">
        <v>464</v>
      </c>
      <c r="AR214" s="32" t="s">
        <v>463</v>
      </c>
      <c r="AS214" s="34" t="s">
        <v>75</v>
      </c>
      <c r="AT214" s="34" t="s">
        <v>35</v>
      </c>
      <c r="AU214" s="34"/>
      <c r="AV214" s="76" t="s">
        <v>3152</v>
      </c>
      <c r="AW214" s="76"/>
      <c r="AX214" s="32"/>
      <c r="AY214" s="32"/>
      <c r="AZ214" s="34"/>
      <c r="BA214" s="34"/>
      <c r="BB214" s="34"/>
      <c r="BC214" s="34"/>
      <c r="BD214" s="34"/>
      <c r="BE214" s="34"/>
      <c r="BF214" s="17">
        <v>846</v>
      </c>
      <c r="BG214" s="33" t="s">
        <v>465</v>
      </c>
      <c r="BH214" s="33"/>
      <c r="BI214" s="35">
        <v>60</v>
      </c>
      <c r="BJ214" s="32" t="s">
        <v>466</v>
      </c>
      <c r="BK214" s="32" t="s">
        <v>3535</v>
      </c>
      <c r="BL214" s="36" t="s">
        <v>467</v>
      </c>
      <c r="BM214" s="32" t="str">
        <f t="shared" si="17"/>
        <v>Schlat, GS &lt;poststelle@04114467.schule.bwl.de</v>
      </c>
      <c r="BN214" s="36" t="s">
        <v>2290</v>
      </c>
      <c r="BO214" s="32" t="str">
        <f t="shared" si="18"/>
        <v>Schlat, GS &lt;schulleitung@04114467.schule.bwl.de</v>
      </c>
      <c r="BP214" s="34" t="s">
        <v>2056</v>
      </c>
      <c r="BQ214" s="37" t="s">
        <v>468</v>
      </c>
      <c r="BR214" s="152" t="s">
        <v>4321</v>
      </c>
      <c r="BS214" s="152" t="s">
        <v>4318</v>
      </c>
      <c r="BT214" s="147"/>
      <c r="BU214" s="38"/>
    </row>
    <row r="215" spans="1:73" ht="17.100000000000001" customHeight="1" x14ac:dyDescent="0.25">
      <c r="A215" s="27" t="s">
        <v>1905</v>
      </c>
      <c r="B215" s="61" t="s">
        <v>1905</v>
      </c>
      <c r="C215" s="28" t="s">
        <v>24</v>
      </c>
      <c r="D215" s="28" t="s">
        <v>4151</v>
      </c>
      <c r="E215" s="28" t="s">
        <v>4152</v>
      </c>
      <c r="F215" s="28"/>
      <c r="G215" s="28" t="s">
        <v>4153</v>
      </c>
      <c r="H215" s="28" t="s">
        <v>4154</v>
      </c>
      <c r="I215" s="17" t="s">
        <v>3452</v>
      </c>
      <c r="J215" s="28" t="s">
        <v>2783</v>
      </c>
      <c r="K215" s="28" t="s">
        <v>2768</v>
      </c>
      <c r="L215" s="28" t="s">
        <v>2771</v>
      </c>
      <c r="M215" s="157"/>
      <c r="N215" s="156" t="s">
        <v>4339</v>
      </c>
      <c r="O215" s="156" t="s">
        <v>4339</v>
      </c>
      <c r="P215" s="156" t="s">
        <v>4339</v>
      </c>
      <c r="Q215" s="156" t="s">
        <v>4339</v>
      </c>
      <c r="R215" s="156" t="s">
        <v>4339</v>
      </c>
      <c r="S215" s="28"/>
      <c r="T215" s="28"/>
      <c r="U215" s="187" t="s">
        <v>4242</v>
      </c>
      <c r="V215" s="169" t="s">
        <v>113</v>
      </c>
      <c r="W215" s="169">
        <v>1546</v>
      </c>
      <c r="X215" s="169" t="str">
        <f t="shared" si="15"/>
        <v>Güntner, Ralf  - 1546</v>
      </c>
      <c r="Y215" s="169" t="s">
        <v>3546</v>
      </c>
      <c r="Z215" s="169" t="s">
        <v>4253</v>
      </c>
      <c r="AA215" s="169" t="s">
        <v>1943</v>
      </c>
      <c r="AB215" s="169" t="s">
        <v>4265</v>
      </c>
      <c r="AC215" s="169" t="str">
        <f t="shared" si="16"/>
        <v>Lautner, Petra - ✆ 1507</v>
      </c>
      <c r="AD215" s="169" t="s">
        <v>1944</v>
      </c>
      <c r="AE215" s="169"/>
      <c r="AF215" s="17" t="s">
        <v>24</v>
      </c>
      <c r="AG215" s="29" t="s">
        <v>469</v>
      </c>
      <c r="AH215" s="40">
        <v>73278</v>
      </c>
      <c r="AI215" s="31" t="s">
        <v>470</v>
      </c>
      <c r="AJ215" s="29" t="s">
        <v>2684</v>
      </c>
      <c r="AK215" s="32" t="s">
        <v>471</v>
      </c>
      <c r="AL215" s="32"/>
      <c r="AM215" s="30"/>
      <c r="AN215" s="161"/>
      <c r="AO215" s="161"/>
      <c r="AP215" s="33" t="s">
        <v>2415</v>
      </c>
      <c r="AQ215" s="30" t="s">
        <v>511</v>
      </c>
      <c r="AR215" s="32" t="s">
        <v>510</v>
      </c>
      <c r="AS215" s="34" t="s">
        <v>75</v>
      </c>
      <c r="AT215" s="34" t="s">
        <v>35</v>
      </c>
      <c r="AU215" s="34"/>
      <c r="AV215" s="76" t="s">
        <v>3162</v>
      </c>
      <c r="AW215" s="76"/>
      <c r="AX215" s="32" t="s">
        <v>117</v>
      </c>
      <c r="AY215" s="32" t="s">
        <v>834</v>
      </c>
      <c r="AZ215" s="34" t="s">
        <v>57</v>
      </c>
      <c r="BA215" s="34" t="s">
        <v>35</v>
      </c>
      <c r="BB215" s="34"/>
      <c r="BC215" s="34"/>
      <c r="BD215" s="34"/>
      <c r="BE215" s="34"/>
      <c r="BF215" s="17">
        <v>847</v>
      </c>
      <c r="BG215" s="33" t="s">
        <v>472</v>
      </c>
      <c r="BH215" s="33"/>
      <c r="BI215" s="35">
        <v>61</v>
      </c>
      <c r="BJ215" s="32" t="s">
        <v>473</v>
      </c>
      <c r="BK215" s="32" t="s">
        <v>3535</v>
      </c>
      <c r="BL215" s="36" t="s">
        <v>474</v>
      </c>
      <c r="BM215" s="32" t="str">
        <f t="shared" si="17"/>
        <v>Schlierbach, GS &lt;poststelle@04114479.schule.bwl.de</v>
      </c>
      <c r="BN215" s="36" t="s">
        <v>2291</v>
      </c>
      <c r="BO215" s="32" t="str">
        <f t="shared" si="18"/>
        <v>Schlierbach, GS &lt;schulleitung@04114479.schule.bwl.de</v>
      </c>
      <c r="BP215" s="34" t="s">
        <v>2057</v>
      </c>
      <c r="BQ215" s="37" t="s">
        <v>475</v>
      </c>
      <c r="BR215" s="152" t="s">
        <v>2737</v>
      </c>
      <c r="BS215" s="152" t="s">
        <v>4324</v>
      </c>
      <c r="BT215" s="147"/>
      <c r="BU215" s="38"/>
    </row>
    <row r="216" spans="1:73" ht="17.100000000000001" customHeight="1" x14ac:dyDescent="0.25">
      <c r="A216" s="27" t="s">
        <v>1907</v>
      </c>
      <c r="B216" s="61" t="s">
        <v>3497</v>
      </c>
      <c r="C216" s="28" t="s">
        <v>4150</v>
      </c>
      <c r="D216" s="28" t="s">
        <v>4151</v>
      </c>
      <c r="E216" s="28" t="s">
        <v>26</v>
      </c>
      <c r="F216" s="28"/>
      <c r="G216" s="28" t="s">
        <v>4153</v>
      </c>
      <c r="H216" s="28" t="s">
        <v>4154</v>
      </c>
      <c r="I216" s="17" t="s">
        <v>2737</v>
      </c>
      <c r="J216" s="28" t="s">
        <v>2785</v>
      </c>
      <c r="K216" s="28" t="s">
        <v>2768</v>
      </c>
      <c r="L216" s="28" t="s">
        <v>2771</v>
      </c>
      <c r="M216" s="158"/>
      <c r="N216" s="156" t="s">
        <v>4339</v>
      </c>
      <c r="O216" s="156" t="s">
        <v>4339</v>
      </c>
      <c r="P216" s="156" t="s">
        <v>4339</v>
      </c>
      <c r="Q216" s="156" t="s">
        <v>4339</v>
      </c>
      <c r="R216" s="156" t="s">
        <v>4339</v>
      </c>
      <c r="S216" s="28"/>
      <c r="T216" s="28"/>
      <c r="U216" s="187" t="s">
        <v>4250</v>
      </c>
      <c r="V216" s="169" t="s">
        <v>1505</v>
      </c>
      <c r="W216" s="169">
        <v>1530</v>
      </c>
      <c r="X216" s="169" t="str">
        <f t="shared" si="15"/>
        <v>Michael-Koser, Cathrin  - 1530</v>
      </c>
      <c r="Y216" s="169" t="s">
        <v>169</v>
      </c>
      <c r="Z216" s="169" t="s">
        <v>4252</v>
      </c>
      <c r="AA216" s="169" t="s">
        <v>3951</v>
      </c>
      <c r="AB216" s="169" t="s">
        <v>4266</v>
      </c>
      <c r="AC216" s="169" t="str">
        <f t="shared" si="16"/>
        <v>Seitz, Bianca - ☏ 1504</v>
      </c>
      <c r="AD216" s="169" t="s">
        <v>3952</v>
      </c>
      <c r="AE216" s="169"/>
      <c r="AF216" s="17" t="s">
        <v>26</v>
      </c>
      <c r="AG216" s="29" t="s">
        <v>1772</v>
      </c>
      <c r="AH216" s="30">
        <v>73529</v>
      </c>
      <c r="AI216" s="31" t="s">
        <v>1506</v>
      </c>
      <c r="AJ216" s="29" t="s">
        <v>2690</v>
      </c>
      <c r="AK216" s="32" t="s">
        <v>1773</v>
      </c>
      <c r="AL216" s="32"/>
      <c r="AM216" s="30"/>
      <c r="AN216" s="161" t="s">
        <v>4309</v>
      </c>
      <c r="AO216" s="161" t="s">
        <v>4140</v>
      </c>
      <c r="AP216" s="33" t="s">
        <v>2442</v>
      </c>
      <c r="AQ216" s="30" t="s">
        <v>1775</v>
      </c>
      <c r="AR216" s="32" t="s">
        <v>1774</v>
      </c>
      <c r="AS216" s="34" t="s">
        <v>574</v>
      </c>
      <c r="AT216" s="34" t="s">
        <v>35</v>
      </c>
      <c r="AU216" s="34"/>
      <c r="AV216" s="76" t="s">
        <v>3885</v>
      </c>
      <c r="AW216" s="76"/>
      <c r="AX216" s="32" t="s">
        <v>1777</v>
      </c>
      <c r="AY216" s="32" t="s">
        <v>1776</v>
      </c>
      <c r="AZ216" s="34" t="s">
        <v>588</v>
      </c>
      <c r="BA216" s="34" t="s">
        <v>1104</v>
      </c>
      <c r="BB216" s="34" t="s">
        <v>3513</v>
      </c>
      <c r="BC216" s="34" t="s">
        <v>666</v>
      </c>
      <c r="BD216" s="34" t="s">
        <v>3514</v>
      </c>
      <c r="BE216" s="34" t="s">
        <v>35</v>
      </c>
      <c r="BF216" s="17">
        <v>503</v>
      </c>
      <c r="BG216" s="33" t="s">
        <v>1778</v>
      </c>
      <c r="BH216" s="33"/>
      <c r="BI216" s="35">
        <v>273</v>
      </c>
      <c r="BJ216" s="32" t="s">
        <v>1779</v>
      </c>
      <c r="BK216" s="32" t="s">
        <v>3535</v>
      </c>
      <c r="BL216" s="36" t="s">
        <v>1780</v>
      </c>
      <c r="BM216" s="32" t="str">
        <f t="shared" si="17"/>
        <v>SG, Adalbert-Stifter-RS &lt;poststelle@04113724.schule.bwl.de</v>
      </c>
      <c r="BN216" s="36" t="s">
        <v>2292</v>
      </c>
      <c r="BO216" s="32" t="str">
        <f t="shared" si="18"/>
        <v>SG, Adalbert-Stifter-RS &lt;schulleitung@04113724.schule.bwl.de</v>
      </c>
      <c r="BP216" s="34" t="s">
        <v>3492</v>
      </c>
      <c r="BQ216" s="37" t="s">
        <v>1781</v>
      </c>
      <c r="BR216" s="152" t="s">
        <v>4321</v>
      </c>
      <c r="BS216" s="152" t="s">
        <v>4318</v>
      </c>
      <c r="BT216" s="147"/>
      <c r="BU216" s="38"/>
    </row>
    <row r="217" spans="1:73" ht="17.100000000000001" customHeight="1" x14ac:dyDescent="0.25">
      <c r="A217" s="27" t="s">
        <v>1907</v>
      </c>
      <c r="B217" s="61" t="s">
        <v>3497</v>
      </c>
      <c r="C217" s="28" t="s">
        <v>2776</v>
      </c>
      <c r="D217" s="28" t="s">
        <v>2779</v>
      </c>
      <c r="E217" s="28" t="s">
        <v>2772</v>
      </c>
      <c r="F217" s="28"/>
      <c r="G217" s="28" t="s">
        <v>4153</v>
      </c>
      <c r="H217" s="28" t="s">
        <v>2777</v>
      </c>
      <c r="I217" s="17" t="s">
        <v>2737</v>
      </c>
      <c r="J217" s="28" t="s">
        <v>2802</v>
      </c>
      <c r="K217" s="28" t="s">
        <v>714</v>
      </c>
      <c r="L217" s="28" t="s">
        <v>2770</v>
      </c>
      <c r="M217" s="156"/>
      <c r="N217" s="156" t="s">
        <v>4339</v>
      </c>
      <c r="O217" s="156" t="s">
        <v>4339</v>
      </c>
      <c r="P217" s="156" t="s">
        <v>4339</v>
      </c>
      <c r="Q217" s="156" t="s">
        <v>4339</v>
      </c>
      <c r="R217" s="156" t="s">
        <v>4339</v>
      </c>
      <c r="S217" s="28"/>
      <c r="T217" s="28"/>
      <c r="U217" s="187" t="s">
        <v>4238</v>
      </c>
      <c r="V217" s="169" t="s">
        <v>3545</v>
      </c>
      <c r="W217" s="169">
        <v>1527</v>
      </c>
      <c r="X217" s="169" t="str">
        <f t="shared" si="15"/>
        <v>Kappeler, Andreas  - 1527</v>
      </c>
      <c r="Y217" s="169" t="s">
        <v>31</v>
      </c>
      <c r="Z217" s="169" t="s">
        <v>4252</v>
      </c>
      <c r="AA217" s="169" t="s">
        <v>3951</v>
      </c>
      <c r="AB217" s="169" t="s">
        <v>4266</v>
      </c>
      <c r="AC217" s="169" t="str">
        <f t="shared" si="16"/>
        <v>Seitz, Bianca - ☏ 1504</v>
      </c>
      <c r="AD217" s="169" t="s">
        <v>3952</v>
      </c>
      <c r="AE217" s="169" t="s">
        <v>2459</v>
      </c>
      <c r="AF217" s="17" t="s">
        <v>3617</v>
      </c>
      <c r="AG217" s="29" t="s">
        <v>1932</v>
      </c>
      <c r="AH217" s="30">
        <v>73525</v>
      </c>
      <c r="AI217" s="31" t="s">
        <v>1506</v>
      </c>
      <c r="AJ217" s="29" t="s">
        <v>2693</v>
      </c>
      <c r="AK217" s="32" t="s">
        <v>1864</v>
      </c>
      <c r="AL217" s="141" t="s">
        <v>4177</v>
      </c>
      <c r="AM217" s="30" t="s">
        <v>4169</v>
      </c>
      <c r="AN217" s="161"/>
      <c r="AO217" s="161" t="s">
        <v>4125</v>
      </c>
      <c r="AP217" s="33"/>
      <c r="AQ217" s="32" t="s">
        <v>2389</v>
      </c>
      <c r="AR217" s="32" t="s">
        <v>1818</v>
      </c>
      <c r="AS217" s="34" t="s">
        <v>42</v>
      </c>
      <c r="AT217" s="34" t="s">
        <v>1104</v>
      </c>
      <c r="AU217" s="34"/>
      <c r="AV217" s="98"/>
      <c r="AW217" s="98"/>
      <c r="AX217" s="32"/>
      <c r="AY217" s="32"/>
      <c r="AZ217" s="34"/>
      <c r="BA217" s="34"/>
      <c r="BB217" s="34"/>
      <c r="BC217" s="34"/>
      <c r="BD217" s="34"/>
      <c r="BE217" s="34"/>
      <c r="BF217" s="17">
        <v>507</v>
      </c>
      <c r="BG217" s="33" t="s">
        <v>1865</v>
      </c>
      <c r="BH217" s="33"/>
      <c r="BI217" s="35">
        <v>287</v>
      </c>
      <c r="BJ217" s="32" t="s">
        <v>1866</v>
      </c>
      <c r="BK217" s="32" t="s">
        <v>3535</v>
      </c>
      <c r="BL217" s="36" t="s">
        <v>3798</v>
      </c>
      <c r="BM217" s="32" t="str">
        <f t="shared" si="17"/>
        <v>SG, Canisius-Schule &lt;poststelle@04301954.schule.bwl.de</v>
      </c>
      <c r="BN217" s="131" t="s">
        <v>3796</v>
      </c>
      <c r="BO217" s="32" t="str">
        <f t="shared" si="18"/>
        <v>SG, Canisius-Schule &lt;uwe.zuchotzki@franzvonasissi.de</v>
      </c>
      <c r="BP217" s="34" t="s">
        <v>4038</v>
      </c>
      <c r="BQ217" s="37" t="s">
        <v>1867</v>
      </c>
      <c r="BR217" s="152" t="s">
        <v>4321</v>
      </c>
      <c r="BS217" s="152" t="s">
        <v>4318</v>
      </c>
      <c r="BT217" s="147"/>
      <c r="BU217" s="38"/>
    </row>
    <row r="218" spans="1:73" ht="17.100000000000001" customHeight="1" x14ac:dyDescent="0.25">
      <c r="A218" s="27" t="s">
        <v>1907</v>
      </c>
      <c r="B218" s="61" t="s">
        <v>3497</v>
      </c>
      <c r="C218" s="28" t="s">
        <v>2370</v>
      </c>
      <c r="D218" s="28" t="s">
        <v>4151</v>
      </c>
      <c r="E218" s="28" t="s">
        <v>4152</v>
      </c>
      <c r="F218" s="28"/>
      <c r="G218" s="28" t="s">
        <v>4153</v>
      </c>
      <c r="H218" s="28" t="s">
        <v>4154</v>
      </c>
      <c r="I218" s="17" t="s">
        <v>3452</v>
      </c>
      <c r="J218" s="28" t="s">
        <v>2783</v>
      </c>
      <c r="K218" s="28" t="s">
        <v>714</v>
      </c>
      <c r="L218" s="28" t="s">
        <v>2770</v>
      </c>
      <c r="M218" s="156"/>
      <c r="N218" s="156" t="s">
        <v>4339</v>
      </c>
      <c r="O218" s="156" t="s">
        <v>4339</v>
      </c>
      <c r="P218" s="156" t="s">
        <v>4339</v>
      </c>
      <c r="Q218" s="156" t="s">
        <v>4339</v>
      </c>
      <c r="R218" s="156" t="s">
        <v>4339</v>
      </c>
      <c r="S218" s="28"/>
      <c r="T218" s="28"/>
      <c r="U218" s="187" t="s">
        <v>4250</v>
      </c>
      <c r="V218" s="169" t="s">
        <v>1505</v>
      </c>
      <c r="W218" s="169">
        <v>1530</v>
      </c>
      <c r="X218" s="169" t="str">
        <f t="shared" si="15"/>
        <v>Michael-Koser, Cathrin  - 1530</v>
      </c>
      <c r="Y218" s="169" t="s">
        <v>169</v>
      </c>
      <c r="Z218" s="169" t="s">
        <v>4252</v>
      </c>
      <c r="AA218" s="169" t="s">
        <v>3951</v>
      </c>
      <c r="AB218" s="169" t="s">
        <v>4266</v>
      </c>
      <c r="AC218" s="169" t="str">
        <f t="shared" si="16"/>
        <v>Seitz, Bianca - ☏ 1504</v>
      </c>
      <c r="AD218" s="169" t="s">
        <v>3952</v>
      </c>
      <c r="AE218" s="169"/>
      <c r="AF218" s="17" t="s">
        <v>2370</v>
      </c>
      <c r="AG218" s="34" t="s">
        <v>4005</v>
      </c>
      <c r="AH218" s="30">
        <v>73525</v>
      </c>
      <c r="AI218" s="31" t="s">
        <v>1506</v>
      </c>
      <c r="AJ218" s="34" t="s">
        <v>4006</v>
      </c>
      <c r="AK218" s="32" t="s">
        <v>1512</v>
      </c>
      <c r="AL218" s="32"/>
      <c r="AM218" s="30"/>
      <c r="AN218" s="161"/>
      <c r="AO218" s="161"/>
      <c r="AP218" s="33"/>
      <c r="AQ218" s="30" t="s">
        <v>4303</v>
      </c>
      <c r="AR218" s="32" t="s">
        <v>4304</v>
      </c>
      <c r="AS218" s="34" t="s">
        <v>286</v>
      </c>
      <c r="AT218" s="34" t="s">
        <v>1104</v>
      </c>
      <c r="AU218" s="34"/>
      <c r="AV218" s="98"/>
      <c r="AW218" s="98"/>
      <c r="AX218" s="32"/>
      <c r="AY218" s="32"/>
      <c r="AZ218" s="34"/>
      <c r="BA218" s="34"/>
      <c r="BB218" s="34"/>
      <c r="BC218" s="34"/>
      <c r="BD218" s="34"/>
      <c r="BE218" s="34"/>
      <c r="BF218" s="17">
        <v>903</v>
      </c>
      <c r="BG218" s="33" t="s">
        <v>1513</v>
      </c>
      <c r="BH218" s="33"/>
      <c r="BI218" s="35"/>
      <c r="BJ218" s="32" t="s">
        <v>1514</v>
      </c>
      <c r="BK218" s="32" t="s">
        <v>3536</v>
      </c>
      <c r="BL218" s="36" t="s">
        <v>2812</v>
      </c>
      <c r="BM218" s="32" t="str">
        <f t="shared" si="17"/>
        <v>SG, Dietrich-Bonhoeffer-Schule - Freie Christl. GS &lt;info@db-schule.de</v>
      </c>
      <c r="BN218" s="36" t="s">
        <v>3703</v>
      </c>
      <c r="BO218" s="32" t="str">
        <f t="shared" si="18"/>
        <v>SG, Dietrich-Bonhoeffer-Schule - Freie Christl. GS &lt;werner.neufeld@db-schule.de</v>
      </c>
      <c r="BP218" s="34" t="s">
        <v>2397</v>
      </c>
      <c r="BQ218" s="37" t="s">
        <v>1515</v>
      </c>
      <c r="BR218" s="152" t="s">
        <v>4321</v>
      </c>
      <c r="BS218" s="152" t="s">
        <v>4318</v>
      </c>
      <c r="BT218" s="147"/>
      <c r="BU218" s="38"/>
    </row>
    <row r="219" spans="1:73" ht="17.100000000000001" customHeight="1" x14ac:dyDescent="0.25">
      <c r="A219" s="27" t="s">
        <v>1907</v>
      </c>
      <c r="B219" s="61" t="s">
        <v>3497</v>
      </c>
      <c r="C219" s="28" t="s">
        <v>4150</v>
      </c>
      <c r="D219" s="28" t="s">
        <v>4151</v>
      </c>
      <c r="E219" s="28" t="s">
        <v>2369</v>
      </c>
      <c r="F219" s="28"/>
      <c r="G219" s="28" t="s">
        <v>4153</v>
      </c>
      <c r="H219" s="28" t="s">
        <v>4154</v>
      </c>
      <c r="I219" s="17" t="s">
        <v>2737</v>
      </c>
      <c r="J219" s="28" t="s">
        <v>2785</v>
      </c>
      <c r="K219" s="28" t="s">
        <v>714</v>
      </c>
      <c r="L219" s="28" t="s">
        <v>2770</v>
      </c>
      <c r="M219" s="158"/>
      <c r="N219" s="156" t="s">
        <v>4339</v>
      </c>
      <c r="O219" s="156" t="s">
        <v>4339</v>
      </c>
      <c r="P219" s="156" t="s">
        <v>4339</v>
      </c>
      <c r="Q219" s="156" t="s">
        <v>4339</v>
      </c>
      <c r="R219" s="156" t="s">
        <v>4339</v>
      </c>
      <c r="S219" s="28"/>
      <c r="T219" s="28"/>
      <c r="U219" s="187" t="s">
        <v>4250</v>
      </c>
      <c r="V219" s="169" t="s">
        <v>1505</v>
      </c>
      <c r="W219" s="169">
        <v>1530</v>
      </c>
      <c r="X219" s="169" t="str">
        <f t="shared" si="15"/>
        <v>Michael-Koser, Cathrin  - 1530</v>
      </c>
      <c r="Y219" s="169" t="s">
        <v>169</v>
      </c>
      <c r="Z219" s="169" t="s">
        <v>4252</v>
      </c>
      <c r="AA219" s="169" t="s">
        <v>3951</v>
      </c>
      <c r="AB219" s="169" t="s">
        <v>4266</v>
      </c>
      <c r="AC219" s="169" t="str">
        <f t="shared" si="16"/>
        <v>Seitz, Bianca - ☏ 1504</v>
      </c>
      <c r="AD219" s="169" t="s">
        <v>3952</v>
      </c>
      <c r="AE219" s="169"/>
      <c r="AF219" s="17" t="s">
        <v>2369</v>
      </c>
      <c r="AG219" s="34" t="s">
        <v>4004</v>
      </c>
      <c r="AH219" s="30">
        <v>73529</v>
      </c>
      <c r="AI219" s="31" t="s">
        <v>1506</v>
      </c>
      <c r="AJ219" s="34" t="s">
        <v>4007</v>
      </c>
      <c r="AK219" s="32" t="s">
        <v>2394</v>
      </c>
      <c r="AL219" s="32"/>
      <c r="AM219" s="30"/>
      <c r="AN219" s="161"/>
      <c r="AO219" s="161"/>
      <c r="AP219" s="33"/>
      <c r="AQ219" s="30" t="s">
        <v>1783</v>
      </c>
      <c r="AR219" s="32" t="s">
        <v>1782</v>
      </c>
      <c r="AS219" s="34" t="s">
        <v>286</v>
      </c>
      <c r="AT219" s="34" t="s">
        <v>1104</v>
      </c>
      <c r="AU219" s="34"/>
      <c r="AV219" s="76" t="s">
        <v>4083</v>
      </c>
      <c r="AW219" s="98"/>
      <c r="AX219" s="32"/>
      <c r="AY219" s="32"/>
      <c r="AZ219" s="34"/>
      <c r="BA219" s="34"/>
      <c r="BB219" s="34"/>
      <c r="BC219" s="34"/>
      <c r="BD219" s="34"/>
      <c r="BE219" s="34"/>
      <c r="BF219" s="17"/>
      <c r="BG219" s="33" t="s">
        <v>1937</v>
      </c>
      <c r="BH219" s="33"/>
      <c r="BI219" s="35"/>
      <c r="BJ219" s="32" t="s">
        <v>2396</v>
      </c>
      <c r="BK219" s="32" t="s">
        <v>3536</v>
      </c>
      <c r="BL219" s="36" t="s">
        <v>4156</v>
      </c>
      <c r="BM219" s="32" t="str">
        <f t="shared" si="17"/>
        <v>SG, Dietrich-Bonhoeffer-Schule - Freie Christl. RS &lt;poststelle@04319752.schule.bwl.de</v>
      </c>
      <c r="BN219" s="36" t="s">
        <v>2398</v>
      </c>
      <c r="BO219" s="32" t="str">
        <f t="shared" si="18"/>
        <v>SG, Dietrich-Bonhoeffer-Schule - Freie Christl. RS &lt;dietrich.penner@db-schule.de</v>
      </c>
      <c r="BP219" s="34" t="s">
        <v>2395</v>
      </c>
      <c r="BQ219" s="37" t="s">
        <v>1515</v>
      </c>
      <c r="BR219" s="152" t="s">
        <v>4321</v>
      </c>
      <c r="BS219" s="152" t="s">
        <v>4318</v>
      </c>
      <c r="BT219" s="147"/>
      <c r="BU219" s="38"/>
    </row>
    <row r="220" spans="1:73" ht="17.100000000000001" customHeight="1" x14ac:dyDescent="0.25">
      <c r="A220" s="27" t="s">
        <v>1907</v>
      </c>
      <c r="B220" s="61" t="s">
        <v>3497</v>
      </c>
      <c r="C220" s="28" t="s">
        <v>2370</v>
      </c>
      <c r="D220" s="28" t="s">
        <v>4151</v>
      </c>
      <c r="E220" s="28" t="s">
        <v>4152</v>
      </c>
      <c r="F220" s="28"/>
      <c r="G220" s="28" t="s">
        <v>4153</v>
      </c>
      <c r="H220" s="28" t="s">
        <v>4154</v>
      </c>
      <c r="I220" s="17" t="s">
        <v>3452</v>
      </c>
      <c r="J220" s="28" t="s">
        <v>2783</v>
      </c>
      <c r="K220" s="28" t="s">
        <v>714</v>
      </c>
      <c r="L220" s="28" t="s">
        <v>2770</v>
      </c>
      <c r="M220" s="158"/>
      <c r="N220" s="156" t="s">
        <v>4339</v>
      </c>
      <c r="O220" s="156" t="s">
        <v>4339</v>
      </c>
      <c r="P220" s="156" t="s">
        <v>4339</v>
      </c>
      <c r="Q220" s="156" t="s">
        <v>4339</v>
      </c>
      <c r="R220" s="156" t="s">
        <v>4339</v>
      </c>
      <c r="S220" s="28"/>
      <c r="T220" s="28"/>
      <c r="U220" s="187" t="s">
        <v>4250</v>
      </c>
      <c r="V220" s="169" t="s">
        <v>1505</v>
      </c>
      <c r="W220" s="169">
        <v>1530</v>
      </c>
      <c r="X220" s="169" t="str">
        <f t="shared" si="15"/>
        <v>Michael-Koser, Cathrin  - 1530</v>
      </c>
      <c r="Y220" s="169" t="s">
        <v>169</v>
      </c>
      <c r="Z220" s="169" t="s">
        <v>4252</v>
      </c>
      <c r="AA220" s="169" t="s">
        <v>3951</v>
      </c>
      <c r="AB220" s="169" t="s">
        <v>4266</v>
      </c>
      <c r="AC220" s="169" t="str">
        <f t="shared" si="16"/>
        <v>Seitz, Bianca - ☏ 1504</v>
      </c>
      <c r="AD220" s="169" t="s">
        <v>3952</v>
      </c>
      <c r="AE220" s="169"/>
      <c r="AF220" s="17" t="s">
        <v>2370</v>
      </c>
      <c r="AG220" s="29" t="s">
        <v>1504</v>
      </c>
      <c r="AH220" s="30">
        <v>73525</v>
      </c>
      <c r="AI220" s="31" t="s">
        <v>1506</v>
      </c>
      <c r="AJ220" s="29" t="s">
        <v>2685</v>
      </c>
      <c r="AK220" s="32" t="s">
        <v>1507</v>
      </c>
      <c r="AL220" s="32"/>
      <c r="AM220" s="30"/>
      <c r="AN220" s="161"/>
      <c r="AO220" s="161"/>
      <c r="AP220" s="33"/>
      <c r="AQ220" s="30" t="s">
        <v>4305</v>
      </c>
      <c r="AR220" s="32" t="s">
        <v>365</v>
      </c>
      <c r="AS220" s="34" t="s">
        <v>34</v>
      </c>
      <c r="AT220" s="34" t="s">
        <v>35</v>
      </c>
      <c r="AU220" s="34"/>
      <c r="AV220" s="98"/>
      <c r="AW220" s="98"/>
      <c r="AX220" s="32"/>
      <c r="AY220" s="32"/>
      <c r="AZ220" s="34"/>
      <c r="BA220" s="34"/>
      <c r="BB220" s="34"/>
      <c r="BC220" s="34"/>
      <c r="BD220" s="34"/>
      <c r="BE220" s="34"/>
      <c r="BF220" s="17">
        <v>508</v>
      </c>
      <c r="BG220" s="33" t="s">
        <v>1508</v>
      </c>
      <c r="BH220" s="33" t="s">
        <v>3693</v>
      </c>
      <c r="BI220" s="35">
        <v>236</v>
      </c>
      <c r="BJ220" s="32" t="s">
        <v>1509</v>
      </c>
      <c r="BK220" s="32" t="s">
        <v>3536</v>
      </c>
      <c r="BL220" s="36" t="s">
        <v>1510</v>
      </c>
      <c r="BM220" s="32" t="str">
        <f t="shared" si="17"/>
        <v>SG, Franziskus-GS &lt;Franziskusgrundschule@franzvonassisi.de</v>
      </c>
      <c r="BN220" s="36" t="s">
        <v>3692</v>
      </c>
      <c r="BO220" s="32" t="str">
        <f t="shared" si="18"/>
        <v>SG, Franziskus-GS &lt;hans-peter.frey@franzvonassisi.de</v>
      </c>
      <c r="BP220" s="34" t="s">
        <v>4306</v>
      </c>
      <c r="BQ220" s="37" t="s">
        <v>1511</v>
      </c>
      <c r="BR220" s="152" t="s">
        <v>4321</v>
      </c>
      <c r="BS220" s="152" t="s">
        <v>4318</v>
      </c>
      <c r="BT220" s="147"/>
      <c r="BU220" s="38"/>
    </row>
    <row r="221" spans="1:73" ht="17.100000000000001" customHeight="1" x14ac:dyDescent="0.25">
      <c r="A221" s="27" t="s">
        <v>1907</v>
      </c>
      <c r="B221" s="61" t="s">
        <v>3497</v>
      </c>
      <c r="C221" s="28" t="s">
        <v>2738</v>
      </c>
      <c r="D221" s="28" t="s">
        <v>2738</v>
      </c>
      <c r="E221" s="28" t="s">
        <v>2738</v>
      </c>
      <c r="F221" s="28"/>
      <c r="G221" s="28" t="s">
        <v>4153</v>
      </c>
      <c r="H221" s="28" t="s">
        <v>4154</v>
      </c>
      <c r="I221" s="17" t="s">
        <v>2737</v>
      </c>
      <c r="J221" s="28" t="s">
        <v>2784</v>
      </c>
      <c r="K221" s="28" t="s">
        <v>714</v>
      </c>
      <c r="L221" s="28" t="s">
        <v>2770</v>
      </c>
      <c r="M221" s="158"/>
      <c r="N221" s="156" t="s">
        <v>4339</v>
      </c>
      <c r="O221" s="156" t="s">
        <v>4339</v>
      </c>
      <c r="P221" s="156" t="s">
        <v>4339</v>
      </c>
      <c r="Q221" s="156" t="s">
        <v>4339</v>
      </c>
      <c r="R221" s="156" t="s">
        <v>4339</v>
      </c>
      <c r="S221" s="28"/>
      <c r="T221" s="28"/>
      <c r="U221" s="187" t="s">
        <v>4250</v>
      </c>
      <c r="V221" s="169" t="s">
        <v>1505</v>
      </c>
      <c r="W221" s="169">
        <v>1530</v>
      </c>
      <c r="X221" s="169" t="str">
        <f t="shared" si="15"/>
        <v>Michael-Koser, Cathrin  - 1530</v>
      </c>
      <c r="Y221" s="169" t="s">
        <v>3199</v>
      </c>
      <c r="Z221" s="169" t="s">
        <v>4252</v>
      </c>
      <c r="AA221" s="169" t="s">
        <v>3951</v>
      </c>
      <c r="AB221" s="169" t="s">
        <v>4266</v>
      </c>
      <c r="AC221" s="169" t="str">
        <f t="shared" si="16"/>
        <v>Seitz, Bianca - ☏ 1504</v>
      </c>
      <c r="AD221" s="169" t="s">
        <v>3952</v>
      </c>
      <c r="AE221" s="169"/>
      <c r="AF221" s="17" t="s">
        <v>2738</v>
      </c>
      <c r="AG221" s="29" t="s">
        <v>1926</v>
      </c>
      <c r="AH221" s="30">
        <v>73529</v>
      </c>
      <c r="AI221" s="31" t="s">
        <v>1506</v>
      </c>
      <c r="AJ221" s="29" t="s">
        <v>2696</v>
      </c>
      <c r="AK221" s="32" t="s">
        <v>1884</v>
      </c>
      <c r="AL221" s="32"/>
      <c r="AM221" s="30"/>
      <c r="AN221" s="161"/>
      <c r="AO221" s="161"/>
      <c r="AP221" s="33"/>
      <c r="AQ221" s="30" t="s">
        <v>3676</v>
      </c>
      <c r="AR221" s="32" t="s">
        <v>3479</v>
      </c>
      <c r="AS221" s="34" t="s">
        <v>286</v>
      </c>
      <c r="AT221" s="34" t="s">
        <v>1104</v>
      </c>
      <c r="AU221" s="34"/>
      <c r="AV221" s="34" t="s">
        <v>3730</v>
      </c>
      <c r="AW221" s="34"/>
      <c r="AX221" s="32"/>
      <c r="AY221" s="32"/>
      <c r="AZ221" s="34"/>
      <c r="BA221" s="34"/>
      <c r="BB221" s="34"/>
      <c r="BC221" s="34"/>
      <c r="BD221" s="34"/>
      <c r="BE221" s="34"/>
      <c r="BF221" s="17">
        <v>971</v>
      </c>
      <c r="BG221" s="33" t="s">
        <v>1885</v>
      </c>
      <c r="BH221" s="33" t="s">
        <v>3677</v>
      </c>
      <c r="BI221" s="35"/>
      <c r="BJ221" s="32" t="s">
        <v>1886</v>
      </c>
      <c r="BK221" s="32" t="s">
        <v>3536</v>
      </c>
      <c r="BL221" s="36" t="s">
        <v>1887</v>
      </c>
      <c r="BM221" s="32" t="str">
        <f t="shared" si="17"/>
        <v>SG, Freie Waldorfschule &lt;info@fws-gd.de</v>
      </c>
      <c r="BN221" s="36" t="s">
        <v>3678</v>
      </c>
      <c r="BO221" s="32" t="str">
        <f t="shared" si="18"/>
        <v>SG, Freie Waldorfschule &lt;slt@fws-gd.de</v>
      </c>
      <c r="BP221" s="34" t="s">
        <v>3660</v>
      </c>
      <c r="BQ221" s="37"/>
      <c r="BR221" s="152" t="s">
        <v>4321</v>
      </c>
      <c r="BS221" s="152" t="s">
        <v>4318</v>
      </c>
      <c r="BT221" s="147"/>
      <c r="BU221" s="38"/>
    </row>
    <row r="222" spans="1:73" ht="17.100000000000001" customHeight="1" x14ac:dyDescent="0.25">
      <c r="A222" s="27" t="s">
        <v>1907</v>
      </c>
      <c r="B222" s="61" t="s">
        <v>3497</v>
      </c>
      <c r="C222" s="28" t="s">
        <v>27</v>
      </c>
      <c r="D222" s="28" t="s">
        <v>4151</v>
      </c>
      <c r="E222" s="28" t="s">
        <v>4152</v>
      </c>
      <c r="F222" s="28"/>
      <c r="G222" s="28" t="s">
        <v>27</v>
      </c>
      <c r="H222" s="28" t="s">
        <v>4154</v>
      </c>
      <c r="I222" s="17" t="s">
        <v>2737</v>
      </c>
      <c r="J222" s="28" t="s">
        <v>2784</v>
      </c>
      <c r="K222" s="28" t="s">
        <v>2768</v>
      </c>
      <c r="L222" s="28" t="s">
        <v>2771</v>
      </c>
      <c r="M222" s="157" t="s">
        <v>4046</v>
      </c>
      <c r="N222" s="155" t="s">
        <v>4333</v>
      </c>
      <c r="O222" s="155" t="s">
        <v>4333</v>
      </c>
      <c r="P222" s="155" t="s">
        <v>4336</v>
      </c>
      <c r="Q222" s="155" t="s">
        <v>4336</v>
      </c>
      <c r="R222" s="155" t="s">
        <v>4336</v>
      </c>
      <c r="S222" s="28"/>
      <c r="T222" s="28"/>
      <c r="U222" s="187" t="s">
        <v>4250</v>
      </c>
      <c r="V222" s="169" t="s">
        <v>1505</v>
      </c>
      <c r="W222" s="169">
        <v>1530</v>
      </c>
      <c r="X222" s="169" t="str">
        <f t="shared" si="15"/>
        <v>Michael-Koser, Cathrin  - 1530</v>
      </c>
      <c r="Y222" s="169" t="s">
        <v>3199</v>
      </c>
      <c r="Z222" s="169" t="s">
        <v>4252</v>
      </c>
      <c r="AA222" s="169" t="s">
        <v>3951</v>
      </c>
      <c r="AB222" s="169" t="s">
        <v>4266</v>
      </c>
      <c r="AC222" s="169" t="str">
        <f t="shared" si="16"/>
        <v>Seitz, Bianca - ☏ 1504</v>
      </c>
      <c r="AD222" s="169" t="s">
        <v>3952</v>
      </c>
      <c r="AE222" s="169"/>
      <c r="AF222" s="17" t="s">
        <v>27</v>
      </c>
      <c r="AG222" s="29" t="s">
        <v>1516</v>
      </c>
      <c r="AH222" s="30">
        <v>73527</v>
      </c>
      <c r="AI222" s="31" t="s">
        <v>1506</v>
      </c>
      <c r="AJ222" s="29" t="s">
        <v>2686</v>
      </c>
      <c r="AK222" s="32" t="s">
        <v>1517</v>
      </c>
      <c r="AL222" s="32"/>
      <c r="AM222" s="30"/>
      <c r="AN222" s="161"/>
      <c r="AO222" s="161" t="s">
        <v>4140</v>
      </c>
      <c r="AP222" s="33" t="s">
        <v>3778</v>
      </c>
      <c r="AQ222" s="30" t="s">
        <v>1552</v>
      </c>
      <c r="AR222" s="32" t="s">
        <v>1218</v>
      </c>
      <c r="AS222" s="34" t="s">
        <v>42</v>
      </c>
      <c r="AT222" s="34" t="s">
        <v>1104</v>
      </c>
      <c r="AU222" s="34"/>
      <c r="AV222" s="76" t="s">
        <v>4082</v>
      </c>
      <c r="AW222" s="76"/>
      <c r="AX222" s="32" t="s">
        <v>1518</v>
      </c>
      <c r="AY222" s="32" t="s">
        <v>977</v>
      </c>
      <c r="AZ222" s="34" t="s">
        <v>57</v>
      </c>
      <c r="BA222" s="34" t="s">
        <v>35</v>
      </c>
      <c r="BB222" s="34"/>
      <c r="BC222" s="34"/>
      <c r="BD222" s="34"/>
      <c r="BE222" s="34"/>
      <c r="BF222" s="17">
        <v>986</v>
      </c>
      <c r="BG222" s="33" t="s">
        <v>1519</v>
      </c>
      <c r="BH222" s="33"/>
      <c r="BI222" s="35">
        <v>184</v>
      </c>
      <c r="BJ222" s="32" t="s">
        <v>1520</v>
      </c>
      <c r="BK222" s="32" t="s">
        <v>3535</v>
      </c>
      <c r="BL222" s="36" t="s">
        <v>1521</v>
      </c>
      <c r="BM222" s="32" t="str">
        <f t="shared" si="17"/>
        <v>SG, Friedensschule &lt;poststelle@04125003.schule.bwl.de</v>
      </c>
      <c r="BN222" s="36" t="s">
        <v>2294</v>
      </c>
      <c r="BO222" s="32" t="str">
        <f t="shared" si="18"/>
        <v>SG, Friedensschule &lt;schulleitung@04125003.schule.bwl.de</v>
      </c>
      <c r="BP222" s="34" t="s">
        <v>3932</v>
      </c>
      <c r="BQ222" s="37" t="s">
        <v>1522</v>
      </c>
      <c r="BR222" s="152" t="s">
        <v>2737</v>
      </c>
      <c r="BS222" s="152" t="s">
        <v>4324</v>
      </c>
      <c r="BT222" s="147" t="s">
        <v>4183</v>
      </c>
      <c r="BU222" s="38"/>
    </row>
    <row r="223" spans="1:73" ht="17.100000000000001" customHeight="1" x14ac:dyDescent="0.25">
      <c r="A223" s="27" t="s">
        <v>1907</v>
      </c>
      <c r="B223" s="61" t="s">
        <v>3497</v>
      </c>
      <c r="C223" s="28" t="s">
        <v>4150</v>
      </c>
      <c r="D223" s="28" t="s">
        <v>4151</v>
      </c>
      <c r="E223" s="28" t="s">
        <v>4152</v>
      </c>
      <c r="F223" s="28"/>
      <c r="G223" s="28" t="s">
        <v>4153</v>
      </c>
      <c r="H223" s="28" t="s">
        <v>28</v>
      </c>
      <c r="I223" s="17" t="s">
        <v>2737</v>
      </c>
      <c r="J223" s="28" t="s">
        <v>2802</v>
      </c>
      <c r="K223" s="28" t="s">
        <v>2768</v>
      </c>
      <c r="L223" s="28" t="s">
        <v>2771</v>
      </c>
      <c r="M223" s="156"/>
      <c r="N223" s="156" t="s">
        <v>4339</v>
      </c>
      <c r="O223" s="156" t="s">
        <v>4339</v>
      </c>
      <c r="P223" s="156" t="s">
        <v>4339</v>
      </c>
      <c r="Q223" s="156" t="s">
        <v>4339</v>
      </c>
      <c r="R223" s="156" t="s">
        <v>4339</v>
      </c>
      <c r="S223" s="28"/>
      <c r="T223" s="28"/>
      <c r="U223" s="187" t="s">
        <v>4238</v>
      </c>
      <c r="V223" s="169" t="s">
        <v>3545</v>
      </c>
      <c r="W223" s="169">
        <v>1527</v>
      </c>
      <c r="X223" s="169" t="str">
        <f t="shared" si="15"/>
        <v>Kappeler, Andreas  - 1527</v>
      </c>
      <c r="Y223" s="169" t="s">
        <v>31</v>
      </c>
      <c r="Z223" s="169" t="s">
        <v>4252</v>
      </c>
      <c r="AA223" s="169" t="s">
        <v>3951</v>
      </c>
      <c r="AB223" s="169" t="s">
        <v>4266</v>
      </c>
      <c r="AC223" s="169" t="str">
        <f t="shared" si="16"/>
        <v>Seitz, Bianca - ☏ 1504</v>
      </c>
      <c r="AD223" s="169" t="s">
        <v>3952</v>
      </c>
      <c r="AE223" s="169" t="s">
        <v>2459</v>
      </c>
      <c r="AF223" s="17" t="s">
        <v>3619</v>
      </c>
      <c r="AG223" s="29" t="s">
        <v>1844</v>
      </c>
      <c r="AH223" s="30">
        <v>73527</v>
      </c>
      <c r="AI223" s="31" t="s">
        <v>1506</v>
      </c>
      <c r="AJ223" s="29" t="s">
        <v>2692</v>
      </c>
      <c r="AK223" s="32" t="s">
        <v>1845</v>
      </c>
      <c r="AL223" s="32"/>
      <c r="AM223" s="30"/>
      <c r="AN223" s="161"/>
      <c r="AO223" s="161"/>
      <c r="AP223" s="33" t="s">
        <v>2449</v>
      </c>
      <c r="AQ223" s="30" t="s">
        <v>1846</v>
      </c>
      <c r="AR223" s="32" t="s">
        <v>164</v>
      </c>
      <c r="AS223" s="34" t="s">
        <v>643</v>
      </c>
      <c r="AT223" s="34" t="s">
        <v>1104</v>
      </c>
      <c r="AU223" s="34"/>
      <c r="AV223" s="76" t="s">
        <v>3153</v>
      </c>
      <c r="AW223" s="76"/>
      <c r="AX223" s="32" t="s">
        <v>978</v>
      </c>
      <c r="AY223" s="32" t="s">
        <v>1847</v>
      </c>
      <c r="AZ223" s="34" t="s">
        <v>1854</v>
      </c>
      <c r="BA223" s="34" t="s">
        <v>1104</v>
      </c>
      <c r="BB223" s="34" t="s">
        <v>3515</v>
      </c>
      <c r="BC223" s="34" t="s">
        <v>254</v>
      </c>
      <c r="BD223" s="34" t="s">
        <v>2072</v>
      </c>
      <c r="BE223" s="34" t="s">
        <v>35</v>
      </c>
      <c r="BF223" s="17">
        <v>506</v>
      </c>
      <c r="BG223" s="33" t="s">
        <v>1848</v>
      </c>
      <c r="BH223" s="33"/>
      <c r="BI223" s="35">
        <v>286</v>
      </c>
      <c r="BJ223" s="32" t="s">
        <v>1849</v>
      </c>
      <c r="BK223" s="32" t="s">
        <v>3535</v>
      </c>
      <c r="BL223" s="36" t="s">
        <v>1850</v>
      </c>
      <c r="BM223" s="32" t="str">
        <f t="shared" si="17"/>
        <v>SG, Klosterbergschule &lt;poststelle@04110255.schule.bwl.de</v>
      </c>
      <c r="BN223" s="36" t="s">
        <v>2298</v>
      </c>
      <c r="BO223" s="32" t="str">
        <f t="shared" si="18"/>
        <v>SG, Klosterbergschule &lt;schulleitung@04110255.schule.bwl.de</v>
      </c>
      <c r="BP223" s="34" t="s">
        <v>1983</v>
      </c>
      <c r="BQ223" s="37" t="s">
        <v>1851</v>
      </c>
      <c r="BR223" s="152" t="s">
        <v>4321</v>
      </c>
      <c r="BS223" s="152" t="s">
        <v>4318</v>
      </c>
      <c r="BT223" s="147"/>
      <c r="BU223" s="38"/>
    </row>
    <row r="224" spans="1:73" ht="17.100000000000001" customHeight="1" x14ac:dyDescent="0.25">
      <c r="A224" s="27" t="s">
        <v>1907</v>
      </c>
      <c r="B224" s="61" t="s">
        <v>3497</v>
      </c>
      <c r="C224" s="28" t="s">
        <v>24</v>
      </c>
      <c r="D224" s="28" t="s">
        <v>4151</v>
      </c>
      <c r="E224" s="28" t="s">
        <v>4152</v>
      </c>
      <c r="F224" s="28"/>
      <c r="G224" s="28" t="s">
        <v>4153</v>
      </c>
      <c r="H224" s="28" t="s">
        <v>4154</v>
      </c>
      <c r="I224" s="17" t="s">
        <v>3452</v>
      </c>
      <c r="J224" s="28" t="s">
        <v>2783</v>
      </c>
      <c r="K224" s="28" t="s">
        <v>2768</v>
      </c>
      <c r="L224" s="28" t="s">
        <v>2771</v>
      </c>
      <c r="M224" s="155" t="s">
        <v>4046</v>
      </c>
      <c r="N224" s="155" t="s">
        <v>4333</v>
      </c>
      <c r="O224" s="155" t="s">
        <v>4333</v>
      </c>
      <c r="P224" s="155" t="s">
        <v>4336</v>
      </c>
      <c r="Q224" s="155" t="s">
        <v>4336</v>
      </c>
      <c r="R224" s="155" t="s">
        <v>4336</v>
      </c>
      <c r="S224" s="28"/>
      <c r="T224" s="28"/>
      <c r="U224" s="187" t="s">
        <v>4250</v>
      </c>
      <c r="V224" s="169" t="s">
        <v>1505</v>
      </c>
      <c r="W224" s="169">
        <v>1530</v>
      </c>
      <c r="X224" s="169" t="str">
        <f t="shared" si="15"/>
        <v>Michael-Koser, Cathrin  - 1530</v>
      </c>
      <c r="Y224" s="169" t="s">
        <v>3199</v>
      </c>
      <c r="Z224" s="169" t="s">
        <v>4252</v>
      </c>
      <c r="AA224" s="169" t="s">
        <v>3951</v>
      </c>
      <c r="AB224" s="169" t="s">
        <v>4266</v>
      </c>
      <c r="AC224" s="169" t="str">
        <f t="shared" si="16"/>
        <v>Seitz, Bianca - ☏ 1504</v>
      </c>
      <c r="AD224" s="169" t="s">
        <v>3952</v>
      </c>
      <c r="AE224" s="169"/>
      <c r="AF224" s="17" t="s">
        <v>24</v>
      </c>
      <c r="AG224" s="29" t="s">
        <v>1530</v>
      </c>
      <c r="AH224" s="30">
        <v>73525</v>
      </c>
      <c r="AI224" s="31" t="s">
        <v>1506</v>
      </c>
      <c r="AJ224" s="29" t="s">
        <v>2688</v>
      </c>
      <c r="AK224" s="32" t="s">
        <v>1531</v>
      </c>
      <c r="AL224" s="32"/>
      <c r="AM224" s="30"/>
      <c r="AN224" s="161"/>
      <c r="AO224" s="161" t="s">
        <v>4140</v>
      </c>
      <c r="AP224" s="33" t="s">
        <v>2408</v>
      </c>
      <c r="AQ224" s="30" t="s">
        <v>1532</v>
      </c>
      <c r="AR224" s="32" t="s">
        <v>323</v>
      </c>
      <c r="AS224" s="34" t="s">
        <v>75</v>
      </c>
      <c r="AT224" s="34" t="s">
        <v>35</v>
      </c>
      <c r="AU224" s="34"/>
      <c r="AV224" s="76" t="s">
        <v>3886</v>
      </c>
      <c r="AW224" s="76"/>
      <c r="AX224" s="32" t="s">
        <v>1534</v>
      </c>
      <c r="AY224" s="32" t="s">
        <v>1533</v>
      </c>
      <c r="AZ224" s="34" t="s">
        <v>45</v>
      </c>
      <c r="BA224" s="34" t="s">
        <v>1104</v>
      </c>
      <c r="BB224" s="34"/>
      <c r="BC224" s="34"/>
      <c r="BD224" s="34"/>
      <c r="BE224" s="34"/>
      <c r="BF224" s="17">
        <v>987</v>
      </c>
      <c r="BG224" s="33" t="s">
        <v>3848</v>
      </c>
      <c r="BH224" s="33" t="s">
        <v>3849</v>
      </c>
      <c r="BI224" s="35" t="s">
        <v>3850</v>
      </c>
      <c r="BJ224" s="32" t="s">
        <v>3847</v>
      </c>
      <c r="BK224" s="32" t="s">
        <v>3535</v>
      </c>
      <c r="BL224" s="36" t="s">
        <v>1535</v>
      </c>
      <c r="BM224" s="32" t="str">
        <f t="shared" si="17"/>
        <v>SG, Klösterleschule &lt;poststelle@04125015.schule.bwl.de</v>
      </c>
      <c r="BN224" s="36" t="s">
        <v>2299</v>
      </c>
      <c r="BO224" s="32" t="str">
        <f t="shared" si="18"/>
        <v>SG, Klösterleschule &lt;schulleitung@04125015.schule.bwl.de</v>
      </c>
      <c r="BP224" s="34" t="s">
        <v>1977</v>
      </c>
      <c r="BQ224" s="37" t="s">
        <v>1536</v>
      </c>
      <c r="BR224" s="152" t="s">
        <v>2737</v>
      </c>
      <c r="BS224" s="152" t="s">
        <v>4323</v>
      </c>
      <c r="BT224" s="147"/>
      <c r="BU224" s="38"/>
    </row>
    <row r="225" spans="1:73" ht="17.100000000000001" customHeight="1" x14ac:dyDescent="0.25">
      <c r="A225" s="27" t="s">
        <v>1907</v>
      </c>
      <c r="B225" s="61" t="s">
        <v>3497</v>
      </c>
      <c r="C225" s="28" t="s">
        <v>2776</v>
      </c>
      <c r="D225" s="28" t="s">
        <v>2779</v>
      </c>
      <c r="E225" s="28" t="s">
        <v>4152</v>
      </c>
      <c r="F225" s="28"/>
      <c r="G225" s="28" t="s">
        <v>4153</v>
      </c>
      <c r="H225" s="28" t="s">
        <v>2775</v>
      </c>
      <c r="I225" s="17" t="s">
        <v>2737</v>
      </c>
      <c r="J225" s="28" t="s">
        <v>2802</v>
      </c>
      <c r="K225" s="28" t="s">
        <v>714</v>
      </c>
      <c r="L225" s="28" t="s">
        <v>2770</v>
      </c>
      <c r="M225" s="156"/>
      <c r="N225" s="156" t="s">
        <v>4339</v>
      </c>
      <c r="O225" s="156" t="s">
        <v>4339</v>
      </c>
      <c r="P225" s="156" t="s">
        <v>4339</v>
      </c>
      <c r="Q225" s="156" t="s">
        <v>4339</v>
      </c>
      <c r="R225" s="156" t="s">
        <v>4339</v>
      </c>
      <c r="S225" s="28"/>
      <c r="T225" s="28"/>
      <c r="U225" s="187" t="s">
        <v>4238</v>
      </c>
      <c r="V225" s="169" t="s">
        <v>3545</v>
      </c>
      <c r="W225" s="169">
        <v>1527</v>
      </c>
      <c r="X225" s="169" t="str">
        <f t="shared" si="15"/>
        <v>Kappeler, Andreas  - 1527</v>
      </c>
      <c r="Y225" s="169" t="s">
        <v>31</v>
      </c>
      <c r="Z225" s="169" t="s">
        <v>4252</v>
      </c>
      <c r="AA225" s="169" t="s">
        <v>3951</v>
      </c>
      <c r="AB225" s="169" t="s">
        <v>4266</v>
      </c>
      <c r="AC225" s="169" t="str">
        <f t="shared" si="16"/>
        <v>Seitz, Bianca - ☏ 1504</v>
      </c>
      <c r="AD225" s="169" t="s">
        <v>3952</v>
      </c>
      <c r="AE225" s="169" t="s">
        <v>2459</v>
      </c>
      <c r="AF225" s="17" t="s">
        <v>3790</v>
      </c>
      <c r="AG225" s="29" t="s">
        <v>1945</v>
      </c>
      <c r="AH225" s="30">
        <v>73529</v>
      </c>
      <c r="AI225" s="31" t="s">
        <v>1506</v>
      </c>
      <c r="AJ225" s="29" t="s">
        <v>2694</v>
      </c>
      <c r="AK225" s="32" t="s">
        <v>4119</v>
      </c>
      <c r="AL225" s="32"/>
      <c r="AM225" s="30"/>
      <c r="AN225" s="160"/>
      <c r="AO225" s="161"/>
      <c r="AP225" s="33"/>
      <c r="AQ225" s="30" t="s">
        <v>3928</v>
      </c>
      <c r="AR225" s="32" t="s">
        <v>3929</v>
      </c>
      <c r="AS225" s="34" t="s">
        <v>75</v>
      </c>
      <c r="AT225" s="34" t="s">
        <v>35</v>
      </c>
      <c r="AU225" s="34"/>
      <c r="AV225" s="98"/>
      <c r="AW225" s="98"/>
      <c r="AX225" s="32" t="s">
        <v>3930</v>
      </c>
      <c r="AY225" s="32" t="s">
        <v>575</v>
      </c>
      <c r="AZ225" s="34" t="s">
        <v>57</v>
      </c>
      <c r="BA225" s="34" t="s">
        <v>35</v>
      </c>
      <c r="BB225" s="34"/>
      <c r="BC225" s="34"/>
      <c r="BD225" s="34"/>
      <c r="BE225" s="34"/>
      <c r="BF225" s="17">
        <v>509</v>
      </c>
      <c r="BG225" s="33" t="s">
        <v>1868</v>
      </c>
      <c r="BH225" s="33" t="s">
        <v>3670</v>
      </c>
      <c r="BI225" s="35">
        <v>288</v>
      </c>
      <c r="BJ225" s="32" t="s">
        <v>1869</v>
      </c>
      <c r="BK225" s="32" t="s">
        <v>3536</v>
      </c>
      <c r="BL225" s="36" t="s">
        <v>1870</v>
      </c>
      <c r="BM225" s="32" t="str">
        <f t="shared" si="17"/>
        <v>SG, Martinusschule am Haus Lindenhof &lt;martinusschule@haus-lindenhof.de</v>
      </c>
      <c r="BN225" s="36" t="s">
        <v>3671</v>
      </c>
      <c r="BO225" s="32" t="str">
        <f t="shared" si="18"/>
        <v>SG, Martinusschule am Haus Lindenhof &lt;ralf.toedter@haus-lindenhof.de</v>
      </c>
      <c r="BP225" s="34" t="s">
        <v>3941</v>
      </c>
      <c r="BQ225" s="37" t="s">
        <v>1871</v>
      </c>
      <c r="BR225" s="152" t="s">
        <v>4321</v>
      </c>
      <c r="BS225" s="152" t="s">
        <v>4318</v>
      </c>
      <c r="BT225" s="147"/>
      <c r="BU225" s="38"/>
    </row>
    <row r="226" spans="1:73" ht="17.100000000000001" customHeight="1" x14ac:dyDescent="0.25">
      <c r="A226" s="27" t="s">
        <v>1907</v>
      </c>
      <c r="B226" s="61" t="s">
        <v>3497</v>
      </c>
      <c r="C226" s="28" t="s">
        <v>4150</v>
      </c>
      <c r="D226" s="28" t="s">
        <v>4151</v>
      </c>
      <c r="E226" s="28" t="s">
        <v>4152</v>
      </c>
      <c r="F226" s="28"/>
      <c r="G226" s="28" t="s">
        <v>4153</v>
      </c>
      <c r="H226" s="28" t="s">
        <v>28</v>
      </c>
      <c r="I226" s="17" t="s">
        <v>2737</v>
      </c>
      <c r="J226" s="28" t="s">
        <v>2802</v>
      </c>
      <c r="K226" s="28" t="s">
        <v>2768</v>
      </c>
      <c r="L226" s="28" t="s">
        <v>2771</v>
      </c>
      <c r="M226" s="157" t="s">
        <v>4046</v>
      </c>
      <c r="N226" s="155" t="s">
        <v>4338</v>
      </c>
      <c r="O226" s="155" t="s">
        <v>4336</v>
      </c>
      <c r="P226" s="155" t="s">
        <v>4336</v>
      </c>
      <c r="Q226" s="155" t="s">
        <v>4336</v>
      </c>
      <c r="R226" s="155" t="s">
        <v>4338</v>
      </c>
      <c r="S226" s="28"/>
      <c r="T226" s="28"/>
      <c r="U226" s="187" t="s">
        <v>4250</v>
      </c>
      <c r="V226" s="169" t="s">
        <v>1505</v>
      </c>
      <c r="W226" s="169">
        <v>1530</v>
      </c>
      <c r="X226" s="169" t="str">
        <f t="shared" si="15"/>
        <v>Michael-Koser, Cathrin  - 1530</v>
      </c>
      <c r="Y226" s="169" t="s">
        <v>3199</v>
      </c>
      <c r="Z226" s="169" t="s">
        <v>4252</v>
      </c>
      <c r="AA226" s="169" t="s">
        <v>3951</v>
      </c>
      <c r="AB226" s="169" t="s">
        <v>4266</v>
      </c>
      <c r="AC226" s="169" t="str">
        <f t="shared" si="16"/>
        <v>Seitz, Bianca - ☏ 1504</v>
      </c>
      <c r="AD226" s="169" t="s">
        <v>3952</v>
      </c>
      <c r="AE226" s="169" t="s">
        <v>2459</v>
      </c>
      <c r="AF226" s="17" t="s">
        <v>3615</v>
      </c>
      <c r="AG226" s="29" t="s">
        <v>1827</v>
      </c>
      <c r="AH226" s="30">
        <v>73527</v>
      </c>
      <c r="AI226" s="31" t="s">
        <v>1506</v>
      </c>
      <c r="AJ226" s="29" t="s">
        <v>2691</v>
      </c>
      <c r="AK226" s="32" t="s">
        <v>1828</v>
      </c>
      <c r="AL226" s="32"/>
      <c r="AM226" s="30"/>
      <c r="AN226" s="161"/>
      <c r="AO226" s="161" t="s">
        <v>4140</v>
      </c>
      <c r="AP226" s="33" t="s">
        <v>2764</v>
      </c>
      <c r="AQ226" s="30" t="s">
        <v>2088</v>
      </c>
      <c r="AR226" s="32" t="s">
        <v>519</v>
      </c>
      <c r="AS226" s="34" t="s">
        <v>75</v>
      </c>
      <c r="AT226" s="34" t="s">
        <v>35</v>
      </c>
      <c r="AU226" s="34"/>
      <c r="AV226" s="76" t="s">
        <v>3729</v>
      </c>
      <c r="AW226" s="76" t="s">
        <v>4084</v>
      </c>
      <c r="AX226" s="32" t="s">
        <v>2386</v>
      </c>
      <c r="AY226" s="32" t="s">
        <v>2387</v>
      </c>
      <c r="AZ226" s="34" t="s">
        <v>650</v>
      </c>
      <c r="BA226" s="34" t="s">
        <v>35</v>
      </c>
      <c r="BB226" s="34"/>
      <c r="BC226" s="34"/>
      <c r="BD226" s="34"/>
      <c r="BE226" s="34"/>
      <c r="BF226" s="17">
        <v>505</v>
      </c>
      <c r="BG226" s="33" t="s">
        <v>3911</v>
      </c>
      <c r="BH226" s="33"/>
      <c r="BI226" s="35">
        <v>285</v>
      </c>
      <c r="BJ226" s="32" t="s">
        <v>1829</v>
      </c>
      <c r="BK226" s="32" t="s">
        <v>3535</v>
      </c>
      <c r="BL226" s="36" t="s">
        <v>1830</v>
      </c>
      <c r="BM226" s="32" t="str">
        <f t="shared" si="17"/>
        <v>SG, Pestalozzischule &lt;poststelle@04107578.schule.bwl.de</v>
      </c>
      <c r="BN226" s="36" t="s">
        <v>2301</v>
      </c>
      <c r="BO226" s="32" t="str">
        <f t="shared" si="18"/>
        <v>SG, Pestalozzischule &lt;schulleitung@04107578.schule.bwl.de</v>
      </c>
      <c r="BP226" s="34" t="s">
        <v>1981</v>
      </c>
      <c r="BQ226" s="37" t="s">
        <v>1831</v>
      </c>
      <c r="BR226" s="152" t="s">
        <v>4321</v>
      </c>
      <c r="BS226" s="152" t="s">
        <v>4318</v>
      </c>
      <c r="BT226" s="147"/>
      <c r="BU226" s="38"/>
    </row>
    <row r="227" spans="1:73" ht="17.100000000000001" customHeight="1" x14ac:dyDescent="0.25">
      <c r="A227" s="27" t="s">
        <v>1907</v>
      </c>
      <c r="B227" s="61" t="s">
        <v>3497</v>
      </c>
      <c r="C227" s="28" t="s">
        <v>4150</v>
      </c>
      <c r="D227" s="28" t="s">
        <v>4151</v>
      </c>
      <c r="E227" s="28" t="s">
        <v>4152</v>
      </c>
      <c r="F227" s="28"/>
      <c r="G227" s="28" t="s">
        <v>4153</v>
      </c>
      <c r="H227" s="28" t="s">
        <v>4154</v>
      </c>
      <c r="I227" s="17" t="s">
        <v>3452</v>
      </c>
      <c r="J227" s="28" t="s">
        <v>2815</v>
      </c>
      <c r="K227" s="28" t="s">
        <v>714</v>
      </c>
      <c r="L227" s="28" t="s">
        <v>746</v>
      </c>
      <c r="M227" s="156"/>
      <c r="N227" s="156" t="s">
        <v>4339</v>
      </c>
      <c r="O227" s="156" t="s">
        <v>4339</v>
      </c>
      <c r="P227" s="156" t="s">
        <v>4339</v>
      </c>
      <c r="Q227" s="156" t="s">
        <v>4339</v>
      </c>
      <c r="R227" s="156" t="s">
        <v>4339</v>
      </c>
      <c r="S227" s="28"/>
      <c r="T227" s="28"/>
      <c r="U227" s="187" t="s">
        <v>4239</v>
      </c>
      <c r="V227" s="169" t="s">
        <v>31</v>
      </c>
      <c r="W227" s="169">
        <v>1550</v>
      </c>
      <c r="X227" s="169" t="str">
        <f t="shared" si="15"/>
        <v>Wehausen, Christine  - 1550</v>
      </c>
      <c r="Y227" s="169" t="s">
        <v>3545</v>
      </c>
      <c r="Z227" s="169" t="s">
        <v>4252</v>
      </c>
      <c r="AA227" s="169" t="s">
        <v>3951</v>
      </c>
      <c r="AB227" s="169" t="s">
        <v>4266</v>
      </c>
      <c r="AC227" s="169" t="str">
        <f t="shared" si="16"/>
        <v>Seitz, Bianca - ☏ 1504</v>
      </c>
      <c r="AD227" s="169" t="s">
        <v>3952</v>
      </c>
      <c r="AE227" s="169" t="s">
        <v>3934</v>
      </c>
      <c r="AF227" s="17" t="s">
        <v>3596</v>
      </c>
      <c r="AG227" s="29" t="s">
        <v>3609</v>
      </c>
      <c r="AH227" s="30">
        <v>73525</v>
      </c>
      <c r="AI227" s="31" t="s">
        <v>1506</v>
      </c>
      <c r="AJ227" s="29" t="s">
        <v>3588</v>
      </c>
      <c r="AK227" s="32" t="s">
        <v>1873</v>
      </c>
      <c r="AL227" s="32"/>
      <c r="AM227" s="30"/>
      <c r="AN227" s="161"/>
      <c r="AO227" s="161"/>
      <c r="AP227" s="33"/>
      <c r="AQ227" s="30" t="s">
        <v>3824</v>
      </c>
      <c r="AR227" s="32" t="s">
        <v>3201</v>
      </c>
      <c r="AS227" s="34" t="s">
        <v>748</v>
      </c>
      <c r="AT227" s="34" t="s">
        <v>35</v>
      </c>
      <c r="AU227" s="34"/>
      <c r="AV227" s="98"/>
      <c r="AW227" s="98"/>
      <c r="AX227" s="32"/>
      <c r="AY227" s="32"/>
      <c r="AZ227" s="34"/>
      <c r="BA227" s="34"/>
      <c r="BB227" s="34"/>
      <c r="BC227" s="34"/>
      <c r="BD227" s="34"/>
      <c r="BE227" s="34"/>
      <c r="BF227" s="17">
        <v>512</v>
      </c>
      <c r="BG227" s="33" t="s">
        <v>3825</v>
      </c>
      <c r="BH227" s="33" t="s">
        <v>3825</v>
      </c>
      <c r="BI227" s="35"/>
      <c r="BJ227" s="32"/>
      <c r="BK227" s="32" t="s">
        <v>3536</v>
      </c>
      <c r="BL227" s="36" t="s">
        <v>3833</v>
      </c>
      <c r="BM227" s="32" t="str">
        <f t="shared" si="17"/>
        <v>SG, Priv. SchKiGa (HÖR) &lt;kindergarten@st-josef-gd.de</v>
      </c>
      <c r="BN227" s="36" t="s">
        <v>3834</v>
      </c>
      <c r="BO227" s="32" t="str">
        <f t="shared" si="18"/>
        <v>SG, Priv. SchKiGa (HÖR) &lt;sr.ruth@st-josef-gd.de</v>
      </c>
      <c r="BP227" s="34" t="s">
        <v>1984</v>
      </c>
      <c r="BQ227" s="37"/>
      <c r="BR227" s="152" t="s">
        <v>4321</v>
      </c>
      <c r="BS227" s="152" t="s">
        <v>4318</v>
      </c>
      <c r="BT227" s="147"/>
      <c r="BU227" s="38"/>
    </row>
    <row r="228" spans="1:73" ht="17.100000000000001" customHeight="1" x14ac:dyDescent="0.25">
      <c r="A228" s="27" t="s">
        <v>1907</v>
      </c>
      <c r="B228" s="61" t="s">
        <v>3497</v>
      </c>
      <c r="C228" s="28" t="s">
        <v>4150</v>
      </c>
      <c r="D228" s="28" t="s">
        <v>4151</v>
      </c>
      <c r="E228" s="28" t="s">
        <v>4152</v>
      </c>
      <c r="F228" s="28"/>
      <c r="G228" s="28" t="s">
        <v>4153</v>
      </c>
      <c r="H228" s="28" t="s">
        <v>4154</v>
      </c>
      <c r="I228" s="17" t="s">
        <v>3452</v>
      </c>
      <c r="J228" s="28" t="s">
        <v>2815</v>
      </c>
      <c r="K228" s="28" t="s">
        <v>714</v>
      </c>
      <c r="L228" s="28" t="s">
        <v>746</v>
      </c>
      <c r="M228" s="156"/>
      <c r="N228" s="156" t="s">
        <v>4339</v>
      </c>
      <c r="O228" s="156" t="s">
        <v>4339</v>
      </c>
      <c r="P228" s="156" t="s">
        <v>4339</v>
      </c>
      <c r="Q228" s="156" t="s">
        <v>4339</v>
      </c>
      <c r="R228" s="156" t="s">
        <v>4339</v>
      </c>
      <c r="S228" s="28"/>
      <c r="T228" s="28"/>
      <c r="U228" s="187" t="s">
        <v>4239</v>
      </c>
      <c r="V228" s="169" t="s">
        <v>31</v>
      </c>
      <c r="W228" s="169">
        <v>1550</v>
      </c>
      <c r="X228" s="169" t="str">
        <f t="shared" si="15"/>
        <v>Wehausen, Christine  - 1550</v>
      </c>
      <c r="Y228" s="169" t="s">
        <v>3545</v>
      </c>
      <c r="Z228" s="169" t="s">
        <v>4252</v>
      </c>
      <c r="AA228" s="169" t="s">
        <v>3951</v>
      </c>
      <c r="AB228" s="169" t="s">
        <v>4266</v>
      </c>
      <c r="AC228" s="169" t="str">
        <f t="shared" si="16"/>
        <v>Seitz, Bianca - ☏ 1504</v>
      </c>
      <c r="AD228" s="169" t="s">
        <v>3952</v>
      </c>
      <c r="AE228" s="169" t="s">
        <v>3934</v>
      </c>
      <c r="AF228" s="17" t="s">
        <v>3590</v>
      </c>
      <c r="AG228" s="29" t="s">
        <v>3613</v>
      </c>
      <c r="AH228" s="30">
        <v>73525</v>
      </c>
      <c r="AI228" s="31" t="s">
        <v>1506</v>
      </c>
      <c r="AJ228" s="29" t="s">
        <v>2697</v>
      </c>
      <c r="AK228" s="32" t="s">
        <v>1899</v>
      </c>
      <c r="AL228" s="32"/>
      <c r="AM228" s="30"/>
      <c r="AN228" s="161"/>
      <c r="AO228" s="161"/>
      <c r="AP228" s="33"/>
      <c r="AQ228" s="30" t="s">
        <v>520</v>
      </c>
      <c r="AR228" s="32" t="s">
        <v>397</v>
      </c>
      <c r="AS228" s="34" t="s">
        <v>748</v>
      </c>
      <c r="AT228" s="34" t="s">
        <v>35</v>
      </c>
      <c r="AU228" s="34"/>
      <c r="AV228" s="98"/>
      <c r="AW228" s="98"/>
      <c r="AX228" s="32"/>
      <c r="AY228" s="32"/>
      <c r="AZ228" s="34"/>
      <c r="BA228" s="34"/>
      <c r="BB228" s="34"/>
      <c r="BC228" s="34"/>
      <c r="BD228" s="34"/>
      <c r="BE228" s="34"/>
      <c r="BF228" s="17">
        <v>511</v>
      </c>
      <c r="BG228" s="33" t="s">
        <v>1900</v>
      </c>
      <c r="BH228" s="33" t="s">
        <v>1900</v>
      </c>
      <c r="BI228" s="35">
        <v>260</v>
      </c>
      <c r="BJ228" s="32" t="s">
        <v>1901</v>
      </c>
      <c r="BK228" s="32" t="s">
        <v>3536</v>
      </c>
      <c r="BL228" s="36" t="s">
        <v>3075</v>
      </c>
      <c r="BM228" s="32" t="str">
        <f t="shared" si="17"/>
        <v>SG, Priv. SchKiGa der Lebenshilfe &lt;kindergarten-sterntaler@lhgmuend.de</v>
      </c>
      <c r="BN228" s="36"/>
      <c r="BO228" s="32"/>
      <c r="BP228" s="34"/>
      <c r="BQ228" s="37"/>
      <c r="BR228" s="152" t="s">
        <v>4321</v>
      </c>
      <c r="BS228" s="152" t="s">
        <v>4318</v>
      </c>
      <c r="BT228" s="147"/>
      <c r="BU228" s="38"/>
    </row>
    <row r="229" spans="1:73" ht="17.100000000000001" customHeight="1" x14ac:dyDescent="0.25">
      <c r="A229" s="81" t="s">
        <v>1907</v>
      </c>
      <c r="B229" s="61" t="s">
        <v>3497</v>
      </c>
      <c r="C229" s="82" t="s">
        <v>24</v>
      </c>
      <c r="D229" s="28" t="s">
        <v>4151</v>
      </c>
      <c r="E229" s="28" t="s">
        <v>4152</v>
      </c>
      <c r="F229" s="82"/>
      <c r="G229" s="28" t="s">
        <v>4153</v>
      </c>
      <c r="H229" s="28" t="s">
        <v>4154</v>
      </c>
      <c r="I229" s="83" t="s">
        <v>3452</v>
      </c>
      <c r="J229" s="28" t="s">
        <v>2783</v>
      </c>
      <c r="K229" s="82" t="s">
        <v>2768</v>
      </c>
      <c r="L229" s="82" t="s">
        <v>2771</v>
      </c>
      <c r="M229" s="157" t="s">
        <v>4046</v>
      </c>
      <c r="N229" s="155" t="s">
        <v>4333</v>
      </c>
      <c r="O229" s="155" t="s">
        <v>4333</v>
      </c>
      <c r="P229" s="155" t="s">
        <v>4336</v>
      </c>
      <c r="Q229" s="155" t="s">
        <v>4336</v>
      </c>
      <c r="R229" s="155" t="s">
        <v>4336</v>
      </c>
      <c r="S229" s="82"/>
      <c r="T229" s="82"/>
      <c r="U229" s="187" t="s">
        <v>4250</v>
      </c>
      <c r="V229" s="169" t="s">
        <v>1505</v>
      </c>
      <c r="W229" s="169">
        <v>1530</v>
      </c>
      <c r="X229" s="169" t="str">
        <f t="shared" si="15"/>
        <v>Michael-Koser, Cathrin  - 1530</v>
      </c>
      <c r="Y229" s="169" t="s">
        <v>169</v>
      </c>
      <c r="Z229" s="169" t="s">
        <v>4252</v>
      </c>
      <c r="AA229" s="169" t="s">
        <v>3951</v>
      </c>
      <c r="AB229" s="169" t="s">
        <v>4266</v>
      </c>
      <c r="AC229" s="169" t="str">
        <f t="shared" si="16"/>
        <v>Seitz, Bianca - ☏ 1504</v>
      </c>
      <c r="AD229" s="169" t="s">
        <v>3952</v>
      </c>
      <c r="AE229" s="171"/>
      <c r="AF229" s="83" t="s">
        <v>24</v>
      </c>
      <c r="AG229" s="84" t="s">
        <v>3424</v>
      </c>
      <c r="AH229" s="84">
        <v>73525</v>
      </c>
      <c r="AI229" s="85" t="s">
        <v>1506</v>
      </c>
      <c r="AJ229" s="29" t="s">
        <v>3425</v>
      </c>
      <c r="AK229" s="84" t="s">
        <v>3426</v>
      </c>
      <c r="AL229" s="84"/>
      <c r="AM229" s="84"/>
      <c r="AN229" s="164"/>
      <c r="AO229" s="161" t="s">
        <v>4140</v>
      </c>
      <c r="AP229" s="86"/>
      <c r="AQ229" s="30" t="s">
        <v>1567</v>
      </c>
      <c r="AR229" s="34" t="s">
        <v>975</v>
      </c>
      <c r="AS229" s="34" t="s">
        <v>75</v>
      </c>
      <c r="AT229" s="84" t="s">
        <v>35</v>
      </c>
      <c r="AU229" s="84"/>
      <c r="AV229" s="76" t="s">
        <v>3731</v>
      </c>
      <c r="AW229" s="76"/>
      <c r="AX229" s="32" t="s">
        <v>4149</v>
      </c>
      <c r="AY229" s="30" t="s">
        <v>519</v>
      </c>
      <c r="AZ229" s="34" t="s">
        <v>57</v>
      </c>
      <c r="BA229" s="34" t="s">
        <v>35</v>
      </c>
      <c r="BB229" s="84"/>
      <c r="BC229" s="84"/>
      <c r="BD229" s="84"/>
      <c r="BE229" s="84"/>
      <c r="BF229" s="83">
        <v>988</v>
      </c>
      <c r="BG229" s="33" t="s">
        <v>3427</v>
      </c>
      <c r="BH229" s="30"/>
      <c r="BI229" s="88">
        <v>185</v>
      </c>
      <c r="BJ229" s="30" t="s">
        <v>3468</v>
      </c>
      <c r="BK229" s="32" t="s">
        <v>3535</v>
      </c>
      <c r="BL229" s="36" t="s">
        <v>3429</v>
      </c>
      <c r="BM229" s="32" t="str">
        <f t="shared" si="17"/>
        <v>SG, Rauchbein-GS &lt;poststelle@04167095.schule.bwl.de</v>
      </c>
      <c r="BN229" s="132" t="s">
        <v>3430</v>
      </c>
      <c r="BO229" s="89" t="str">
        <f t="shared" ref="BO229:BO274" si="19">AJ229&amp;" &lt;"&amp;BN229</f>
        <v>SG, Rauchbein-GS &lt;schulleitung@04167095.schule.bwl.de</v>
      </c>
      <c r="BP229" s="34" t="s">
        <v>3506</v>
      </c>
      <c r="BQ229" s="90" t="s">
        <v>3431</v>
      </c>
      <c r="BR229" s="152" t="s">
        <v>2737</v>
      </c>
      <c r="BS229" s="152" t="s">
        <v>4322</v>
      </c>
      <c r="BT229" s="149"/>
      <c r="BU229" s="91"/>
    </row>
    <row r="230" spans="1:73" ht="17.100000000000001" customHeight="1" x14ac:dyDescent="0.25">
      <c r="A230" s="27" t="s">
        <v>1907</v>
      </c>
      <c r="B230" s="61" t="s">
        <v>3497</v>
      </c>
      <c r="C230" s="28" t="s">
        <v>4150</v>
      </c>
      <c r="D230" s="28" t="s">
        <v>556</v>
      </c>
      <c r="E230" s="28" t="s">
        <v>556</v>
      </c>
      <c r="F230" s="28" t="s">
        <v>556</v>
      </c>
      <c r="G230" s="28" t="s">
        <v>4153</v>
      </c>
      <c r="H230" s="28" t="s">
        <v>4154</v>
      </c>
      <c r="I230" s="17" t="s">
        <v>2737</v>
      </c>
      <c r="J230" s="28" t="s">
        <v>2785</v>
      </c>
      <c r="K230" s="28" t="s">
        <v>2768</v>
      </c>
      <c r="L230" s="28" t="s">
        <v>2771</v>
      </c>
      <c r="M230" s="157" t="s">
        <v>4046</v>
      </c>
      <c r="N230" s="155" t="s">
        <v>4335</v>
      </c>
      <c r="O230" s="157" t="s">
        <v>4336</v>
      </c>
      <c r="P230" s="155" t="s">
        <v>4336</v>
      </c>
      <c r="Q230" s="155" t="s">
        <v>4335</v>
      </c>
      <c r="R230" s="155" t="s">
        <v>4336</v>
      </c>
      <c r="S230" s="28"/>
      <c r="T230" s="28"/>
      <c r="U230" s="187" t="s">
        <v>4250</v>
      </c>
      <c r="V230" s="169" t="s">
        <v>1505</v>
      </c>
      <c r="W230" s="169">
        <v>1530</v>
      </c>
      <c r="X230" s="169" t="str">
        <f t="shared" si="15"/>
        <v>Michael-Koser, Cathrin  - 1530</v>
      </c>
      <c r="Y230" s="169" t="s">
        <v>169</v>
      </c>
      <c r="Z230" s="169" t="s">
        <v>4252</v>
      </c>
      <c r="AA230" s="169" t="s">
        <v>3951</v>
      </c>
      <c r="AB230" s="169" t="s">
        <v>4266</v>
      </c>
      <c r="AC230" s="169" t="str">
        <f t="shared" si="16"/>
        <v>Seitz, Bianca - ☏ 1504</v>
      </c>
      <c r="AD230" s="169" t="s">
        <v>3952</v>
      </c>
      <c r="AE230" s="169"/>
      <c r="AF230" s="17" t="s">
        <v>556</v>
      </c>
      <c r="AG230" s="29" t="s">
        <v>3432</v>
      </c>
      <c r="AH230" s="30">
        <v>73525</v>
      </c>
      <c r="AI230" s="31" t="s">
        <v>1506</v>
      </c>
      <c r="AJ230" s="29" t="s">
        <v>3433</v>
      </c>
      <c r="AK230" s="32" t="s">
        <v>1729</v>
      </c>
      <c r="AL230" s="32"/>
      <c r="AM230" s="30"/>
      <c r="AN230" s="161"/>
      <c r="AO230" s="161" t="s">
        <v>4140</v>
      </c>
      <c r="AP230" s="33" t="s">
        <v>2764</v>
      </c>
      <c r="AQ230" s="30" t="s">
        <v>2822</v>
      </c>
      <c r="AR230" s="32" t="s">
        <v>551</v>
      </c>
      <c r="AS230" s="34" t="s">
        <v>42</v>
      </c>
      <c r="AT230" s="34" t="s">
        <v>1104</v>
      </c>
      <c r="AU230" s="34"/>
      <c r="AV230" s="76" t="s">
        <v>3728</v>
      </c>
      <c r="AW230" s="76"/>
      <c r="AX230" s="32" t="s">
        <v>2810</v>
      </c>
      <c r="AY230" s="34" t="s">
        <v>2811</v>
      </c>
      <c r="AZ230" s="34" t="s">
        <v>45</v>
      </c>
      <c r="BA230" s="30" t="s">
        <v>1104</v>
      </c>
      <c r="BB230" s="32" t="s">
        <v>520</v>
      </c>
      <c r="BC230" s="32" t="s">
        <v>271</v>
      </c>
      <c r="BD230" s="34" t="s">
        <v>2072</v>
      </c>
      <c r="BE230" s="30" t="s">
        <v>35</v>
      </c>
      <c r="BF230" s="17">
        <v>504</v>
      </c>
      <c r="BG230" s="33" t="s">
        <v>4013</v>
      </c>
      <c r="BH230" s="33"/>
      <c r="BI230" s="35">
        <v>274</v>
      </c>
      <c r="BJ230" s="30" t="s">
        <v>3428</v>
      </c>
      <c r="BK230" s="32" t="s">
        <v>3535</v>
      </c>
      <c r="BL230" s="36" t="s">
        <v>1730</v>
      </c>
      <c r="BM230" s="32" t="str">
        <f t="shared" si="17"/>
        <v>SG, Schiller-RS mit WRS &lt;poststelle@04125039.schule.bwl.de</v>
      </c>
      <c r="BN230" s="36" t="s">
        <v>2305</v>
      </c>
      <c r="BO230" s="32" t="str">
        <f t="shared" si="19"/>
        <v>SG, Schiller-RS mit WRS &lt;schulleitung@04125039.schule.bwl.de</v>
      </c>
      <c r="BP230" s="34" t="s">
        <v>3939</v>
      </c>
      <c r="BQ230" s="37" t="s">
        <v>3423</v>
      </c>
      <c r="BR230" s="152" t="s">
        <v>4321</v>
      </c>
      <c r="BS230" s="152" t="s">
        <v>4318</v>
      </c>
      <c r="BT230" s="147"/>
      <c r="BU230" s="38"/>
    </row>
    <row r="231" spans="1:73" ht="17.100000000000001" customHeight="1" x14ac:dyDescent="0.25">
      <c r="A231" s="27" t="s">
        <v>1907</v>
      </c>
      <c r="B231" s="61" t="s">
        <v>3497</v>
      </c>
      <c r="C231" s="28" t="s">
        <v>2776</v>
      </c>
      <c r="D231" s="28" t="s">
        <v>2779</v>
      </c>
      <c r="E231" s="28" t="s">
        <v>2773</v>
      </c>
      <c r="F231" s="28"/>
      <c r="G231" s="28" t="s">
        <v>4153</v>
      </c>
      <c r="H231" s="28" t="s">
        <v>2778</v>
      </c>
      <c r="I231" s="17" t="s">
        <v>2737</v>
      </c>
      <c r="J231" s="28" t="s">
        <v>2802</v>
      </c>
      <c r="K231" s="28" t="s">
        <v>714</v>
      </c>
      <c r="L231" s="28" t="s">
        <v>2770</v>
      </c>
      <c r="M231" s="156"/>
      <c r="N231" s="156" t="s">
        <v>4339</v>
      </c>
      <c r="O231" s="156" t="s">
        <v>4339</v>
      </c>
      <c r="P231" s="156" t="s">
        <v>4339</v>
      </c>
      <c r="Q231" s="156" t="s">
        <v>4339</v>
      </c>
      <c r="R231" s="156" t="s">
        <v>4339</v>
      </c>
      <c r="S231" s="28"/>
      <c r="T231" s="28"/>
      <c r="U231" s="187" t="s">
        <v>4238</v>
      </c>
      <c r="V231" s="169" t="s">
        <v>3545</v>
      </c>
      <c r="W231" s="169">
        <v>1527</v>
      </c>
      <c r="X231" s="169" t="str">
        <f t="shared" si="15"/>
        <v>Kappeler, Andreas  - 1527</v>
      </c>
      <c r="Y231" s="169" t="s">
        <v>31</v>
      </c>
      <c r="Z231" s="169" t="s">
        <v>4252</v>
      </c>
      <c r="AA231" s="169" t="s">
        <v>3951</v>
      </c>
      <c r="AB231" s="169" t="s">
        <v>4266</v>
      </c>
      <c r="AC231" s="169" t="str">
        <f t="shared" si="16"/>
        <v>Seitz, Bianca - ☏ 1504</v>
      </c>
      <c r="AD231" s="169" t="s">
        <v>3952</v>
      </c>
      <c r="AE231" s="169" t="s">
        <v>2459</v>
      </c>
      <c r="AF231" s="17" t="s">
        <v>3622</v>
      </c>
      <c r="AG231" s="29" t="s">
        <v>1872</v>
      </c>
      <c r="AH231" s="30">
        <v>73525</v>
      </c>
      <c r="AI231" s="31" t="s">
        <v>1506</v>
      </c>
      <c r="AJ231" s="29" t="s">
        <v>2695</v>
      </c>
      <c r="AK231" s="32" t="s">
        <v>1873</v>
      </c>
      <c r="AL231" s="32"/>
      <c r="AM231" s="30"/>
      <c r="AN231" s="161"/>
      <c r="AO231" s="161" t="s">
        <v>4125</v>
      </c>
      <c r="AP231" s="33" t="s">
        <v>2763</v>
      </c>
      <c r="AQ231" s="30" t="s">
        <v>1874</v>
      </c>
      <c r="AR231" s="32" t="s">
        <v>305</v>
      </c>
      <c r="AS231" s="34" t="s">
        <v>2390</v>
      </c>
      <c r="AT231" s="34" t="s">
        <v>35</v>
      </c>
      <c r="AU231" s="34"/>
      <c r="AV231" s="34" t="s">
        <v>3888</v>
      </c>
      <c r="AW231" s="34"/>
      <c r="AX231" s="32" t="s">
        <v>1478</v>
      </c>
      <c r="AY231" s="32" t="s">
        <v>1034</v>
      </c>
      <c r="AZ231" s="34" t="s">
        <v>2353</v>
      </c>
      <c r="BA231" s="34" t="s">
        <v>35</v>
      </c>
      <c r="BB231" s="34"/>
      <c r="BC231" s="34"/>
      <c r="BD231" s="34"/>
      <c r="BE231" s="34"/>
      <c r="BF231" s="17">
        <v>510</v>
      </c>
      <c r="BG231" s="33" t="s">
        <v>3745</v>
      </c>
      <c r="BH231" s="33"/>
      <c r="BI231" s="35">
        <v>289</v>
      </c>
      <c r="BJ231" s="32" t="s">
        <v>1875</v>
      </c>
      <c r="BK231" s="32" t="s">
        <v>3535</v>
      </c>
      <c r="BL231" s="36" t="s">
        <v>2500</v>
      </c>
      <c r="BM231" s="32" t="str">
        <f t="shared" si="17"/>
        <v>SG, Schule für Hörgeschädigte St. Josef &lt;poststelle@04301814.schule.bwl.de; sekretariat@st-josef-gd.de</v>
      </c>
      <c r="BN231" s="36" t="s">
        <v>2501</v>
      </c>
      <c r="BO231" s="32" t="str">
        <f t="shared" si="19"/>
        <v>SG, Schule für Hörgeschädigte St. Josef &lt;schulleitung@st-josef-gd.de</v>
      </c>
      <c r="BP231" s="34" t="s">
        <v>1984</v>
      </c>
      <c r="BQ231" s="37"/>
      <c r="BR231" s="152" t="s">
        <v>4321</v>
      </c>
      <c r="BS231" s="152" t="s">
        <v>4318</v>
      </c>
      <c r="BT231" s="147"/>
      <c r="BU231" s="38"/>
    </row>
    <row r="232" spans="1:73" ht="17.100000000000001" customHeight="1" x14ac:dyDescent="0.25">
      <c r="A232" s="27" t="s">
        <v>1907</v>
      </c>
      <c r="B232" s="61" t="s">
        <v>3497</v>
      </c>
      <c r="C232" s="28" t="s">
        <v>24</v>
      </c>
      <c r="D232" s="28" t="s">
        <v>4151</v>
      </c>
      <c r="E232" s="28" t="s">
        <v>4152</v>
      </c>
      <c r="F232" s="28"/>
      <c r="G232" s="28" t="s">
        <v>4153</v>
      </c>
      <c r="H232" s="28" t="s">
        <v>4154</v>
      </c>
      <c r="I232" s="17" t="s">
        <v>3452</v>
      </c>
      <c r="J232" s="28" t="s">
        <v>2783</v>
      </c>
      <c r="K232" s="28" t="s">
        <v>2768</v>
      </c>
      <c r="L232" s="28" t="s">
        <v>2771</v>
      </c>
      <c r="M232" s="157" t="s">
        <v>4046</v>
      </c>
      <c r="N232" s="155" t="s">
        <v>4333</v>
      </c>
      <c r="O232" s="155" t="s">
        <v>4333</v>
      </c>
      <c r="P232" s="155" t="s">
        <v>4336</v>
      </c>
      <c r="Q232" s="155" t="s">
        <v>4336</v>
      </c>
      <c r="R232" s="155" t="s">
        <v>4336</v>
      </c>
      <c r="S232" s="28"/>
      <c r="T232" s="28" t="s">
        <v>2337</v>
      </c>
      <c r="U232" s="187" t="s">
        <v>4250</v>
      </c>
      <c r="V232" s="169" t="s">
        <v>1505</v>
      </c>
      <c r="W232" s="169">
        <v>1530</v>
      </c>
      <c r="X232" s="169" t="str">
        <f t="shared" si="15"/>
        <v>Michael-Koser, Cathrin  - 1530</v>
      </c>
      <c r="Y232" s="169" t="s">
        <v>169</v>
      </c>
      <c r="Z232" s="169" t="s">
        <v>4252</v>
      </c>
      <c r="AA232" s="169" t="s">
        <v>3951</v>
      </c>
      <c r="AB232" s="169" t="s">
        <v>4266</v>
      </c>
      <c r="AC232" s="169" t="str">
        <f t="shared" si="16"/>
        <v>Seitz, Bianca - ☏ 1504</v>
      </c>
      <c r="AD232" s="169" t="s">
        <v>3952</v>
      </c>
      <c r="AE232" s="169"/>
      <c r="AF232" s="17" t="s">
        <v>24</v>
      </c>
      <c r="AG232" s="29" t="s">
        <v>516</v>
      </c>
      <c r="AH232" s="30">
        <v>73525</v>
      </c>
      <c r="AI232" s="31" t="s">
        <v>1506</v>
      </c>
      <c r="AJ232" s="29" t="s">
        <v>2689</v>
      </c>
      <c r="AK232" s="32" t="s">
        <v>1537</v>
      </c>
      <c r="AL232" s="32"/>
      <c r="AM232" s="30"/>
      <c r="AN232" s="161"/>
      <c r="AO232" s="161" t="s">
        <v>4140</v>
      </c>
      <c r="AP232" s="33"/>
      <c r="AQ232" s="30" t="s">
        <v>3915</v>
      </c>
      <c r="AR232" s="32" t="s">
        <v>2480</v>
      </c>
      <c r="AS232" s="34" t="s">
        <v>3658</v>
      </c>
      <c r="AT232" s="34" t="s">
        <v>35</v>
      </c>
      <c r="AU232" s="34"/>
      <c r="AV232" s="76"/>
      <c r="AW232" s="76"/>
      <c r="AX232" s="32"/>
      <c r="AY232" s="32"/>
      <c r="AZ232" s="34"/>
      <c r="BA232" s="34"/>
      <c r="BB232" s="34"/>
      <c r="BC232" s="34"/>
      <c r="BD232" s="34"/>
      <c r="BE232" s="34"/>
      <c r="BF232" s="17">
        <v>989</v>
      </c>
      <c r="BG232" s="33" t="s">
        <v>1538</v>
      </c>
      <c r="BH232" s="33"/>
      <c r="BI232" s="35">
        <v>186</v>
      </c>
      <c r="BJ232" s="32" t="s">
        <v>1539</v>
      </c>
      <c r="BK232" s="32" t="s">
        <v>3535</v>
      </c>
      <c r="BL232" s="36" t="s">
        <v>1540</v>
      </c>
      <c r="BM232" s="32" t="str">
        <f t="shared" si="17"/>
        <v>SG, Stauferschule &lt;poststelle@04125040.schule.bwl.de</v>
      </c>
      <c r="BN232" s="36" t="s">
        <v>2306</v>
      </c>
      <c r="BO232" s="32" t="str">
        <f t="shared" si="19"/>
        <v>SG, Stauferschule &lt;schulleitung@04125040.schule.bwl.de</v>
      </c>
      <c r="BP232" s="34" t="s">
        <v>4327</v>
      </c>
      <c r="BQ232" s="37" t="s">
        <v>1541</v>
      </c>
      <c r="BR232" s="152" t="s">
        <v>2737</v>
      </c>
      <c r="BS232" s="152" t="s">
        <v>4322</v>
      </c>
      <c r="BT232" s="147"/>
      <c r="BU232" s="38"/>
    </row>
    <row r="233" spans="1:73" ht="17.100000000000001" customHeight="1" x14ac:dyDescent="0.25">
      <c r="A233" s="27" t="s">
        <v>1907</v>
      </c>
      <c r="B233" s="61" t="s">
        <v>3497</v>
      </c>
      <c r="C233" s="28" t="s">
        <v>24</v>
      </c>
      <c r="D233" s="28" t="s">
        <v>4151</v>
      </c>
      <c r="E233" s="28" t="s">
        <v>4152</v>
      </c>
      <c r="F233" s="28"/>
      <c r="G233" s="28" t="s">
        <v>4153</v>
      </c>
      <c r="H233" s="28" t="s">
        <v>4154</v>
      </c>
      <c r="I233" s="17" t="s">
        <v>3452</v>
      </c>
      <c r="J233" s="28" t="s">
        <v>2783</v>
      </c>
      <c r="K233" s="28" t="s">
        <v>2768</v>
      </c>
      <c r="L233" s="28" t="s">
        <v>2771</v>
      </c>
      <c r="M233" s="156"/>
      <c r="N233" s="156" t="s">
        <v>4339</v>
      </c>
      <c r="O233" s="156" t="s">
        <v>4339</v>
      </c>
      <c r="P233" s="156" t="s">
        <v>4339</v>
      </c>
      <c r="Q233" s="156" t="s">
        <v>4339</v>
      </c>
      <c r="R233" s="156" t="s">
        <v>4339</v>
      </c>
      <c r="S233" s="28"/>
      <c r="T233" s="28"/>
      <c r="U233" s="187" t="s">
        <v>4250</v>
      </c>
      <c r="V233" s="169" t="s">
        <v>1505</v>
      </c>
      <c r="W233" s="169">
        <v>1530</v>
      </c>
      <c r="X233" s="169" t="str">
        <f t="shared" si="15"/>
        <v>Michael-Koser, Cathrin  - 1530</v>
      </c>
      <c r="Y233" s="169" t="s">
        <v>169</v>
      </c>
      <c r="Z233" s="169" t="s">
        <v>4252</v>
      </c>
      <c r="AA233" s="169" t="s">
        <v>3951</v>
      </c>
      <c r="AB233" s="169" t="s">
        <v>4266</v>
      </c>
      <c r="AC233" s="169" t="str">
        <f t="shared" si="16"/>
        <v>Seitz, Bianca - ☏ 1504</v>
      </c>
      <c r="AD233" s="169" t="s">
        <v>3952</v>
      </c>
      <c r="AE233" s="169"/>
      <c r="AF233" s="17" t="s">
        <v>24</v>
      </c>
      <c r="AG233" s="29" t="s">
        <v>1542</v>
      </c>
      <c r="AH233" s="30">
        <v>73529</v>
      </c>
      <c r="AI233" s="31" t="s">
        <v>1543</v>
      </c>
      <c r="AJ233" s="29" t="s">
        <v>2698</v>
      </c>
      <c r="AK233" s="32" t="s">
        <v>1544</v>
      </c>
      <c r="AL233" s="32"/>
      <c r="AM233" s="30"/>
      <c r="AN233" s="161"/>
      <c r="AO233" s="161" t="s">
        <v>4140</v>
      </c>
      <c r="AP233" s="33" t="s">
        <v>2442</v>
      </c>
      <c r="AQ233" s="121" t="s">
        <v>441</v>
      </c>
      <c r="AR233" s="32" t="s">
        <v>1545</v>
      </c>
      <c r="AS233" s="34" t="s">
        <v>42</v>
      </c>
      <c r="AT233" s="34" t="s">
        <v>1104</v>
      </c>
      <c r="AU233" s="34"/>
      <c r="AV233" s="76" t="s">
        <v>3154</v>
      </c>
      <c r="AW233" s="76"/>
      <c r="AX233" s="32"/>
      <c r="AY233" s="32"/>
      <c r="AZ233" s="34"/>
      <c r="BA233" s="34"/>
      <c r="BB233" s="34"/>
      <c r="BC233" s="34"/>
      <c r="BD233" s="34"/>
      <c r="BE233" s="34"/>
      <c r="BF233" s="17">
        <v>990</v>
      </c>
      <c r="BG233" s="33" t="s">
        <v>1546</v>
      </c>
      <c r="BH233" s="33"/>
      <c r="BI233" s="35">
        <v>182</v>
      </c>
      <c r="BJ233" s="32" t="s">
        <v>1547</v>
      </c>
      <c r="BK233" s="32" t="s">
        <v>3535</v>
      </c>
      <c r="BL233" s="36" t="s">
        <v>1548</v>
      </c>
      <c r="BM233" s="32" t="str">
        <f t="shared" si="17"/>
        <v>SG-Bargau, Scheuelbergschule &lt;poststelle@04125064.schule.bwl.de</v>
      </c>
      <c r="BN233" s="36" t="s">
        <v>2304</v>
      </c>
      <c r="BO233" s="32" t="str">
        <f t="shared" si="19"/>
        <v>SG-Bargau, Scheuelbergschule &lt;schulleitung@04125064.schule.bwl.de</v>
      </c>
      <c r="BP233" s="34" t="s">
        <v>2015</v>
      </c>
      <c r="BQ233" s="37" t="s">
        <v>1549</v>
      </c>
      <c r="BR233" s="152" t="s">
        <v>4321</v>
      </c>
      <c r="BS233" s="152" t="s">
        <v>4318</v>
      </c>
      <c r="BT233" s="147"/>
      <c r="BU233" s="38"/>
    </row>
    <row r="234" spans="1:73" ht="17.100000000000001" customHeight="1" x14ac:dyDescent="0.25">
      <c r="A234" s="27" t="s">
        <v>1907</v>
      </c>
      <c r="B234" s="61" t="s">
        <v>3497</v>
      </c>
      <c r="C234" s="28" t="s">
        <v>24</v>
      </c>
      <c r="D234" s="28" t="s">
        <v>4151</v>
      </c>
      <c r="E234" s="28" t="s">
        <v>4152</v>
      </c>
      <c r="F234" s="28"/>
      <c r="G234" s="28" t="s">
        <v>4153</v>
      </c>
      <c r="H234" s="28" t="s">
        <v>4154</v>
      </c>
      <c r="I234" s="17" t="s">
        <v>3452</v>
      </c>
      <c r="J234" s="28" t="s">
        <v>2783</v>
      </c>
      <c r="K234" s="28" t="s">
        <v>2768</v>
      </c>
      <c r="L234" s="28" t="s">
        <v>2771</v>
      </c>
      <c r="M234" s="157"/>
      <c r="N234" s="156" t="s">
        <v>4339</v>
      </c>
      <c r="O234" s="156" t="s">
        <v>4339</v>
      </c>
      <c r="P234" s="156" t="s">
        <v>4339</v>
      </c>
      <c r="Q234" s="156" t="s">
        <v>4339</v>
      </c>
      <c r="R234" s="156" t="s">
        <v>4339</v>
      </c>
      <c r="S234" s="28"/>
      <c r="T234" s="28"/>
      <c r="U234" s="187" t="s">
        <v>4250</v>
      </c>
      <c r="V234" s="169" t="s">
        <v>1505</v>
      </c>
      <c r="W234" s="169">
        <v>1530</v>
      </c>
      <c r="X234" s="169" t="str">
        <f t="shared" si="15"/>
        <v>Michael-Koser, Cathrin  - 1530</v>
      </c>
      <c r="Y234" s="169" t="s">
        <v>31</v>
      </c>
      <c r="Z234" s="169" t="s">
        <v>4252</v>
      </c>
      <c r="AA234" s="169" t="s">
        <v>3951</v>
      </c>
      <c r="AB234" s="169" t="s">
        <v>4266</v>
      </c>
      <c r="AC234" s="169" t="str">
        <f t="shared" si="16"/>
        <v>Seitz, Bianca - ☏ 1504</v>
      </c>
      <c r="AD234" s="169" t="s">
        <v>3952</v>
      </c>
      <c r="AE234" s="169"/>
      <c r="AF234" s="17" t="s">
        <v>24</v>
      </c>
      <c r="AG234" s="29" t="s">
        <v>245</v>
      </c>
      <c r="AH234" s="30">
        <v>73529</v>
      </c>
      <c r="AI234" s="31" t="s">
        <v>1550</v>
      </c>
      <c r="AJ234" s="29" t="s">
        <v>2699</v>
      </c>
      <c r="AK234" s="32" t="s">
        <v>1551</v>
      </c>
      <c r="AL234" s="32"/>
      <c r="AM234" s="30"/>
      <c r="AN234" s="161"/>
      <c r="AO234" s="161" t="s">
        <v>4140</v>
      </c>
      <c r="AP234" s="33" t="s">
        <v>3931</v>
      </c>
      <c r="AQ234" s="30" t="s">
        <v>1490</v>
      </c>
      <c r="AR234" s="32" t="s">
        <v>278</v>
      </c>
      <c r="AS234" s="34" t="s">
        <v>42</v>
      </c>
      <c r="AT234" s="34" t="s">
        <v>1104</v>
      </c>
      <c r="AU234" s="34"/>
      <c r="AV234" s="76" t="s">
        <v>3150</v>
      </c>
      <c r="AW234" s="76"/>
      <c r="AX234" s="32" t="s">
        <v>2432</v>
      </c>
      <c r="AY234" s="32" t="s">
        <v>141</v>
      </c>
      <c r="AZ234" s="34" t="s">
        <v>45</v>
      </c>
      <c r="BA234" s="34" t="s">
        <v>1104</v>
      </c>
      <c r="BB234" s="34"/>
      <c r="BC234" s="34"/>
      <c r="BD234" s="34"/>
      <c r="BE234" s="34"/>
      <c r="BF234" s="17">
        <v>991</v>
      </c>
      <c r="BG234" s="33" t="s">
        <v>1553</v>
      </c>
      <c r="BH234" s="33"/>
      <c r="BI234" s="35">
        <v>183</v>
      </c>
      <c r="BJ234" s="32" t="s">
        <v>1554</v>
      </c>
      <c r="BK234" s="32" t="s">
        <v>3535</v>
      </c>
      <c r="BL234" s="36" t="s">
        <v>1555</v>
      </c>
      <c r="BM234" s="32" t="str">
        <f t="shared" si="17"/>
        <v>SG-Bettr., Uhlandschule &lt;poststelle@04125052.schule.bwl.de</v>
      </c>
      <c r="BN234" s="36" t="s">
        <v>2308</v>
      </c>
      <c r="BO234" s="32" t="str">
        <f t="shared" si="19"/>
        <v>SG-Bettr., Uhlandschule &lt;schulleitung@04125052.schule.bwl.de</v>
      </c>
      <c r="BP234" s="34" t="s">
        <v>3662</v>
      </c>
      <c r="BQ234" s="37" t="s">
        <v>1556</v>
      </c>
      <c r="BR234" s="152" t="s">
        <v>2737</v>
      </c>
      <c r="BS234" s="152" t="s">
        <v>4324</v>
      </c>
      <c r="BT234" s="147"/>
      <c r="BU234" s="38"/>
    </row>
    <row r="235" spans="1:73" ht="17.100000000000001" customHeight="1" x14ac:dyDescent="0.25">
      <c r="A235" s="27" t="s">
        <v>1907</v>
      </c>
      <c r="B235" s="61" t="s">
        <v>3497</v>
      </c>
      <c r="C235" s="28" t="s">
        <v>24</v>
      </c>
      <c r="D235" s="28" t="s">
        <v>4151</v>
      </c>
      <c r="E235" s="28" t="s">
        <v>4152</v>
      </c>
      <c r="F235" s="28"/>
      <c r="G235" s="28" t="s">
        <v>4153</v>
      </c>
      <c r="H235" s="28" t="s">
        <v>4154</v>
      </c>
      <c r="I235" s="17" t="s">
        <v>3452</v>
      </c>
      <c r="J235" s="28" t="s">
        <v>2783</v>
      </c>
      <c r="K235" s="28" t="s">
        <v>2768</v>
      </c>
      <c r="L235" s="28" t="s">
        <v>2771</v>
      </c>
      <c r="M235" s="156"/>
      <c r="N235" s="156" t="s">
        <v>4339</v>
      </c>
      <c r="O235" s="156" t="s">
        <v>4339</v>
      </c>
      <c r="P235" s="156" t="s">
        <v>4339</v>
      </c>
      <c r="Q235" s="156" t="s">
        <v>4339</v>
      </c>
      <c r="R235" s="156" t="s">
        <v>4339</v>
      </c>
      <c r="S235" s="28"/>
      <c r="T235" s="28"/>
      <c r="U235" s="187" t="s">
        <v>4250</v>
      </c>
      <c r="V235" s="169" t="s">
        <v>1505</v>
      </c>
      <c r="W235" s="169">
        <v>1530</v>
      </c>
      <c r="X235" s="169" t="str">
        <f t="shared" si="15"/>
        <v>Michael-Koser, Cathrin  - 1530</v>
      </c>
      <c r="Y235" s="169" t="s">
        <v>3199</v>
      </c>
      <c r="Z235" s="169" t="s">
        <v>4252</v>
      </c>
      <c r="AA235" s="169" t="s">
        <v>3951</v>
      </c>
      <c r="AB235" s="169" t="s">
        <v>4266</v>
      </c>
      <c r="AC235" s="169" t="str">
        <f t="shared" si="16"/>
        <v>Seitz, Bianca - ☏ 1504</v>
      </c>
      <c r="AD235" s="169" t="s">
        <v>3952</v>
      </c>
      <c r="AE235" s="169"/>
      <c r="AF235" s="17" t="s">
        <v>24</v>
      </c>
      <c r="AG235" s="29" t="s">
        <v>1557</v>
      </c>
      <c r="AH235" s="30">
        <v>73527</v>
      </c>
      <c r="AI235" s="31" t="s">
        <v>1558</v>
      </c>
      <c r="AJ235" s="29" t="s">
        <v>2700</v>
      </c>
      <c r="AK235" s="32" t="s">
        <v>1559</v>
      </c>
      <c r="AL235" s="32"/>
      <c r="AM235" s="30"/>
      <c r="AN235" s="161"/>
      <c r="AO235" s="161" t="s">
        <v>4140</v>
      </c>
      <c r="AP235" s="33" t="s">
        <v>3530</v>
      </c>
      <c r="AQ235" s="30" t="s">
        <v>3631</v>
      </c>
      <c r="AR235" s="32" t="s">
        <v>3632</v>
      </c>
      <c r="AS235" s="34" t="s">
        <v>34</v>
      </c>
      <c r="AT235" s="34" t="s">
        <v>35</v>
      </c>
      <c r="AU235" s="34"/>
      <c r="AV235" s="76" t="s">
        <v>3887</v>
      </c>
      <c r="AW235" s="76"/>
      <c r="AX235" s="32"/>
      <c r="AY235" s="32"/>
      <c r="AZ235" s="34"/>
      <c r="BA235" s="34"/>
      <c r="BB235" s="34"/>
      <c r="BC235" s="34"/>
      <c r="BD235" s="34"/>
      <c r="BE235" s="34"/>
      <c r="BF235" s="17">
        <v>993</v>
      </c>
      <c r="BG235" s="33" t="s">
        <v>1560</v>
      </c>
      <c r="BH235" s="33"/>
      <c r="BI235" s="35">
        <v>237</v>
      </c>
      <c r="BJ235" s="32" t="s">
        <v>1561</v>
      </c>
      <c r="BK235" s="32" t="s">
        <v>3535</v>
      </c>
      <c r="BL235" s="36" t="s">
        <v>1562</v>
      </c>
      <c r="BM235" s="32" t="str">
        <f t="shared" si="17"/>
        <v>SG-Großdeinbach, GS &lt;poststelle@04125076.schule.bwl.de</v>
      </c>
      <c r="BN235" s="36" t="s">
        <v>2295</v>
      </c>
      <c r="BO235" s="32" t="str">
        <f t="shared" si="19"/>
        <v>SG-Großdeinbach, GS &lt;schulleitung@04125076.schule.bwl.de</v>
      </c>
      <c r="BP235" s="34" t="s">
        <v>2058</v>
      </c>
      <c r="BQ235" s="37" t="s">
        <v>1563</v>
      </c>
      <c r="BR235" s="152" t="s">
        <v>2737</v>
      </c>
      <c r="BS235" s="152" t="s">
        <v>4324</v>
      </c>
      <c r="BT235" s="147"/>
      <c r="BU235" s="38"/>
    </row>
    <row r="236" spans="1:73" ht="17.100000000000001" customHeight="1" x14ac:dyDescent="0.25">
      <c r="A236" s="27" t="s">
        <v>1907</v>
      </c>
      <c r="B236" s="61" t="s">
        <v>3497</v>
      </c>
      <c r="C236" s="28" t="s">
        <v>24</v>
      </c>
      <c r="D236" s="28" t="s">
        <v>4151</v>
      </c>
      <c r="E236" s="28" t="s">
        <v>4152</v>
      </c>
      <c r="F236" s="28"/>
      <c r="G236" s="28" t="s">
        <v>4153</v>
      </c>
      <c r="H236" s="28" t="s">
        <v>4154</v>
      </c>
      <c r="I236" s="17" t="s">
        <v>3452</v>
      </c>
      <c r="J236" s="28" t="s">
        <v>2783</v>
      </c>
      <c r="K236" s="28" t="s">
        <v>2768</v>
      </c>
      <c r="L236" s="28" t="s">
        <v>2771</v>
      </c>
      <c r="M236" s="155" t="s">
        <v>4046</v>
      </c>
      <c r="N236" s="155" t="s">
        <v>4333</v>
      </c>
      <c r="O236" s="155" t="s">
        <v>4333</v>
      </c>
      <c r="P236" s="155" t="s">
        <v>4336</v>
      </c>
      <c r="Q236" s="155" t="s">
        <v>4336</v>
      </c>
      <c r="R236" s="155" t="s">
        <v>4336</v>
      </c>
      <c r="S236" s="28"/>
      <c r="T236" s="28"/>
      <c r="U236" s="187" t="s">
        <v>4250</v>
      </c>
      <c r="V236" s="169" t="s">
        <v>1505</v>
      </c>
      <c r="W236" s="169">
        <v>1530</v>
      </c>
      <c r="X236" s="169" t="str">
        <f t="shared" si="15"/>
        <v>Michael-Koser, Cathrin  - 1530</v>
      </c>
      <c r="Y236" s="169" t="s">
        <v>3199</v>
      </c>
      <c r="Z236" s="169" t="s">
        <v>4252</v>
      </c>
      <c r="AA236" s="169" t="s">
        <v>3951</v>
      </c>
      <c r="AB236" s="169" t="s">
        <v>4266</v>
      </c>
      <c r="AC236" s="169" t="str">
        <f t="shared" si="16"/>
        <v>Seitz, Bianca - ☏ 1504</v>
      </c>
      <c r="AD236" s="169" t="s">
        <v>3952</v>
      </c>
      <c r="AE236" s="169"/>
      <c r="AF236" s="17" t="s">
        <v>24</v>
      </c>
      <c r="AG236" s="29" t="s">
        <v>1523</v>
      </c>
      <c r="AH236" s="30">
        <v>73525</v>
      </c>
      <c r="AI236" s="31" t="s">
        <v>1506</v>
      </c>
      <c r="AJ236" s="29" t="s">
        <v>2687</v>
      </c>
      <c r="AK236" s="32" t="s">
        <v>1524</v>
      </c>
      <c r="AL236" s="32"/>
      <c r="AM236" s="30"/>
      <c r="AN236" s="161"/>
      <c r="AO236" s="161" t="s">
        <v>4140</v>
      </c>
      <c r="AP236" s="33" t="s">
        <v>2447</v>
      </c>
      <c r="AQ236" s="30" t="s">
        <v>1525</v>
      </c>
      <c r="AR236" s="32" t="s">
        <v>227</v>
      </c>
      <c r="AS236" s="34" t="s">
        <v>75</v>
      </c>
      <c r="AT236" s="34" t="s">
        <v>35</v>
      </c>
      <c r="AU236" s="34"/>
      <c r="AV236" s="76" t="s">
        <v>3884</v>
      </c>
      <c r="AW236" s="76"/>
      <c r="AX236" s="32"/>
      <c r="AY236" s="32"/>
      <c r="AZ236" s="34"/>
      <c r="BA236" s="34"/>
      <c r="BB236" s="34"/>
      <c r="BC236" s="34"/>
      <c r="BD236" s="34"/>
      <c r="BE236" s="34"/>
      <c r="BF236" s="17">
        <v>992</v>
      </c>
      <c r="BG236" s="33" t="s">
        <v>1526</v>
      </c>
      <c r="BH236" s="33"/>
      <c r="BI236" s="35">
        <v>235</v>
      </c>
      <c r="BJ236" s="32" t="s">
        <v>1527</v>
      </c>
      <c r="BK236" s="32" t="s">
        <v>3535</v>
      </c>
      <c r="BL236" s="36" t="s">
        <v>1528</v>
      </c>
      <c r="BM236" s="32" t="str">
        <f t="shared" si="17"/>
        <v>SG-Hardt, GS &lt;poststelle@04164951.schule.bwl.de</v>
      </c>
      <c r="BN236" s="36" t="s">
        <v>2296</v>
      </c>
      <c r="BO236" s="32" t="str">
        <f t="shared" si="19"/>
        <v>SG-Hardt, GS &lt;schulleitung@04164951.schule.bwl.de</v>
      </c>
      <c r="BP236" s="34" t="s">
        <v>3770</v>
      </c>
      <c r="BQ236" s="37" t="s">
        <v>1529</v>
      </c>
      <c r="BR236" s="152" t="s">
        <v>2737</v>
      </c>
      <c r="BS236" s="152" t="s">
        <v>4322</v>
      </c>
      <c r="BT236" s="147"/>
      <c r="BU236" s="38"/>
    </row>
    <row r="237" spans="1:73" ht="17.100000000000001" customHeight="1" x14ac:dyDescent="0.25">
      <c r="A237" s="27" t="s">
        <v>1907</v>
      </c>
      <c r="B237" s="61" t="s">
        <v>3497</v>
      </c>
      <c r="C237" s="28" t="s">
        <v>24</v>
      </c>
      <c r="D237" s="28" t="s">
        <v>4151</v>
      </c>
      <c r="E237" s="28" t="s">
        <v>4152</v>
      </c>
      <c r="F237" s="28"/>
      <c r="G237" s="28" t="s">
        <v>4153</v>
      </c>
      <c r="H237" s="28" t="s">
        <v>4154</v>
      </c>
      <c r="I237" s="17" t="s">
        <v>3452</v>
      </c>
      <c r="J237" s="28" t="s">
        <v>2783</v>
      </c>
      <c r="K237" s="28" t="s">
        <v>2768</v>
      </c>
      <c r="L237" s="28" t="s">
        <v>2771</v>
      </c>
      <c r="M237" s="156"/>
      <c r="N237" s="156" t="s">
        <v>4339</v>
      </c>
      <c r="O237" s="156" t="s">
        <v>4339</v>
      </c>
      <c r="P237" s="156" t="s">
        <v>4339</v>
      </c>
      <c r="Q237" s="156" t="s">
        <v>4339</v>
      </c>
      <c r="R237" s="156" t="s">
        <v>4339</v>
      </c>
      <c r="S237" s="28"/>
      <c r="T237" s="28"/>
      <c r="U237" s="187" t="s">
        <v>4250</v>
      </c>
      <c r="V237" s="169" t="s">
        <v>1505</v>
      </c>
      <c r="W237" s="169">
        <v>1530</v>
      </c>
      <c r="X237" s="169" t="str">
        <f t="shared" si="15"/>
        <v>Michael-Koser, Cathrin  - 1530</v>
      </c>
      <c r="Y237" s="169" t="s">
        <v>31</v>
      </c>
      <c r="Z237" s="169" t="s">
        <v>4252</v>
      </c>
      <c r="AA237" s="169" t="s">
        <v>3951</v>
      </c>
      <c r="AB237" s="169" t="s">
        <v>4266</v>
      </c>
      <c r="AC237" s="169" t="str">
        <f t="shared" si="16"/>
        <v>Seitz, Bianca - ☏ 1504</v>
      </c>
      <c r="AD237" s="169" t="s">
        <v>3952</v>
      </c>
      <c r="AE237" s="169"/>
      <c r="AF237" s="17" t="s">
        <v>24</v>
      </c>
      <c r="AG237" s="29" t="s">
        <v>1564</v>
      </c>
      <c r="AH237" s="30">
        <v>73527</v>
      </c>
      <c r="AI237" s="31" t="s">
        <v>1565</v>
      </c>
      <c r="AJ237" s="29" t="s">
        <v>2701</v>
      </c>
      <c r="AK237" s="32" t="s">
        <v>1566</v>
      </c>
      <c r="AL237" s="32"/>
      <c r="AM237" s="30"/>
      <c r="AN237" s="161"/>
      <c r="AO237" s="161" t="s">
        <v>4140</v>
      </c>
      <c r="AP237" s="33" t="s">
        <v>2764</v>
      </c>
      <c r="AQ237" s="30" t="s">
        <v>3696</v>
      </c>
      <c r="AR237" s="32" t="s">
        <v>485</v>
      </c>
      <c r="AS237" s="34" t="s">
        <v>75</v>
      </c>
      <c r="AT237" s="34" t="s">
        <v>35</v>
      </c>
      <c r="AU237" s="34"/>
      <c r="AV237" s="76" t="s">
        <v>3733</v>
      </c>
      <c r="AW237" s="76"/>
      <c r="AX237" s="32" t="s">
        <v>3966</v>
      </c>
      <c r="AY237" s="32" t="s">
        <v>1969</v>
      </c>
      <c r="AZ237" s="34" t="s">
        <v>57</v>
      </c>
      <c r="BA237" s="34" t="s">
        <v>35</v>
      </c>
      <c r="BB237" s="34"/>
      <c r="BC237" s="34"/>
      <c r="BD237" s="34"/>
      <c r="BE237" s="34"/>
      <c r="BF237" s="17">
        <v>994</v>
      </c>
      <c r="BG237" s="33" t="s">
        <v>1568</v>
      </c>
      <c r="BH237" s="33"/>
      <c r="BI237" s="35">
        <v>238</v>
      </c>
      <c r="BJ237" s="32" t="s">
        <v>1569</v>
      </c>
      <c r="BK237" s="32" t="s">
        <v>3535</v>
      </c>
      <c r="BL237" s="36" t="s">
        <v>1570</v>
      </c>
      <c r="BM237" s="32" t="str">
        <f t="shared" si="17"/>
        <v>SG-Herlikofen, Theodor-Heuss-Schule &lt;poststelle@04125088.schule.bwl.de</v>
      </c>
      <c r="BN237" s="36" t="s">
        <v>2307</v>
      </c>
      <c r="BO237" s="32" t="str">
        <f t="shared" si="19"/>
        <v>SG-Herlikofen, Theodor-Heuss-Schule &lt;schulleitung@04125088.schule.bwl.de</v>
      </c>
      <c r="BP237" s="34" t="s">
        <v>2059</v>
      </c>
      <c r="BQ237" s="37" t="s">
        <v>1571</v>
      </c>
      <c r="BR237" s="152" t="s">
        <v>4321</v>
      </c>
      <c r="BS237" s="152" t="s">
        <v>4318</v>
      </c>
      <c r="BT237" s="147"/>
      <c r="BU237" s="38"/>
    </row>
    <row r="238" spans="1:73" ht="17.100000000000001" customHeight="1" x14ac:dyDescent="0.25">
      <c r="A238" s="27" t="s">
        <v>1907</v>
      </c>
      <c r="B238" s="61" t="s">
        <v>3497</v>
      </c>
      <c r="C238" s="28" t="s">
        <v>27</v>
      </c>
      <c r="D238" s="28" t="s">
        <v>4151</v>
      </c>
      <c r="E238" s="28" t="s">
        <v>4152</v>
      </c>
      <c r="F238" s="28"/>
      <c r="G238" s="28" t="s">
        <v>27</v>
      </c>
      <c r="H238" s="28" t="s">
        <v>4154</v>
      </c>
      <c r="I238" s="17" t="s">
        <v>2737</v>
      </c>
      <c r="J238" s="28" t="s">
        <v>2784</v>
      </c>
      <c r="K238" s="28" t="s">
        <v>2768</v>
      </c>
      <c r="L238" s="28" t="s">
        <v>2771</v>
      </c>
      <c r="M238" s="157" t="s">
        <v>4046</v>
      </c>
      <c r="N238" s="155" t="s">
        <v>4332</v>
      </c>
      <c r="O238" s="155" t="s">
        <v>4333</v>
      </c>
      <c r="P238" s="155" t="s">
        <v>4336</v>
      </c>
      <c r="Q238" s="155" t="s">
        <v>4335</v>
      </c>
      <c r="R238" s="155" t="s">
        <v>4336</v>
      </c>
      <c r="S238" s="28"/>
      <c r="T238" s="28"/>
      <c r="U238" s="187" t="s">
        <v>4250</v>
      </c>
      <c r="V238" s="169" t="s">
        <v>1505</v>
      </c>
      <c r="W238" s="169">
        <v>1530</v>
      </c>
      <c r="X238" s="169" t="str">
        <f t="shared" si="15"/>
        <v>Michael-Koser, Cathrin  - 1530</v>
      </c>
      <c r="Y238" s="169" t="s">
        <v>31</v>
      </c>
      <c r="Z238" s="169" t="s">
        <v>4252</v>
      </c>
      <c r="AA238" s="169" t="s">
        <v>3951</v>
      </c>
      <c r="AB238" s="169" t="s">
        <v>4266</v>
      </c>
      <c r="AC238" s="169" t="str">
        <f t="shared" si="16"/>
        <v>Seitz, Bianca - ☏ 1504</v>
      </c>
      <c r="AD238" s="169" t="s">
        <v>3952</v>
      </c>
      <c r="AE238" s="169"/>
      <c r="AF238" s="17" t="s">
        <v>27</v>
      </c>
      <c r="AG238" s="29" t="s">
        <v>1572</v>
      </c>
      <c r="AH238" s="30">
        <v>73527</v>
      </c>
      <c r="AI238" s="31" t="s">
        <v>1573</v>
      </c>
      <c r="AJ238" s="29" t="s">
        <v>2702</v>
      </c>
      <c r="AK238" s="32" t="s">
        <v>1574</v>
      </c>
      <c r="AL238" s="32"/>
      <c r="AM238" s="30"/>
      <c r="AN238" s="161"/>
      <c r="AO238" s="161" t="s">
        <v>4140</v>
      </c>
      <c r="AP238" s="33" t="s">
        <v>2449</v>
      </c>
      <c r="AQ238" s="30" t="s">
        <v>1576</v>
      </c>
      <c r="AR238" s="32" t="s">
        <v>1575</v>
      </c>
      <c r="AS238" s="34" t="s">
        <v>42</v>
      </c>
      <c r="AT238" s="34" t="s">
        <v>1104</v>
      </c>
      <c r="AU238" s="34"/>
      <c r="AV238" s="76" t="s">
        <v>3732</v>
      </c>
      <c r="AW238" s="76"/>
      <c r="AX238" s="32" t="s">
        <v>3924</v>
      </c>
      <c r="AY238" s="32" t="s">
        <v>2081</v>
      </c>
      <c r="AZ238" s="34" t="s">
        <v>45</v>
      </c>
      <c r="BA238" s="34" t="s">
        <v>1104</v>
      </c>
      <c r="BB238" s="34"/>
      <c r="BC238" s="34"/>
      <c r="BD238" s="34"/>
      <c r="BE238" s="34"/>
      <c r="BF238" s="17">
        <v>995</v>
      </c>
      <c r="BG238" s="33" t="s">
        <v>4019</v>
      </c>
      <c r="BH238" s="33"/>
      <c r="BI238" s="35">
        <v>187</v>
      </c>
      <c r="BJ238" s="32" t="s">
        <v>1577</v>
      </c>
      <c r="BK238" s="32" t="s">
        <v>3535</v>
      </c>
      <c r="BL238" s="36" t="s">
        <v>1578</v>
      </c>
      <c r="BM238" s="32" t="str">
        <f t="shared" si="17"/>
        <v>SG-Hussenh., Mozartschule &lt;poststelle@04125106.schule.bwl.de</v>
      </c>
      <c r="BN238" s="36" t="s">
        <v>2300</v>
      </c>
      <c r="BO238" s="32" t="str">
        <f t="shared" si="19"/>
        <v>SG-Hussenh., Mozartschule &lt;schulleitung@04125106.schule.bwl.de</v>
      </c>
      <c r="BP238" s="34" t="s">
        <v>3759</v>
      </c>
      <c r="BQ238" s="37" t="s">
        <v>1579</v>
      </c>
      <c r="BR238" s="152" t="s">
        <v>2737</v>
      </c>
      <c r="BS238" s="152" t="s">
        <v>4322</v>
      </c>
      <c r="BT238" s="147"/>
      <c r="BU238" s="38"/>
    </row>
    <row r="239" spans="1:73" ht="17.100000000000001" customHeight="1" x14ac:dyDescent="0.25">
      <c r="A239" s="27" t="s">
        <v>1907</v>
      </c>
      <c r="B239" s="61" t="s">
        <v>3497</v>
      </c>
      <c r="C239" s="28" t="s">
        <v>24</v>
      </c>
      <c r="D239" s="28" t="s">
        <v>4151</v>
      </c>
      <c r="E239" s="28" t="s">
        <v>4152</v>
      </c>
      <c r="F239" s="28"/>
      <c r="G239" s="28" t="s">
        <v>4153</v>
      </c>
      <c r="H239" s="28" t="s">
        <v>4154</v>
      </c>
      <c r="I239" s="17" t="s">
        <v>3452</v>
      </c>
      <c r="J239" s="28" t="s">
        <v>2783</v>
      </c>
      <c r="K239" s="28" t="s">
        <v>2768</v>
      </c>
      <c r="L239" s="28" t="s">
        <v>2771</v>
      </c>
      <c r="M239" s="158"/>
      <c r="N239" s="156" t="s">
        <v>4339</v>
      </c>
      <c r="O239" s="156" t="s">
        <v>4339</v>
      </c>
      <c r="P239" s="156" t="s">
        <v>4339</v>
      </c>
      <c r="Q239" s="156" t="s">
        <v>4339</v>
      </c>
      <c r="R239" s="156" t="s">
        <v>4339</v>
      </c>
      <c r="S239" s="28"/>
      <c r="T239" s="28"/>
      <c r="U239" s="187" t="s">
        <v>4250</v>
      </c>
      <c r="V239" s="169" t="s">
        <v>1505</v>
      </c>
      <c r="W239" s="169">
        <v>1530</v>
      </c>
      <c r="X239" s="169" t="str">
        <f t="shared" si="15"/>
        <v>Michael-Koser, Cathrin  - 1530</v>
      </c>
      <c r="Y239" s="169" t="s">
        <v>31</v>
      </c>
      <c r="Z239" s="169" t="s">
        <v>4252</v>
      </c>
      <c r="AA239" s="169" t="s">
        <v>3951</v>
      </c>
      <c r="AB239" s="169" t="s">
        <v>4266</v>
      </c>
      <c r="AC239" s="169" t="str">
        <f t="shared" si="16"/>
        <v>Seitz, Bianca - ☏ 1504</v>
      </c>
      <c r="AD239" s="169" t="s">
        <v>3952</v>
      </c>
      <c r="AE239" s="169"/>
      <c r="AF239" s="17" t="s">
        <v>24</v>
      </c>
      <c r="AG239" s="29" t="s">
        <v>1580</v>
      </c>
      <c r="AH239" s="30">
        <v>73527</v>
      </c>
      <c r="AI239" s="31" t="s">
        <v>1581</v>
      </c>
      <c r="AJ239" s="29" t="s">
        <v>2703</v>
      </c>
      <c r="AK239" s="32" t="s">
        <v>1582</v>
      </c>
      <c r="AL239" s="32"/>
      <c r="AM239" s="30"/>
      <c r="AN239" s="161"/>
      <c r="AO239" s="161" t="s">
        <v>4140</v>
      </c>
      <c r="AP239" s="33" t="s">
        <v>2413</v>
      </c>
      <c r="AQ239" s="30" t="s">
        <v>1583</v>
      </c>
      <c r="AR239" s="32" t="s">
        <v>788</v>
      </c>
      <c r="AS239" s="34" t="s">
        <v>75</v>
      </c>
      <c r="AT239" s="34" t="s">
        <v>35</v>
      </c>
      <c r="AU239" s="34"/>
      <c r="AV239" s="76" t="s">
        <v>3155</v>
      </c>
      <c r="AW239" s="76"/>
      <c r="AX239" s="32"/>
      <c r="AY239" s="32"/>
      <c r="AZ239" s="34"/>
      <c r="BA239" s="34"/>
      <c r="BB239" s="34"/>
      <c r="BC239" s="34"/>
      <c r="BD239" s="34"/>
      <c r="BE239" s="34"/>
      <c r="BF239" s="17">
        <v>996</v>
      </c>
      <c r="BG239" s="33" t="s">
        <v>4293</v>
      </c>
      <c r="BH239" s="33" t="s">
        <v>4294</v>
      </c>
      <c r="BI239" s="35">
        <v>188</v>
      </c>
      <c r="BJ239" s="32"/>
      <c r="BK239" s="32" t="s">
        <v>3535</v>
      </c>
      <c r="BL239" s="36" t="s">
        <v>1584</v>
      </c>
      <c r="BM239" s="32" t="str">
        <f t="shared" si="17"/>
        <v>SG-Lindach, Eichenrainschule &lt;poststelle@04125118.schule.bwl.de</v>
      </c>
      <c r="BN239" s="36" t="s">
        <v>2293</v>
      </c>
      <c r="BO239" s="32" t="str">
        <f t="shared" si="19"/>
        <v>SG-Lindach, Eichenrainschule &lt;schulleitung@04125118.schule.bwl.de</v>
      </c>
      <c r="BP239" s="34" t="s">
        <v>1976</v>
      </c>
      <c r="BQ239" s="37" t="s">
        <v>1585</v>
      </c>
      <c r="BR239" s="152" t="s">
        <v>2737</v>
      </c>
      <c r="BS239" s="152" t="s">
        <v>4324</v>
      </c>
      <c r="BT239" s="147"/>
      <c r="BU239" s="38"/>
    </row>
    <row r="240" spans="1:73" ht="17.100000000000001" customHeight="1" x14ac:dyDescent="0.25">
      <c r="A240" s="27" t="s">
        <v>1907</v>
      </c>
      <c r="B240" s="61" t="s">
        <v>3497</v>
      </c>
      <c r="C240" s="28" t="s">
        <v>2782</v>
      </c>
      <c r="D240" s="28" t="s">
        <v>2782</v>
      </c>
      <c r="E240" s="28" t="s">
        <v>2782</v>
      </c>
      <c r="F240" s="28" t="s">
        <v>2782</v>
      </c>
      <c r="G240" s="28" t="s">
        <v>4153</v>
      </c>
      <c r="H240" s="28" t="s">
        <v>4154</v>
      </c>
      <c r="I240" s="17" t="s">
        <v>2737</v>
      </c>
      <c r="J240" s="28" t="s">
        <v>2784</v>
      </c>
      <c r="K240" s="28" t="s">
        <v>714</v>
      </c>
      <c r="L240" s="28" t="s">
        <v>2770</v>
      </c>
      <c r="M240" s="156"/>
      <c r="N240" s="156" t="s">
        <v>4339</v>
      </c>
      <c r="O240" s="156" t="s">
        <v>4339</v>
      </c>
      <c r="P240" s="156" t="s">
        <v>4339</v>
      </c>
      <c r="Q240" s="156" t="s">
        <v>4339</v>
      </c>
      <c r="R240" s="156" t="s">
        <v>4339</v>
      </c>
      <c r="S240" s="28"/>
      <c r="T240" s="28"/>
      <c r="U240" s="187" t="s">
        <v>4250</v>
      </c>
      <c r="V240" s="169" t="s">
        <v>1505</v>
      </c>
      <c r="W240" s="169">
        <v>1530</v>
      </c>
      <c r="X240" s="169" t="str">
        <f t="shared" si="15"/>
        <v>Michael-Koser, Cathrin  - 1530</v>
      </c>
      <c r="Y240" s="169" t="s">
        <v>31</v>
      </c>
      <c r="Z240" s="169" t="s">
        <v>4252</v>
      </c>
      <c r="AA240" s="169" t="s">
        <v>3951</v>
      </c>
      <c r="AB240" s="169" t="s">
        <v>4266</v>
      </c>
      <c r="AC240" s="169" t="str">
        <f t="shared" si="16"/>
        <v>Seitz, Bianca - ☏ 1504</v>
      </c>
      <c r="AD240" s="169" t="s">
        <v>3952</v>
      </c>
      <c r="AE240" s="169"/>
      <c r="AF240" s="17" t="s">
        <v>2782</v>
      </c>
      <c r="AG240" s="29" t="s">
        <v>2472</v>
      </c>
      <c r="AH240" s="30">
        <v>73527</v>
      </c>
      <c r="AI240" s="31" t="s">
        <v>1581</v>
      </c>
      <c r="AJ240" s="29" t="s">
        <v>2704</v>
      </c>
      <c r="AK240" s="32" t="s">
        <v>1731</v>
      </c>
      <c r="AL240" s="32"/>
      <c r="AM240" s="30"/>
      <c r="AN240" s="161"/>
      <c r="AO240" s="161"/>
      <c r="AP240" s="33" t="s">
        <v>2446</v>
      </c>
      <c r="AQ240" s="30" t="s">
        <v>2384</v>
      </c>
      <c r="AR240" s="32" t="s">
        <v>2385</v>
      </c>
      <c r="AS240" s="34" t="s">
        <v>2758</v>
      </c>
      <c r="AT240" s="34" t="s">
        <v>35</v>
      </c>
      <c r="AU240" s="34"/>
      <c r="AV240" s="34" t="s">
        <v>3734</v>
      </c>
      <c r="AW240" s="34"/>
      <c r="AX240" s="32" t="s">
        <v>2759</v>
      </c>
      <c r="AY240" s="32" t="s">
        <v>2760</v>
      </c>
      <c r="AZ240" s="34" t="s">
        <v>2761</v>
      </c>
      <c r="BA240" s="34" t="s">
        <v>35</v>
      </c>
      <c r="BB240" s="34"/>
      <c r="BC240" s="34"/>
      <c r="BD240" s="34"/>
      <c r="BE240" s="34"/>
      <c r="BF240" s="17">
        <v>502</v>
      </c>
      <c r="BG240" s="33" t="s">
        <v>1732</v>
      </c>
      <c r="BH240" s="33"/>
      <c r="BI240" s="35">
        <v>239</v>
      </c>
      <c r="BJ240" s="32" t="s">
        <v>1733</v>
      </c>
      <c r="BK240" s="32" t="s">
        <v>3535</v>
      </c>
      <c r="BL240" s="36" t="s">
        <v>2465</v>
      </c>
      <c r="BM240" s="32" t="str">
        <f t="shared" si="17"/>
        <v>SG-Lindach, Freie Evangelische Schule Lindach e.V. &lt;poststelle@04312496.schule.bwl.de; schulleitung@fes-lindach.de</v>
      </c>
      <c r="BN240" s="36" t="s">
        <v>3668</v>
      </c>
      <c r="BO240" s="32" t="str">
        <f t="shared" si="19"/>
        <v>SG-Lindach, Freie Evangelische Schule Lindach e.V. &lt;schulleitung@fes-lindach.de</v>
      </c>
      <c r="BP240" s="34"/>
      <c r="BQ240" s="37"/>
      <c r="BR240" s="152" t="s">
        <v>4321</v>
      </c>
      <c r="BS240" s="152" t="s">
        <v>4318</v>
      </c>
      <c r="BT240" s="147"/>
      <c r="BU240" s="38"/>
    </row>
    <row r="241" spans="1:73" ht="17.100000000000001" customHeight="1" x14ac:dyDescent="0.25">
      <c r="A241" s="27" t="s">
        <v>1907</v>
      </c>
      <c r="B241" s="61" t="s">
        <v>3497</v>
      </c>
      <c r="C241" s="28" t="s">
        <v>24</v>
      </c>
      <c r="D241" s="28" t="s">
        <v>4151</v>
      </c>
      <c r="E241" s="28" t="s">
        <v>4152</v>
      </c>
      <c r="F241" s="28"/>
      <c r="G241" s="28" t="s">
        <v>4153</v>
      </c>
      <c r="H241" s="28" t="s">
        <v>4154</v>
      </c>
      <c r="I241" s="17" t="s">
        <v>3452</v>
      </c>
      <c r="J241" s="28" t="s">
        <v>2783</v>
      </c>
      <c r="K241" s="28" t="s">
        <v>2768</v>
      </c>
      <c r="L241" s="28" t="s">
        <v>2771</v>
      </c>
      <c r="M241" s="156"/>
      <c r="N241" s="156" t="s">
        <v>4339</v>
      </c>
      <c r="O241" s="156" t="s">
        <v>4339</v>
      </c>
      <c r="P241" s="156" t="s">
        <v>4339</v>
      </c>
      <c r="Q241" s="156" t="s">
        <v>4339</v>
      </c>
      <c r="R241" s="156" t="s">
        <v>4339</v>
      </c>
      <c r="S241" s="28"/>
      <c r="T241" s="28"/>
      <c r="U241" s="187" t="s">
        <v>4250</v>
      </c>
      <c r="V241" s="169" t="s">
        <v>1505</v>
      </c>
      <c r="W241" s="169">
        <v>1530</v>
      </c>
      <c r="X241" s="169" t="str">
        <f t="shared" si="15"/>
        <v>Michael-Koser, Cathrin  - 1530</v>
      </c>
      <c r="Y241" s="169" t="s">
        <v>31</v>
      </c>
      <c r="Z241" s="169" t="s">
        <v>4252</v>
      </c>
      <c r="AA241" s="169" t="s">
        <v>3951</v>
      </c>
      <c r="AB241" s="169" t="s">
        <v>4266</v>
      </c>
      <c r="AC241" s="169" t="str">
        <f t="shared" si="16"/>
        <v>Seitz, Bianca - ☏ 1504</v>
      </c>
      <c r="AD241" s="169" t="s">
        <v>3952</v>
      </c>
      <c r="AE241" s="169"/>
      <c r="AF241" s="17" t="s">
        <v>24</v>
      </c>
      <c r="AG241" s="29" t="s">
        <v>1586</v>
      </c>
      <c r="AH241" s="30">
        <v>73529</v>
      </c>
      <c r="AI241" s="31" t="s">
        <v>1587</v>
      </c>
      <c r="AJ241" s="29" t="s">
        <v>2705</v>
      </c>
      <c r="AK241" s="32" t="s">
        <v>1588</v>
      </c>
      <c r="AL241" s="32"/>
      <c r="AM241" s="30"/>
      <c r="AN241" s="161"/>
      <c r="AO241" s="161" t="s">
        <v>4140</v>
      </c>
      <c r="AP241" s="33" t="s">
        <v>2764</v>
      </c>
      <c r="AQ241" s="30" t="s">
        <v>3463</v>
      </c>
      <c r="AR241" s="32" t="s">
        <v>977</v>
      </c>
      <c r="AS241" s="34" t="s">
        <v>75</v>
      </c>
      <c r="AT241" s="34" t="s">
        <v>35</v>
      </c>
      <c r="AU241" s="34"/>
      <c r="AV241" s="76" t="s">
        <v>3464</v>
      </c>
      <c r="AW241" s="76"/>
      <c r="AX241" s="32"/>
      <c r="AY241" s="32"/>
      <c r="AZ241" s="34"/>
      <c r="BA241" s="34"/>
      <c r="BB241" s="34"/>
      <c r="BC241" s="34"/>
      <c r="BD241" s="34"/>
      <c r="BE241" s="34"/>
      <c r="BF241" s="17">
        <v>997</v>
      </c>
      <c r="BG241" s="33" t="s">
        <v>1589</v>
      </c>
      <c r="BH241" s="33"/>
      <c r="BI241" s="35">
        <v>240</v>
      </c>
      <c r="BJ241" s="32" t="s">
        <v>1590</v>
      </c>
      <c r="BK241" s="32" t="s">
        <v>3535</v>
      </c>
      <c r="BL241" s="36" t="s">
        <v>1591</v>
      </c>
      <c r="BM241" s="32" t="str">
        <f t="shared" si="17"/>
        <v>SG-Rechb., Scherr-Grundschule &lt;poststelle@04124990.schule.bwl.de</v>
      </c>
      <c r="BN241" s="36" t="s">
        <v>2303</v>
      </c>
      <c r="BO241" s="32" t="str">
        <f t="shared" si="19"/>
        <v>SG-Rechb., Scherr-Grundschule &lt;schulleitung@04124990.schule.bwl.de</v>
      </c>
      <c r="BP241" s="34" t="s">
        <v>2015</v>
      </c>
      <c r="BQ241" s="37" t="s">
        <v>1592</v>
      </c>
      <c r="BR241" s="152" t="s">
        <v>4321</v>
      </c>
      <c r="BS241" s="152" t="s">
        <v>4318</v>
      </c>
      <c r="BT241" s="147"/>
      <c r="BU241" s="38"/>
    </row>
    <row r="242" spans="1:73" ht="17.100000000000001" customHeight="1" x14ac:dyDescent="0.25">
      <c r="A242" s="27" t="s">
        <v>1907</v>
      </c>
      <c r="B242" s="61" t="s">
        <v>3497</v>
      </c>
      <c r="C242" s="28" t="s">
        <v>24</v>
      </c>
      <c r="D242" s="28" t="s">
        <v>4151</v>
      </c>
      <c r="E242" s="28" t="s">
        <v>4152</v>
      </c>
      <c r="F242" s="28"/>
      <c r="G242" s="28" t="s">
        <v>4153</v>
      </c>
      <c r="H242" s="28" t="s">
        <v>4154</v>
      </c>
      <c r="I242" s="17" t="s">
        <v>3452</v>
      </c>
      <c r="J242" s="28" t="s">
        <v>2783</v>
      </c>
      <c r="K242" s="28" t="s">
        <v>2768</v>
      </c>
      <c r="L242" s="28" t="s">
        <v>2771</v>
      </c>
      <c r="M242" s="156"/>
      <c r="N242" s="156" t="s">
        <v>4339</v>
      </c>
      <c r="O242" s="156" t="s">
        <v>4339</v>
      </c>
      <c r="P242" s="156" t="s">
        <v>4339</v>
      </c>
      <c r="Q242" s="156" t="s">
        <v>4339</v>
      </c>
      <c r="R242" s="156" t="s">
        <v>4339</v>
      </c>
      <c r="S242" s="28"/>
      <c r="T242" s="28"/>
      <c r="U242" s="187" t="s">
        <v>4250</v>
      </c>
      <c r="V242" s="169" t="s">
        <v>1505</v>
      </c>
      <c r="W242" s="169">
        <v>1530</v>
      </c>
      <c r="X242" s="169" t="str">
        <f t="shared" si="15"/>
        <v>Michael-Koser, Cathrin  - 1530</v>
      </c>
      <c r="Y242" s="169" t="s">
        <v>31</v>
      </c>
      <c r="Z242" s="169" t="s">
        <v>4252</v>
      </c>
      <c r="AA242" s="169" t="s">
        <v>3951</v>
      </c>
      <c r="AB242" s="169" t="s">
        <v>4266</v>
      </c>
      <c r="AC242" s="169" t="str">
        <f t="shared" si="16"/>
        <v>Seitz, Bianca - ☏ 1504</v>
      </c>
      <c r="AD242" s="169" t="s">
        <v>3952</v>
      </c>
      <c r="AE242" s="169"/>
      <c r="AF242" s="17" t="s">
        <v>24</v>
      </c>
      <c r="AG242" s="29" t="s">
        <v>1593</v>
      </c>
      <c r="AH242" s="30">
        <v>73529</v>
      </c>
      <c r="AI242" s="31" t="s">
        <v>1594</v>
      </c>
      <c r="AJ242" s="29" t="s">
        <v>2706</v>
      </c>
      <c r="AK242" s="32" t="s">
        <v>1595</v>
      </c>
      <c r="AL242" s="141"/>
      <c r="AM242" s="30"/>
      <c r="AN242" s="161"/>
      <c r="AO242" s="161" t="s">
        <v>4140</v>
      </c>
      <c r="AP242" s="33" t="s">
        <v>3986</v>
      </c>
      <c r="AQ242" s="30" t="s">
        <v>3465</v>
      </c>
      <c r="AR242" s="32" t="s">
        <v>3466</v>
      </c>
      <c r="AS242" s="34" t="s">
        <v>75</v>
      </c>
      <c r="AT242" s="34" t="s">
        <v>35</v>
      </c>
      <c r="AU242" s="34"/>
      <c r="AV242" s="106" t="s">
        <v>4213</v>
      </c>
      <c r="AW242" s="76"/>
      <c r="AX242" s="32" t="s">
        <v>3781</v>
      </c>
      <c r="AY242" s="32" t="s">
        <v>254</v>
      </c>
      <c r="AZ242" s="34" t="s">
        <v>57</v>
      </c>
      <c r="BA242" s="34" t="s">
        <v>35</v>
      </c>
      <c r="BB242" s="34"/>
      <c r="BC242" s="34"/>
      <c r="BD242" s="34"/>
      <c r="BE242" s="34"/>
      <c r="BF242" s="17">
        <v>998</v>
      </c>
      <c r="BG242" s="33" t="s">
        <v>1596</v>
      </c>
      <c r="BH242" s="33"/>
      <c r="BI242" s="35">
        <v>189</v>
      </c>
      <c r="BJ242" s="32" t="s">
        <v>1597</v>
      </c>
      <c r="BK242" s="32" t="s">
        <v>3535</v>
      </c>
      <c r="BL242" s="36" t="s">
        <v>1598</v>
      </c>
      <c r="BM242" s="32" t="str">
        <f t="shared" si="17"/>
        <v>SG-Straßd., Römerschule &lt;poststelle@04125131.schule.bwl.de</v>
      </c>
      <c r="BN242" s="36" t="s">
        <v>2302</v>
      </c>
      <c r="BO242" s="32" t="str">
        <f t="shared" si="19"/>
        <v>SG-Straßd., Römerschule &lt;schulleitung@04125131.schule.bwl.de</v>
      </c>
      <c r="BP242" s="34" t="s">
        <v>2060</v>
      </c>
      <c r="BQ242" s="37" t="s">
        <v>1599</v>
      </c>
      <c r="BR242" s="152" t="s">
        <v>4321</v>
      </c>
      <c r="BS242" s="152" t="s">
        <v>4318</v>
      </c>
      <c r="BT242" s="147"/>
      <c r="BU242" s="38"/>
    </row>
    <row r="243" spans="1:73" ht="17.100000000000001" customHeight="1" x14ac:dyDescent="0.25">
      <c r="A243" s="27" t="s">
        <v>1907</v>
      </c>
      <c r="B243" s="61" t="s">
        <v>3497</v>
      </c>
      <c r="C243" s="28" t="s">
        <v>24</v>
      </c>
      <c r="D243" s="28" t="s">
        <v>4151</v>
      </c>
      <c r="E243" s="28" t="s">
        <v>4152</v>
      </c>
      <c r="F243" s="28"/>
      <c r="G243" s="28" t="s">
        <v>4153</v>
      </c>
      <c r="H243" s="28" t="s">
        <v>4154</v>
      </c>
      <c r="I243" s="17" t="s">
        <v>3452</v>
      </c>
      <c r="J243" s="28" t="s">
        <v>2783</v>
      </c>
      <c r="K243" s="28" t="s">
        <v>2768</v>
      </c>
      <c r="L243" s="28" t="s">
        <v>2771</v>
      </c>
      <c r="M243" s="156"/>
      <c r="N243" s="156" t="s">
        <v>4339</v>
      </c>
      <c r="O243" s="156" t="s">
        <v>4339</v>
      </c>
      <c r="P243" s="156" t="s">
        <v>4339</v>
      </c>
      <c r="Q243" s="156" t="s">
        <v>4339</v>
      </c>
      <c r="R243" s="156" t="s">
        <v>4339</v>
      </c>
      <c r="S243" s="28"/>
      <c r="T243" s="28"/>
      <c r="U243" s="187" t="s">
        <v>4250</v>
      </c>
      <c r="V243" s="169" t="s">
        <v>1505</v>
      </c>
      <c r="W243" s="169">
        <v>1530</v>
      </c>
      <c r="X243" s="169" t="str">
        <f t="shared" si="15"/>
        <v>Michael-Koser, Cathrin  - 1530</v>
      </c>
      <c r="Y243" s="169" t="s">
        <v>3199</v>
      </c>
      <c r="Z243" s="169" t="s">
        <v>4252</v>
      </c>
      <c r="AA243" s="169" t="s">
        <v>3951</v>
      </c>
      <c r="AB243" s="169" t="s">
        <v>4266</v>
      </c>
      <c r="AC243" s="169" t="str">
        <f t="shared" si="16"/>
        <v>Seitz, Bianca - ☏ 1504</v>
      </c>
      <c r="AD243" s="169" t="s">
        <v>3952</v>
      </c>
      <c r="AE243" s="169"/>
      <c r="AF243" s="17" t="s">
        <v>24</v>
      </c>
      <c r="AG243" s="29" t="s">
        <v>1600</v>
      </c>
      <c r="AH243" s="30">
        <v>73529</v>
      </c>
      <c r="AI243" s="31" t="s">
        <v>1601</v>
      </c>
      <c r="AJ243" s="29" t="s">
        <v>2707</v>
      </c>
      <c r="AK243" s="32" t="s">
        <v>1602</v>
      </c>
      <c r="AL243" s="32"/>
      <c r="AM243" s="30"/>
      <c r="AN243" s="161"/>
      <c r="AO243" s="161" t="s">
        <v>4140</v>
      </c>
      <c r="AP243" s="33" t="s">
        <v>2407</v>
      </c>
      <c r="AQ243" s="30" t="s">
        <v>1603</v>
      </c>
      <c r="AR243" s="32" t="s">
        <v>977</v>
      </c>
      <c r="AS243" s="34" t="s">
        <v>75</v>
      </c>
      <c r="AT243" s="34" t="s">
        <v>35</v>
      </c>
      <c r="AU243" s="34"/>
      <c r="AV243" s="76" t="s">
        <v>4085</v>
      </c>
      <c r="AW243" s="97"/>
      <c r="AX243" s="32"/>
      <c r="AY243" s="32"/>
      <c r="AZ243" s="34"/>
      <c r="BA243" s="34"/>
      <c r="BB243" s="34"/>
      <c r="BC243" s="34"/>
      <c r="BD243" s="34"/>
      <c r="BE243" s="34"/>
      <c r="BF243" s="17">
        <v>999</v>
      </c>
      <c r="BG243" s="33" t="s">
        <v>1604</v>
      </c>
      <c r="BH243" s="33"/>
      <c r="BI243" s="35">
        <v>241</v>
      </c>
      <c r="BJ243" s="32" t="s">
        <v>1605</v>
      </c>
      <c r="BK243" s="32" t="s">
        <v>3535</v>
      </c>
      <c r="BL243" s="36" t="s">
        <v>1606</v>
      </c>
      <c r="BM243" s="32" t="str">
        <f t="shared" si="17"/>
        <v>SG-Weiler i.d.B., GS &lt;poststelle@04163119.schule.bwl.de</v>
      </c>
      <c r="BN243" s="36" t="s">
        <v>2297</v>
      </c>
      <c r="BO243" s="32" t="str">
        <f t="shared" si="19"/>
        <v>SG-Weiler i.d.B., GS &lt;schulleitung@04163119.schule.bwl.de</v>
      </c>
      <c r="BP243" s="34" t="s">
        <v>4106</v>
      </c>
      <c r="BQ243" s="37" t="s">
        <v>1607</v>
      </c>
      <c r="BR243" s="152" t="s">
        <v>4321</v>
      </c>
      <c r="BS243" s="152" t="s">
        <v>4318</v>
      </c>
      <c r="BT243" s="147"/>
      <c r="BU243" s="38"/>
    </row>
    <row r="244" spans="1:73" ht="17.100000000000001" customHeight="1" x14ac:dyDescent="0.25">
      <c r="A244" s="27" t="s">
        <v>1906</v>
      </c>
      <c r="B244" s="61" t="s">
        <v>1906</v>
      </c>
      <c r="C244" s="28" t="s">
        <v>2827</v>
      </c>
      <c r="D244" s="28" t="s">
        <v>4151</v>
      </c>
      <c r="E244" s="28" t="s">
        <v>2827</v>
      </c>
      <c r="F244" s="28" t="s">
        <v>2827</v>
      </c>
      <c r="G244" s="28" t="s">
        <v>4153</v>
      </c>
      <c r="H244" s="28" t="s">
        <v>4154</v>
      </c>
      <c r="I244" s="17" t="s">
        <v>2737</v>
      </c>
      <c r="J244" s="28" t="s">
        <v>2784</v>
      </c>
      <c r="K244" s="28" t="s">
        <v>2768</v>
      </c>
      <c r="L244" s="28" t="s">
        <v>2771</v>
      </c>
      <c r="M244" s="157"/>
      <c r="N244" s="156" t="s">
        <v>4339</v>
      </c>
      <c r="O244" s="156" t="s">
        <v>4339</v>
      </c>
      <c r="P244" s="156" t="s">
        <v>4339</v>
      </c>
      <c r="Q244" s="156" t="s">
        <v>4339</v>
      </c>
      <c r="R244" s="156" t="s">
        <v>4339</v>
      </c>
      <c r="S244" s="28"/>
      <c r="T244" s="28"/>
      <c r="U244" s="187" t="s">
        <v>4247</v>
      </c>
      <c r="V244" s="169" t="s">
        <v>3547</v>
      </c>
      <c r="W244" s="169">
        <v>1557</v>
      </c>
      <c r="X244" s="169" t="str">
        <f t="shared" si="15"/>
        <v>Bayer, Sven  - 1557</v>
      </c>
      <c r="Y244" s="169" t="s">
        <v>3545</v>
      </c>
      <c r="Z244" s="169" t="s">
        <v>4251</v>
      </c>
      <c r="AA244" s="169" t="s">
        <v>1944</v>
      </c>
      <c r="AB244" s="169" t="s">
        <v>4262</v>
      </c>
      <c r="AC244" s="169" t="str">
        <f t="shared" si="16"/>
        <v>Kottmann, Michael - ☎ 1555</v>
      </c>
      <c r="AD244" s="169" t="s">
        <v>1943</v>
      </c>
      <c r="AE244" s="169"/>
      <c r="AF244" s="17" t="s">
        <v>2827</v>
      </c>
      <c r="AG244" s="29" t="s">
        <v>3565</v>
      </c>
      <c r="AH244" s="30">
        <v>89567</v>
      </c>
      <c r="AI244" s="31" t="s">
        <v>950</v>
      </c>
      <c r="AJ244" s="29" t="s">
        <v>3566</v>
      </c>
      <c r="AK244" s="32" t="s">
        <v>983</v>
      </c>
      <c r="AL244" s="32"/>
      <c r="AM244" s="30"/>
      <c r="AN244" s="161"/>
      <c r="AO244" s="161" t="s">
        <v>4120</v>
      </c>
      <c r="AP244" s="33"/>
      <c r="AQ244" s="30" t="s">
        <v>2818</v>
      </c>
      <c r="AR244" s="32" t="s">
        <v>754</v>
      </c>
      <c r="AS244" s="34" t="s">
        <v>42</v>
      </c>
      <c r="AT244" s="34" t="s">
        <v>1104</v>
      </c>
      <c r="AU244" s="34"/>
      <c r="AV244" s="76" t="s">
        <v>4086</v>
      </c>
      <c r="AW244" s="97"/>
      <c r="AX244" s="32" t="s">
        <v>2079</v>
      </c>
      <c r="AY244" s="32" t="s">
        <v>365</v>
      </c>
      <c r="AZ244" s="34" t="s">
        <v>57</v>
      </c>
      <c r="BA244" s="34" t="s">
        <v>35</v>
      </c>
      <c r="BB244" s="32" t="s">
        <v>2080</v>
      </c>
      <c r="BC244" s="32" t="s">
        <v>2081</v>
      </c>
      <c r="BD244" s="34" t="s">
        <v>2073</v>
      </c>
      <c r="BE244" s="34" t="s">
        <v>1104</v>
      </c>
      <c r="BF244" s="17">
        <v>580</v>
      </c>
      <c r="BG244" s="33" t="s">
        <v>984</v>
      </c>
      <c r="BH244" s="33"/>
      <c r="BI244" s="35">
        <v>101</v>
      </c>
      <c r="BJ244" s="32" t="s">
        <v>985</v>
      </c>
      <c r="BK244" s="32" t="s">
        <v>3535</v>
      </c>
      <c r="BL244" s="36" t="s">
        <v>986</v>
      </c>
      <c r="BM244" s="32" t="str">
        <f t="shared" si="17"/>
        <v>Sontheim, GRS &lt;poststelle@04115058.schule.bwl.de</v>
      </c>
      <c r="BN244" s="36" t="s">
        <v>2309</v>
      </c>
      <c r="BO244" s="32" t="str">
        <f t="shared" si="19"/>
        <v>Sontheim, GRS &lt;schulleitung@04115058.schule.bwl.de</v>
      </c>
      <c r="BP244" s="34" t="s">
        <v>3906</v>
      </c>
      <c r="BQ244" s="37" t="s">
        <v>987</v>
      </c>
      <c r="BR244" s="152" t="s">
        <v>2737</v>
      </c>
      <c r="BS244" s="152" t="s">
        <v>4324</v>
      </c>
      <c r="BT244" s="147"/>
      <c r="BU244" s="38"/>
    </row>
    <row r="245" spans="1:73" ht="17.100000000000001" customHeight="1" x14ac:dyDescent="0.25">
      <c r="A245" s="27" t="s">
        <v>1907</v>
      </c>
      <c r="B245" s="61" t="s">
        <v>3497</v>
      </c>
      <c r="C245" s="28" t="s">
        <v>24</v>
      </c>
      <c r="D245" s="28" t="s">
        <v>4151</v>
      </c>
      <c r="E245" s="28" t="s">
        <v>4152</v>
      </c>
      <c r="F245" s="28"/>
      <c r="G245" s="28" t="s">
        <v>4153</v>
      </c>
      <c r="H245" s="28" t="s">
        <v>4154</v>
      </c>
      <c r="I245" s="17" t="s">
        <v>3452</v>
      </c>
      <c r="J245" s="28" t="s">
        <v>2783</v>
      </c>
      <c r="K245" s="28" t="s">
        <v>2768</v>
      </c>
      <c r="L245" s="28" t="s">
        <v>2771</v>
      </c>
      <c r="M245" s="158"/>
      <c r="N245" s="156" t="s">
        <v>4339</v>
      </c>
      <c r="O245" s="156" t="s">
        <v>4339</v>
      </c>
      <c r="P245" s="156" t="s">
        <v>4339</v>
      </c>
      <c r="Q245" s="156" t="s">
        <v>4339</v>
      </c>
      <c r="R245" s="156" t="s">
        <v>4339</v>
      </c>
      <c r="S245" s="28"/>
      <c r="T245" s="28"/>
      <c r="U245" s="187" t="s">
        <v>4243</v>
      </c>
      <c r="V245" s="169" t="s">
        <v>169</v>
      </c>
      <c r="W245" s="169">
        <v>1521</v>
      </c>
      <c r="X245" s="169" t="str">
        <f t="shared" si="15"/>
        <v>Jiskra, Peter  - 1521</v>
      </c>
      <c r="Y245" s="169" t="s">
        <v>1505</v>
      </c>
      <c r="Z245" s="169" t="s">
        <v>4252</v>
      </c>
      <c r="AA245" s="169" t="s">
        <v>3951</v>
      </c>
      <c r="AB245" s="169" t="s">
        <v>4266</v>
      </c>
      <c r="AC245" s="169" t="str">
        <f t="shared" si="16"/>
        <v>Seitz, Bianca - ☏ 1504</v>
      </c>
      <c r="AD245" s="169" t="s">
        <v>3952</v>
      </c>
      <c r="AE245" s="169"/>
      <c r="AF245" s="17" t="s">
        <v>24</v>
      </c>
      <c r="AG245" s="29" t="s">
        <v>1608</v>
      </c>
      <c r="AH245" s="30">
        <v>73565</v>
      </c>
      <c r="AI245" s="31" t="s">
        <v>1609</v>
      </c>
      <c r="AJ245" s="29" t="s">
        <v>2708</v>
      </c>
      <c r="AK245" s="32" t="s">
        <v>4329</v>
      </c>
      <c r="AL245" s="32"/>
      <c r="AM245" s="30"/>
      <c r="AN245" s="161"/>
      <c r="AO245" s="161"/>
      <c r="AP245" s="33" t="s">
        <v>2764</v>
      </c>
      <c r="AQ245" s="30" t="s">
        <v>3553</v>
      </c>
      <c r="AR245" s="32" t="s">
        <v>1071</v>
      </c>
      <c r="AS245" s="34" t="s">
        <v>75</v>
      </c>
      <c r="AT245" s="34" t="s">
        <v>35</v>
      </c>
      <c r="AU245" s="34"/>
      <c r="AV245" s="97" t="s">
        <v>3709</v>
      </c>
      <c r="AW245" s="97"/>
      <c r="AX245" s="32" t="s">
        <v>3550</v>
      </c>
      <c r="AY245" s="32" t="s">
        <v>3551</v>
      </c>
      <c r="AZ245" s="34" t="s">
        <v>57</v>
      </c>
      <c r="BA245" s="34" t="s">
        <v>35</v>
      </c>
      <c r="BB245" s="32"/>
      <c r="BC245" s="32"/>
      <c r="BD245" s="34"/>
      <c r="BE245" s="34"/>
      <c r="BF245" s="17">
        <v>513</v>
      </c>
      <c r="BG245" s="33" t="s">
        <v>1610</v>
      </c>
      <c r="BH245" s="33"/>
      <c r="BI245" s="35">
        <v>242</v>
      </c>
      <c r="BJ245" s="32" t="s">
        <v>1611</v>
      </c>
      <c r="BK245" s="32" t="s">
        <v>3535</v>
      </c>
      <c r="BL245" s="36" t="s">
        <v>1612</v>
      </c>
      <c r="BM245" s="32" t="str">
        <f t="shared" si="17"/>
        <v>Spraitbach, GS &lt;poststelle@04125143.schule.bwl.de</v>
      </c>
      <c r="BN245" s="36" t="s">
        <v>2310</v>
      </c>
      <c r="BO245" s="32" t="str">
        <f t="shared" si="19"/>
        <v>Spraitbach, GS &lt;schulleitung@04125143.schule.bwl.de</v>
      </c>
      <c r="BP245" s="34" t="s">
        <v>2016</v>
      </c>
      <c r="BQ245" s="37" t="s">
        <v>1613</v>
      </c>
      <c r="BR245" s="152" t="s">
        <v>2737</v>
      </c>
      <c r="BS245" s="153" t="s">
        <v>4319</v>
      </c>
      <c r="BT245" s="147"/>
      <c r="BU245" s="38"/>
    </row>
    <row r="246" spans="1:73" ht="17.100000000000001" customHeight="1" x14ac:dyDescent="0.25">
      <c r="A246" s="27" t="s">
        <v>1906</v>
      </c>
      <c r="B246" s="61" t="s">
        <v>1906</v>
      </c>
      <c r="C246" s="28" t="s">
        <v>2827</v>
      </c>
      <c r="D246" s="28" t="s">
        <v>4151</v>
      </c>
      <c r="E246" s="28" t="s">
        <v>2827</v>
      </c>
      <c r="F246" s="28" t="s">
        <v>2827</v>
      </c>
      <c r="G246" s="28" t="s">
        <v>4153</v>
      </c>
      <c r="H246" s="28" t="s">
        <v>4154</v>
      </c>
      <c r="I246" s="17" t="s">
        <v>2737</v>
      </c>
      <c r="J246" s="28" t="s">
        <v>2784</v>
      </c>
      <c r="K246" s="28" t="s">
        <v>2768</v>
      </c>
      <c r="L246" s="28" t="s">
        <v>2771</v>
      </c>
      <c r="M246" s="157"/>
      <c r="N246" s="156" t="s">
        <v>4339</v>
      </c>
      <c r="O246" s="156" t="s">
        <v>4339</v>
      </c>
      <c r="P246" s="156" t="s">
        <v>4339</v>
      </c>
      <c r="Q246" s="156" t="s">
        <v>4339</v>
      </c>
      <c r="R246" s="156" t="s">
        <v>4339</v>
      </c>
      <c r="S246" s="28"/>
      <c r="T246" s="28"/>
      <c r="U246" s="187" t="s">
        <v>4249</v>
      </c>
      <c r="V246" s="169" t="s">
        <v>3933</v>
      </c>
      <c r="W246" s="169">
        <v>1523</v>
      </c>
      <c r="X246" s="169" t="str">
        <f t="shared" si="15"/>
        <v>Schön, Christine  - 1523</v>
      </c>
      <c r="Y246" s="169" t="s">
        <v>169</v>
      </c>
      <c r="Z246" s="169" t="s">
        <v>4253</v>
      </c>
      <c r="AA246" s="169" t="s">
        <v>1943</v>
      </c>
      <c r="AB246" s="169" t="s">
        <v>4265</v>
      </c>
      <c r="AC246" s="169" t="str">
        <f t="shared" si="16"/>
        <v>Lautner, Petra - ✆ 1507</v>
      </c>
      <c r="AD246" s="169" t="s">
        <v>1944</v>
      </c>
      <c r="AE246" s="169"/>
      <c r="AF246" s="17" t="s">
        <v>2827</v>
      </c>
      <c r="AG246" s="29" t="s">
        <v>988</v>
      </c>
      <c r="AH246" s="30">
        <v>89555</v>
      </c>
      <c r="AI246" s="31" t="s">
        <v>989</v>
      </c>
      <c r="AJ246" s="29" t="s">
        <v>2709</v>
      </c>
      <c r="AK246" s="32" t="s">
        <v>886</v>
      </c>
      <c r="AL246" s="32"/>
      <c r="AM246" s="30"/>
      <c r="AN246" s="161"/>
      <c r="AO246" s="161"/>
      <c r="AP246" s="33" t="s">
        <v>4197</v>
      </c>
      <c r="AQ246" s="30" t="s">
        <v>2346</v>
      </c>
      <c r="AR246" s="32" t="s">
        <v>2347</v>
      </c>
      <c r="AS246" s="34" t="s">
        <v>42</v>
      </c>
      <c r="AT246" s="34" t="s">
        <v>1104</v>
      </c>
      <c r="AU246" s="34"/>
      <c r="AV246" s="106" t="s">
        <v>4257</v>
      </c>
      <c r="AW246" s="76"/>
      <c r="AX246" s="32" t="s">
        <v>2082</v>
      </c>
      <c r="AY246" s="32" t="s">
        <v>2083</v>
      </c>
      <c r="AZ246" s="34" t="s">
        <v>45</v>
      </c>
      <c r="BA246" s="34" t="s">
        <v>1104</v>
      </c>
      <c r="BB246" s="32" t="s">
        <v>1413</v>
      </c>
      <c r="BC246" s="32" t="s">
        <v>316</v>
      </c>
      <c r="BD246" s="34" t="s">
        <v>2072</v>
      </c>
      <c r="BE246" s="34" t="s">
        <v>35</v>
      </c>
      <c r="BF246" s="17">
        <v>581</v>
      </c>
      <c r="BG246" s="33" t="s">
        <v>990</v>
      </c>
      <c r="BH246" s="33"/>
      <c r="BI246" s="35">
        <v>153</v>
      </c>
      <c r="BJ246" s="32" t="s">
        <v>991</v>
      </c>
      <c r="BK246" s="32" t="s">
        <v>3535</v>
      </c>
      <c r="BL246" s="36" t="s">
        <v>992</v>
      </c>
      <c r="BM246" s="32" t="str">
        <f t="shared" si="17"/>
        <v>Steinheim, Hillerschule &lt;poststelle@04115071.schule.bwl.de</v>
      </c>
      <c r="BN246" s="36" t="s">
        <v>2311</v>
      </c>
      <c r="BO246" s="32" t="str">
        <f t="shared" si="19"/>
        <v>Steinheim, Hillerschule &lt;schulleitung@04115071.schule.bwl.de</v>
      </c>
      <c r="BP246" s="34" t="s">
        <v>2379</v>
      </c>
      <c r="BQ246" s="37" t="s">
        <v>993</v>
      </c>
      <c r="BR246" s="152" t="s">
        <v>2737</v>
      </c>
      <c r="BS246" s="152" t="s">
        <v>4324</v>
      </c>
      <c r="BT246" s="147"/>
      <c r="BU246" s="38"/>
    </row>
    <row r="247" spans="1:73" ht="17.100000000000001" customHeight="1" x14ac:dyDescent="0.25">
      <c r="A247" s="27" t="s">
        <v>1906</v>
      </c>
      <c r="B247" s="61" t="s">
        <v>1906</v>
      </c>
      <c r="C247" s="28" t="s">
        <v>24</v>
      </c>
      <c r="D247" s="28" t="s">
        <v>4151</v>
      </c>
      <c r="E247" s="28" t="s">
        <v>4152</v>
      </c>
      <c r="F247" s="28"/>
      <c r="G247" s="28" t="s">
        <v>4153</v>
      </c>
      <c r="H247" s="28" t="s">
        <v>4154</v>
      </c>
      <c r="I247" s="17" t="s">
        <v>3452</v>
      </c>
      <c r="J247" s="28" t="s">
        <v>2783</v>
      </c>
      <c r="K247" s="28" t="s">
        <v>2768</v>
      </c>
      <c r="L247" s="28" t="s">
        <v>2771</v>
      </c>
      <c r="M247" s="158"/>
      <c r="N247" s="156" t="s">
        <v>4339</v>
      </c>
      <c r="O247" s="156" t="s">
        <v>4339</v>
      </c>
      <c r="P247" s="156" t="s">
        <v>4339</v>
      </c>
      <c r="Q247" s="156" t="s">
        <v>4339</v>
      </c>
      <c r="R247" s="156" t="s">
        <v>4339</v>
      </c>
      <c r="S247" s="28"/>
      <c r="T247" s="28"/>
      <c r="U247" s="187" t="s">
        <v>4249</v>
      </c>
      <c r="V247" s="169" t="s">
        <v>3933</v>
      </c>
      <c r="W247" s="169">
        <v>1523</v>
      </c>
      <c r="X247" s="169" t="str">
        <f t="shared" si="15"/>
        <v>Schön, Christine  - 1523</v>
      </c>
      <c r="Y247" s="169" t="s">
        <v>169</v>
      </c>
      <c r="Z247" s="169" t="s">
        <v>4253</v>
      </c>
      <c r="AA247" s="169" t="s">
        <v>1943</v>
      </c>
      <c r="AB247" s="169" t="s">
        <v>4265</v>
      </c>
      <c r="AC247" s="169" t="str">
        <f t="shared" si="16"/>
        <v>Lautner, Petra - ✆ 1507</v>
      </c>
      <c r="AD247" s="169" t="s">
        <v>1944</v>
      </c>
      <c r="AE247" s="169"/>
      <c r="AF247" s="17" t="s">
        <v>24</v>
      </c>
      <c r="AG247" s="29" t="s">
        <v>956</v>
      </c>
      <c r="AH247" s="30">
        <v>89555</v>
      </c>
      <c r="AI247" s="31" t="s">
        <v>957</v>
      </c>
      <c r="AJ247" s="29" t="s">
        <v>2710</v>
      </c>
      <c r="AK247" s="32" t="s">
        <v>958</v>
      </c>
      <c r="AL247" s="32"/>
      <c r="AM247" s="30"/>
      <c r="AN247" s="161"/>
      <c r="AO247" s="161"/>
      <c r="AP247" s="33" t="s">
        <v>2807</v>
      </c>
      <c r="AQ247" s="30" t="s">
        <v>2469</v>
      </c>
      <c r="AR247" s="32" t="s">
        <v>1972</v>
      </c>
      <c r="AS247" s="34" t="s">
        <v>75</v>
      </c>
      <c r="AT247" s="34" t="s">
        <v>35</v>
      </c>
      <c r="AU247" s="34"/>
      <c r="AV247" s="76" t="s">
        <v>3156</v>
      </c>
      <c r="AW247" s="76"/>
      <c r="AX247" s="32"/>
      <c r="AY247" s="32"/>
      <c r="AZ247" s="34"/>
      <c r="BA247" s="34"/>
      <c r="BB247" s="34"/>
      <c r="BC247" s="34"/>
      <c r="BD247" s="34"/>
      <c r="BE247" s="34"/>
      <c r="BF247" s="17">
        <v>583</v>
      </c>
      <c r="BG247" s="33" t="s">
        <v>959</v>
      </c>
      <c r="BH247" s="33"/>
      <c r="BI247" s="35">
        <v>154</v>
      </c>
      <c r="BJ247" s="32" t="s">
        <v>960</v>
      </c>
      <c r="BK247" s="32" t="s">
        <v>3535</v>
      </c>
      <c r="BL247" s="36" t="s">
        <v>961</v>
      </c>
      <c r="BM247" s="32" t="str">
        <f t="shared" si="17"/>
        <v>Steinheim, Seebergschule  &lt;poststelle@04115083.schule.bwl.de</v>
      </c>
      <c r="BN247" s="36" t="s">
        <v>2312</v>
      </c>
      <c r="BO247" s="32" t="str">
        <f t="shared" si="19"/>
        <v>Steinheim, Seebergschule  &lt;schulleitung@04115083.schule.bwl.de</v>
      </c>
      <c r="BP247" s="34" t="s">
        <v>2017</v>
      </c>
      <c r="BQ247" s="37" t="s">
        <v>962</v>
      </c>
      <c r="BR247" s="152" t="s">
        <v>4321</v>
      </c>
      <c r="BS247" s="152" t="s">
        <v>4318</v>
      </c>
      <c r="BT247" s="147"/>
      <c r="BU247" s="38"/>
    </row>
    <row r="248" spans="1:73" ht="17.100000000000001" customHeight="1" x14ac:dyDescent="0.25">
      <c r="A248" s="27" t="s">
        <v>1907</v>
      </c>
      <c r="B248" s="61" t="s">
        <v>3499</v>
      </c>
      <c r="C248" s="28" t="s">
        <v>24</v>
      </c>
      <c r="D248" s="28" t="s">
        <v>4151</v>
      </c>
      <c r="E248" s="28" t="s">
        <v>4152</v>
      </c>
      <c r="F248" s="28"/>
      <c r="G248" s="28" t="s">
        <v>4153</v>
      </c>
      <c r="H248" s="28" t="s">
        <v>4154</v>
      </c>
      <c r="I248" s="17" t="s">
        <v>3452</v>
      </c>
      <c r="J248" s="28" t="s">
        <v>2783</v>
      </c>
      <c r="K248" s="28" t="s">
        <v>2768</v>
      </c>
      <c r="L248" s="28" t="s">
        <v>2771</v>
      </c>
      <c r="M248" s="156"/>
      <c r="N248" s="156" t="s">
        <v>4339</v>
      </c>
      <c r="O248" s="156" t="s">
        <v>4339</v>
      </c>
      <c r="P248" s="156" t="s">
        <v>4339</v>
      </c>
      <c r="Q248" s="156" t="s">
        <v>4339</v>
      </c>
      <c r="R248" s="156" t="s">
        <v>4339</v>
      </c>
      <c r="S248" s="28"/>
      <c r="T248" s="28"/>
      <c r="U248" s="187" t="s">
        <v>4237</v>
      </c>
      <c r="V248" s="169" t="s">
        <v>3199</v>
      </c>
      <c r="W248" s="169">
        <v>1524</v>
      </c>
      <c r="X248" s="169" t="str">
        <f t="shared" si="15"/>
        <v>Reuber, Petra  - 1524</v>
      </c>
      <c r="Y248" s="169" t="s">
        <v>3547</v>
      </c>
      <c r="Z248" s="169" t="s">
        <v>4252</v>
      </c>
      <c r="AA248" s="169" t="s">
        <v>3951</v>
      </c>
      <c r="AB248" s="169" t="s">
        <v>4266</v>
      </c>
      <c r="AC248" s="169" t="str">
        <f t="shared" si="16"/>
        <v>Seitz, Bianca - ☏ 1504</v>
      </c>
      <c r="AD248" s="169" t="s">
        <v>3952</v>
      </c>
      <c r="AE248" s="169"/>
      <c r="AF248" s="17" t="s">
        <v>24</v>
      </c>
      <c r="AG248" s="29" t="s">
        <v>1614</v>
      </c>
      <c r="AH248" s="30">
        <v>73495</v>
      </c>
      <c r="AI248" s="31" t="s">
        <v>1615</v>
      </c>
      <c r="AJ248" s="29" t="s">
        <v>2711</v>
      </c>
      <c r="AK248" s="32" t="s">
        <v>1397</v>
      </c>
      <c r="AL248" s="32"/>
      <c r="AM248" s="30"/>
      <c r="AN248" s="161"/>
      <c r="AO248" s="161" t="s">
        <v>4144</v>
      </c>
      <c r="AP248" s="33" t="s">
        <v>2448</v>
      </c>
      <c r="AQ248" s="30" t="s">
        <v>1617</v>
      </c>
      <c r="AR248" s="32" t="s">
        <v>1616</v>
      </c>
      <c r="AS248" s="34" t="s">
        <v>75</v>
      </c>
      <c r="AT248" s="34" t="s">
        <v>35</v>
      </c>
      <c r="AU248" s="34"/>
      <c r="AV248" s="97" t="s">
        <v>3709</v>
      </c>
      <c r="AW248" s="97"/>
      <c r="AX248" s="32"/>
      <c r="AY248" s="32"/>
      <c r="AZ248" s="34"/>
      <c r="BA248" s="34"/>
      <c r="BB248" s="34"/>
      <c r="BC248" s="34"/>
      <c r="BD248" s="34"/>
      <c r="BE248" s="34"/>
      <c r="BF248" s="17">
        <v>515</v>
      </c>
      <c r="BG248" s="33" t="s">
        <v>1618</v>
      </c>
      <c r="BH248" s="33"/>
      <c r="BI248" s="35">
        <v>243</v>
      </c>
      <c r="BJ248" s="32" t="s">
        <v>1619</v>
      </c>
      <c r="BK248" s="32" t="s">
        <v>3535</v>
      </c>
      <c r="BL248" s="36" t="s">
        <v>1620</v>
      </c>
      <c r="BM248" s="32" t="str">
        <f t="shared" si="17"/>
        <v>Stödtlen, GS &lt;poststelle@04125155.schule.bwl.de</v>
      </c>
      <c r="BN248" s="36" t="s">
        <v>2313</v>
      </c>
      <c r="BO248" s="32" t="str">
        <f t="shared" si="19"/>
        <v>Stödtlen, GS &lt;schulleitung@04125155.schule.bwl.de</v>
      </c>
      <c r="BP248" s="34"/>
      <c r="BQ248" s="37" t="s">
        <v>1621</v>
      </c>
      <c r="BR248" s="152" t="s">
        <v>2737</v>
      </c>
      <c r="BS248" s="152" t="s">
        <v>4324</v>
      </c>
      <c r="BT248" s="147"/>
      <c r="BU248" s="38"/>
    </row>
    <row r="249" spans="1:73" ht="17.100000000000001" customHeight="1" x14ac:dyDescent="0.25">
      <c r="A249" s="27" t="s">
        <v>1905</v>
      </c>
      <c r="B249" s="61" t="s">
        <v>726</v>
      </c>
      <c r="C249" s="28" t="s">
        <v>24</v>
      </c>
      <c r="D249" s="28" t="s">
        <v>4151</v>
      </c>
      <c r="E249" s="28" t="s">
        <v>4152</v>
      </c>
      <c r="F249" s="28"/>
      <c r="G249" s="28" t="s">
        <v>4153</v>
      </c>
      <c r="H249" s="28" t="s">
        <v>4154</v>
      </c>
      <c r="I249" s="17" t="s">
        <v>3452</v>
      </c>
      <c r="J249" s="28" t="s">
        <v>2783</v>
      </c>
      <c r="K249" s="28" t="s">
        <v>2768</v>
      </c>
      <c r="L249" s="28" t="s">
        <v>2771</v>
      </c>
      <c r="M249" s="156"/>
      <c r="N249" s="156" t="s">
        <v>4339</v>
      </c>
      <c r="O249" s="156" t="s">
        <v>4339</v>
      </c>
      <c r="P249" s="156" t="s">
        <v>4339</v>
      </c>
      <c r="Q249" s="156" t="s">
        <v>4339</v>
      </c>
      <c r="R249" s="156" t="s">
        <v>4339</v>
      </c>
      <c r="S249" s="28"/>
      <c r="T249" s="28"/>
      <c r="U249" s="187" t="s">
        <v>4241</v>
      </c>
      <c r="V249" s="169" t="s">
        <v>3546</v>
      </c>
      <c r="W249" s="169">
        <v>1553</v>
      </c>
      <c r="X249" s="169" t="str">
        <f t="shared" si="15"/>
        <v>Delaye, Nicole  - 1553</v>
      </c>
      <c r="Y249" s="169" t="s">
        <v>3200</v>
      </c>
      <c r="Z249" s="169" t="s">
        <v>4253</v>
      </c>
      <c r="AA249" s="169" t="s">
        <v>1943</v>
      </c>
      <c r="AB249" s="169" t="s">
        <v>4265</v>
      </c>
      <c r="AC249" s="169" t="str">
        <f t="shared" si="16"/>
        <v>Lautner, Petra - ✆ 1507</v>
      </c>
      <c r="AD249" s="169" t="s">
        <v>1944</v>
      </c>
      <c r="AE249" s="169"/>
      <c r="AF249" s="17" t="s">
        <v>24</v>
      </c>
      <c r="AG249" s="29" t="s">
        <v>476</v>
      </c>
      <c r="AH249" s="30">
        <v>73079</v>
      </c>
      <c r="AI249" s="31" t="s">
        <v>477</v>
      </c>
      <c r="AJ249" s="29" t="s">
        <v>2712</v>
      </c>
      <c r="AK249" s="32" t="s">
        <v>478</v>
      </c>
      <c r="AL249" s="32"/>
      <c r="AM249" s="30"/>
      <c r="AN249" s="161"/>
      <c r="AO249" s="161"/>
      <c r="AP249" s="33" t="s">
        <v>2413</v>
      </c>
      <c r="AQ249" s="30" t="s">
        <v>479</v>
      </c>
      <c r="AR249" s="32" t="s">
        <v>365</v>
      </c>
      <c r="AS249" s="34" t="s">
        <v>75</v>
      </c>
      <c r="AT249" s="34" t="s">
        <v>35</v>
      </c>
      <c r="AU249" s="34"/>
      <c r="AV249" s="76" t="s">
        <v>3157</v>
      </c>
      <c r="AW249" s="76"/>
      <c r="AX249" s="32"/>
      <c r="AY249" s="32"/>
      <c r="AZ249" s="34"/>
      <c r="BA249" s="34"/>
      <c r="BB249" s="34"/>
      <c r="BC249" s="34"/>
      <c r="BD249" s="34"/>
      <c r="BE249" s="34"/>
      <c r="BF249" s="17">
        <v>848</v>
      </c>
      <c r="BG249" s="33" t="s">
        <v>3918</v>
      </c>
      <c r="BH249" s="33" t="s">
        <v>3907</v>
      </c>
      <c r="BI249" s="35"/>
      <c r="BJ249" s="32" t="s">
        <v>3847</v>
      </c>
      <c r="BK249" s="32" t="s">
        <v>3535</v>
      </c>
      <c r="BL249" s="36" t="s">
        <v>480</v>
      </c>
      <c r="BM249" s="32" t="str">
        <f t="shared" si="17"/>
        <v>Süßen, Hornwiesen-GS &lt;poststelle@04165608.schule.bwl.de</v>
      </c>
      <c r="BN249" s="36" t="s">
        <v>2314</v>
      </c>
      <c r="BO249" s="32" t="str">
        <f t="shared" si="19"/>
        <v>Süßen, Hornwiesen-GS &lt;schulleitung@04165608.schule.bwl.de</v>
      </c>
      <c r="BP249" s="34" t="s">
        <v>2380</v>
      </c>
      <c r="BQ249" s="37" t="s">
        <v>481</v>
      </c>
      <c r="BR249" s="152" t="s">
        <v>2737</v>
      </c>
      <c r="BS249" s="152" t="s">
        <v>4324</v>
      </c>
      <c r="BT249" s="147"/>
      <c r="BU249" s="38"/>
    </row>
    <row r="250" spans="1:73" ht="17.100000000000001" customHeight="1" x14ac:dyDescent="0.25">
      <c r="A250" s="27" t="s">
        <v>1905</v>
      </c>
      <c r="B250" s="61" t="s">
        <v>726</v>
      </c>
      <c r="C250" s="28" t="s">
        <v>4150</v>
      </c>
      <c r="D250" s="28" t="s">
        <v>4151</v>
      </c>
      <c r="E250" s="28" t="s">
        <v>4152</v>
      </c>
      <c r="F250" s="28"/>
      <c r="G250" s="28" t="s">
        <v>4153</v>
      </c>
      <c r="H250" s="28" t="s">
        <v>28</v>
      </c>
      <c r="I250" s="17" t="s">
        <v>2737</v>
      </c>
      <c r="J250" s="28" t="s">
        <v>2802</v>
      </c>
      <c r="K250" s="28" t="s">
        <v>2768</v>
      </c>
      <c r="L250" s="28" t="s">
        <v>2771</v>
      </c>
      <c r="M250" s="156"/>
      <c r="N250" s="156" t="s">
        <v>4339</v>
      </c>
      <c r="O250" s="156" t="s">
        <v>4339</v>
      </c>
      <c r="P250" s="156" t="s">
        <v>4339</v>
      </c>
      <c r="Q250" s="156" t="s">
        <v>4339</v>
      </c>
      <c r="R250" s="156" t="s">
        <v>4339</v>
      </c>
      <c r="S250" s="28"/>
      <c r="T250" s="28"/>
      <c r="U250" s="187" t="s">
        <v>4241</v>
      </c>
      <c r="V250" s="169" t="s">
        <v>3546</v>
      </c>
      <c r="W250" s="169">
        <v>1553</v>
      </c>
      <c r="X250" s="169" t="str">
        <f t="shared" si="15"/>
        <v>Delaye, Nicole  - 1553</v>
      </c>
      <c r="Y250" s="169" t="s">
        <v>3200</v>
      </c>
      <c r="Z250" s="169" t="s">
        <v>4253</v>
      </c>
      <c r="AA250" s="169" t="s">
        <v>1943</v>
      </c>
      <c r="AB250" s="169" t="s">
        <v>4265</v>
      </c>
      <c r="AC250" s="169" t="str">
        <f t="shared" si="16"/>
        <v>Lautner, Petra - ✆ 1507</v>
      </c>
      <c r="AD250" s="169" t="s">
        <v>1944</v>
      </c>
      <c r="AE250" s="169" t="s">
        <v>2460</v>
      </c>
      <c r="AF250" s="17" t="s">
        <v>3615</v>
      </c>
      <c r="AG250" s="29" t="s">
        <v>664</v>
      </c>
      <c r="AH250" s="40">
        <v>73079</v>
      </c>
      <c r="AI250" s="31" t="s">
        <v>477</v>
      </c>
      <c r="AJ250" s="29" t="s">
        <v>2714</v>
      </c>
      <c r="AK250" s="32" t="s">
        <v>665</v>
      </c>
      <c r="AL250" s="32"/>
      <c r="AM250" s="30"/>
      <c r="AN250" s="161"/>
      <c r="AO250" s="161"/>
      <c r="AP250" s="33" t="s">
        <v>2445</v>
      </c>
      <c r="AQ250" s="30" t="s">
        <v>667</v>
      </c>
      <c r="AR250" s="32" t="s">
        <v>666</v>
      </c>
      <c r="AS250" s="34" t="s">
        <v>637</v>
      </c>
      <c r="AT250" s="34" t="s">
        <v>35</v>
      </c>
      <c r="AU250" s="34"/>
      <c r="AV250" s="76" t="s">
        <v>3158</v>
      </c>
      <c r="AW250" s="76"/>
      <c r="AX250" s="32" t="s">
        <v>3755</v>
      </c>
      <c r="AY250" s="32" t="s">
        <v>977</v>
      </c>
      <c r="AZ250" s="34" t="s">
        <v>650</v>
      </c>
      <c r="BA250" s="34" t="s">
        <v>35</v>
      </c>
      <c r="BB250" s="34"/>
      <c r="BC250" s="34"/>
      <c r="BD250" s="34"/>
      <c r="BE250" s="34"/>
      <c r="BF250" s="17">
        <v>875</v>
      </c>
      <c r="BG250" s="33" t="s">
        <v>3913</v>
      </c>
      <c r="BH250" s="33"/>
      <c r="BI250" s="35">
        <v>89</v>
      </c>
      <c r="BJ250" s="32" t="s">
        <v>668</v>
      </c>
      <c r="BK250" s="32" t="s">
        <v>3535</v>
      </c>
      <c r="BL250" s="36" t="s">
        <v>669</v>
      </c>
      <c r="BM250" s="32" t="str">
        <f t="shared" si="17"/>
        <v>Süßen, Johann-Georg-Fischer-Schule &lt;poststelle@04158021.schule.bwl.de</v>
      </c>
      <c r="BN250" s="36" t="s">
        <v>2315</v>
      </c>
      <c r="BO250" s="32" t="str">
        <f t="shared" si="19"/>
        <v>Süßen, Johann-Georg-Fischer-Schule &lt;schulleitung@04158021.schule.bwl.de</v>
      </c>
      <c r="BP250" s="34" t="s">
        <v>2061</v>
      </c>
      <c r="BQ250" s="37" t="s">
        <v>670</v>
      </c>
      <c r="BR250" s="152" t="s">
        <v>4321</v>
      </c>
      <c r="BS250" s="152" t="s">
        <v>4318</v>
      </c>
      <c r="BT250" s="147"/>
      <c r="BU250" s="38"/>
    </row>
    <row r="251" spans="1:73" ht="17.100000000000001" customHeight="1" x14ac:dyDescent="0.25">
      <c r="A251" s="27" t="s">
        <v>1905</v>
      </c>
      <c r="B251" s="61" t="s">
        <v>726</v>
      </c>
      <c r="C251" s="28" t="s">
        <v>566</v>
      </c>
      <c r="D251" s="28" t="s">
        <v>4151</v>
      </c>
      <c r="E251" s="28" t="s">
        <v>566</v>
      </c>
      <c r="F251" s="28" t="s">
        <v>566</v>
      </c>
      <c r="G251" s="28" t="s">
        <v>566</v>
      </c>
      <c r="H251" s="28" t="s">
        <v>4154</v>
      </c>
      <c r="I251" s="17" t="s">
        <v>2737</v>
      </c>
      <c r="J251" s="28" t="s">
        <v>2784</v>
      </c>
      <c r="K251" s="28" t="s">
        <v>2768</v>
      </c>
      <c r="L251" s="28" t="s">
        <v>2771</v>
      </c>
      <c r="M251" s="157" t="s">
        <v>4046</v>
      </c>
      <c r="N251" s="155" t="s">
        <v>4333</v>
      </c>
      <c r="O251" s="155" t="s">
        <v>4333</v>
      </c>
      <c r="P251" s="155" t="s">
        <v>4336</v>
      </c>
      <c r="Q251" s="155" t="s">
        <v>4336</v>
      </c>
      <c r="R251" s="155" t="s">
        <v>4336</v>
      </c>
      <c r="S251" s="28"/>
      <c r="T251" s="28"/>
      <c r="U251" s="187" t="s">
        <v>4241</v>
      </c>
      <c r="V251" s="169" t="s">
        <v>3546</v>
      </c>
      <c r="W251" s="169">
        <v>1553</v>
      </c>
      <c r="X251" s="169" t="str">
        <f t="shared" si="15"/>
        <v>Delaye, Nicole  - 1553</v>
      </c>
      <c r="Y251" s="169" t="s">
        <v>3200</v>
      </c>
      <c r="Z251" s="169" t="s">
        <v>4253</v>
      </c>
      <c r="AA251" s="169" t="s">
        <v>1943</v>
      </c>
      <c r="AB251" s="169" t="s">
        <v>4265</v>
      </c>
      <c r="AC251" s="169" t="str">
        <f t="shared" si="16"/>
        <v>Lautner, Petra - ✆ 1507</v>
      </c>
      <c r="AD251" s="169" t="s">
        <v>1944</v>
      </c>
      <c r="AE251" s="169"/>
      <c r="AF251" s="17" t="s">
        <v>566</v>
      </c>
      <c r="AG251" s="29" t="s">
        <v>1933</v>
      </c>
      <c r="AH251" s="40">
        <v>73079</v>
      </c>
      <c r="AI251" s="31" t="s">
        <v>477</v>
      </c>
      <c r="AJ251" s="29" t="s">
        <v>2713</v>
      </c>
      <c r="AK251" s="32" t="s">
        <v>567</v>
      </c>
      <c r="AL251" s="141"/>
      <c r="AM251" s="30"/>
      <c r="AN251" s="161"/>
      <c r="AO251" s="161"/>
      <c r="AP251" s="33" t="s">
        <v>2764</v>
      </c>
      <c r="AQ251" s="32" t="s">
        <v>2084</v>
      </c>
      <c r="AR251" s="32" t="s">
        <v>117</v>
      </c>
      <c r="AS251" s="34" t="s">
        <v>42</v>
      </c>
      <c r="AT251" s="34" t="s">
        <v>1104</v>
      </c>
      <c r="AU251" s="34"/>
      <c r="AV251" s="76" t="s">
        <v>3889</v>
      </c>
      <c r="AW251" s="76"/>
      <c r="AX251" s="32"/>
      <c r="AY251" s="32"/>
      <c r="AZ251" s="34"/>
      <c r="BA251" s="34"/>
      <c r="BB251" s="32" t="s">
        <v>2085</v>
      </c>
      <c r="BC251" s="32" t="s">
        <v>254</v>
      </c>
      <c r="BD251" s="34" t="s">
        <v>2072</v>
      </c>
      <c r="BE251" s="34" t="s">
        <v>35</v>
      </c>
      <c r="BF251" s="42" t="s">
        <v>3940</v>
      </c>
      <c r="BG251" s="33" t="s">
        <v>3908</v>
      </c>
      <c r="BH251" s="33" t="s">
        <v>3772</v>
      </c>
      <c r="BI251" s="35" t="s">
        <v>3910</v>
      </c>
      <c r="BJ251" s="33" t="s">
        <v>3909</v>
      </c>
      <c r="BK251" s="32" t="s">
        <v>3535</v>
      </c>
      <c r="BL251" s="36" t="s">
        <v>568</v>
      </c>
      <c r="BM251" s="32" t="str">
        <f t="shared" si="17"/>
        <v>Süßen, Schulverbund &lt;poststelle@04114480.schule.bwl.de</v>
      </c>
      <c r="BN251" s="36" t="s">
        <v>2316</v>
      </c>
      <c r="BO251" s="32" t="str">
        <f t="shared" si="19"/>
        <v>Süßen, Schulverbund &lt;schulleitung@04114480.schule.bwl.de</v>
      </c>
      <c r="BP251" s="30" t="s">
        <v>2381</v>
      </c>
      <c r="BQ251" s="37" t="s">
        <v>569</v>
      </c>
      <c r="BR251" s="152" t="s">
        <v>2737</v>
      </c>
      <c r="BS251" s="153" t="s">
        <v>4319</v>
      </c>
      <c r="BT251" s="147"/>
      <c r="BU251" s="38"/>
    </row>
    <row r="252" spans="1:73" ht="17.100000000000001" customHeight="1" x14ac:dyDescent="0.25">
      <c r="A252" s="27" t="s">
        <v>1907</v>
      </c>
      <c r="B252" s="61" t="s">
        <v>3497</v>
      </c>
      <c r="C252" s="28" t="s">
        <v>24</v>
      </c>
      <c r="D252" s="28" t="s">
        <v>4151</v>
      </c>
      <c r="E252" s="28" t="s">
        <v>4152</v>
      </c>
      <c r="F252" s="28"/>
      <c r="G252" s="28" t="s">
        <v>4153</v>
      </c>
      <c r="H252" s="28" t="s">
        <v>4154</v>
      </c>
      <c r="I252" s="17" t="s">
        <v>3452</v>
      </c>
      <c r="J252" s="28" t="s">
        <v>2783</v>
      </c>
      <c r="K252" s="28" t="s">
        <v>2768</v>
      </c>
      <c r="L252" s="28" t="s">
        <v>2771</v>
      </c>
      <c r="M252" s="157"/>
      <c r="N252" s="156" t="s">
        <v>4339</v>
      </c>
      <c r="O252" s="156" t="s">
        <v>4339</v>
      </c>
      <c r="P252" s="156" t="s">
        <v>4339</v>
      </c>
      <c r="Q252" s="156" t="s">
        <v>4339</v>
      </c>
      <c r="R252" s="156" t="s">
        <v>4339</v>
      </c>
      <c r="S252" s="28"/>
      <c r="T252" s="28"/>
      <c r="U252" s="187" t="s">
        <v>4243</v>
      </c>
      <c r="V252" s="169" t="s">
        <v>169</v>
      </c>
      <c r="W252" s="169">
        <v>1521</v>
      </c>
      <c r="X252" s="169" t="str">
        <f t="shared" si="15"/>
        <v>Jiskra, Peter  - 1521</v>
      </c>
      <c r="Y252" s="169" t="s">
        <v>3199</v>
      </c>
      <c r="Z252" s="169" t="s">
        <v>4252</v>
      </c>
      <c r="AA252" s="169" t="s">
        <v>3951</v>
      </c>
      <c r="AB252" s="169" t="s">
        <v>4266</v>
      </c>
      <c r="AC252" s="169" t="str">
        <f t="shared" si="16"/>
        <v>Seitz, Bianca - ☏ 1504</v>
      </c>
      <c r="AD252" s="169" t="s">
        <v>3952</v>
      </c>
      <c r="AE252" s="169"/>
      <c r="AF252" s="17" t="s">
        <v>24</v>
      </c>
      <c r="AG252" s="29" t="s">
        <v>1622</v>
      </c>
      <c r="AH252" s="30">
        <v>73527</v>
      </c>
      <c r="AI252" s="31" t="s">
        <v>1623</v>
      </c>
      <c r="AJ252" s="29" t="s">
        <v>2715</v>
      </c>
      <c r="AK252" s="32" t="s">
        <v>2494</v>
      </c>
      <c r="AL252" s="32"/>
      <c r="AM252" s="30"/>
      <c r="AN252" s="161"/>
      <c r="AO252" s="161"/>
      <c r="AP252" s="33" t="s">
        <v>2414</v>
      </c>
      <c r="AQ252" s="30" t="s">
        <v>2367</v>
      </c>
      <c r="AR252" s="32" t="s">
        <v>2368</v>
      </c>
      <c r="AS252" s="34" t="s">
        <v>75</v>
      </c>
      <c r="AT252" s="34" t="s">
        <v>35</v>
      </c>
      <c r="AU252" s="34"/>
      <c r="AV252" s="76" t="s">
        <v>4087</v>
      </c>
      <c r="AW252" s="97"/>
      <c r="AX252" s="32"/>
      <c r="AY252" s="32"/>
      <c r="AZ252" s="34"/>
      <c r="BA252" s="34"/>
      <c r="BB252" s="34"/>
      <c r="BC252" s="34"/>
      <c r="BD252" s="34"/>
      <c r="BE252" s="34"/>
      <c r="BF252" s="37">
        <v>516</v>
      </c>
      <c r="BG252" s="33" t="s">
        <v>1624</v>
      </c>
      <c r="BH252" s="33"/>
      <c r="BI252" s="35">
        <v>244</v>
      </c>
      <c r="BJ252" s="32" t="s">
        <v>1624</v>
      </c>
      <c r="BK252" s="32" t="s">
        <v>3535</v>
      </c>
      <c r="BL252" s="36" t="s">
        <v>1625</v>
      </c>
      <c r="BM252" s="32" t="str">
        <f t="shared" si="17"/>
        <v>Täferrot, GS &lt;poststelle@04163107.schule.bwl.de</v>
      </c>
      <c r="BN252" s="36" t="s">
        <v>2317</v>
      </c>
      <c r="BO252" s="32" t="str">
        <f t="shared" si="19"/>
        <v>Täferrot, GS &lt;schulleitung@04163107.schule.bwl.de</v>
      </c>
      <c r="BP252" s="34"/>
      <c r="BQ252" s="37" t="s">
        <v>1626</v>
      </c>
      <c r="BR252" s="152" t="s">
        <v>4321</v>
      </c>
      <c r="BS252" s="152" t="s">
        <v>4318</v>
      </c>
      <c r="BT252" s="147"/>
      <c r="BU252" s="38"/>
    </row>
    <row r="253" spans="1:73" ht="17.100000000000001" customHeight="1" x14ac:dyDescent="0.25">
      <c r="A253" s="27" t="s">
        <v>1907</v>
      </c>
      <c r="B253" s="61" t="s">
        <v>3499</v>
      </c>
      <c r="C253" s="28" t="s">
        <v>24</v>
      </c>
      <c r="D253" s="28" t="s">
        <v>4151</v>
      </c>
      <c r="E253" s="28" t="s">
        <v>4152</v>
      </c>
      <c r="F253" s="28"/>
      <c r="G253" s="28" t="s">
        <v>4153</v>
      </c>
      <c r="H253" s="28" t="s">
        <v>4154</v>
      </c>
      <c r="I253" s="17" t="s">
        <v>3452</v>
      </c>
      <c r="J253" s="28" t="s">
        <v>2783</v>
      </c>
      <c r="K253" s="28" t="s">
        <v>2768</v>
      </c>
      <c r="L253" s="28" t="s">
        <v>2771</v>
      </c>
      <c r="M253" s="158"/>
      <c r="N253" s="156" t="s">
        <v>4339</v>
      </c>
      <c r="O253" s="156" t="s">
        <v>4339</v>
      </c>
      <c r="P253" s="156" t="s">
        <v>4339</v>
      </c>
      <c r="Q253" s="156" t="s">
        <v>4339</v>
      </c>
      <c r="R253" s="156" t="s">
        <v>4339</v>
      </c>
      <c r="S253" s="28"/>
      <c r="T253" s="28"/>
      <c r="U253" s="187" t="s">
        <v>4237</v>
      </c>
      <c r="V253" s="169" t="s">
        <v>3199</v>
      </c>
      <c r="W253" s="169">
        <v>1524</v>
      </c>
      <c r="X253" s="169" t="str">
        <f t="shared" si="15"/>
        <v>Reuber, Petra  - 1524</v>
      </c>
      <c r="Y253" s="169" t="s">
        <v>3547</v>
      </c>
      <c r="Z253" s="169" t="s">
        <v>4252</v>
      </c>
      <c r="AA253" s="169" t="s">
        <v>3951</v>
      </c>
      <c r="AB253" s="169" t="s">
        <v>4266</v>
      </c>
      <c r="AC253" s="169" t="str">
        <f t="shared" si="16"/>
        <v>Seitz, Bianca - ☏ 1504</v>
      </c>
      <c r="AD253" s="169" t="s">
        <v>3952</v>
      </c>
      <c r="AE253" s="169"/>
      <c r="AF253" s="17" t="s">
        <v>24</v>
      </c>
      <c r="AG253" s="29" t="s">
        <v>1627</v>
      </c>
      <c r="AH253" s="30">
        <v>73497</v>
      </c>
      <c r="AI253" s="31" t="s">
        <v>1628</v>
      </c>
      <c r="AJ253" s="29" t="s">
        <v>2716</v>
      </c>
      <c r="AK253" s="32" t="s">
        <v>886</v>
      </c>
      <c r="AL253" s="32"/>
      <c r="AM253" s="30"/>
      <c r="AN253" s="161"/>
      <c r="AO253" s="161" t="s">
        <v>4142</v>
      </c>
      <c r="AP253" s="33" t="s">
        <v>2408</v>
      </c>
      <c r="AQ253" s="30" t="s">
        <v>1630</v>
      </c>
      <c r="AR253" s="32" t="s">
        <v>1629</v>
      </c>
      <c r="AS253" s="34" t="s">
        <v>75</v>
      </c>
      <c r="AT253" s="34" t="s">
        <v>35</v>
      </c>
      <c r="AU253" s="34"/>
      <c r="AV253" s="76" t="s">
        <v>3735</v>
      </c>
      <c r="AW253" s="76"/>
      <c r="AX253" s="32"/>
      <c r="AY253" s="32"/>
      <c r="AZ253" s="34"/>
      <c r="BA253" s="34"/>
      <c r="BB253" s="34"/>
      <c r="BC253" s="34"/>
      <c r="BD253" s="34"/>
      <c r="BE253" s="34"/>
      <c r="BF253" s="37">
        <v>517</v>
      </c>
      <c r="BG253" s="33" t="s">
        <v>1631</v>
      </c>
      <c r="BH253" s="33"/>
      <c r="BI253" s="35">
        <v>245</v>
      </c>
      <c r="BJ253" s="32" t="s">
        <v>1632</v>
      </c>
      <c r="BK253" s="32" t="s">
        <v>3535</v>
      </c>
      <c r="BL253" s="36" t="s">
        <v>1633</v>
      </c>
      <c r="BM253" s="32" t="str">
        <f t="shared" si="17"/>
        <v>Tannhausen, GS &lt;poststelle@04125167.schule.bwl.de</v>
      </c>
      <c r="BN253" s="36" t="s">
        <v>2318</v>
      </c>
      <c r="BO253" s="32" t="str">
        <f t="shared" si="19"/>
        <v>Tannhausen, GS &lt;schulleitung@04125167.schule.bwl.de</v>
      </c>
      <c r="BP253" s="34"/>
      <c r="BQ253" s="37" t="s">
        <v>1634</v>
      </c>
      <c r="BR253" s="152" t="s">
        <v>2737</v>
      </c>
      <c r="BS253" s="152" t="s">
        <v>4322</v>
      </c>
      <c r="BT253" s="147"/>
      <c r="BU253" s="38"/>
    </row>
    <row r="254" spans="1:73" ht="17.100000000000001" customHeight="1" x14ac:dyDescent="0.25">
      <c r="A254" s="27" t="s">
        <v>1907</v>
      </c>
      <c r="B254" s="61" t="s">
        <v>3499</v>
      </c>
      <c r="C254" s="28" t="s">
        <v>24</v>
      </c>
      <c r="D254" s="28" t="s">
        <v>4151</v>
      </c>
      <c r="E254" s="28" t="s">
        <v>4152</v>
      </c>
      <c r="F254" s="28"/>
      <c r="G254" s="28" t="s">
        <v>4153</v>
      </c>
      <c r="H254" s="28" t="s">
        <v>4154</v>
      </c>
      <c r="I254" s="17" t="s">
        <v>3452</v>
      </c>
      <c r="J254" s="28" t="s">
        <v>2783</v>
      </c>
      <c r="K254" s="28" t="s">
        <v>2768</v>
      </c>
      <c r="L254" s="28" t="s">
        <v>2771</v>
      </c>
      <c r="M254" s="156"/>
      <c r="N254" s="156" t="s">
        <v>4339</v>
      </c>
      <c r="O254" s="156" t="s">
        <v>4339</v>
      </c>
      <c r="P254" s="156" t="s">
        <v>4339</v>
      </c>
      <c r="Q254" s="156" t="s">
        <v>4339</v>
      </c>
      <c r="R254" s="156" t="s">
        <v>4339</v>
      </c>
      <c r="S254" s="28"/>
      <c r="T254" s="28"/>
      <c r="U254" s="187" t="s">
        <v>4237</v>
      </c>
      <c r="V254" s="169" t="s">
        <v>3199</v>
      </c>
      <c r="W254" s="169">
        <v>1524</v>
      </c>
      <c r="X254" s="169" t="str">
        <f t="shared" si="15"/>
        <v>Reuber, Petra  - 1524</v>
      </c>
      <c r="Y254" s="169" t="s">
        <v>3547</v>
      </c>
      <c r="Z254" s="169" t="s">
        <v>4252</v>
      </c>
      <c r="AA254" s="169" t="s">
        <v>3951</v>
      </c>
      <c r="AB254" s="169" t="s">
        <v>4266</v>
      </c>
      <c r="AC254" s="169" t="str">
        <f t="shared" si="16"/>
        <v>Seitz, Bianca - ☏ 1504</v>
      </c>
      <c r="AD254" s="169" t="s">
        <v>3952</v>
      </c>
      <c r="AE254" s="169"/>
      <c r="AF254" s="17" t="s">
        <v>24</v>
      </c>
      <c r="AG254" s="29" t="s">
        <v>1635</v>
      </c>
      <c r="AH254" s="30">
        <v>73485</v>
      </c>
      <c r="AI254" s="31" t="s">
        <v>1636</v>
      </c>
      <c r="AJ254" s="29" t="s">
        <v>2723</v>
      </c>
      <c r="AK254" s="32" t="s">
        <v>1637</v>
      </c>
      <c r="AL254" s="32"/>
      <c r="AM254" s="30"/>
      <c r="AN254" s="161"/>
      <c r="AO254" s="161" t="s">
        <v>4142</v>
      </c>
      <c r="AP254" s="33" t="s">
        <v>2492</v>
      </c>
      <c r="AQ254" s="30" t="s">
        <v>1639</v>
      </c>
      <c r="AR254" s="32" t="s">
        <v>1638</v>
      </c>
      <c r="AS254" s="34" t="s">
        <v>42</v>
      </c>
      <c r="AT254" s="34" t="s">
        <v>1104</v>
      </c>
      <c r="AU254" s="34"/>
      <c r="AV254" s="76" t="s">
        <v>3163</v>
      </c>
      <c r="AW254" s="76"/>
      <c r="AX254" s="32"/>
      <c r="AY254" s="32"/>
      <c r="AZ254" s="34"/>
      <c r="BA254" s="34"/>
      <c r="BB254" s="34"/>
      <c r="BC254" s="34"/>
      <c r="BD254" s="34"/>
      <c r="BE254" s="34"/>
      <c r="BF254" s="37">
        <v>518</v>
      </c>
      <c r="BG254" s="33" t="s">
        <v>1640</v>
      </c>
      <c r="BH254" s="33"/>
      <c r="BI254" s="35">
        <v>248</v>
      </c>
      <c r="BJ254" s="32" t="s">
        <v>1641</v>
      </c>
      <c r="BK254" s="32" t="s">
        <v>3535</v>
      </c>
      <c r="BL254" s="36" t="s">
        <v>1642</v>
      </c>
      <c r="BM254" s="32" t="str">
        <f t="shared" si="17"/>
        <v>U´schneidheim, Franz-Bühler-GS &lt;poststelle@04163223.schule.bwl.de</v>
      </c>
      <c r="BN254" s="36" t="s">
        <v>2325</v>
      </c>
      <c r="BO254" s="32" t="str">
        <f t="shared" si="19"/>
        <v>U´schneidheim, Franz-Bühler-GS &lt;schulleitung@04163223.schule.bwl.de</v>
      </c>
      <c r="BP254" s="34" t="s">
        <v>3763</v>
      </c>
      <c r="BQ254" s="37" t="s">
        <v>1643</v>
      </c>
      <c r="BR254" s="152" t="s">
        <v>2737</v>
      </c>
      <c r="BS254" s="152" t="s">
        <v>4322</v>
      </c>
      <c r="BT254" s="147"/>
      <c r="BU254" s="38"/>
    </row>
    <row r="255" spans="1:73" ht="17.100000000000001" customHeight="1" x14ac:dyDescent="0.25">
      <c r="A255" s="27" t="s">
        <v>1907</v>
      </c>
      <c r="B255" s="61" t="s">
        <v>3499</v>
      </c>
      <c r="C255" s="28" t="s">
        <v>4150</v>
      </c>
      <c r="D255" s="28" t="s">
        <v>556</v>
      </c>
      <c r="E255" s="28" t="s">
        <v>556</v>
      </c>
      <c r="F255" s="28" t="s">
        <v>556</v>
      </c>
      <c r="G255" s="28" t="s">
        <v>4153</v>
      </c>
      <c r="H255" s="28" t="s">
        <v>4154</v>
      </c>
      <c r="I255" s="17" t="s">
        <v>2737</v>
      </c>
      <c r="J255" s="28" t="s">
        <v>2785</v>
      </c>
      <c r="K255" s="28" t="s">
        <v>2768</v>
      </c>
      <c r="L255" s="28" t="s">
        <v>2771</v>
      </c>
      <c r="M255" s="158"/>
      <c r="N255" s="156" t="s">
        <v>4339</v>
      </c>
      <c r="O255" s="156" t="s">
        <v>4339</v>
      </c>
      <c r="P255" s="156" t="s">
        <v>4339</v>
      </c>
      <c r="Q255" s="156" t="s">
        <v>4339</v>
      </c>
      <c r="R255" s="156" t="s">
        <v>4339</v>
      </c>
      <c r="S255" s="28"/>
      <c r="T255" s="28"/>
      <c r="U255" s="187" t="s">
        <v>4240</v>
      </c>
      <c r="V255" s="169" t="s">
        <v>1170</v>
      </c>
      <c r="W255" s="169">
        <v>1540</v>
      </c>
      <c r="X255" s="169" t="str">
        <f t="shared" si="15"/>
        <v>Meinzinger, Christian  - 1540</v>
      </c>
      <c r="Y255" s="169" t="s">
        <v>4344</v>
      </c>
      <c r="Z255" s="169" t="s">
        <v>4252</v>
      </c>
      <c r="AA255" s="169" t="s">
        <v>3951</v>
      </c>
      <c r="AB255" s="169" t="s">
        <v>4266</v>
      </c>
      <c r="AC255" s="169" t="str">
        <f t="shared" si="16"/>
        <v>Seitz, Bianca - ☏ 1504</v>
      </c>
      <c r="AD255" s="169" t="s">
        <v>3952</v>
      </c>
      <c r="AE255" s="169"/>
      <c r="AF255" s="17" t="s">
        <v>556</v>
      </c>
      <c r="AG255" s="29" t="s">
        <v>1734</v>
      </c>
      <c r="AH255" s="30">
        <v>73485</v>
      </c>
      <c r="AI255" s="31" t="s">
        <v>1636</v>
      </c>
      <c r="AJ255" s="29" t="s">
        <v>2724</v>
      </c>
      <c r="AK255" s="32" t="s">
        <v>4160</v>
      </c>
      <c r="AL255" s="32"/>
      <c r="AM255" s="30"/>
      <c r="AN255" s="161" t="s">
        <v>4309</v>
      </c>
      <c r="AO255" s="161" t="s">
        <v>4142</v>
      </c>
      <c r="AP255" s="33" t="s">
        <v>2407</v>
      </c>
      <c r="AQ255" s="30" t="s">
        <v>1735</v>
      </c>
      <c r="AR255" s="32" t="s">
        <v>1075</v>
      </c>
      <c r="AS255" s="34" t="s">
        <v>585</v>
      </c>
      <c r="AT255" s="34" t="s">
        <v>1104</v>
      </c>
      <c r="AU255" s="34"/>
      <c r="AV255" s="76" t="s">
        <v>3164</v>
      </c>
      <c r="AW255" s="76"/>
      <c r="AX255" s="32" t="s">
        <v>2103</v>
      </c>
      <c r="AY255" s="32" t="s">
        <v>2104</v>
      </c>
      <c r="AZ255" s="34" t="s">
        <v>45</v>
      </c>
      <c r="BA255" s="34" t="s">
        <v>1104</v>
      </c>
      <c r="BB255" s="34"/>
      <c r="BC255" s="34"/>
      <c r="BD255" s="34"/>
      <c r="BE255" s="34"/>
      <c r="BF255" s="37">
        <v>519</v>
      </c>
      <c r="BG255" s="33" t="s">
        <v>1736</v>
      </c>
      <c r="BH255" s="33"/>
      <c r="BI255" s="35">
        <v>251</v>
      </c>
      <c r="BJ255" s="32" t="s">
        <v>1737</v>
      </c>
      <c r="BK255" s="32" t="s">
        <v>3535</v>
      </c>
      <c r="BL255" s="36" t="s">
        <v>1738</v>
      </c>
      <c r="BM255" s="32" t="str">
        <f t="shared" si="17"/>
        <v>U´schneidheim, Sechta-Ries-Schule &lt;poststelle@04125179.schule.bwl.de</v>
      </c>
      <c r="BN255" s="36" t="s">
        <v>2328</v>
      </c>
      <c r="BO255" s="32" t="str">
        <f t="shared" si="19"/>
        <v>U´schneidheim, Sechta-Ries-Schule &lt;schulleitung@04125179.schule.bwl.de</v>
      </c>
      <c r="BP255" s="34" t="s">
        <v>2063</v>
      </c>
      <c r="BQ255" s="37" t="s">
        <v>1739</v>
      </c>
      <c r="BR255" s="152" t="s">
        <v>4321</v>
      </c>
      <c r="BS255" s="152" t="s">
        <v>4318</v>
      </c>
      <c r="BT255" s="147"/>
      <c r="BU255" s="38"/>
    </row>
    <row r="256" spans="1:73" ht="17.100000000000001" customHeight="1" x14ac:dyDescent="0.25">
      <c r="A256" s="27" t="s">
        <v>1907</v>
      </c>
      <c r="B256" s="61" t="s">
        <v>3499</v>
      </c>
      <c r="C256" s="28" t="s">
        <v>24</v>
      </c>
      <c r="D256" s="28" t="s">
        <v>4151</v>
      </c>
      <c r="E256" s="28" t="s">
        <v>4152</v>
      </c>
      <c r="F256" s="28"/>
      <c r="G256" s="28" t="s">
        <v>4153</v>
      </c>
      <c r="H256" s="28" t="s">
        <v>4154</v>
      </c>
      <c r="I256" s="17" t="s">
        <v>3452</v>
      </c>
      <c r="J256" s="28" t="s">
        <v>2783</v>
      </c>
      <c r="K256" s="28" t="s">
        <v>2768</v>
      </c>
      <c r="L256" s="28" t="s">
        <v>2771</v>
      </c>
      <c r="M256" s="156"/>
      <c r="N256" s="156" t="s">
        <v>4339</v>
      </c>
      <c r="O256" s="156" t="s">
        <v>4339</v>
      </c>
      <c r="P256" s="156" t="s">
        <v>4339</v>
      </c>
      <c r="Q256" s="156" t="s">
        <v>4339</v>
      </c>
      <c r="R256" s="156" t="s">
        <v>4339</v>
      </c>
      <c r="S256" s="28"/>
      <c r="T256" s="28"/>
      <c r="U256" s="187" t="s">
        <v>4237</v>
      </c>
      <c r="V256" s="169" t="s">
        <v>3199</v>
      </c>
      <c r="W256" s="169">
        <v>1524</v>
      </c>
      <c r="X256" s="169" t="str">
        <f t="shared" si="15"/>
        <v>Reuber, Petra  - 1524</v>
      </c>
      <c r="Y256" s="169" t="s">
        <v>3547</v>
      </c>
      <c r="Z256" s="169" t="s">
        <v>4252</v>
      </c>
      <c r="AA256" s="169" t="s">
        <v>3951</v>
      </c>
      <c r="AB256" s="169" t="s">
        <v>4266</v>
      </c>
      <c r="AC256" s="169" t="str">
        <f t="shared" si="16"/>
        <v>Seitz, Bianca - ☏ 1504</v>
      </c>
      <c r="AD256" s="169" t="s">
        <v>3952</v>
      </c>
      <c r="AE256" s="169"/>
      <c r="AF256" s="17" t="s">
        <v>24</v>
      </c>
      <c r="AG256" s="29" t="s">
        <v>1644</v>
      </c>
      <c r="AH256" s="30">
        <v>73485</v>
      </c>
      <c r="AI256" s="31" t="s">
        <v>1645</v>
      </c>
      <c r="AJ256" s="29" t="s">
        <v>2725</v>
      </c>
      <c r="AK256" s="32" t="s">
        <v>72</v>
      </c>
      <c r="AL256" s="32"/>
      <c r="AM256" s="30"/>
      <c r="AN256" s="160"/>
      <c r="AO256" s="161" t="s">
        <v>4142</v>
      </c>
      <c r="AP256" s="33" t="s">
        <v>2493</v>
      </c>
      <c r="AQ256" s="30" t="s">
        <v>329</v>
      </c>
      <c r="AR256" s="32" t="s">
        <v>1646</v>
      </c>
      <c r="AS256" s="34" t="s">
        <v>75</v>
      </c>
      <c r="AT256" s="34" t="s">
        <v>35</v>
      </c>
      <c r="AU256" s="34"/>
      <c r="AV256" s="97" t="s">
        <v>3709</v>
      </c>
      <c r="AW256" s="97"/>
      <c r="AX256" s="32"/>
      <c r="AY256" s="32"/>
      <c r="AZ256" s="34"/>
      <c r="BA256" s="34"/>
      <c r="BB256" s="34"/>
      <c r="BC256" s="34"/>
      <c r="BD256" s="34"/>
      <c r="BE256" s="34"/>
      <c r="BF256" s="37">
        <v>520</v>
      </c>
      <c r="BG256" s="33" t="s">
        <v>1647</v>
      </c>
      <c r="BH256" s="33"/>
      <c r="BI256" s="35">
        <v>246</v>
      </c>
      <c r="BJ256" s="32" t="s">
        <v>1648</v>
      </c>
      <c r="BK256" s="32" t="s">
        <v>3535</v>
      </c>
      <c r="BL256" s="36" t="s">
        <v>1649</v>
      </c>
      <c r="BM256" s="32" t="str">
        <f t="shared" si="17"/>
        <v>U´schneidheim-Zipplingen, GS &lt;poststelle@04125180.schule.bwl.de</v>
      </c>
      <c r="BN256" s="36" t="s">
        <v>2326</v>
      </c>
      <c r="BO256" s="32" t="str">
        <f t="shared" si="19"/>
        <v>U´schneidheim-Zipplingen, GS &lt;schulleitung@04125180.schule.bwl.de</v>
      </c>
      <c r="BP256" s="34" t="s">
        <v>3763</v>
      </c>
      <c r="BQ256" s="37" t="s">
        <v>1650</v>
      </c>
      <c r="BR256" s="152" t="s">
        <v>4321</v>
      </c>
      <c r="BS256" s="152" t="s">
        <v>4318</v>
      </c>
      <c r="BT256" s="147"/>
      <c r="BU256" s="38"/>
    </row>
    <row r="257" spans="1:73" ht="17.100000000000001" customHeight="1" x14ac:dyDescent="0.25">
      <c r="A257" s="27" t="s">
        <v>1907</v>
      </c>
      <c r="B257" s="61" t="s">
        <v>3499</v>
      </c>
      <c r="C257" s="28" t="s">
        <v>24</v>
      </c>
      <c r="D257" s="28" t="s">
        <v>4151</v>
      </c>
      <c r="E257" s="28" t="s">
        <v>4152</v>
      </c>
      <c r="F257" s="28"/>
      <c r="G257" s="28" t="s">
        <v>4153</v>
      </c>
      <c r="H257" s="28" t="s">
        <v>4154</v>
      </c>
      <c r="I257" s="17" t="s">
        <v>3452</v>
      </c>
      <c r="J257" s="28" t="s">
        <v>2783</v>
      </c>
      <c r="K257" s="28" t="s">
        <v>2768</v>
      </c>
      <c r="L257" s="28" t="s">
        <v>2771</v>
      </c>
      <c r="M257" s="156"/>
      <c r="N257" s="156" t="s">
        <v>4339</v>
      </c>
      <c r="O257" s="156" t="s">
        <v>4339</v>
      </c>
      <c r="P257" s="156" t="s">
        <v>4339</v>
      </c>
      <c r="Q257" s="156" t="s">
        <v>4339</v>
      </c>
      <c r="R257" s="156" t="s">
        <v>4339</v>
      </c>
      <c r="S257" s="28"/>
      <c r="T257" s="28"/>
      <c r="U257" s="187" t="s">
        <v>4237</v>
      </c>
      <c r="V257" s="169" t="s">
        <v>3199</v>
      </c>
      <c r="W257" s="169">
        <v>1524</v>
      </c>
      <c r="X257" s="169" t="str">
        <f t="shared" si="15"/>
        <v>Reuber, Petra  - 1524</v>
      </c>
      <c r="Y257" s="169" t="s">
        <v>3547</v>
      </c>
      <c r="Z257" s="169" t="s">
        <v>4252</v>
      </c>
      <c r="AA257" s="169" t="s">
        <v>3951</v>
      </c>
      <c r="AB257" s="169" t="s">
        <v>4266</v>
      </c>
      <c r="AC257" s="169" t="str">
        <f t="shared" si="16"/>
        <v>Seitz, Bianca - ☏ 1504</v>
      </c>
      <c r="AD257" s="169" t="s">
        <v>3952</v>
      </c>
      <c r="AE257" s="169"/>
      <c r="AF257" s="17" t="s">
        <v>24</v>
      </c>
      <c r="AG257" s="29" t="s">
        <v>1651</v>
      </c>
      <c r="AH257" s="30">
        <v>73485</v>
      </c>
      <c r="AI257" s="31" t="s">
        <v>1652</v>
      </c>
      <c r="AJ257" s="29" t="s">
        <v>2726</v>
      </c>
      <c r="AK257" s="32" t="s">
        <v>1653</v>
      </c>
      <c r="AL257" s="32"/>
      <c r="AM257" s="30"/>
      <c r="AN257" s="161"/>
      <c r="AO257" s="161" t="s">
        <v>4142</v>
      </c>
      <c r="AP257" s="33" t="s">
        <v>2487</v>
      </c>
      <c r="AQ257" s="30" t="s">
        <v>1654</v>
      </c>
      <c r="AR257" s="32" t="s">
        <v>106</v>
      </c>
      <c r="AS257" s="34" t="s">
        <v>75</v>
      </c>
      <c r="AT257" s="34" t="s">
        <v>35</v>
      </c>
      <c r="AU257" s="34"/>
      <c r="AV257" s="76" t="s">
        <v>3165</v>
      </c>
      <c r="AW257" s="76"/>
      <c r="AX257" s="32"/>
      <c r="AY257" s="32"/>
      <c r="AZ257" s="34"/>
      <c r="BA257" s="34"/>
      <c r="BB257" s="34"/>
      <c r="BC257" s="34"/>
      <c r="BD257" s="34"/>
      <c r="BE257" s="34"/>
      <c r="BF257" s="37">
        <v>521</v>
      </c>
      <c r="BG257" s="33" t="s">
        <v>1655</v>
      </c>
      <c r="BH257" s="33"/>
      <c r="BI257" s="35">
        <v>247</v>
      </c>
      <c r="BJ257" s="32" t="s">
        <v>1656</v>
      </c>
      <c r="BK257" s="32" t="s">
        <v>3535</v>
      </c>
      <c r="BL257" s="36" t="s">
        <v>1657</v>
      </c>
      <c r="BM257" s="32" t="str">
        <f t="shared" si="17"/>
        <v>U´schneidheim-Zöbingen, GS &lt;poststelle@04163168.schule.bwl.de</v>
      </c>
      <c r="BN257" s="36" t="s">
        <v>2327</v>
      </c>
      <c r="BO257" s="32" t="str">
        <f t="shared" si="19"/>
        <v>U´schneidheim-Zöbingen, GS &lt;schulleitung@04163168.schule.bwl.de</v>
      </c>
      <c r="BP257" s="34" t="s">
        <v>3763</v>
      </c>
      <c r="BQ257" s="37" t="s">
        <v>1658</v>
      </c>
      <c r="BR257" s="152" t="s">
        <v>4321</v>
      </c>
      <c r="BS257" s="152" t="s">
        <v>4318</v>
      </c>
      <c r="BT257" s="147"/>
      <c r="BU257" s="38"/>
    </row>
    <row r="258" spans="1:73" ht="17.100000000000001" customHeight="1" x14ac:dyDescent="0.25">
      <c r="A258" s="27" t="s">
        <v>1905</v>
      </c>
      <c r="B258" s="61" t="s">
        <v>1905</v>
      </c>
      <c r="C258" s="28" t="s">
        <v>4150</v>
      </c>
      <c r="D258" s="28" t="s">
        <v>4151</v>
      </c>
      <c r="E258" s="28" t="s">
        <v>4152</v>
      </c>
      <c r="F258" s="28"/>
      <c r="G258" s="28" t="s">
        <v>4153</v>
      </c>
      <c r="H258" s="28" t="s">
        <v>28</v>
      </c>
      <c r="I258" s="17" t="s">
        <v>2737</v>
      </c>
      <c r="J258" s="28" t="s">
        <v>2802</v>
      </c>
      <c r="K258" s="28" t="s">
        <v>2768</v>
      </c>
      <c r="L258" s="28" t="s">
        <v>2771</v>
      </c>
      <c r="M258" s="156"/>
      <c r="N258" s="156" t="s">
        <v>4339</v>
      </c>
      <c r="O258" s="156" t="s">
        <v>4339</v>
      </c>
      <c r="P258" s="156" t="s">
        <v>4339</v>
      </c>
      <c r="Q258" s="156" t="s">
        <v>4339</v>
      </c>
      <c r="R258" s="156" t="s">
        <v>4339</v>
      </c>
      <c r="S258" s="28"/>
      <c r="T258" s="28"/>
      <c r="U258" s="187" t="s">
        <v>4242</v>
      </c>
      <c r="V258" s="169" t="s">
        <v>113</v>
      </c>
      <c r="W258" s="169">
        <v>1546</v>
      </c>
      <c r="X258" s="169" t="str">
        <f t="shared" ref="X258:X274" si="20">U258&amp;"  - "&amp;W258</f>
        <v>Güntner, Ralf  - 1546</v>
      </c>
      <c r="Y258" s="169" t="s">
        <v>3200</v>
      </c>
      <c r="Z258" s="169" t="s">
        <v>4253</v>
      </c>
      <c r="AA258" s="169" t="s">
        <v>1943</v>
      </c>
      <c r="AB258" s="169" t="s">
        <v>4265</v>
      </c>
      <c r="AC258" s="169" t="str">
        <f t="shared" ref="AC258:AC275" si="21">Z258&amp;" - "&amp;AB258</f>
        <v>Lautner, Petra - ✆ 1507</v>
      </c>
      <c r="AD258" s="169" t="s">
        <v>1944</v>
      </c>
      <c r="AE258" s="169" t="s">
        <v>2460</v>
      </c>
      <c r="AF258" s="17" t="s">
        <v>3615</v>
      </c>
      <c r="AG258" s="29" t="s">
        <v>671</v>
      </c>
      <c r="AH258" s="40">
        <v>73066</v>
      </c>
      <c r="AI258" s="31" t="s">
        <v>483</v>
      </c>
      <c r="AJ258" s="29" t="s">
        <v>2719</v>
      </c>
      <c r="AK258" s="32" t="s">
        <v>484</v>
      </c>
      <c r="AL258" s="32"/>
      <c r="AM258" s="30"/>
      <c r="AN258" s="161"/>
      <c r="AO258" s="161" t="s">
        <v>4141</v>
      </c>
      <c r="AP258" s="33" t="s">
        <v>2405</v>
      </c>
      <c r="AQ258" s="30" t="s">
        <v>672</v>
      </c>
      <c r="AR258" s="32" t="s">
        <v>226</v>
      </c>
      <c r="AS258" s="34" t="s">
        <v>643</v>
      </c>
      <c r="AT258" s="34" t="s">
        <v>1104</v>
      </c>
      <c r="AU258" s="34"/>
      <c r="AV258" s="76" t="s">
        <v>3160</v>
      </c>
      <c r="AW258" s="76"/>
      <c r="AX258" s="32"/>
      <c r="AY258" s="32"/>
      <c r="AZ258" s="34"/>
      <c r="BA258" s="34"/>
      <c r="BB258" s="34"/>
      <c r="BC258" s="34"/>
      <c r="BD258" s="34"/>
      <c r="BE258" s="34"/>
      <c r="BF258" s="37">
        <v>876</v>
      </c>
      <c r="BG258" s="33" t="s">
        <v>673</v>
      </c>
      <c r="BH258" s="33"/>
      <c r="BI258" s="35">
        <v>12</v>
      </c>
      <c r="BJ258" s="32" t="s">
        <v>674</v>
      </c>
      <c r="BK258" s="32" t="s">
        <v>3535</v>
      </c>
      <c r="BL258" s="36" t="s">
        <v>675</v>
      </c>
      <c r="BM258" s="32" t="str">
        <f t="shared" ref="BM258:BM274" si="22">AJ258&amp;" &lt;"&amp;BL258</f>
        <v>Uhingen, Filseckschule &lt;poststelle@04107773.schule.bwl.de</v>
      </c>
      <c r="BN258" s="36" t="s">
        <v>2319</v>
      </c>
      <c r="BO258" s="32" t="str">
        <f t="shared" si="19"/>
        <v>Uhingen, Filseckschule &lt;schulleitung@04107773.schule.bwl.de</v>
      </c>
      <c r="BP258" s="34" t="s">
        <v>3947</v>
      </c>
      <c r="BQ258" s="37" t="s">
        <v>676</v>
      </c>
      <c r="BR258" s="152" t="s">
        <v>4321</v>
      </c>
      <c r="BS258" s="152" t="s">
        <v>4318</v>
      </c>
      <c r="BT258" s="147"/>
      <c r="BU258" s="38"/>
    </row>
    <row r="259" spans="1:73" ht="17.100000000000001" customHeight="1" x14ac:dyDescent="0.25">
      <c r="A259" s="27" t="s">
        <v>1905</v>
      </c>
      <c r="B259" s="61" t="s">
        <v>1905</v>
      </c>
      <c r="C259" s="28" t="s">
        <v>4150</v>
      </c>
      <c r="D259" s="28" t="s">
        <v>4151</v>
      </c>
      <c r="E259" s="28" t="s">
        <v>26</v>
      </c>
      <c r="F259" s="28"/>
      <c r="G259" s="28" t="s">
        <v>4153</v>
      </c>
      <c r="H259" s="28" t="s">
        <v>4154</v>
      </c>
      <c r="I259" s="17" t="s">
        <v>2737</v>
      </c>
      <c r="J259" s="28" t="s">
        <v>2785</v>
      </c>
      <c r="K259" s="28" t="s">
        <v>2768</v>
      </c>
      <c r="L259" s="28" t="s">
        <v>2771</v>
      </c>
      <c r="M259" s="158"/>
      <c r="N259" s="156" t="s">
        <v>4339</v>
      </c>
      <c r="O259" s="156" t="s">
        <v>4339</v>
      </c>
      <c r="P259" s="156" t="s">
        <v>4339</v>
      </c>
      <c r="Q259" s="156" t="s">
        <v>4339</v>
      </c>
      <c r="R259" s="156" t="s">
        <v>4339</v>
      </c>
      <c r="S259" s="28"/>
      <c r="T259" s="28"/>
      <c r="U259" s="187" t="s">
        <v>4242</v>
      </c>
      <c r="V259" s="169" t="s">
        <v>113</v>
      </c>
      <c r="W259" s="169">
        <v>1546</v>
      </c>
      <c r="X259" s="169" t="str">
        <f t="shared" si="20"/>
        <v>Güntner, Ralf  - 1546</v>
      </c>
      <c r="Y259" s="169" t="s">
        <v>3200</v>
      </c>
      <c r="Z259" s="169" t="s">
        <v>4253</v>
      </c>
      <c r="AA259" s="169" t="s">
        <v>1943</v>
      </c>
      <c r="AB259" s="169" t="s">
        <v>4265</v>
      </c>
      <c r="AC259" s="169" t="str">
        <f t="shared" si="21"/>
        <v>Lautner, Petra - ✆ 1507</v>
      </c>
      <c r="AD259" s="169" t="s">
        <v>1944</v>
      </c>
      <c r="AE259" s="169"/>
      <c r="AF259" s="17" t="s">
        <v>26</v>
      </c>
      <c r="AG259" s="29" t="s">
        <v>630</v>
      </c>
      <c r="AH259" s="40">
        <v>73066</v>
      </c>
      <c r="AI259" s="31" t="s">
        <v>483</v>
      </c>
      <c r="AJ259" s="29" t="s">
        <v>2718</v>
      </c>
      <c r="AK259" s="32" t="s">
        <v>631</v>
      </c>
      <c r="AL259" s="32"/>
      <c r="AM259" s="30"/>
      <c r="AN259" s="161" t="s">
        <v>4309</v>
      </c>
      <c r="AO259" s="161" t="s">
        <v>4141</v>
      </c>
      <c r="AP259" s="33" t="s">
        <v>2414</v>
      </c>
      <c r="AQ259" s="30" t="s">
        <v>2428</v>
      </c>
      <c r="AR259" s="32" t="s">
        <v>656</v>
      </c>
      <c r="AS259" s="34" t="s">
        <v>585</v>
      </c>
      <c r="AT259" s="34" t="s">
        <v>1104</v>
      </c>
      <c r="AU259" s="34"/>
      <c r="AV259" s="76" t="s">
        <v>3159</v>
      </c>
      <c r="AW259" s="76"/>
      <c r="AX259" s="32" t="s">
        <v>446</v>
      </c>
      <c r="AY259" s="32" t="s">
        <v>796</v>
      </c>
      <c r="AZ259" s="34" t="s">
        <v>577</v>
      </c>
      <c r="BA259" s="34" t="s">
        <v>35</v>
      </c>
      <c r="BB259" s="34" t="s">
        <v>3628</v>
      </c>
      <c r="BC259" s="34" t="s">
        <v>3629</v>
      </c>
      <c r="BD259" s="34" t="s">
        <v>3480</v>
      </c>
      <c r="BE259" s="34" t="s">
        <v>1104</v>
      </c>
      <c r="BF259" s="37">
        <v>868</v>
      </c>
      <c r="BG259" s="33" t="s">
        <v>632</v>
      </c>
      <c r="BH259" s="33"/>
      <c r="BI259" s="35">
        <v>80</v>
      </c>
      <c r="BJ259" s="32" t="s">
        <v>633</v>
      </c>
      <c r="BK259" s="32" t="s">
        <v>3535</v>
      </c>
      <c r="BL259" s="36" t="s">
        <v>634</v>
      </c>
      <c r="BM259" s="32" t="str">
        <f t="shared" si="22"/>
        <v>Uhingen, Haldenberg-RS &lt;poststelle@04112975.schule.bwl.de</v>
      </c>
      <c r="BN259" s="36" t="s">
        <v>2323</v>
      </c>
      <c r="BO259" s="32" t="str">
        <f t="shared" si="19"/>
        <v>Uhingen, Haldenberg-RS &lt;schulleitung@04112975.schule.bwl.de</v>
      </c>
      <c r="BP259" s="34" t="s">
        <v>2062</v>
      </c>
      <c r="BQ259" s="37" t="s">
        <v>635</v>
      </c>
      <c r="BR259" s="152" t="s">
        <v>4321</v>
      </c>
      <c r="BS259" s="152" t="s">
        <v>4318</v>
      </c>
      <c r="BT259" s="147"/>
      <c r="BU259" s="38"/>
    </row>
    <row r="260" spans="1:73" ht="17.100000000000001" customHeight="1" x14ac:dyDescent="0.25">
      <c r="A260" s="27" t="s">
        <v>1905</v>
      </c>
      <c r="B260" s="61" t="s">
        <v>1905</v>
      </c>
      <c r="C260" s="28" t="s">
        <v>27</v>
      </c>
      <c r="D260" s="28" t="s">
        <v>4151</v>
      </c>
      <c r="E260" s="28" t="s">
        <v>4152</v>
      </c>
      <c r="F260" s="28"/>
      <c r="G260" s="28" t="s">
        <v>27</v>
      </c>
      <c r="H260" s="28" t="s">
        <v>4154</v>
      </c>
      <c r="I260" s="17" t="s">
        <v>2737</v>
      </c>
      <c r="J260" s="28" t="s">
        <v>2784</v>
      </c>
      <c r="K260" s="28" t="s">
        <v>2768</v>
      </c>
      <c r="L260" s="28" t="s">
        <v>2771</v>
      </c>
      <c r="M260" s="157" t="s">
        <v>4046</v>
      </c>
      <c r="N260" s="155" t="s">
        <v>4332</v>
      </c>
      <c r="O260" s="155" t="s">
        <v>4333</v>
      </c>
      <c r="P260" s="155" t="s">
        <v>4336</v>
      </c>
      <c r="Q260" s="155" t="s">
        <v>4335</v>
      </c>
      <c r="R260" s="155" t="s">
        <v>4336</v>
      </c>
      <c r="S260" s="28"/>
      <c r="T260" s="28"/>
      <c r="U260" s="187" t="s">
        <v>4242</v>
      </c>
      <c r="V260" s="169" t="s">
        <v>113</v>
      </c>
      <c r="W260" s="169">
        <v>1546</v>
      </c>
      <c r="X260" s="169" t="str">
        <f t="shared" si="20"/>
        <v>Güntner, Ralf  - 1546</v>
      </c>
      <c r="Y260" s="169" t="s">
        <v>3200</v>
      </c>
      <c r="Z260" s="169" t="s">
        <v>4253</v>
      </c>
      <c r="AA260" s="169" t="s">
        <v>1943</v>
      </c>
      <c r="AB260" s="169" t="s">
        <v>4265</v>
      </c>
      <c r="AC260" s="169" t="str">
        <f t="shared" si="21"/>
        <v>Lautner, Petra - ✆ 1507</v>
      </c>
      <c r="AD260" s="169" t="s">
        <v>1944</v>
      </c>
      <c r="AE260" s="169"/>
      <c r="AF260" s="17" t="s">
        <v>27</v>
      </c>
      <c r="AG260" s="29" t="s">
        <v>482</v>
      </c>
      <c r="AH260" s="40">
        <v>73066</v>
      </c>
      <c r="AI260" s="31" t="s">
        <v>483</v>
      </c>
      <c r="AJ260" s="29" t="s">
        <v>2717</v>
      </c>
      <c r="AK260" s="32" t="s">
        <v>484</v>
      </c>
      <c r="AL260" s="32"/>
      <c r="AM260" s="30"/>
      <c r="AN260" s="161"/>
      <c r="AO260" s="161" t="s">
        <v>4141</v>
      </c>
      <c r="AP260" s="33" t="s">
        <v>3931</v>
      </c>
      <c r="AQ260" s="30" t="s">
        <v>3555</v>
      </c>
      <c r="AR260" s="32" t="s">
        <v>141</v>
      </c>
      <c r="AS260" s="34" t="s">
        <v>42</v>
      </c>
      <c r="AT260" s="34" t="s">
        <v>1104</v>
      </c>
      <c r="AU260" s="34"/>
      <c r="AV260" s="76" t="s">
        <v>3717</v>
      </c>
      <c r="AW260" s="76"/>
      <c r="AX260" s="32" t="s">
        <v>486</v>
      </c>
      <c r="AY260" s="32" t="s">
        <v>83</v>
      </c>
      <c r="AZ260" s="34" t="s">
        <v>57</v>
      </c>
      <c r="BA260" s="34" t="s">
        <v>35</v>
      </c>
      <c r="BB260" s="34"/>
      <c r="BC260" s="34"/>
      <c r="BD260" s="34"/>
      <c r="BE260" s="34"/>
      <c r="BF260" s="37">
        <v>850</v>
      </c>
      <c r="BG260" s="33" t="s">
        <v>487</v>
      </c>
      <c r="BH260" s="33"/>
      <c r="BI260" s="35">
        <v>63</v>
      </c>
      <c r="BJ260" s="32" t="s">
        <v>488</v>
      </c>
      <c r="BK260" s="32" t="s">
        <v>3535</v>
      </c>
      <c r="BL260" s="36" t="s">
        <v>489</v>
      </c>
      <c r="BM260" s="32" t="str">
        <f t="shared" si="22"/>
        <v>Uhingen, Hieberschule &lt;poststelle@04114492.schule.bwl.de</v>
      </c>
      <c r="BN260" s="36" t="s">
        <v>2324</v>
      </c>
      <c r="BO260" s="32" t="str">
        <f t="shared" si="19"/>
        <v>Uhingen, Hieberschule &lt;schulleitung@04114492.schule.bwl.de</v>
      </c>
      <c r="BP260" s="34" t="s">
        <v>4041</v>
      </c>
      <c r="BQ260" s="37" t="s">
        <v>490</v>
      </c>
      <c r="BR260" s="152" t="s">
        <v>4321</v>
      </c>
      <c r="BS260" s="152" t="s">
        <v>4318</v>
      </c>
      <c r="BT260" s="147"/>
      <c r="BU260" s="38"/>
    </row>
    <row r="261" spans="1:73" ht="17.100000000000001" customHeight="1" x14ac:dyDescent="0.25">
      <c r="A261" s="27" t="s">
        <v>1905</v>
      </c>
      <c r="B261" s="61" t="s">
        <v>1905</v>
      </c>
      <c r="C261" s="28" t="s">
        <v>24</v>
      </c>
      <c r="D261" s="28" t="s">
        <v>4151</v>
      </c>
      <c r="E261" s="28" t="s">
        <v>4152</v>
      </c>
      <c r="F261" s="28"/>
      <c r="G261" s="28" t="s">
        <v>4153</v>
      </c>
      <c r="H261" s="28" t="s">
        <v>4154</v>
      </c>
      <c r="I261" s="17" t="s">
        <v>3452</v>
      </c>
      <c r="J261" s="28" t="s">
        <v>2783</v>
      </c>
      <c r="K261" s="28" t="s">
        <v>2768</v>
      </c>
      <c r="L261" s="28" t="s">
        <v>2771</v>
      </c>
      <c r="M261" s="156"/>
      <c r="N261" s="156" t="s">
        <v>4339</v>
      </c>
      <c r="O261" s="156" t="s">
        <v>4339</v>
      </c>
      <c r="P261" s="156" t="s">
        <v>4339</v>
      </c>
      <c r="Q261" s="156" t="s">
        <v>4339</v>
      </c>
      <c r="R261" s="156" t="s">
        <v>4339</v>
      </c>
      <c r="S261" s="28"/>
      <c r="T261" s="28"/>
      <c r="U261" s="187" t="s">
        <v>4242</v>
      </c>
      <c r="V261" s="169" t="s">
        <v>113</v>
      </c>
      <c r="W261" s="169">
        <v>1546</v>
      </c>
      <c r="X261" s="169" t="str">
        <f t="shared" si="20"/>
        <v>Güntner, Ralf  - 1546</v>
      </c>
      <c r="Y261" s="169" t="s">
        <v>3200</v>
      </c>
      <c r="Z261" s="169" t="s">
        <v>4253</v>
      </c>
      <c r="AA261" s="169" t="s">
        <v>1943</v>
      </c>
      <c r="AB261" s="169" t="s">
        <v>4265</v>
      </c>
      <c r="AC261" s="169" t="str">
        <f t="shared" si="21"/>
        <v>Lautner, Petra - ✆ 1507</v>
      </c>
      <c r="AD261" s="169" t="s">
        <v>1944</v>
      </c>
      <c r="AE261" s="169"/>
      <c r="AF261" s="17" t="s">
        <v>24</v>
      </c>
      <c r="AG261" s="29" t="s">
        <v>491</v>
      </c>
      <c r="AH261" s="40">
        <v>73066</v>
      </c>
      <c r="AI261" s="31" t="s">
        <v>492</v>
      </c>
      <c r="AJ261" s="29" t="s">
        <v>2720</v>
      </c>
      <c r="AK261" s="32" t="s">
        <v>493</v>
      </c>
      <c r="AL261" s="32"/>
      <c r="AM261" s="30"/>
      <c r="AN261" s="161"/>
      <c r="AO261" s="161" t="s">
        <v>4141</v>
      </c>
      <c r="AP261" s="33"/>
      <c r="AQ261" s="30" t="s">
        <v>4039</v>
      </c>
      <c r="AR261" s="32" t="s">
        <v>4040</v>
      </c>
      <c r="AS261" s="34" t="s">
        <v>34</v>
      </c>
      <c r="AT261" s="34" t="s">
        <v>35</v>
      </c>
      <c r="AU261" s="34"/>
      <c r="AV261" s="76" t="s">
        <v>4088</v>
      </c>
      <c r="AW261" s="97"/>
      <c r="AX261" s="32"/>
      <c r="AY261" s="32"/>
      <c r="AZ261" s="34"/>
      <c r="BA261" s="34"/>
      <c r="BB261" s="34"/>
      <c r="BC261" s="34"/>
      <c r="BD261" s="34"/>
      <c r="BE261" s="34"/>
      <c r="BF261" s="37">
        <v>851</v>
      </c>
      <c r="BG261" s="33" t="s">
        <v>495</v>
      </c>
      <c r="BH261" s="33"/>
      <c r="BI261" s="35">
        <v>64</v>
      </c>
      <c r="BJ261" s="32" t="s">
        <v>496</v>
      </c>
      <c r="BK261" s="32" t="s">
        <v>3535</v>
      </c>
      <c r="BL261" s="36" t="s">
        <v>497</v>
      </c>
      <c r="BM261" s="32" t="str">
        <f t="shared" si="22"/>
        <v>Uhingen-Holzh., GS am Lindach &lt;poststelle@04114509.schule.bwl.de</v>
      </c>
      <c r="BN261" s="36" t="s">
        <v>2320</v>
      </c>
      <c r="BO261" s="32" t="str">
        <f t="shared" si="19"/>
        <v>Uhingen-Holzh., GS am Lindach &lt;schulleitung@04114509.schule.bwl.de</v>
      </c>
      <c r="BP261" s="34" t="s">
        <v>4042</v>
      </c>
      <c r="BQ261" s="37" t="s">
        <v>498</v>
      </c>
      <c r="BR261" s="152" t="s">
        <v>4321</v>
      </c>
      <c r="BS261" s="152" t="s">
        <v>4318</v>
      </c>
      <c r="BT261" s="147"/>
      <c r="BU261" s="38"/>
    </row>
    <row r="262" spans="1:73" ht="17.100000000000001" customHeight="1" x14ac:dyDescent="0.25">
      <c r="A262" s="27" t="s">
        <v>1905</v>
      </c>
      <c r="B262" s="61" t="s">
        <v>1905</v>
      </c>
      <c r="C262" s="28" t="s">
        <v>24</v>
      </c>
      <c r="D262" s="28" t="s">
        <v>4151</v>
      </c>
      <c r="E262" s="28" t="s">
        <v>4152</v>
      </c>
      <c r="F262" s="28"/>
      <c r="G262" s="28" t="s">
        <v>4153</v>
      </c>
      <c r="H262" s="28" t="s">
        <v>4154</v>
      </c>
      <c r="I262" s="17" t="s">
        <v>3452</v>
      </c>
      <c r="J262" s="28" t="s">
        <v>2783</v>
      </c>
      <c r="K262" s="28" t="s">
        <v>2768</v>
      </c>
      <c r="L262" s="28" t="s">
        <v>2771</v>
      </c>
      <c r="M262" s="157"/>
      <c r="N262" s="156" t="s">
        <v>4339</v>
      </c>
      <c r="O262" s="156" t="s">
        <v>4339</v>
      </c>
      <c r="P262" s="156" t="s">
        <v>4339</v>
      </c>
      <c r="Q262" s="156" t="s">
        <v>4339</v>
      </c>
      <c r="R262" s="156" t="s">
        <v>4339</v>
      </c>
      <c r="S262" s="28"/>
      <c r="T262" s="28"/>
      <c r="U262" s="187" t="s">
        <v>4242</v>
      </c>
      <c r="V262" s="169" t="s">
        <v>113</v>
      </c>
      <c r="W262" s="169">
        <v>1546</v>
      </c>
      <c r="X262" s="169" t="str">
        <f t="shared" si="20"/>
        <v>Güntner, Ralf  - 1546</v>
      </c>
      <c r="Y262" s="169" t="s">
        <v>3200</v>
      </c>
      <c r="Z262" s="169" t="s">
        <v>4253</v>
      </c>
      <c r="AA262" s="169" t="s">
        <v>1943</v>
      </c>
      <c r="AB262" s="169" t="s">
        <v>4265</v>
      </c>
      <c r="AC262" s="169" t="str">
        <f t="shared" si="21"/>
        <v>Lautner, Petra - ✆ 1507</v>
      </c>
      <c r="AD262" s="169" t="s">
        <v>1944</v>
      </c>
      <c r="AE262" s="169"/>
      <c r="AF262" s="17" t="s">
        <v>24</v>
      </c>
      <c r="AG262" s="29" t="s">
        <v>499</v>
      </c>
      <c r="AH262" s="40">
        <v>73066</v>
      </c>
      <c r="AI262" s="31" t="s">
        <v>500</v>
      </c>
      <c r="AJ262" s="29" t="s">
        <v>2722</v>
      </c>
      <c r="AK262" s="32" t="s">
        <v>501</v>
      </c>
      <c r="AL262" s="32"/>
      <c r="AM262" s="30"/>
      <c r="AN262" s="160"/>
      <c r="AO262" s="161" t="s">
        <v>4141</v>
      </c>
      <c r="AP262" s="33" t="s">
        <v>2404</v>
      </c>
      <c r="AQ262" s="30" t="s">
        <v>502</v>
      </c>
      <c r="AR262" s="32" t="s">
        <v>125</v>
      </c>
      <c r="AS262" s="34" t="s">
        <v>75</v>
      </c>
      <c r="AT262" s="34" t="s">
        <v>35</v>
      </c>
      <c r="AU262" s="34"/>
      <c r="AV262" s="76" t="s">
        <v>3161</v>
      </c>
      <c r="AW262" s="76"/>
      <c r="AX262" s="32"/>
      <c r="AY262" s="32"/>
      <c r="AZ262" s="34"/>
      <c r="BA262" s="34"/>
      <c r="BB262" s="34"/>
      <c r="BC262" s="34"/>
      <c r="BD262" s="34"/>
      <c r="BE262" s="34"/>
      <c r="BF262" s="37">
        <v>852</v>
      </c>
      <c r="BG262" s="33" t="s">
        <v>503</v>
      </c>
      <c r="BH262" s="33"/>
      <c r="BI262" s="35">
        <v>98</v>
      </c>
      <c r="BJ262" s="32" t="s">
        <v>504</v>
      </c>
      <c r="BK262" s="32" t="s">
        <v>3535</v>
      </c>
      <c r="BL262" s="36" t="s">
        <v>505</v>
      </c>
      <c r="BM262" s="32" t="str">
        <f t="shared" si="22"/>
        <v>Uhingen-Nassachtal, GS &lt;poststelle@04165451.schule.bwl.de</v>
      </c>
      <c r="BN262" s="36" t="s">
        <v>2321</v>
      </c>
      <c r="BO262" s="32" t="str">
        <f t="shared" si="19"/>
        <v>Uhingen-Nassachtal, GS &lt;schulleitung@04165451.schule.bwl.de</v>
      </c>
      <c r="BP262" s="34" t="s">
        <v>3899</v>
      </c>
      <c r="BQ262" s="37" t="s">
        <v>506</v>
      </c>
      <c r="BR262" s="152" t="s">
        <v>4321</v>
      </c>
      <c r="BS262" s="152" t="s">
        <v>4318</v>
      </c>
      <c r="BT262" s="147"/>
      <c r="BU262" s="38"/>
    </row>
    <row r="263" spans="1:73" ht="17.100000000000001" customHeight="1" x14ac:dyDescent="0.25">
      <c r="A263" s="27" t="s">
        <v>1905</v>
      </c>
      <c r="B263" s="61" t="s">
        <v>1905</v>
      </c>
      <c r="C263" s="28" t="s">
        <v>24</v>
      </c>
      <c r="D263" s="28" t="s">
        <v>4151</v>
      </c>
      <c r="E263" s="28" t="s">
        <v>4152</v>
      </c>
      <c r="F263" s="28"/>
      <c r="G263" s="28" t="s">
        <v>4153</v>
      </c>
      <c r="H263" s="28" t="s">
        <v>4154</v>
      </c>
      <c r="I263" s="17" t="s">
        <v>3452</v>
      </c>
      <c r="J263" s="28" t="s">
        <v>2783</v>
      </c>
      <c r="K263" s="28" t="s">
        <v>2768</v>
      </c>
      <c r="L263" s="28" t="s">
        <v>2771</v>
      </c>
      <c r="M263" s="156"/>
      <c r="N263" s="156" t="s">
        <v>4339</v>
      </c>
      <c r="O263" s="156" t="s">
        <v>4339</v>
      </c>
      <c r="P263" s="156" t="s">
        <v>4339</v>
      </c>
      <c r="Q263" s="156" t="s">
        <v>4339</v>
      </c>
      <c r="R263" s="156" t="s">
        <v>4339</v>
      </c>
      <c r="S263" s="28"/>
      <c r="T263" s="28"/>
      <c r="U263" s="187" t="s">
        <v>4242</v>
      </c>
      <c r="V263" s="169" t="s">
        <v>113</v>
      </c>
      <c r="W263" s="169">
        <v>1546</v>
      </c>
      <c r="X263" s="169" t="str">
        <f t="shared" si="20"/>
        <v>Güntner, Ralf  - 1546</v>
      </c>
      <c r="Y263" s="169" t="s">
        <v>3200</v>
      </c>
      <c r="Z263" s="169" t="s">
        <v>4253</v>
      </c>
      <c r="AA263" s="169" t="s">
        <v>1943</v>
      </c>
      <c r="AB263" s="169" t="s">
        <v>4265</v>
      </c>
      <c r="AC263" s="169" t="str">
        <f t="shared" si="21"/>
        <v>Lautner, Petra - ✆ 1507</v>
      </c>
      <c r="AD263" s="169" t="s">
        <v>1944</v>
      </c>
      <c r="AE263" s="169"/>
      <c r="AF263" s="17" t="s">
        <v>24</v>
      </c>
      <c r="AG263" s="29" t="s">
        <v>507</v>
      </c>
      <c r="AH263" s="40">
        <v>73066</v>
      </c>
      <c r="AI263" s="31" t="s">
        <v>508</v>
      </c>
      <c r="AJ263" s="29" t="s">
        <v>2721</v>
      </c>
      <c r="AK263" s="32" t="s">
        <v>509</v>
      </c>
      <c r="AL263" s="32"/>
      <c r="AM263" s="30"/>
      <c r="AN263" s="161"/>
      <c r="AO263" s="161" t="s">
        <v>4141</v>
      </c>
      <c r="AP263" s="33" t="s">
        <v>2764</v>
      </c>
      <c r="AQ263" s="87" t="s">
        <v>816</v>
      </c>
      <c r="AR263" s="84" t="s">
        <v>3438</v>
      </c>
      <c r="AS263" s="34" t="s">
        <v>75</v>
      </c>
      <c r="AT263" s="84" t="s">
        <v>35</v>
      </c>
      <c r="AU263" s="84"/>
      <c r="AV263" s="34" t="s">
        <v>3736</v>
      </c>
      <c r="AW263" s="34"/>
      <c r="AX263" s="32"/>
      <c r="AY263" s="32"/>
      <c r="AZ263" s="34"/>
      <c r="BA263" s="34"/>
      <c r="BB263" s="34"/>
      <c r="BC263" s="34"/>
      <c r="BD263" s="34"/>
      <c r="BE263" s="34"/>
      <c r="BF263" s="37">
        <v>853</v>
      </c>
      <c r="BG263" s="33" t="s">
        <v>512</v>
      </c>
      <c r="BH263" s="33"/>
      <c r="BI263" s="35">
        <v>96</v>
      </c>
      <c r="BJ263" s="32" t="s">
        <v>513</v>
      </c>
      <c r="BK263" s="32" t="s">
        <v>3535</v>
      </c>
      <c r="BL263" s="36" t="s">
        <v>514</v>
      </c>
      <c r="BM263" s="32" t="str">
        <f t="shared" si="22"/>
        <v>Uhingen-Sparwiesen, GS &lt;poststelle@04114510.schule.bwl.de</v>
      </c>
      <c r="BN263" s="36" t="s">
        <v>2322</v>
      </c>
      <c r="BO263" s="32" t="str">
        <f t="shared" si="19"/>
        <v>Uhingen-Sparwiesen, GS &lt;schulleitung@04114510.schule.bwl.de</v>
      </c>
      <c r="BP263" s="34" t="s">
        <v>4043</v>
      </c>
      <c r="BQ263" s="37" t="s">
        <v>515</v>
      </c>
      <c r="BR263" s="152" t="s">
        <v>4321</v>
      </c>
      <c r="BS263" s="152" t="s">
        <v>4318</v>
      </c>
      <c r="BT263" s="147"/>
      <c r="BU263" s="38"/>
    </row>
    <row r="264" spans="1:73" ht="17.100000000000001" customHeight="1" x14ac:dyDescent="0.25">
      <c r="A264" s="27" t="s">
        <v>1907</v>
      </c>
      <c r="B264" s="61" t="s">
        <v>3497</v>
      </c>
      <c r="C264" s="28" t="s">
        <v>4150</v>
      </c>
      <c r="D264" s="28" t="s">
        <v>4151</v>
      </c>
      <c r="E264" s="28" t="s">
        <v>2369</v>
      </c>
      <c r="F264" s="28"/>
      <c r="G264" s="28" t="s">
        <v>4153</v>
      </c>
      <c r="H264" s="28" t="s">
        <v>4154</v>
      </c>
      <c r="I264" s="17" t="s">
        <v>2737</v>
      </c>
      <c r="J264" s="28" t="s">
        <v>2785</v>
      </c>
      <c r="K264" s="28" t="s">
        <v>714</v>
      </c>
      <c r="L264" s="28" t="s">
        <v>2770</v>
      </c>
      <c r="M264" s="156"/>
      <c r="N264" s="156" t="s">
        <v>4339</v>
      </c>
      <c r="O264" s="156" t="s">
        <v>4339</v>
      </c>
      <c r="P264" s="156" t="s">
        <v>4339</v>
      </c>
      <c r="Q264" s="156" t="s">
        <v>4339</v>
      </c>
      <c r="R264" s="156" t="s">
        <v>4339</v>
      </c>
      <c r="S264" s="28"/>
      <c r="T264" s="28"/>
      <c r="U264" s="187" t="s">
        <v>4243</v>
      </c>
      <c r="V264" s="169" t="s">
        <v>169</v>
      </c>
      <c r="W264" s="169">
        <v>1521</v>
      </c>
      <c r="X264" s="169" t="str">
        <f t="shared" si="20"/>
        <v>Jiskra, Peter  - 1521</v>
      </c>
      <c r="Y264" s="169" t="s">
        <v>3199</v>
      </c>
      <c r="Z264" s="169" t="s">
        <v>4252</v>
      </c>
      <c r="AA264" s="169" t="s">
        <v>3951</v>
      </c>
      <c r="AB264" s="169" t="s">
        <v>4266</v>
      </c>
      <c r="AC264" s="169" t="str">
        <f t="shared" si="21"/>
        <v>Seitz, Bianca - ☏ 1504</v>
      </c>
      <c r="AD264" s="169" t="s">
        <v>3952</v>
      </c>
      <c r="AE264" s="169"/>
      <c r="AF264" s="17" t="s">
        <v>2369</v>
      </c>
      <c r="AG264" s="29" t="s">
        <v>1784</v>
      </c>
      <c r="AH264" s="30">
        <v>73550</v>
      </c>
      <c r="AI264" s="31" t="s">
        <v>1659</v>
      </c>
      <c r="AJ264" s="29" t="s">
        <v>2728</v>
      </c>
      <c r="AK264" s="32" t="s">
        <v>1785</v>
      </c>
      <c r="AL264" s="32"/>
      <c r="AM264" s="30"/>
      <c r="AN264" s="161"/>
      <c r="AO264" s="161"/>
      <c r="AP264" s="33"/>
      <c r="AQ264" s="30" t="s">
        <v>1786</v>
      </c>
      <c r="AR264" s="32" t="s">
        <v>1075</v>
      </c>
      <c r="AS264" s="34" t="s">
        <v>286</v>
      </c>
      <c r="AT264" s="34" t="s">
        <v>1104</v>
      </c>
      <c r="AU264" s="34"/>
      <c r="AV264" s="34" t="s">
        <v>3890</v>
      </c>
      <c r="AW264" s="34"/>
      <c r="AX264" s="32" t="s">
        <v>1788</v>
      </c>
      <c r="AY264" s="32" t="s">
        <v>1787</v>
      </c>
      <c r="AZ264" s="34"/>
      <c r="BA264" s="34" t="s">
        <v>1104</v>
      </c>
      <c r="BB264" s="34"/>
      <c r="BC264" s="34"/>
      <c r="BD264" s="34"/>
      <c r="BE264" s="34"/>
      <c r="BF264" s="37">
        <v>524</v>
      </c>
      <c r="BG264" s="33" t="s">
        <v>1789</v>
      </c>
      <c r="BH264" s="33"/>
      <c r="BI264" s="35">
        <v>275</v>
      </c>
      <c r="BJ264" s="32" t="s">
        <v>1790</v>
      </c>
      <c r="BK264" s="32" t="s">
        <v>3535</v>
      </c>
      <c r="BL264" s="36" t="s">
        <v>2466</v>
      </c>
      <c r="BM264" s="32" t="str">
        <f t="shared" si="22"/>
        <v>Waldstetten, Franz-von-Assisi-Schule &lt;poststelle@04309497.schule.bwl.de; fva@franz-von-assisi-schule.de</v>
      </c>
      <c r="BN264" s="36" t="s">
        <v>3443</v>
      </c>
      <c r="BO264" s="32" t="str">
        <f t="shared" si="19"/>
        <v>Waldstetten, Franz-von-Assisi-Schule &lt;swillbold@vw.franz-von-assisi-schule.de</v>
      </c>
      <c r="BP264" s="34" t="s">
        <v>3860</v>
      </c>
      <c r="BQ264" s="37"/>
      <c r="BR264" s="152" t="s">
        <v>4321</v>
      </c>
      <c r="BS264" s="152" t="s">
        <v>4318</v>
      </c>
      <c r="BT264" s="147"/>
      <c r="BU264" s="38"/>
    </row>
    <row r="265" spans="1:73" ht="17.100000000000001" customHeight="1" x14ac:dyDescent="0.25">
      <c r="A265" s="27" t="s">
        <v>1907</v>
      </c>
      <c r="B265" s="61" t="s">
        <v>3497</v>
      </c>
      <c r="C265" s="28" t="s">
        <v>27</v>
      </c>
      <c r="D265" s="28" t="s">
        <v>4151</v>
      </c>
      <c r="E265" s="28" t="s">
        <v>4152</v>
      </c>
      <c r="F265" s="28"/>
      <c r="G265" s="28" t="s">
        <v>27</v>
      </c>
      <c r="H265" s="28" t="s">
        <v>4154</v>
      </c>
      <c r="I265" s="17" t="s">
        <v>2737</v>
      </c>
      <c r="J265" s="28" t="s">
        <v>2784</v>
      </c>
      <c r="K265" s="28" t="s">
        <v>2768</v>
      </c>
      <c r="L265" s="28" t="s">
        <v>2771</v>
      </c>
      <c r="M265" s="155"/>
      <c r="N265" s="156" t="s">
        <v>4339</v>
      </c>
      <c r="O265" s="156" t="s">
        <v>4339</v>
      </c>
      <c r="P265" s="156" t="s">
        <v>4339</v>
      </c>
      <c r="Q265" s="156" t="s">
        <v>4339</v>
      </c>
      <c r="R265" s="156" t="s">
        <v>4339</v>
      </c>
      <c r="S265" s="28"/>
      <c r="T265" s="28"/>
      <c r="U265" s="187" t="s">
        <v>4243</v>
      </c>
      <c r="V265" s="169" t="s">
        <v>169</v>
      </c>
      <c r="W265" s="169">
        <v>1521</v>
      </c>
      <c r="X265" s="169" t="str">
        <f t="shared" si="20"/>
        <v>Jiskra, Peter  - 1521</v>
      </c>
      <c r="Y265" s="169" t="s">
        <v>3199</v>
      </c>
      <c r="Z265" s="169" t="s">
        <v>4252</v>
      </c>
      <c r="AA265" s="169" t="s">
        <v>3951</v>
      </c>
      <c r="AB265" s="169" t="s">
        <v>4266</v>
      </c>
      <c r="AC265" s="169" t="str">
        <f t="shared" si="21"/>
        <v>Seitz, Bianca - ☏ 1504</v>
      </c>
      <c r="AD265" s="169" t="s">
        <v>3952</v>
      </c>
      <c r="AE265" s="169"/>
      <c r="AF265" s="17" t="s">
        <v>27</v>
      </c>
      <c r="AG265" s="29" t="s">
        <v>1924</v>
      </c>
      <c r="AH265" s="30">
        <v>73550</v>
      </c>
      <c r="AI265" s="31" t="s">
        <v>1659</v>
      </c>
      <c r="AJ265" s="29" t="s">
        <v>2727</v>
      </c>
      <c r="AK265" s="32" t="s">
        <v>1660</v>
      </c>
      <c r="AL265" s="141" t="s">
        <v>4177</v>
      </c>
      <c r="AM265" s="30" t="s">
        <v>4170</v>
      </c>
      <c r="AN265" s="161"/>
      <c r="AO265" s="161" t="s">
        <v>4126</v>
      </c>
      <c r="AP265" s="33" t="s">
        <v>2764</v>
      </c>
      <c r="AQ265" s="30" t="s">
        <v>3170</v>
      </c>
      <c r="AR265" s="32" t="s">
        <v>1465</v>
      </c>
      <c r="AS265" s="34" t="s">
        <v>75</v>
      </c>
      <c r="AT265" s="34" t="s">
        <v>35</v>
      </c>
      <c r="AU265" s="34"/>
      <c r="AV265" s="76" t="s">
        <v>4089</v>
      </c>
      <c r="AW265" s="76"/>
      <c r="AX265" s="32" t="s">
        <v>599</v>
      </c>
      <c r="AY265" s="32" t="s">
        <v>141</v>
      </c>
      <c r="AZ265" s="34" t="s">
        <v>45</v>
      </c>
      <c r="BA265" s="34" t="s">
        <v>1104</v>
      </c>
      <c r="BB265" s="34"/>
      <c r="BC265" s="34"/>
      <c r="BD265" s="34"/>
      <c r="BE265" s="34"/>
      <c r="BF265" s="37">
        <v>522</v>
      </c>
      <c r="BG265" s="33" t="s">
        <v>1661</v>
      </c>
      <c r="BH265" s="33"/>
      <c r="BI265" s="35">
        <v>190</v>
      </c>
      <c r="BJ265" s="32" t="s">
        <v>1662</v>
      </c>
      <c r="BK265" s="32" t="s">
        <v>3535</v>
      </c>
      <c r="BL265" s="36" t="s">
        <v>1663</v>
      </c>
      <c r="BM265" s="32" t="str">
        <f t="shared" si="22"/>
        <v>Waldstetten, GMS unterm Hohenrechberg &lt;poststelle@04125192.schule.bwl.de</v>
      </c>
      <c r="BN265" s="36" t="s">
        <v>2329</v>
      </c>
      <c r="BO265" s="32" t="str">
        <f t="shared" si="19"/>
        <v>Waldstetten, GMS unterm Hohenrechberg &lt;schulleitung@04125192.schule.bwl.de</v>
      </c>
      <c r="BP265" s="34" t="s">
        <v>2018</v>
      </c>
      <c r="BQ265" s="37" t="s">
        <v>1664</v>
      </c>
      <c r="BR265" s="152" t="s">
        <v>2737</v>
      </c>
      <c r="BS265" s="152" t="s">
        <v>4322</v>
      </c>
      <c r="BT265" s="147"/>
      <c r="BU265" s="38"/>
    </row>
    <row r="266" spans="1:73" ht="17.100000000000001" customHeight="1" x14ac:dyDescent="0.25">
      <c r="A266" s="27" t="s">
        <v>1905</v>
      </c>
      <c r="B266" s="61" t="s">
        <v>1905</v>
      </c>
      <c r="C266" s="28" t="s">
        <v>24</v>
      </c>
      <c r="D266" s="28" t="s">
        <v>4151</v>
      </c>
      <c r="E266" s="28" t="s">
        <v>4152</v>
      </c>
      <c r="F266" s="28"/>
      <c r="G266" s="28" t="s">
        <v>4153</v>
      </c>
      <c r="H266" s="28" t="s">
        <v>4154</v>
      </c>
      <c r="I266" s="17" t="s">
        <v>3452</v>
      </c>
      <c r="J266" s="28" t="s">
        <v>2783</v>
      </c>
      <c r="K266" s="28" t="s">
        <v>2768</v>
      </c>
      <c r="L266" s="28" t="s">
        <v>2771</v>
      </c>
      <c r="M266" s="156"/>
      <c r="N266" s="156" t="s">
        <v>4339</v>
      </c>
      <c r="O266" s="156" t="s">
        <v>4339</v>
      </c>
      <c r="P266" s="156" t="s">
        <v>4339</v>
      </c>
      <c r="Q266" s="156" t="s">
        <v>4339</v>
      </c>
      <c r="R266" s="156" t="s">
        <v>4339</v>
      </c>
      <c r="S266" s="28"/>
      <c r="T266" s="28"/>
      <c r="U266" s="187" t="s">
        <v>4242</v>
      </c>
      <c r="V266" s="169" t="s">
        <v>113</v>
      </c>
      <c r="W266" s="169">
        <v>1546</v>
      </c>
      <c r="X266" s="169" t="str">
        <f t="shared" si="20"/>
        <v>Güntner, Ralf  - 1546</v>
      </c>
      <c r="Y266" s="169" t="s">
        <v>3546</v>
      </c>
      <c r="Z266" s="169" t="s">
        <v>4253</v>
      </c>
      <c r="AA266" s="169" t="s">
        <v>1943</v>
      </c>
      <c r="AB266" s="169" t="s">
        <v>4265</v>
      </c>
      <c r="AC266" s="169" t="str">
        <f t="shared" si="21"/>
        <v>Lautner, Petra - ✆ 1507</v>
      </c>
      <c r="AD266" s="169" t="s">
        <v>1944</v>
      </c>
      <c r="AE266" s="169"/>
      <c r="AF266" s="17" t="s">
        <v>24</v>
      </c>
      <c r="AG266" s="29" t="s">
        <v>525</v>
      </c>
      <c r="AH266" s="40">
        <v>73117</v>
      </c>
      <c r="AI266" s="31" t="s">
        <v>526</v>
      </c>
      <c r="AJ266" s="29" t="s">
        <v>2729</v>
      </c>
      <c r="AK266" s="32" t="s">
        <v>445</v>
      </c>
      <c r="AL266" s="32"/>
      <c r="AM266" s="30"/>
      <c r="AN266" s="161"/>
      <c r="AO266" s="161"/>
      <c r="AP266" s="33" t="s">
        <v>2807</v>
      </c>
      <c r="AQ266" s="30" t="s">
        <v>527</v>
      </c>
      <c r="AR266" s="32" t="s">
        <v>316</v>
      </c>
      <c r="AS266" s="34" t="s">
        <v>75</v>
      </c>
      <c r="AT266" s="34" t="s">
        <v>35</v>
      </c>
      <c r="AU266" s="34"/>
      <c r="AV266" s="76" t="s">
        <v>3166</v>
      </c>
      <c r="AW266" s="76"/>
      <c r="AX266" s="32" t="s">
        <v>3505</v>
      </c>
      <c r="AY266" s="32" t="s">
        <v>3504</v>
      </c>
      <c r="AZ266" s="34" t="s">
        <v>57</v>
      </c>
      <c r="BA266" s="34" t="s">
        <v>35</v>
      </c>
      <c r="BB266" s="34"/>
      <c r="BC266" s="34"/>
      <c r="BD266" s="34"/>
      <c r="BE266" s="34"/>
      <c r="BF266" s="37">
        <v>855</v>
      </c>
      <c r="BG266" s="33" t="s">
        <v>528</v>
      </c>
      <c r="BH266" s="33"/>
      <c r="BI266" s="35">
        <v>67</v>
      </c>
      <c r="BJ266" s="32" t="s">
        <v>529</v>
      </c>
      <c r="BK266" s="32" t="s">
        <v>3535</v>
      </c>
      <c r="BL266" s="36" t="s">
        <v>530</v>
      </c>
      <c r="BM266" s="32" t="str">
        <f t="shared" si="22"/>
        <v>Wangen, GS &lt;poststelle@04114534.schule.bwl.de</v>
      </c>
      <c r="BN266" s="36" t="s">
        <v>2330</v>
      </c>
      <c r="BO266" s="32" t="str">
        <f t="shared" si="19"/>
        <v>Wangen, GS &lt;schulleitung@04114534.schule.bwl.de</v>
      </c>
      <c r="BP266" s="34" t="s">
        <v>2064</v>
      </c>
      <c r="BQ266" s="37" t="s">
        <v>531</v>
      </c>
      <c r="BR266" s="152" t="s">
        <v>4321</v>
      </c>
      <c r="BS266" s="152" t="s">
        <v>4318</v>
      </c>
      <c r="BT266" s="147"/>
      <c r="BU266" s="38"/>
    </row>
    <row r="267" spans="1:73" ht="17.100000000000001" customHeight="1" x14ac:dyDescent="0.25">
      <c r="A267" s="27" t="s">
        <v>1905</v>
      </c>
      <c r="B267" s="61" t="s">
        <v>1905</v>
      </c>
      <c r="C267" s="28" t="s">
        <v>24</v>
      </c>
      <c r="D267" s="28" t="s">
        <v>4151</v>
      </c>
      <c r="E267" s="28" t="s">
        <v>4152</v>
      </c>
      <c r="F267" s="28"/>
      <c r="G267" s="28" t="s">
        <v>4153</v>
      </c>
      <c r="H267" s="28" t="s">
        <v>4154</v>
      </c>
      <c r="I267" s="17" t="s">
        <v>3452</v>
      </c>
      <c r="J267" s="28" t="s">
        <v>2783</v>
      </c>
      <c r="K267" s="28" t="s">
        <v>2768</v>
      </c>
      <c r="L267" s="28" t="s">
        <v>2771</v>
      </c>
      <c r="M267" s="156"/>
      <c r="N267" s="156" t="s">
        <v>4339</v>
      </c>
      <c r="O267" s="156" t="s">
        <v>4339</v>
      </c>
      <c r="P267" s="156" t="s">
        <v>4339</v>
      </c>
      <c r="Q267" s="156" t="s">
        <v>4339</v>
      </c>
      <c r="R267" s="156" t="s">
        <v>4339</v>
      </c>
      <c r="S267" s="28"/>
      <c r="T267" s="28"/>
      <c r="U267" s="187" t="s">
        <v>4241</v>
      </c>
      <c r="V267" s="169" t="s">
        <v>3546</v>
      </c>
      <c r="W267" s="169">
        <v>1553</v>
      </c>
      <c r="X267" s="169" t="str">
        <f t="shared" si="20"/>
        <v>Delaye, Nicole  - 1553</v>
      </c>
      <c r="Y267" s="169" t="s">
        <v>113</v>
      </c>
      <c r="Z267" s="169" t="s">
        <v>4253</v>
      </c>
      <c r="AA267" s="169" t="s">
        <v>1943</v>
      </c>
      <c r="AB267" s="169" t="s">
        <v>4265</v>
      </c>
      <c r="AC267" s="169" t="str">
        <f t="shared" si="21"/>
        <v>Lautner, Petra - ✆ 1507</v>
      </c>
      <c r="AD267" s="169" t="s">
        <v>1944</v>
      </c>
      <c r="AE267" s="169"/>
      <c r="AF267" s="17" t="s">
        <v>24</v>
      </c>
      <c r="AG267" s="29" t="s">
        <v>516</v>
      </c>
      <c r="AH267" s="40">
        <v>73116</v>
      </c>
      <c r="AI267" s="31" t="s">
        <v>517</v>
      </c>
      <c r="AJ267" s="29" t="s">
        <v>3801</v>
      </c>
      <c r="AK267" s="32" t="s">
        <v>518</v>
      </c>
      <c r="AL267" s="32"/>
      <c r="AM267" s="30"/>
      <c r="AN267" s="161"/>
      <c r="AO267" s="161"/>
      <c r="AP267" s="33" t="s">
        <v>2403</v>
      </c>
      <c r="AQ267" s="30" t="s">
        <v>520</v>
      </c>
      <c r="AR267" s="32" t="s">
        <v>519</v>
      </c>
      <c r="AS267" s="34" t="s">
        <v>75</v>
      </c>
      <c r="AT267" s="34" t="s">
        <v>35</v>
      </c>
      <c r="AU267" s="34"/>
      <c r="AV267" s="76" t="s">
        <v>3167</v>
      </c>
      <c r="AW267" s="76"/>
      <c r="AX267" s="32" t="s">
        <v>4226</v>
      </c>
      <c r="AY267" s="32" t="s">
        <v>4227</v>
      </c>
      <c r="AZ267" s="34" t="s">
        <v>57</v>
      </c>
      <c r="BA267" s="34" t="s">
        <v>35</v>
      </c>
      <c r="BB267" s="34"/>
      <c r="BC267" s="34"/>
      <c r="BD267" s="34"/>
      <c r="BE267" s="34"/>
      <c r="BF267" s="37">
        <v>854</v>
      </c>
      <c r="BG267" s="33" t="s">
        <v>521</v>
      </c>
      <c r="BH267" s="33"/>
      <c r="BI267" s="35">
        <v>66</v>
      </c>
      <c r="BJ267" s="32" t="s">
        <v>522</v>
      </c>
      <c r="BK267" s="32" t="s">
        <v>3535</v>
      </c>
      <c r="BL267" s="36" t="s">
        <v>523</v>
      </c>
      <c r="BM267" s="32" t="str">
        <f t="shared" si="22"/>
        <v>Wäschenbeuren, Stauferschule &lt;poststelle@04114522.schule.bwl.de</v>
      </c>
      <c r="BN267" s="36" t="s">
        <v>2331</v>
      </c>
      <c r="BO267" s="32" t="str">
        <f t="shared" si="19"/>
        <v>Wäschenbeuren, Stauferschule &lt;schulleitung@04114522.schule.bwl.de</v>
      </c>
      <c r="BP267" s="34" t="s">
        <v>2065</v>
      </c>
      <c r="BQ267" s="37" t="s">
        <v>524</v>
      </c>
      <c r="BR267" s="152" t="s">
        <v>2737</v>
      </c>
      <c r="BS267" s="152" t="s">
        <v>4322</v>
      </c>
      <c r="BT267" s="147"/>
      <c r="BU267" s="38"/>
    </row>
    <row r="268" spans="1:73" ht="17.100000000000001" customHeight="1" x14ac:dyDescent="0.25">
      <c r="A268" s="27" t="s">
        <v>1907</v>
      </c>
      <c r="B268" s="61" t="s">
        <v>3499</v>
      </c>
      <c r="C268" s="28" t="s">
        <v>4150</v>
      </c>
      <c r="D268" s="28" t="s">
        <v>4151</v>
      </c>
      <c r="E268" s="28" t="s">
        <v>4152</v>
      </c>
      <c r="F268" s="28"/>
      <c r="G268" s="28" t="s">
        <v>4153</v>
      </c>
      <c r="H268" s="28" t="s">
        <v>28</v>
      </c>
      <c r="I268" s="17" t="s">
        <v>2737</v>
      </c>
      <c r="J268" s="28" t="s">
        <v>2802</v>
      </c>
      <c r="K268" s="28" t="s">
        <v>2768</v>
      </c>
      <c r="L268" s="28" t="s">
        <v>2771</v>
      </c>
      <c r="M268" s="156"/>
      <c r="N268" s="156" t="s">
        <v>4339</v>
      </c>
      <c r="O268" s="156" t="s">
        <v>4339</v>
      </c>
      <c r="P268" s="156" t="s">
        <v>4339</v>
      </c>
      <c r="Q268" s="156" t="s">
        <v>4339</v>
      </c>
      <c r="R268" s="156" t="s">
        <v>4339</v>
      </c>
      <c r="S268" s="28"/>
      <c r="T268" s="28"/>
      <c r="U268" s="187" t="s">
        <v>4238</v>
      </c>
      <c r="V268" s="169" t="s">
        <v>3545</v>
      </c>
      <c r="W268" s="169">
        <v>1527</v>
      </c>
      <c r="X268" s="169" t="str">
        <f t="shared" si="20"/>
        <v>Kappeler, Andreas  - 1527</v>
      </c>
      <c r="Y268" s="169" t="s">
        <v>31</v>
      </c>
      <c r="Z268" s="169" t="s">
        <v>4251</v>
      </c>
      <c r="AA268" s="169" t="s">
        <v>1944</v>
      </c>
      <c r="AB268" s="169" t="s">
        <v>4262</v>
      </c>
      <c r="AC268" s="169" t="str">
        <f t="shared" si="21"/>
        <v>Kottmann, Michael - ☎ 1555</v>
      </c>
      <c r="AD268" s="169" t="s">
        <v>1943</v>
      </c>
      <c r="AE268" s="169" t="s">
        <v>2459</v>
      </c>
      <c r="AF268" s="17" t="s">
        <v>3618</v>
      </c>
      <c r="AG268" s="29" t="s">
        <v>1852</v>
      </c>
      <c r="AH268" s="30">
        <v>73463</v>
      </c>
      <c r="AI268" s="31" t="s">
        <v>1665</v>
      </c>
      <c r="AJ268" s="29" t="s">
        <v>2731</v>
      </c>
      <c r="AK268" s="32" t="s">
        <v>1853</v>
      </c>
      <c r="AL268" s="32"/>
      <c r="AM268" s="30"/>
      <c r="AN268" s="161"/>
      <c r="AO268" s="161"/>
      <c r="AP268" s="33" t="s">
        <v>3931</v>
      </c>
      <c r="AQ268" s="32" t="s">
        <v>3702</v>
      </c>
      <c r="AR268" s="32" t="s">
        <v>788</v>
      </c>
      <c r="AS268" s="34" t="s">
        <v>75</v>
      </c>
      <c r="AT268" s="34" t="s">
        <v>35</v>
      </c>
      <c r="AU268" s="34"/>
      <c r="AV268" s="76" t="s">
        <v>3977</v>
      </c>
      <c r="AW268" s="76"/>
      <c r="AX268" s="32" t="s">
        <v>3923</v>
      </c>
      <c r="AY268" s="32" t="s">
        <v>977</v>
      </c>
      <c r="AZ268" s="34" t="s">
        <v>57</v>
      </c>
      <c r="BA268" s="34" t="s">
        <v>35</v>
      </c>
      <c r="BB268" s="34" t="s">
        <v>4221</v>
      </c>
      <c r="BC268" s="34" t="s">
        <v>43</v>
      </c>
      <c r="BD268" s="34" t="s">
        <v>2073</v>
      </c>
      <c r="BE268" s="34" t="s">
        <v>1104</v>
      </c>
      <c r="BF268" s="37">
        <v>526</v>
      </c>
      <c r="BG268" s="33" t="s">
        <v>1855</v>
      </c>
      <c r="BH268" s="33"/>
      <c r="BI268" s="35">
        <v>290</v>
      </c>
      <c r="BJ268" s="32" t="s">
        <v>1856</v>
      </c>
      <c r="BK268" s="32" t="s">
        <v>3535</v>
      </c>
      <c r="BL268" s="36" t="s">
        <v>1857</v>
      </c>
      <c r="BM268" s="32" t="str">
        <f t="shared" si="22"/>
        <v>Westhausen, Jagsttalschule &lt;poststelle@04160957.schule.bwl.de</v>
      </c>
      <c r="BN268" s="36" t="s">
        <v>2332</v>
      </c>
      <c r="BO268" s="32" t="str">
        <f t="shared" si="19"/>
        <v>Westhausen, Jagsttalschule &lt;schulleitung@04160957.schule.bwl.de</v>
      </c>
      <c r="BP268" s="34" t="s">
        <v>3450</v>
      </c>
      <c r="BQ268" s="37" t="s">
        <v>1858</v>
      </c>
      <c r="BR268" s="152" t="s">
        <v>4321</v>
      </c>
      <c r="BS268" s="152" t="s">
        <v>4318</v>
      </c>
      <c r="BT268" s="147"/>
      <c r="BU268" s="38"/>
    </row>
    <row r="269" spans="1:73" ht="17.100000000000001" customHeight="1" x14ac:dyDescent="0.25">
      <c r="A269" s="27" t="s">
        <v>1907</v>
      </c>
      <c r="B269" s="61" t="s">
        <v>3499</v>
      </c>
      <c r="C269" s="28" t="s">
        <v>27</v>
      </c>
      <c r="D269" s="28" t="s">
        <v>4151</v>
      </c>
      <c r="E269" s="28" t="s">
        <v>4152</v>
      </c>
      <c r="F269" s="28"/>
      <c r="G269" s="28" t="s">
        <v>27</v>
      </c>
      <c r="H269" s="28" t="s">
        <v>4154</v>
      </c>
      <c r="I269" s="17" t="s">
        <v>2737</v>
      </c>
      <c r="J269" s="28" t="s">
        <v>2784</v>
      </c>
      <c r="K269" s="28" t="s">
        <v>2768</v>
      </c>
      <c r="L269" s="28" t="s">
        <v>2771</v>
      </c>
      <c r="M269" s="155"/>
      <c r="N269" s="156" t="s">
        <v>4339</v>
      </c>
      <c r="O269" s="156" t="s">
        <v>4339</v>
      </c>
      <c r="P269" s="156" t="s">
        <v>4339</v>
      </c>
      <c r="Q269" s="156" t="s">
        <v>4339</v>
      </c>
      <c r="R269" s="156" t="s">
        <v>4339</v>
      </c>
      <c r="S269" s="28"/>
      <c r="T269" s="28"/>
      <c r="U269" s="187" t="s">
        <v>4240</v>
      </c>
      <c r="V269" s="169" t="s">
        <v>1170</v>
      </c>
      <c r="W269" s="169">
        <v>1540</v>
      </c>
      <c r="X269" s="169" t="str">
        <f t="shared" si="20"/>
        <v>Meinzinger, Christian  - 1540</v>
      </c>
      <c r="Y269" s="169" t="s">
        <v>4346</v>
      </c>
      <c r="Z269" s="169" t="s">
        <v>4251</v>
      </c>
      <c r="AA269" s="169" t="s">
        <v>1944</v>
      </c>
      <c r="AB269" s="169" t="s">
        <v>4262</v>
      </c>
      <c r="AC269" s="169" t="str">
        <f t="shared" si="21"/>
        <v>Kottmann, Michael - ☎ 1555</v>
      </c>
      <c r="AD269" s="169" t="s">
        <v>1943</v>
      </c>
      <c r="AE269" s="169"/>
      <c r="AF269" s="17" t="s">
        <v>27</v>
      </c>
      <c r="AG269" s="39" t="s">
        <v>1934</v>
      </c>
      <c r="AH269" s="30">
        <v>73463</v>
      </c>
      <c r="AI269" s="31" t="s">
        <v>1665</v>
      </c>
      <c r="AJ269" s="39" t="s">
        <v>2730</v>
      </c>
      <c r="AK269" s="32" t="s">
        <v>753</v>
      </c>
      <c r="AL269" s="32"/>
      <c r="AM269" s="30"/>
      <c r="AN269" s="161"/>
      <c r="AO269" s="161" t="s">
        <v>4122</v>
      </c>
      <c r="AP269" s="33"/>
      <c r="AQ269" s="30" t="s">
        <v>1383</v>
      </c>
      <c r="AR269" s="32" t="s">
        <v>1382</v>
      </c>
      <c r="AS269" s="34" t="s">
        <v>3658</v>
      </c>
      <c r="AT269" s="34" t="s">
        <v>35</v>
      </c>
      <c r="AU269" s="34"/>
      <c r="AV269" s="106" t="s">
        <v>4092</v>
      </c>
      <c r="AW269" s="76"/>
      <c r="AX269" s="32" t="s">
        <v>1383</v>
      </c>
      <c r="AY269" s="32" t="s">
        <v>1382</v>
      </c>
      <c r="AZ269" s="34" t="s">
        <v>57</v>
      </c>
      <c r="BA269" s="34" t="s">
        <v>35</v>
      </c>
      <c r="BB269" s="34"/>
      <c r="BC269" s="34"/>
      <c r="BD269" s="34"/>
      <c r="BE269" s="34"/>
      <c r="BF269" s="37">
        <v>525</v>
      </c>
      <c r="BG269" s="33" t="s">
        <v>1666</v>
      </c>
      <c r="BH269" s="33"/>
      <c r="BI269" s="35">
        <v>191</v>
      </c>
      <c r="BJ269" s="32" t="s">
        <v>1667</v>
      </c>
      <c r="BK269" s="32" t="s">
        <v>3535</v>
      </c>
      <c r="BL269" s="36" t="s">
        <v>1668</v>
      </c>
      <c r="BM269" s="32" t="str">
        <f t="shared" si="22"/>
        <v>Westhausen, Propsteischule &lt;poststelle@04125210.schule.bwl.de</v>
      </c>
      <c r="BN269" s="36" t="s">
        <v>2333</v>
      </c>
      <c r="BO269" s="32" t="str">
        <f t="shared" si="19"/>
        <v>Westhausen, Propsteischule &lt;schulleitung@04125210.schule.bwl.de</v>
      </c>
      <c r="BP269" s="34" t="s">
        <v>3217</v>
      </c>
      <c r="BQ269" s="37" t="s">
        <v>1669</v>
      </c>
      <c r="BR269" s="152" t="s">
        <v>2737</v>
      </c>
      <c r="BS269" s="153" t="s">
        <v>4319</v>
      </c>
      <c r="BT269" s="147"/>
      <c r="BU269" s="38"/>
    </row>
    <row r="270" spans="1:73" ht="17.100000000000001" customHeight="1" x14ac:dyDescent="0.25">
      <c r="A270" s="27" t="s">
        <v>1905</v>
      </c>
      <c r="B270" s="61" t="s">
        <v>726</v>
      </c>
      <c r="C270" s="28" t="s">
        <v>24</v>
      </c>
      <c r="D270" s="28" t="s">
        <v>4151</v>
      </c>
      <c r="E270" s="28" t="s">
        <v>4152</v>
      </c>
      <c r="F270" s="28"/>
      <c r="G270" s="28" t="s">
        <v>4153</v>
      </c>
      <c r="H270" s="28" t="s">
        <v>4154</v>
      </c>
      <c r="I270" s="17" t="s">
        <v>3452</v>
      </c>
      <c r="J270" s="28" t="s">
        <v>2783</v>
      </c>
      <c r="K270" s="28" t="s">
        <v>2768</v>
      </c>
      <c r="L270" s="28" t="s">
        <v>2771</v>
      </c>
      <c r="M270" s="156"/>
      <c r="N270" s="156" t="s">
        <v>4339</v>
      </c>
      <c r="O270" s="156" t="s">
        <v>4339</v>
      </c>
      <c r="P270" s="156" t="s">
        <v>4339</v>
      </c>
      <c r="Q270" s="156" t="s">
        <v>4339</v>
      </c>
      <c r="R270" s="156" t="s">
        <v>4339</v>
      </c>
      <c r="S270" s="28"/>
      <c r="T270" s="28"/>
      <c r="U270" s="187" t="s">
        <v>4244</v>
      </c>
      <c r="V270" s="169" t="s">
        <v>3544</v>
      </c>
      <c r="W270" s="169">
        <v>1543</v>
      </c>
      <c r="X270" s="169" t="str">
        <f t="shared" si="20"/>
        <v>Männer, Anka  - 1543</v>
      </c>
      <c r="Y270" s="169" t="s">
        <v>3200</v>
      </c>
      <c r="Z270" s="169" t="s">
        <v>4253</v>
      </c>
      <c r="AA270" s="169" t="s">
        <v>1943</v>
      </c>
      <c r="AB270" s="169" t="s">
        <v>4265</v>
      </c>
      <c r="AC270" s="169" t="str">
        <f t="shared" si="21"/>
        <v>Lautner, Petra - ✆ 1507</v>
      </c>
      <c r="AD270" s="169" t="s">
        <v>1944</v>
      </c>
      <c r="AE270" s="169"/>
      <c r="AF270" s="17" t="s">
        <v>24</v>
      </c>
      <c r="AG270" s="29" t="s">
        <v>3512</v>
      </c>
      <c r="AH270" s="40">
        <v>73349</v>
      </c>
      <c r="AI270" s="31" t="s">
        <v>532</v>
      </c>
      <c r="AJ270" s="29" t="s">
        <v>2732</v>
      </c>
      <c r="AK270" s="32" t="s">
        <v>533</v>
      </c>
      <c r="AL270" s="141"/>
      <c r="AM270" s="30"/>
      <c r="AN270" s="161"/>
      <c r="AO270" s="161" t="s">
        <v>4123</v>
      </c>
      <c r="AP270" s="33" t="s">
        <v>2416</v>
      </c>
      <c r="AQ270" s="30" t="s">
        <v>536</v>
      </c>
      <c r="AR270" s="32" t="s">
        <v>535</v>
      </c>
      <c r="AS270" s="34" t="s">
        <v>75</v>
      </c>
      <c r="AT270" s="34" t="s">
        <v>35</v>
      </c>
      <c r="AU270" s="34"/>
      <c r="AV270" s="76" t="s">
        <v>3894</v>
      </c>
      <c r="AW270" s="76"/>
      <c r="AX270" s="32"/>
      <c r="AY270" s="32"/>
      <c r="AZ270" s="34"/>
      <c r="BA270" s="34"/>
      <c r="BB270" s="34"/>
      <c r="BC270" s="34"/>
      <c r="BD270" s="34"/>
      <c r="BE270" s="34"/>
      <c r="BF270" s="37">
        <v>856</v>
      </c>
      <c r="BG270" s="33" t="s">
        <v>537</v>
      </c>
      <c r="BH270" s="33"/>
      <c r="BI270" s="35">
        <v>68</v>
      </c>
      <c r="BJ270" s="32" t="s">
        <v>538</v>
      </c>
      <c r="BK270" s="32" t="s">
        <v>3535</v>
      </c>
      <c r="BL270" s="36" t="s">
        <v>539</v>
      </c>
      <c r="BM270" s="32" t="str">
        <f t="shared" si="22"/>
        <v>Wiesensteig, Franz-X.-Messerschmidt-Schule &lt;poststelle@04114546.schule.bwl.de</v>
      </c>
      <c r="BN270" s="36" t="s">
        <v>2334</v>
      </c>
      <c r="BO270" s="32" t="str">
        <f t="shared" si="19"/>
        <v>Wiesensteig, Franz-X.-Messerschmidt-Schule &lt;schulleitung@04114546.schule.bwl.de</v>
      </c>
      <c r="BP270" s="34" t="s">
        <v>2066</v>
      </c>
      <c r="BQ270" s="37" t="s">
        <v>540</v>
      </c>
      <c r="BR270" s="152" t="s">
        <v>2737</v>
      </c>
      <c r="BS270" s="152" t="s">
        <v>4323</v>
      </c>
      <c r="BT270" s="147"/>
      <c r="BU270" s="38"/>
    </row>
    <row r="271" spans="1:73" ht="17.100000000000001" customHeight="1" x14ac:dyDescent="0.25">
      <c r="A271" s="27" t="s">
        <v>1907</v>
      </c>
      <c r="B271" s="61" t="s">
        <v>3499</v>
      </c>
      <c r="C271" s="28" t="s">
        <v>24</v>
      </c>
      <c r="D271" s="28" t="s">
        <v>4151</v>
      </c>
      <c r="E271" s="28" t="s">
        <v>4152</v>
      </c>
      <c r="F271" s="28"/>
      <c r="G271" s="28" t="s">
        <v>4153</v>
      </c>
      <c r="H271" s="28" t="s">
        <v>4154</v>
      </c>
      <c r="I271" s="17" t="s">
        <v>3452</v>
      </c>
      <c r="J271" s="28" t="s">
        <v>2783</v>
      </c>
      <c r="K271" s="28" t="s">
        <v>2768</v>
      </c>
      <c r="L271" s="28" t="s">
        <v>2771</v>
      </c>
      <c r="M271" s="156"/>
      <c r="N271" s="156" t="s">
        <v>4339</v>
      </c>
      <c r="O271" s="156" t="s">
        <v>4339</v>
      </c>
      <c r="P271" s="156" t="s">
        <v>4339</v>
      </c>
      <c r="Q271" s="156" t="s">
        <v>4339</v>
      </c>
      <c r="R271" s="156" t="s">
        <v>4339</v>
      </c>
      <c r="S271" s="28"/>
      <c r="T271" s="28"/>
      <c r="U271" s="187" t="s">
        <v>4240</v>
      </c>
      <c r="V271" s="169" t="s">
        <v>1170</v>
      </c>
      <c r="W271" s="169">
        <v>1540</v>
      </c>
      <c r="X271" s="169" t="str">
        <f t="shared" si="20"/>
        <v>Meinzinger, Christian  - 1540</v>
      </c>
      <c r="Y271" s="169" t="s">
        <v>4344</v>
      </c>
      <c r="Z271" s="169" t="s">
        <v>4252</v>
      </c>
      <c r="AA271" s="169" t="s">
        <v>3951</v>
      </c>
      <c r="AB271" s="169" t="s">
        <v>4266</v>
      </c>
      <c r="AC271" s="169" t="str">
        <f t="shared" si="21"/>
        <v>Seitz, Bianca - ☏ 1504</v>
      </c>
      <c r="AD271" s="169" t="s">
        <v>3952</v>
      </c>
      <c r="AE271" s="169"/>
      <c r="AF271" s="17" t="s">
        <v>24</v>
      </c>
      <c r="AG271" s="29" t="s">
        <v>1670</v>
      </c>
      <c r="AH271" s="30">
        <v>73499</v>
      </c>
      <c r="AI271" s="31" t="s">
        <v>1671</v>
      </c>
      <c r="AJ271" s="29" t="s">
        <v>2733</v>
      </c>
      <c r="AK271" s="32" t="s">
        <v>1672</v>
      </c>
      <c r="AL271" s="32"/>
      <c r="AM271" s="30"/>
      <c r="AN271" s="161"/>
      <c r="AO271" s="161" t="s">
        <v>4122</v>
      </c>
      <c r="AP271" s="33"/>
      <c r="AQ271" s="30" t="s">
        <v>4014</v>
      </c>
      <c r="AR271" s="32" t="s">
        <v>4015</v>
      </c>
      <c r="AS271" s="34" t="s">
        <v>3658</v>
      </c>
      <c r="AT271" s="34" t="s">
        <v>35</v>
      </c>
      <c r="AU271" s="34"/>
      <c r="AV271" s="76" t="s">
        <v>4090</v>
      </c>
      <c r="AW271" s="76"/>
      <c r="AX271" s="32"/>
      <c r="AY271" s="32"/>
      <c r="AZ271" s="34"/>
      <c r="BA271" s="34"/>
      <c r="BB271" s="34"/>
      <c r="BC271" s="34"/>
      <c r="BD271" s="34"/>
      <c r="BE271" s="34"/>
      <c r="BF271" s="37">
        <v>527</v>
      </c>
      <c r="BG271" s="33" t="s">
        <v>1673</v>
      </c>
      <c r="BH271" s="33"/>
      <c r="BI271" s="35">
        <v>250</v>
      </c>
      <c r="BJ271" s="32" t="s">
        <v>1674</v>
      </c>
      <c r="BK271" s="32" t="s">
        <v>3535</v>
      </c>
      <c r="BL271" s="36" t="s">
        <v>1675</v>
      </c>
      <c r="BM271" s="32" t="str">
        <f t="shared" si="22"/>
        <v>Wört, GS &lt;poststelle@04125222.schule.bwl.de</v>
      </c>
      <c r="BN271" s="36" t="s">
        <v>2335</v>
      </c>
      <c r="BO271" s="32" t="str">
        <f t="shared" si="19"/>
        <v>Wört, GS &lt;schulleitung@04125222.schule.bwl.de</v>
      </c>
      <c r="BP271" s="34"/>
      <c r="BQ271" s="37" t="s">
        <v>1676</v>
      </c>
      <c r="BR271" s="152" t="s">
        <v>4321</v>
      </c>
      <c r="BS271" s="152" t="s">
        <v>4318</v>
      </c>
      <c r="BT271" s="147"/>
      <c r="BU271" s="38"/>
    </row>
    <row r="272" spans="1:73" ht="17.100000000000001" customHeight="1" x14ac:dyDescent="0.25">
      <c r="A272" s="27" t="s">
        <v>1907</v>
      </c>
      <c r="B272" s="61" t="s">
        <v>3499</v>
      </c>
      <c r="C272" s="28" t="s">
        <v>2776</v>
      </c>
      <c r="D272" s="28" t="s">
        <v>2779</v>
      </c>
      <c r="E272" s="28" t="s">
        <v>4152</v>
      </c>
      <c r="F272" s="28"/>
      <c r="G272" s="28" t="s">
        <v>4153</v>
      </c>
      <c r="H272" s="28" t="s">
        <v>2775</v>
      </c>
      <c r="I272" s="17" t="s">
        <v>2737</v>
      </c>
      <c r="J272" s="28" t="s">
        <v>2802</v>
      </c>
      <c r="K272" s="28" t="s">
        <v>714</v>
      </c>
      <c r="L272" s="28" t="s">
        <v>2770</v>
      </c>
      <c r="M272" s="156"/>
      <c r="N272" s="156" t="s">
        <v>4339</v>
      </c>
      <c r="O272" s="156" t="s">
        <v>4339</v>
      </c>
      <c r="P272" s="156" t="s">
        <v>4339</v>
      </c>
      <c r="Q272" s="156" t="s">
        <v>4339</v>
      </c>
      <c r="R272" s="156" t="s">
        <v>4339</v>
      </c>
      <c r="S272" s="28"/>
      <c r="T272" s="28"/>
      <c r="U272" s="187" t="s">
        <v>4238</v>
      </c>
      <c r="V272" s="169" t="s">
        <v>3545</v>
      </c>
      <c r="W272" s="169">
        <v>1527</v>
      </c>
      <c r="X272" s="169" t="str">
        <f t="shared" si="20"/>
        <v>Kappeler, Andreas  - 1527</v>
      </c>
      <c r="Y272" s="169" t="s">
        <v>31</v>
      </c>
      <c r="Z272" s="169" t="s">
        <v>4252</v>
      </c>
      <c r="AA272" s="169" t="s">
        <v>3951</v>
      </c>
      <c r="AB272" s="169" t="s">
        <v>4266</v>
      </c>
      <c r="AC272" s="169" t="str">
        <f t="shared" si="21"/>
        <v>Seitz, Bianca - ☏ 1504</v>
      </c>
      <c r="AD272" s="169" t="s">
        <v>3952</v>
      </c>
      <c r="AE272" s="169" t="s">
        <v>2459</v>
      </c>
      <c r="AF272" s="17" t="s">
        <v>3791</v>
      </c>
      <c r="AG272" s="29" t="s">
        <v>1876</v>
      </c>
      <c r="AH272" s="30">
        <v>73499</v>
      </c>
      <c r="AI272" s="31" t="s">
        <v>1671</v>
      </c>
      <c r="AJ272" s="29" t="s">
        <v>2734</v>
      </c>
      <c r="AK272" s="32" t="s">
        <v>72</v>
      </c>
      <c r="AL272" s="32"/>
      <c r="AM272" s="30"/>
      <c r="AN272" s="161"/>
      <c r="AO272" s="161"/>
      <c r="AP272" s="33"/>
      <c r="AQ272" s="30" t="s">
        <v>1405</v>
      </c>
      <c r="AR272" s="32" t="s">
        <v>2391</v>
      </c>
      <c r="AS272" s="34" t="s">
        <v>3988</v>
      </c>
      <c r="AT272" s="34" t="s">
        <v>1104</v>
      </c>
      <c r="AU272" s="34"/>
      <c r="AV272" s="76" t="s">
        <v>4091</v>
      </c>
      <c r="AW272" s="98"/>
      <c r="AX272" s="32" t="s">
        <v>3989</v>
      </c>
      <c r="AY272" s="32" t="s">
        <v>3990</v>
      </c>
      <c r="AZ272" s="34" t="s">
        <v>3991</v>
      </c>
      <c r="BA272" s="34" t="s">
        <v>35</v>
      </c>
      <c r="BB272" s="34"/>
      <c r="BC272" s="34"/>
      <c r="BD272" s="34"/>
      <c r="BE272" s="34"/>
      <c r="BF272" s="37">
        <v>528</v>
      </c>
      <c r="BG272" s="33" t="s">
        <v>1877</v>
      </c>
      <c r="BH272" s="33"/>
      <c r="BI272" s="35">
        <v>291</v>
      </c>
      <c r="BJ272" s="32" t="s">
        <v>1878</v>
      </c>
      <c r="BK272" s="32" t="s">
        <v>3535</v>
      </c>
      <c r="BL272" s="36" t="s">
        <v>2392</v>
      </c>
      <c r="BM272" s="32" t="str">
        <f t="shared" si="22"/>
        <v>Wört, Konrad-Biesalski-Schule &lt;poststelle@04301668.schule.bwl.de; kbs.woert@reha-suedwest.de</v>
      </c>
      <c r="BN272" s="36" t="s">
        <v>2393</v>
      </c>
      <c r="BO272" s="32" t="str">
        <f t="shared" si="19"/>
        <v>Wört, Konrad-Biesalski-Schule &lt;schulleitung@04301668.schule.bwl.de; thomas.buchholz@reha-suedwest.de</v>
      </c>
      <c r="BP272" s="34" t="s">
        <v>2049</v>
      </c>
      <c r="BQ272" s="37" t="s">
        <v>1879</v>
      </c>
      <c r="BR272" s="152" t="s">
        <v>4321</v>
      </c>
      <c r="BS272" s="152" t="s">
        <v>4318</v>
      </c>
      <c r="BT272" s="147"/>
      <c r="BU272" s="38"/>
    </row>
    <row r="273" spans="1:73" ht="16.5" customHeight="1" x14ac:dyDescent="0.25">
      <c r="A273" s="27" t="s">
        <v>1907</v>
      </c>
      <c r="B273" s="61" t="s">
        <v>3499</v>
      </c>
      <c r="C273" s="28" t="s">
        <v>4150</v>
      </c>
      <c r="D273" s="28" t="s">
        <v>4151</v>
      </c>
      <c r="E273" s="28" t="s">
        <v>4152</v>
      </c>
      <c r="F273" s="28"/>
      <c r="G273" s="28" t="s">
        <v>4153</v>
      </c>
      <c r="H273" s="28" t="s">
        <v>4154</v>
      </c>
      <c r="I273" s="17" t="s">
        <v>3452</v>
      </c>
      <c r="J273" s="28" t="s">
        <v>2815</v>
      </c>
      <c r="K273" s="28" t="s">
        <v>714</v>
      </c>
      <c r="L273" s="28" t="s">
        <v>746</v>
      </c>
      <c r="M273" s="156"/>
      <c r="N273" s="156" t="s">
        <v>4339</v>
      </c>
      <c r="O273" s="156" t="s">
        <v>4339</v>
      </c>
      <c r="P273" s="156" t="s">
        <v>4339</v>
      </c>
      <c r="Q273" s="156" t="s">
        <v>4339</v>
      </c>
      <c r="R273" s="156" t="s">
        <v>4339</v>
      </c>
      <c r="S273" s="28"/>
      <c r="T273" s="28"/>
      <c r="U273" s="187" t="s">
        <v>4239</v>
      </c>
      <c r="V273" s="169" t="s">
        <v>31</v>
      </c>
      <c r="W273" s="169">
        <v>1550</v>
      </c>
      <c r="X273" s="169" t="str">
        <f t="shared" si="20"/>
        <v>Wehausen, Christine  - 1550</v>
      </c>
      <c r="Y273" s="169" t="s">
        <v>3545</v>
      </c>
      <c r="Z273" s="169" t="s">
        <v>4252</v>
      </c>
      <c r="AA273" s="169" t="s">
        <v>3951</v>
      </c>
      <c r="AB273" s="169" t="s">
        <v>4266</v>
      </c>
      <c r="AC273" s="169" t="str">
        <f t="shared" si="21"/>
        <v>Seitz, Bianca - ☏ 1504</v>
      </c>
      <c r="AD273" s="169" t="s">
        <v>3952</v>
      </c>
      <c r="AE273" s="169" t="s">
        <v>3934</v>
      </c>
      <c r="AF273" s="17" t="s">
        <v>3591</v>
      </c>
      <c r="AG273" s="29" t="s">
        <v>3576</v>
      </c>
      <c r="AH273" s="30">
        <v>73499</v>
      </c>
      <c r="AI273" s="31" t="s">
        <v>1671</v>
      </c>
      <c r="AJ273" s="29" t="s">
        <v>3589</v>
      </c>
      <c r="AK273" s="32" t="s">
        <v>4105</v>
      </c>
      <c r="AL273" s="32"/>
      <c r="AM273" s="30"/>
      <c r="AN273" s="161"/>
      <c r="AO273" s="161"/>
      <c r="AP273" s="33"/>
      <c r="AQ273" s="30" t="s">
        <v>3819</v>
      </c>
      <c r="AR273" s="32" t="s">
        <v>3820</v>
      </c>
      <c r="AS273" s="34" t="s">
        <v>1902</v>
      </c>
      <c r="AT273" s="34" t="s">
        <v>1104</v>
      </c>
      <c r="AU273" s="34"/>
      <c r="AV273" s="98"/>
      <c r="AW273" s="98"/>
      <c r="AX273" s="32"/>
      <c r="AY273" s="32"/>
      <c r="AZ273" s="34"/>
      <c r="BA273" s="34"/>
      <c r="BB273" s="34"/>
      <c r="BC273" s="34"/>
      <c r="BD273" s="34"/>
      <c r="BE273" s="34"/>
      <c r="BF273" s="37">
        <v>529</v>
      </c>
      <c r="BG273" s="33" t="s">
        <v>1903</v>
      </c>
      <c r="BH273" s="33" t="s">
        <v>3821</v>
      </c>
      <c r="BI273" s="35">
        <v>260</v>
      </c>
      <c r="BJ273" s="32" t="s">
        <v>1878</v>
      </c>
      <c r="BK273" s="32" t="s">
        <v>3536</v>
      </c>
      <c r="BL273" s="36" t="s">
        <v>3822</v>
      </c>
      <c r="BM273" s="32" t="str">
        <f t="shared" si="22"/>
        <v>Wört, Priv. SchKiGa "Stromboli" &lt;skiga.woert@reha-suedwest.com</v>
      </c>
      <c r="BN273" s="36" t="s">
        <v>3823</v>
      </c>
      <c r="BO273" s="32" t="str">
        <f t="shared" si="19"/>
        <v>Wört, Priv. SchKiGa "Stromboli" &lt;david.erhard@reha-suedwest.com</v>
      </c>
      <c r="BP273" s="34"/>
      <c r="BQ273" s="37"/>
      <c r="BR273" s="152" t="s">
        <v>4321</v>
      </c>
      <c r="BS273" s="152" t="s">
        <v>4318</v>
      </c>
      <c r="BT273" s="147"/>
      <c r="BU273" s="38"/>
    </row>
    <row r="274" spans="1:73" ht="17.100000000000001" customHeight="1" x14ac:dyDescent="0.25">
      <c r="A274" s="27" t="s">
        <v>1905</v>
      </c>
      <c r="B274" s="61" t="s">
        <v>1905</v>
      </c>
      <c r="C274" s="28" t="s">
        <v>24</v>
      </c>
      <c r="D274" s="28" t="s">
        <v>4151</v>
      </c>
      <c r="E274" s="28" t="s">
        <v>4152</v>
      </c>
      <c r="F274" s="28"/>
      <c r="G274" s="28" t="s">
        <v>4153</v>
      </c>
      <c r="H274" s="28" t="s">
        <v>4154</v>
      </c>
      <c r="I274" s="17" t="s">
        <v>3452</v>
      </c>
      <c r="J274" s="28" t="s">
        <v>2783</v>
      </c>
      <c r="K274" s="28" t="s">
        <v>2768</v>
      </c>
      <c r="L274" s="28" t="s">
        <v>2771</v>
      </c>
      <c r="M274" s="156"/>
      <c r="N274" s="156" t="s">
        <v>4339</v>
      </c>
      <c r="O274" s="156" t="s">
        <v>4339</v>
      </c>
      <c r="P274" s="156" t="s">
        <v>4339</v>
      </c>
      <c r="Q274" s="156" t="s">
        <v>4339</v>
      </c>
      <c r="R274" s="156" t="s">
        <v>4339</v>
      </c>
      <c r="S274" s="28"/>
      <c r="T274" s="28"/>
      <c r="U274" s="187" t="s">
        <v>4242</v>
      </c>
      <c r="V274" s="169" t="s">
        <v>113</v>
      </c>
      <c r="W274" s="169">
        <v>1546</v>
      </c>
      <c r="X274" s="169" t="str">
        <f t="shared" si="20"/>
        <v>Güntner, Ralf  - 1546</v>
      </c>
      <c r="Y274" s="169" t="s">
        <v>3546</v>
      </c>
      <c r="Z274" s="169" t="s">
        <v>4253</v>
      </c>
      <c r="AA274" s="169" t="s">
        <v>1943</v>
      </c>
      <c r="AB274" s="169" t="s">
        <v>4265</v>
      </c>
      <c r="AC274" s="169" t="str">
        <f t="shared" si="21"/>
        <v>Lautner, Petra - ✆ 1507</v>
      </c>
      <c r="AD274" s="169" t="s">
        <v>1944</v>
      </c>
      <c r="AE274" s="169"/>
      <c r="AF274" s="17" t="s">
        <v>24</v>
      </c>
      <c r="AG274" s="29" t="s">
        <v>541</v>
      </c>
      <c r="AH274" s="40">
        <v>73119</v>
      </c>
      <c r="AI274" s="31" t="s">
        <v>542</v>
      </c>
      <c r="AJ274" s="29" t="s">
        <v>2735</v>
      </c>
      <c r="AK274" s="32" t="s">
        <v>543</v>
      </c>
      <c r="AL274" s="32"/>
      <c r="AM274" s="30"/>
      <c r="AN274" s="161"/>
      <c r="AO274" s="161" t="s">
        <v>4127</v>
      </c>
      <c r="AP274" s="33" t="s">
        <v>2407</v>
      </c>
      <c r="AQ274" s="30" t="s">
        <v>2105</v>
      </c>
      <c r="AR274" s="32" t="s">
        <v>544</v>
      </c>
      <c r="AS274" s="34" t="s">
        <v>75</v>
      </c>
      <c r="AT274" s="34" t="s">
        <v>35</v>
      </c>
      <c r="AU274" s="34"/>
      <c r="AV274" s="76" t="s">
        <v>3168</v>
      </c>
      <c r="AW274" s="76"/>
      <c r="AX274" s="32" t="s">
        <v>4211</v>
      </c>
      <c r="AY274" s="32" t="s">
        <v>4212</v>
      </c>
      <c r="AZ274" s="34" t="s">
        <v>57</v>
      </c>
      <c r="BA274" s="34" t="s">
        <v>35</v>
      </c>
      <c r="BB274" s="34"/>
      <c r="BC274" s="34"/>
      <c r="BD274" s="34"/>
      <c r="BE274" s="34"/>
      <c r="BF274" s="37">
        <v>857</v>
      </c>
      <c r="BG274" s="33" t="s">
        <v>545</v>
      </c>
      <c r="BH274" s="33"/>
      <c r="BI274" s="35">
        <v>69</v>
      </c>
      <c r="BJ274" s="32" t="s">
        <v>546</v>
      </c>
      <c r="BK274" s="32" t="s">
        <v>3535</v>
      </c>
      <c r="BL274" s="36" t="s">
        <v>547</v>
      </c>
      <c r="BM274" s="32" t="str">
        <f t="shared" si="22"/>
        <v>Zell, GS &lt;poststelle@04114613.schule.bwl.de</v>
      </c>
      <c r="BN274" s="36" t="s">
        <v>2336</v>
      </c>
      <c r="BO274" s="32" t="str">
        <f t="shared" si="19"/>
        <v>Zell, GS &lt;schulleitung@04114613.schule.bwl.de</v>
      </c>
      <c r="BP274" s="34" t="s">
        <v>2361</v>
      </c>
      <c r="BQ274" s="37" t="s">
        <v>548</v>
      </c>
      <c r="BR274" s="152" t="s">
        <v>2737</v>
      </c>
      <c r="BS274" s="152" t="s">
        <v>4324</v>
      </c>
      <c r="BT274" s="147"/>
      <c r="BU274" s="38"/>
    </row>
    <row r="275" spans="1:73" ht="17.100000000000001" customHeight="1" x14ac:dyDescent="0.25">
      <c r="A275" s="122"/>
      <c r="B275" s="93"/>
      <c r="C275" s="123"/>
      <c r="D275" s="123"/>
      <c r="E275" s="123"/>
      <c r="F275" s="123"/>
      <c r="G275" s="43"/>
      <c r="H275" s="123"/>
      <c r="I275" s="123"/>
      <c r="J275" s="123"/>
      <c r="K275" s="123"/>
      <c r="L275" s="123"/>
      <c r="M275" s="159"/>
      <c r="N275" s="156" t="s">
        <v>4339</v>
      </c>
      <c r="O275" s="156" t="s">
        <v>4339</v>
      </c>
      <c r="P275" s="156" t="s">
        <v>4339</v>
      </c>
      <c r="Q275" s="156" t="s">
        <v>4339</v>
      </c>
      <c r="R275" s="156" t="s">
        <v>4339</v>
      </c>
      <c r="S275" s="94"/>
      <c r="T275" s="94"/>
      <c r="U275" s="189"/>
      <c r="V275" s="172"/>
      <c r="W275" s="172"/>
      <c r="X275" s="169"/>
      <c r="Y275" s="186"/>
      <c r="Z275" s="173"/>
      <c r="AA275" s="173"/>
      <c r="AB275" s="173"/>
      <c r="AC275" s="173" t="str">
        <f t="shared" si="21"/>
        <v xml:space="preserve"> - </v>
      </c>
      <c r="AD275" s="173"/>
      <c r="AE275" s="173"/>
      <c r="AF275" s="124"/>
      <c r="AG275" s="125"/>
      <c r="AH275" s="125"/>
      <c r="AI275" s="126"/>
      <c r="AJ275" s="57"/>
      <c r="AK275" s="125"/>
      <c r="AL275" s="125"/>
      <c r="AM275" s="125"/>
      <c r="AN275" s="165"/>
      <c r="AO275" s="166"/>
      <c r="AP275" s="124"/>
      <c r="AQ275" s="127"/>
      <c r="AR275" s="125"/>
      <c r="AS275" s="125"/>
      <c r="AT275" s="125"/>
      <c r="AU275" s="125"/>
      <c r="AV275" s="125"/>
      <c r="AW275" s="125"/>
      <c r="AX275" s="128"/>
      <c r="AY275" s="125"/>
      <c r="AZ275" s="125"/>
      <c r="BA275" s="125"/>
      <c r="BB275" s="125"/>
      <c r="BC275" s="125"/>
      <c r="BD275" s="125"/>
      <c r="BE275" s="125"/>
      <c r="BF275" s="124" t="s">
        <v>1955</v>
      </c>
      <c r="BG275" s="129" t="s">
        <v>1955</v>
      </c>
      <c r="BH275" s="129"/>
      <c r="BI275" s="129" t="s">
        <v>1955</v>
      </c>
      <c r="BJ275" s="125" t="s">
        <v>1955</v>
      </c>
      <c r="BK275" s="44"/>
      <c r="BL275" s="130"/>
      <c r="BM275" s="125"/>
      <c r="BN275" s="130"/>
      <c r="BO275" s="130"/>
      <c r="BP275" s="125"/>
      <c r="BQ275" s="134"/>
      <c r="BR275" s="154"/>
      <c r="BS275" s="154"/>
      <c r="BT275" s="150"/>
      <c r="BU275" s="135"/>
    </row>
    <row r="276" spans="1:73" ht="30" customHeight="1" x14ac:dyDescent="0.25">
      <c r="AG276" s="137"/>
    </row>
    <row r="277" spans="1:73" ht="30" customHeight="1" x14ac:dyDescent="0.25"/>
    <row r="278" spans="1:73" ht="30" customHeight="1" x14ac:dyDescent="0.25"/>
    <row r="279" spans="1:73" ht="30" customHeight="1" x14ac:dyDescent="0.25"/>
    <row r="280" spans="1:73" ht="30" customHeight="1" x14ac:dyDescent="0.25"/>
    <row r="281" spans="1:73" ht="30" customHeight="1" x14ac:dyDescent="0.25"/>
    <row r="282" spans="1:73" ht="30" customHeight="1" x14ac:dyDescent="0.25"/>
    <row r="283" spans="1:73" ht="30" customHeight="1" x14ac:dyDescent="0.25"/>
    <row r="284" spans="1:73" ht="30" customHeight="1" x14ac:dyDescent="0.25"/>
    <row r="285" spans="1:73" ht="30" customHeight="1" x14ac:dyDescent="0.25"/>
    <row r="486" spans="77:77" x14ac:dyDescent="0.25">
      <c r="BY486" s="9" t="str">
        <f ca="1">IF(TODAY()=1,"","")</f>
        <v/>
      </c>
    </row>
  </sheetData>
  <sheetProtection autoFilter="0" pivotTables="0"/>
  <phoneticPr fontId="46" type="noConversion"/>
  <hyperlinks>
    <hyperlink ref="BN53" r:id="rId1" xr:uid="{00000000-0004-0000-0000-000000000000}"/>
    <hyperlink ref="BN165" r:id="rId2" xr:uid="{00000000-0004-0000-0000-000001000000}"/>
    <hyperlink ref="BN239" r:id="rId3" xr:uid="{00000000-0004-0000-0000-000002000000}"/>
    <hyperlink ref="BN232" r:id="rId4" xr:uid="{00000000-0004-0000-0000-000003000000}"/>
    <hyperlink ref="BN265" r:id="rId5" xr:uid="{00000000-0004-0000-0000-000004000000}"/>
    <hyperlink ref="BN76" r:id="rId6" xr:uid="{00000000-0004-0000-0000-000005000000}"/>
    <hyperlink ref="BN219" r:id="rId7" xr:uid="{00000000-0004-0000-0000-000006000000}"/>
    <hyperlink ref="BN218" r:id="rId8" xr:uid="{00000000-0004-0000-0000-000007000000}"/>
    <hyperlink ref="BN153" r:id="rId9" display="gesina.wilfert@nikolauspflege.de" xr:uid="{00000000-0004-0000-0000-000008000000}"/>
    <hyperlink ref="BN157" r:id="rId10" xr:uid="{00000000-0004-0000-0000-000009000000}"/>
    <hyperlink ref="BN9" r:id="rId11" xr:uid="{00000000-0004-0000-0000-00000A000000}"/>
    <hyperlink ref="BN210" r:id="rId12" xr:uid="{00000000-0004-0000-0000-00000B000000}"/>
    <hyperlink ref="BN231" r:id="rId13" xr:uid="{00000000-0004-0000-0000-00000C000000}"/>
    <hyperlink ref="BN155" r:id="rId14" xr:uid="{00000000-0004-0000-0000-00000D000000}"/>
    <hyperlink ref="BL31" r:id="rId15" xr:uid="{00000000-0004-0000-0000-00000E000000}"/>
    <hyperlink ref="BL34" r:id="rId16" xr:uid="{00000000-0004-0000-0000-00000F000000}"/>
    <hyperlink ref="BL35" r:id="rId17" xr:uid="{00000000-0004-0000-0000-000010000000}"/>
    <hyperlink ref="BL36" r:id="rId18" xr:uid="{00000000-0004-0000-0000-000011000000}"/>
    <hyperlink ref="BL37" r:id="rId19" xr:uid="{00000000-0004-0000-0000-000012000000}"/>
    <hyperlink ref="BL39" r:id="rId20" xr:uid="{00000000-0004-0000-0000-000013000000}"/>
    <hyperlink ref="BL42" r:id="rId21" xr:uid="{00000000-0004-0000-0000-000014000000}"/>
    <hyperlink ref="BL41" r:id="rId22" xr:uid="{00000000-0004-0000-0000-000015000000}"/>
    <hyperlink ref="BL49" r:id="rId23" xr:uid="{00000000-0004-0000-0000-000016000000}"/>
    <hyperlink ref="BL52" r:id="rId24" xr:uid="{00000000-0004-0000-0000-000017000000}"/>
    <hyperlink ref="BL54" r:id="rId25" xr:uid="{00000000-0004-0000-0000-000018000000}"/>
    <hyperlink ref="BL55" r:id="rId26" xr:uid="{00000000-0004-0000-0000-000019000000}"/>
    <hyperlink ref="BL58" r:id="rId27" xr:uid="{00000000-0004-0000-0000-00001A000000}"/>
    <hyperlink ref="BL61" r:id="rId28" xr:uid="{00000000-0004-0000-0000-00001B000000}"/>
    <hyperlink ref="BL63" r:id="rId29" xr:uid="{00000000-0004-0000-0000-00001C000000}"/>
    <hyperlink ref="BL64" r:id="rId30" xr:uid="{00000000-0004-0000-0000-00001D000000}"/>
    <hyperlink ref="BL65" r:id="rId31" xr:uid="{00000000-0004-0000-0000-00001E000000}"/>
    <hyperlink ref="BL68" r:id="rId32" xr:uid="{00000000-0004-0000-0000-00001F000000}"/>
    <hyperlink ref="BL69" r:id="rId33" xr:uid="{00000000-0004-0000-0000-000020000000}"/>
    <hyperlink ref="BL85" r:id="rId34" xr:uid="{00000000-0004-0000-0000-000021000000}"/>
    <hyperlink ref="BL87" r:id="rId35" xr:uid="{00000000-0004-0000-0000-000022000000}"/>
    <hyperlink ref="BL92" r:id="rId36" xr:uid="{00000000-0004-0000-0000-000023000000}"/>
    <hyperlink ref="BL91" r:id="rId37" xr:uid="{00000000-0004-0000-0000-000024000000}"/>
    <hyperlink ref="BL95" r:id="rId38" xr:uid="{00000000-0004-0000-0000-000025000000}"/>
    <hyperlink ref="BL96" r:id="rId39" xr:uid="{00000000-0004-0000-0000-000026000000}"/>
    <hyperlink ref="BL97" r:id="rId40" xr:uid="{00000000-0004-0000-0000-000027000000}"/>
    <hyperlink ref="BL109" r:id="rId41" xr:uid="{00000000-0004-0000-0000-000028000000}"/>
    <hyperlink ref="BL112" r:id="rId42" xr:uid="{00000000-0004-0000-0000-000029000000}"/>
    <hyperlink ref="BL114" r:id="rId43" xr:uid="{00000000-0004-0000-0000-00002A000000}"/>
    <hyperlink ref="BL120" r:id="rId44" xr:uid="{00000000-0004-0000-0000-00002B000000}"/>
    <hyperlink ref="BL121" r:id="rId45" xr:uid="{00000000-0004-0000-0000-00002C000000}"/>
    <hyperlink ref="BL128" r:id="rId46" xr:uid="{00000000-0004-0000-0000-00002D000000}"/>
    <hyperlink ref="BL138" r:id="rId47" xr:uid="{00000000-0004-0000-0000-00002E000000}"/>
    <hyperlink ref="BL141" r:id="rId48" xr:uid="{00000000-0004-0000-0000-00002F000000}"/>
    <hyperlink ref="BL166" r:id="rId49" xr:uid="{00000000-0004-0000-0000-000030000000}"/>
    <hyperlink ref="BL184" r:id="rId50" xr:uid="{00000000-0004-0000-0000-000031000000}"/>
    <hyperlink ref="BL186" r:id="rId51" xr:uid="{00000000-0004-0000-0000-000032000000}"/>
    <hyperlink ref="BL192" r:id="rId52" xr:uid="{00000000-0004-0000-0000-000033000000}"/>
    <hyperlink ref="BL204" r:id="rId53" xr:uid="{00000000-0004-0000-0000-000034000000}"/>
    <hyperlink ref="BL207" r:id="rId54" xr:uid="{00000000-0004-0000-0000-000035000000}"/>
    <hyperlink ref="BL212" r:id="rId55" xr:uid="{00000000-0004-0000-0000-000036000000}"/>
    <hyperlink ref="BL214" r:id="rId56" xr:uid="{00000000-0004-0000-0000-000037000000}"/>
    <hyperlink ref="BL215" r:id="rId57" xr:uid="{00000000-0004-0000-0000-000038000000}"/>
    <hyperlink ref="BL249" r:id="rId58" xr:uid="{00000000-0004-0000-0000-000039000000}"/>
    <hyperlink ref="BL251" r:id="rId59" xr:uid="{00000000-0004-0000-0000-00003A000000}"/>
    <hyperlink ref="BL260" r:id="rId60" xr:uid="{00000000-0004-0000-0000-00003B000000}"/>
    <hyperlink ref="BL261" r:id="rId61" xr:uid="{00000000-0004-0000-0000-00003C000000}"/>
    <hyperlink ref="BL263" r:id="rId62" xr:uid="{00000000-0004-0000-0000-00003D000000}"/>
    <hyperlink ref="BL262" r:id="rId63" xr:uid="{00000000-0004-0000-0000-00003E000000}"/>
    <hyperlink ref="BL267" r:id="rId64" xr:uid="{00000000-0004-0000-0000-00003F000000}"/>
    <hyperlink ref="BL266" r:id="rId65" xr:uid="{00000000-0004-0000-0000-000040000000}"/>
    <hyperlink ref="BL270" r:id="rId66" xr:uid="{00000000-0004-0000-0000-000041000000}"/>
    <hyperlink ref="BL274" r:id="rId67" xr:uid="{00000000-0004-0000-0000-000042000000}"/>
    <hyperlink ref="BL62" r:id="rId68" xr:uid="{00000000-0004-0000-0000-000043000000}"/>
    <hyperlink ref="BL67" r:id="rId69" xr:uid="{00000000-0004-0000-0000-000044000000}"/>
    <hyperlink ref="BL89" r:id="rId70" xr:uid="{00000000-0004-0000-0000-000045000000}"/>
    <hyperlink ref="BL94" r:id="rId71" xr:uid="{00000000-0004-0000-0000-000046000000}"/>
    <hyperlink ref="BL115" r:id="rId72" xr:uid="{00000000-0004-0000-0000-000047000000}"/>
    <hyperlink ref="BL118" r:id="rId73" xr:uid="{00000000-0004-0000-0000-000048000000}"/>
    <hyperlink ref="BL122" r:id="rId74" xr:uid="{00000000-0004-0000-0000-000049000000}"/>
    <hyperlink ref="BL259" r:id="rId75" xr:uid="{00000000-0004-0000-0000-00004A000000}"/>
    <hyperlink ref="BL60" r:id="rId76" xr:uid="{00000000-0004-0000-0000-00004B000000}"/>
    <hyperlink ref="BL66" r:id="rId77" xr:uid="{00000000-0004-0000-0000-00004C000000}"/>
    <hyperlink ref="BL93" r:id="rId78" xr:uid="{00000000-0004-0000-0000-00004D000000}"/>
    <hyperlink ref="BL117" r:id="rId79" xr:uid="{00000000-0004-0000-0000-00004E000000}"/>
    <hyperlink ref="BL250" r:id="rId80" xr:uid="{00000000-0004-0000-0000-00004F000000}"/>
    <hyperlink ref="BL258" r:id="rId81" xr:uid="{00000000-0004-0000-0000-000050000000}"/>
    <hyperlink ref="BL88" r:id="rId82" xr:uid="{00000000-0004-0000-0000-000051000000}"/>
    <hyperlink ref="BL113" r:id="rId83" xr:uid="{00000000-0004-0000-0000-000052000000}"/>
    <hyperlink ref="BL125" r:id="rId84" xr:uid="{00000000-0004-0000-0000-000053000000}"/>
    <hyperlink ref="BL134" r:id="rId85" xr:uid="{00000000-0004-0000-0000-000054000000}"/>
    <hyperlink ref="BL29" r:id="rId86" xr:uid="{00000000-0004-0000-0000-000055000000}"/>
    <hyperlink ref="BL129" r:id="rId87" xr:uid="{00000000-0004-0000-0000-000056000000}"/>
    <hyperlink ref="BL90" r:id="rId88" xr:uid="{00000000-0004-0000-0000-000057000000}"/>
    <hyperlink ref="BL59" r:id="rId89" xr:uid="{00000000-0004-0000-0000-000058000000}"/>
    <hyperlink ref="BL135" r:id="rId90" xr:uid="{00000000-0004-0000-0000-000059000000}"/>
    <hyperlink ref="BL126" r:id="rId91" xr:uid="{00000000-0004-0000-0000-00005A000000}"/>
    <hyperlink ref="BL130" r:id="rId92" xr:uid="{00000000-0004-0000-0000-00005B000000}"/>
    <hyperlink ref="BL131" r:id="rId93" xr:uid="{00000000-0004-0000-0000-00005C000000}"/>
    <hyperlink ref="BL127" r:id="rId94" xr:uid="{00000000-0004-0000-0000-00005D000000}"/>
    <hyperlink ref="BL136" r:id="rId95" xr:uid="{00000000-0004-0000-0000-00005E000000}"/>
    <hyperlink ref="BL133" r:id="rId96" xr:uid="{00000000-0004-0000-0000-00005F000000}"/>
    <hyperlink ref="BL132" r:id="rId97" xr:uid="{00000000-0004-0000-0000-000060000000}"/>
    <hyperlink ref="BL123" r:id="rId98" xr:uid="{00000000-0004-0000-0000-000061000000}"/>
    <hyperlink ref="BL124" r:id="rId99" xr:uid="{00000000-0004-0000-0000-000062000000}"/>
    <hyperlink ref="BL116" r:id="rId100" xr:uid="{00000000-0004-0000-0000-000063000000}"/>
    <hyperlink ref="BL51" r:id="rId101" xr:uid="{00000000-0004-0000-0000-000064000000}"/>
    <hyperlink ref="BL32" r:id="rId102" xr:uid="{00000000-0004-0000-0000-000065000000}"/>
    <hyperlink ref="BL56" r:id="rId103" xr:uid="{00000000-0004-0000-0000-000066000000}"/>
    <hyperlink ref="BL208" r:id="rId104" xr:uid="{00000000-0004-0000-0000-000067000000}"/>
    <hyperlink ref="BL33" r:id="rId105" xr:uid="{00000000-0004-0000-0000-000068000000}"/>
    <hyperlink ref="BL153" r:id="rId106" xr:uid="{00000000-0004-0000-0000-000069000000}"/>
    <hyperlink ref="BL143" r:id="rId107" xr:uid="{00000000-0004-0000-0000-00006A000000}"/>
    <hyperlink ref="BL145" r:id="rId108" xr:uid="{00000000-0004-0000-0000-00006B000000}"/>
    <hyperlink ref="BL170" r:id="rId109" xr:uid="{00000000-0004-0000-0000-00006C000000}"/>
    <hyperlink ref="BL168" r:id="rId110" xr:uid="{00000000-0004-0000-0000-00006D000000}"/>
    <hyperlink ref="BL165" r:id="rId111" xr:uid="{00000000-0004-0000-0000-00006E000000}"/>
    <hyperlink ref="BL164" r:id="rId112" xr:uid="{00000000-0004-0000-0000-00006F000000}"/>
    <hyperlink ref="BL162" r:id="rId113" xr:uid="{00000000-0004-0000-0000-000070000000}"/>
    <hyperlink ref="BL161" r:id="rId114" xr:uid="{00000000-0004-0000-0000-000071000000}"/>
    <hyperlink ref="BL160" r:id="rId115" xr:uid="{00000000-0004-0000-0000-000072000000}"/>
    <hyperlink ref="BL197" r:id="rId116" xr:uid="{00000000-0004-0000-0000-000073000000}"/>
    <hyperlink ref="BL171" r:id="rId117" xr:uid="{00000000-0004-0000-0000-000074000000}"/>
    <hyperlink ref="BL146" r:id="rId118" xr:uid="{00000000-0004-0000-0000-000075000000}"/>
    <hyperlink ref="BL163" r:id="rId119" xr:uid="{00000000-0004-0000-0000-000076000000}"/>
    <hyperlink ref="BL154" r:id="rId120" xr:uid="{00000000-0004-0000-0000-000077000000}"/>
    <hyperlink ref="BL150" r:id="rId121" xr:uid="{00000000-0004-0000-0000-000078000000}"/>
    <hyperlink ref="BL105" r:id="rId122" xr:uid="{00000000-0004-0000-0000-000079000000}"/>
    <hyperlink ref="BL108" r:id="rId123" xr:uid="{00000000-0004-0000-0000-00007A000000}"/>
    <hyperlink ref="BL107" r:id="rId124" xr:uid="{00000000-0004-0000-0000-00007B000000}"/>
    <hyperlink ref="BL106" r:id="rId125" xr:uid="{00000000-0004-0000-0000-00007C000000}"/>
    <hyperlink ref="BL104" r:id="rId126" xr:uid="{00000000-0004-0000-0000-00007D000000}"/>
    <hyperlink ref="BL102" r:id="rId127" xr:uid="{00000000-0004-0000-0000-00007E000000}"/>
    <hyperlink ref="BL101" r:id="rId128" xr:uid="{00000000-0004-0000-0000-00007F000000}"/>
    <hyperlink ref="BL100" r:id="rId129" xr:uid="{00000000-0004-0000-0000-000080000000}"/>
    <hyperlink ref="BL53" r:id="rId130" xr:uid="{00000000-0004-0000-0000-000081000000}"/>
    <hyperlink ref="BL158" r:id="rId131" xr:uid="{00000000-0004-0000-0000-000082000000}"/>
    <hyperlink ref="BL142" r:id="rId132" xr:uid="{00000000-0004-0000-0000-000083000000}"/>
    <hyperlink ref="BL172" r:id="rId133" xr:uid="{00000000-0004-0000-0000-000084000000}"/>
    <hyperlink ref="BL173" r:id="rId134" xr:uid="{00000000-0004-0000-0000-000085000000}"/>
    <hyperlink ref="BL201" r:id="rId135" xr:uid="{00000000-0004-0000-0000-000086000000}"/>
    <hyperlink ref="BL148" r:id="rId136" display="realschule@fes-heidenheim.de" xr:uid="{00000000-0004-0000-0000-000087000000}"/>
    <hyperlink ref="BL103" r:id="rId137" xr:uid="{00000000-0004-0000-0000-000088000000}"/>
    <hyperlink ref="BL169" r:id="rId138" xr:uid="{00000000-0004-0000-0000-000089000000}"/>
    <hyperlink ref="BL156" r:id="rId139" xr:uid="{00000000-0004-0000-0000-00008A000000}"/>
    <hyperlink ref="BL147" r:id="rId140" xr:uid="{00000000-0004-0000-0000-00008B000000}"/>
    <hyperlink ref="BL159" r:id="rId141" xr:uid="{00000000-0004-0000-0000-00008C000000}"/>
    <hyperlink ref="BL244" r:id="rId142" xr:uid="{00000000-0004-0000-0000-00008D000000}"/>
    <hyperlink ref="BL183" r:id="rId143" xr:uid="{00000000-0004-0000-0000-00008E000000}"/>
    <hyperlink ref="BL246" r:id="rId144" xr:uid="{00000000-0004-0000-0000-00008F000000}"/>
    <hyperlink ref="BL98" r:id="rId145" xr:uid="{00000000-0004-0000-0000-000090000000}"/>
    <hyperlink ref="BL74" r:id="rId146" xr:uid="{00000000-0004-0000-0000-000091000000}"/>
    <hyperlink ref="BL48" r:id="rId147" xr:uid="{00000000-0004-0000-0000-000092000000}"/>
    <hyperlink ref="BL30" r:id="rId148" xr:uid="{00000000-0004-0000-0000-000093000000}"/>
    <hyperlink ref="BL221" r:id="rId149" xr:uid="{00000000-0004-0000-0000-000094000000}"/>
    <hyperlink ref="BL2" r:id="rId150" xr:uid="{00000000-0004-0000-0000-000095000000}"/>
    <hyperlink ref="BL5" r:id="rId151" xr:uid="{00000000-0004-0000-0000-000096000000}"/>
    <hyperlink ref="BL225" r:id="rId152" xr:uid="{00000000-0004-0000-0000-000097000000}"/>
    <hyperlink ref="BL40" r:id="rId153" xr:uid="{00000000-0004-0000-0000-000098000000}"/>
    <hyperlink ref="BL28" r:id="rId154" xr:uid="{00000000-0004-0000-0000-000099000000}"/>
    <hyperlink ref="BL203" r:id="rId155" xr:uid="{00000000-0004-0000-0000-00009A000000}"/>
    <hyperlink ref="BL23" r:id="rId156" xr:uid="{00000000-0004-0000-0000-00009B000000}"/>
    <hyperlink ref="BL18" r:id="rId157" xr:uid="{00000000-0004-0000-0000-00009C000000}"/>
    <hyperlink ref="BL19" r:id="rId158" xr:uid="{00000000-0004-0000-0000-00009D000000}"/>
    <hyperlink ref="BL20" r:id="rId159" xr:uid="{00000000-0004-0000-0000-00009E000000}"/>
    <hyperlink ref="BL21" r:id="rId160" xr:uid="{00000000-0004-0000-0000-00009F000000}"/>
    <hyperlink ref="BL26" r:id="rId161" xr:uid="{00000000-0004-0000-0000-0000A0000000}"/>
    <hyperlink ref="BL27" r:id="rId162" xr:uid="{00000000-0004-0000-0000-0000A1000000}"/>
    <hyperlink ref="BL46" r:id="rId163" xr:uid="{00000000-0004-0000-0000-0000A2000000}"/>
    <hyperlink ref="BL43" r:id="rId164" xr:uid="{00000000-0004-0000-0000-0000A3000000}"/>
    <hyperlink ref="BL57" r:id="rId165" xr:uid="{00000000-0004-0000-0000-0000A4000000}"/>
    <hyperlink ref="BL70" r:id="rId166" xr:uid="{00000000-0004-0000-0000-0000A5000000}"/>
    <hyperlink ref="BL73" r:id="rId167" xr:uid="{00000000-0004-0000-0000-0000A6000000}"/>
    <hyperlink ref="BL79" r:id="rId168" xr:uid="{00000000-0004-0000-0000-0000A7000000}"/>
    <hyperlink ref="BL80" r:id="rId169" xr:uid="{00000000-0004-0000-0000-0000A8000000}"/>
    <hyperlink ref="BL81" r:id="rId170" xr:uid="{00000000-0004-0000-0000-0000A9000000}"/>
    <hyperlink ref="BL82" r:id="rId171" xr:uid="{00000000-0004-0000-0000-0000AA000000}"/>
    <hyperlink ref="BL83" r:id="rId172" xr:uid="{00000000-0004-0000-0000-0000AB000000}"/>
    <hyperlink ref="BL86" r:id="rId173" xr:uid="{00000000-0004-0000-0000-0000AC000000}"/>
    <hyperlink ref="BL110" r:id="rId174" xr:uid="{00000000-0004-0000-0000-0000AD000000}"/>
    <hyperlink ref="BL176" r:id="rId175" xr:uid="{00000000-0004-0000-0000-0000AE000000}"/>
    <hyperlink ref="BL177" r:id="rId176" xr:uid="{00000000-0004-0000-0000-0000AF000000}"/>
    <hyperlink ref="BL178" r:id="rId177" xr:uid="{00000000-0004-0000-0000-0000B0000000}"/>
    <hyperlink ref="BL179" r:id="rId178" xr:uid="{00000000-0004-0000-0000-0000B1000000}"/>
    <hyperlink ref="BL180" r:id="rId179" xr:uid="{00000000-0004-0000-0000-0000B2000000}"/>
    <hyperlink ref="BL181" r:id="rId180" xr:uid="{00000000-0004-0000-0000-0000B3000000}"/>
    <hyperlink ref="BL182" r:id="rId181" xr:uid="{00000000-0004-0000-0000-0000B4000000}"/>
    <hyperlink ref="BL189" r:id="rId182" xr:uid="{00000000-0004-0000-0000-0000B5000000}"/>
    <hyperlink ref="BL199" r:id="rId183" xr:uid="{00000000-0004-0000-0000-0000B6000000}"/>
    <hyperlink ref="BL200" r:id="rId184" xr:uid="{00000000-0004-0000-0000-0000B7000000}"/>
    <hyperlink ref="BL202" r:id="rId185" xr:uid="{00000000-0004-0000-0000-0000B8000000}"/>
    <hyperlink ref="BL206" r:id="rId186" xr:uid="{00000000-0004-0000-0000-0000B9000000}"/>
    <hyperlink ref="BL209" r:id="rId187" xr:uid="{00000000-0004-0000-0000-0000BA000000}"/>
    <hyperlink ref="BL211" r:id="rId188" xr:uid="{00000000-0004-0000-0000-0000BB000000}"/>
    <hyperlink ref="BL213" r:id="rId189" xr:uid="{00000000-0004-0000-0000-0000BC000000}"/>
    <hyperlink ref="BL222" r:id="rId190" xr:uid="{00000000-0004-0000-0000-0000BD000000}"/>
    <hyperlink ref="BL224" r:id="rId191" xr:uid="{00000000-0004-0000-0000-0000BE000000}"/>
    <hyperlink ref="BL232" r:id="rId192" xr:uid="{00000000-0004-0000-0000-0000BF000000}"/>
    <hyperlink ref="BL234" r:id="rId193" xr:uid="{00000000-0004-0000-0000-0000C0000000}"/>
    <hyperlink ref="BL235" r:id="rId194" xr:uid="{00000000-0004-0000-0000-0000C1000000}"/>
    <hyperlink ref="BL237" r:id="rId195" xr:uid="{00000000-0004-0000-0000-0000C2000000}"/>
    <hyperlink ref="BL238" r:id="rId196" xr:uid="{00000000-0004-0000-0000-0000C3000000}"/>
    <hyperlink ref="BL239" r:id="rId197" xr:uid="{00000000-0004-0000-0000-0000C4000000}"/>
    <hyperlink ref="BL241" r:id="rId198" xr:uid="{00000000-0004-0000-0000-0000C5000000}"/>
    <hyperlink ref="BL242" r:id="rId199" xr:uid="{00000000-0004-0000-0000-0000C6000000}"/>
    <hyperlink ref="BL243" r:id="rId200" xr:uid="{00000000-0004-0000-0000-0000C7000000}"/>
    <hyperlink ref="BL248" r:id="rId201" xr:uid="{00000000-0004-0000-0000-0000C8000000}"/>
    <hyperlink ref="BL253" r:id="rId202" xr:uid="{00000000-0004-0000-0000-0000C9000000}"/>
    <hyperlink ref="BL254" r:id="rId203" xr:uid="{00000000-0004-0000-0000-0000CA000000}"/>
    <hyperlink ref="BL265" r:id="rId204" xr:uid="{00000000-0004-0000-0000-0000CB000000}"/>
    <hyperlink ref="BL271" r:id="rId205" xr:uid="{00000000-0004-0000-0000-0000CC000000}"/>
    <hyperlink ref="BL194" r:id="rId206" xr:uid="{00000000-0004-0000-0000-0000CD000000}"/>
    <hyperlink ref="BL268" r:id="rId207" xr:uid="{00000000-0004-0000-0000-0000CE000000}"/>
    <hyperlink ref="BL45" r:id="rId208" xr:uid="{00000000-0004-0000-0000-0000CF000000}"/>
    <hyperlink ref="BL77" r:id="rId209" xr:uid="{00000000-0004-0000-0000-0000D0000000}"/>
    <hyperlink ref="BL175" r:id="rId210" xr:uid="{00000000-0004-0000-0000-0000D1000000}"/>
    <hyperlink ref="BL174" r:id="rId211" xr:uid="{00000000-0004-0000-0000-0000D2000000}"/>
    <hyperlink ref="BL24" r:id="rId212" xr:uid="{00000000-0004-0000-0000-0000D3000000}"/>
    <hyperlink ref="BL12" r:id="rId213" xr:uid="{00000000-0004-0000-0000-0000D4000000}"/>
    <hyperlink ref="BL78" r:id="rId214" display="sekretariat@st.gertrudis-ell.de " xr:uid="{00000000-0004-0000-0000-0000D5000000}"/>
    <hyperlink ref="BL16" r:id="rId215" xr:uid="{00000000-0004-0000-0000-0000D6000000}"/>
    <hyperlink ref="BL15" r:id="rId216" xr:uid="{00000000-0004-0000-0000-0000D7000000}"/>
    <hyperlink ref="BL14" r:id="rId217" xr:uid="{00000000-0004-0000-0000-0000D8000000}"/>
    <hyperlink ref="BL11" r:id="rId218" xr:uid="{00000000-0004-0000-0000-0000D9000000}"/>
    <hyperlink ref="BL3" r:id="rId219" xr:uid="{00000000-0004-0000-0000-0000DA000000}"/>
    <hyperlink ref="BL4" r:id="rId220" xr:uid="{00000000-0004-0000-0000-0000DB000000}"/>
    <hyperlink ref="BL6" r:id="rId221" xr:uid="{00000000-0004-0000-0000-0000DC000000}"/>
    <hyperlink ref="BL269" r:id="rId222" xr:uid="{00000000-0004-0000-0000-0000DD000000}"/>
    <hyperlink ref="BL8" r:id="rId223" xr:uid="{00000000-0004-0000-0000-0000DE000000}"/>
    <hyperlink ref="BL228" r:id="rId224" xr:uid="{00000000-0004-0000-0000-0000DF000000}"/>
    <hyperlink ref="BL273" r:id="rId225" xr:uid="{00000000-0004-0000-0000-0000E0000000}"/>
    <hyperlink ref="BL210" r:id="rId226" xr:uid="{00000000-0004-0000-0000-0000E1000000}"/>
    <hyperlink ref="BL75" r:id="rId227" xr:uid="{00000000-0004-0000-0000-0000E2000000}"/>
    <hyperlink ref="BL231" r:id="rId228" display="schulleitung@st-josef-gd.de" xr:uid="{00000000-0004-0000-0000-0000E3000000}"/>
    <hyperlink ref="BL217" r:id="rId229" xr:uid="{00000000-0004-0000-0000-0000E4000000}"/>
    <hyperlink ref="BL13" r:id="rId230" xr:uid="{00000000-0004-0000-0000-0000E5000000}"/>
    <hyperlink ref="BL38" r:id="rId231" xr:uid="{00000000-0004-0000-0000-0000E6000000}"/>
    <hyperlink ref="BL71" r:id="rId232" xr:uid="{00000000-0004-0000-0000-0000E7000000}"/>
    <hyperlink ref="BL84" r:id="rId233" xr:uid="{00000000-0004-0000-0000-0000E8000000}"/>
    <hyperlink ref="BL139" r:id="rId234" xr:uid="{00000000-0004-0000-0000-0000E9000000}"/>
    <hyperlink ref="BL140" r:id="rId235" xr:uid="{00000000-0004-0000-0000-0000EA000000}"/>
    <hyperlink ref="BL190" r:id="rId236" xr:uid="{00000000-0004-0000-0000-0000EB000000}"/>
    <hyperlink ref="BL191" r:id="rId237" xr:uid="{00000000-0004-0000-0000-0000EC000000}"/>
    <hyperlink ref="BL193" r:id="rId238" xr:uid="{00000000-0004-0000-0000-0000ED000000}"/>
    <hyperlink ref="BL205" r:id="rId239" xr:uid="{00000000-0004-0000-0000-0000EE000000}"/>
    <hyperlink ref="BL220" r:id="rId240" xr:uid="{00000000-0004-0000-0000-0000EF000000}"/>
    <hyperlink ref="BL236" r:id="rId241" xr:uid="{00000000-0004-0000-0000-0000F0000000}"/>
    <hyperlink ref="BL233" r:id="rId242" xr:uid="{00000000-0004-0000-0000-0000F1000000}"/>
    <hyperlink ref="BL245" r:id="rId243" xr:uid="{00000000-0004-0000-0000-0000F2000000}"/>
    <hyperlink ref="BL252" r:id="rId244" xr:uid="{00000000-0004-0000-0000-0000F3000000}"/>
    <hyperlink ref="BL256" r:id="rId245" xr:uid="{00000000-0004-0000-0000-0000F4000000}"/>
    <hyperlink ref="BL257" r:id="rId246" xr:uid="{00000000-0004-0000-0000-0000F5000000}"/>
    <hyperlink ref="BL10" r:id="rId247" xr:uid="{00000000-0004-0000-0000-0000F6000000}"/>
    <hyperlink ref="BL72" r:id="rId248" xr:uid="{00000000-0004-0000-0000-0000F7000000}"/>
    <hyperlink ref="BL216" r:id="rId249" xr:uid="{00000000-0004-0000-0000-0000F8000000}"/>
    <hyperlink ref="BL47" r:id="rId250" xr:uid="{00000000-0004-0000-0000-0000F9000000}"/>
    <hyperlink ref="BL226" r:id="rId251" xr:uid="{00000000-0004-0000-0000-0000FA000000}"/>
    <hyperlink ref="BL223" r:id="rId252" xr:uid="{00000000-0004-0000-0000-0000FB000000}"/>
    <hyperlink ref="BL17" r:id="rId253" xr:uid="{00000000-0004-0000-0000-0000FC000000}"/>
    <hyperlink ref="BL25" r:id="rId254" xr:uid="{00000000-0004-0000-0000-0000FD000000}"/>
    <hyperlink ref="BL22" r:id="rId255" xr:uid="{00000000-0004-0000-0000-0000FE000000}"/>
    <hyperlink ref="BL198" r:id="rId256" xr:uid="{00000000-0004-0000-0000-0000FF000000}"/>
    <hyperlink ref="BL185" r:id="rId257" xr:uid="{00000000-0004-0000-0000-000000010000}"/>
    <hyperlink ref="BL188" r:id="rId258" xr:uid="{00000000-0004-0000-0000-000001010000}"/>
    <hyperlink ref="BL195" r:id="rId259" xr:uid="{00000000-0004-0000-0000-000002010000}"/>
    <hyperlink ref="BL255" r:id="rId260" xr:uid="{00000000-0004-0000-0000-000003010000}"/>
    <hyperlink ref="BL272" r:id="rId261" display="kbs.woert@reha-suedwest.de" xr:uid="{00000000-0004-0000-0000-000004010000}"/>
    <hyperlink ref="BL76" r:id="rId262" display="rms@marienpflege.de" xr:uid="{00000000-0004-0000-0000-000005010000}"/>
    <hyperlink ref="BL218" r:id="rId263" xr:uid="{00000000-0004-0000-0000-000006010000}"/>
    <hyperlink ref="BL219" r:id="rId264" xr:uid="{00000000-0004-0000-0000-000007010000}"/>
    <hyperlink ref="BL157" r:id="rId265" xr:uid="{00000000-0004-0000-0000-000008010000}"/>
    <hyperlink ref="BL264" r:id="rId266" display="fva@franz-von-assisi-schule.de" xr:uid="{00000000-0004-0000-0000-000009010000}"/>
    <hyperlink ref="BL240" r:id="rId267" display="schulleitung@fes-lindach.de" xr:uid="{00000000-0004-0000-0000-00000A010000}"/>
    <hyperlink ref="BL152" r:id="rId268" display="Bernd.Schuler@eva-heidenheim.de" xr:uid="{00000000-0004-0000-0000-00000B010000}"/>
    <hyperlink ref="BL167" r:id="rId269" xr:uid="{00000000-0004-0000-0000-00000C010000}"/>
    <hyperlink ref="BL155" r:id="rId270" xr:uid="{00000000-0004-0000-0000-00000D010000}"/>
    <hyperlink ref="BL149" r:id="rId271" display="mailto:sekretariat@waldorfschule-heidenheim.de" xr:uid="{00000000-0004-0000-0000-00000E010000}"/>
    <hyperlink ref="BL111" r:id="rId272" xr:uid="{00000000-0004-0000-0000-00000F010000}"/>
    <hyperlink ref="BN198" r:id="rId273" xr:uid="{00000000-0004-0000-0000-000010010000}"/>
    <hyperlink ref="BL229" r:id="rId274" xr:uid="{00000000-0004-0000-0000-000011010000}"/>
    <hyperlink ref="BN229" r:id="rId275" xr:uid="{00000000-0004-0000-0000-000012010000}"/>
    <hyperlink ref="BN78" r:id="rId276" display="mailto:Schulleitung@stg-ellwangen.de" xr:uid="{00000000-0004-0000-0000-000013010000}"/>
    <hyperlink ref="BN129" r:id="rId277" display="mailto:sebastian.stroh@waldorfschule-goeppingen.de" xr:uid="{00000000-0004-0000-0000-000014010000}"/>
    <hyperlink ref="BN152" r:id="rId278" xr:uid="{00000000-0004-0000-0000-000015010000}"/>
    <hyperlink ref="BN148" r:id="rId279" display="mailto:borkeloh@fes-heidenheim.de" xr:uid="{00000000-0004-0000-0000-000016010000}"/>
    <hyperlink ref="BN227" r:id="rId280" xr:uid="{00000000-0004-0000-0000-000017010000}"/>
    <hyperlink ref="BL227" r:id="rId281" xr:uid="{00000000-0004-0000-0000-000018010000}"/>
    <hyperlink ref="BN7" r:id="rId282" xr:uid="{00000000-0004-0000-0000-000019010000}"/>
    <hyperlink ref="BL7" r:id="rId283" display="mailto:schulkindergarten@aufwind-ostalb.de" xr:uid="{00000000-0004-0000-0000-00001A010000}"/>
    <hyperlink ref="BL50" r:id="rId284" xr:uid="{00000000-0004-0000-0000-00001B010000}"/>
    <hyperlink ref="BN147" r:id="rId285" xr:uid="{00000000-0004-0000-0000-00001C010000}"/>
    <hyperlink ref="BN156" r:id="rId286" display="mailto:jasmin.vetter@reha-suedwest.de" xr:uid="{00000000-0004-0000-0000-00001D010000}"/>
    <hyperlink ref="BN32" r:id="rId287" xr:uid="{00000000-0004-0000-0000-00001E010000}"/>
    <hyperlink ref="BN56" r:id="rId288" xr:uid="{00000000-0004-0000-0000-00001F010000}"/>
    <hyperlink ref="BN167" r:id="rId289" xr:uid="{00000000-0004-0000-0000-000020010000}"/>
    <hyperlink ref="BN225" r:id="rId290" xr:uid="{00000000-0004-0000-0000-000021010000}"/>
    <hyperlink ref="BN221" r:id="rId291" xr:uid="{00000000-0004-0000-0000-000022010000}"/>
    <hyperlink ref="BN8" r:id="rId292" xr:uid="{00000000-0004-0000-0000-000023010000}"/>
    <hyperlink ref="BN149" r:id="rId293" xr:uid="{00000000-0004-0000-0000-000024010000}"/>
    <hyperlink ref="BN3" r:id="rId294" xr:uid="{00000000-0004-0000-0000-000025010000}"/>
    <hyperlink ref="BN111" r:id="rId295" display="mailto:renate.barnert@abendrealschule-goeppingen.de" xr:uid="{00000000-0004-0000-0000-000026010000}"/>
    <hyperlink ref="BN220" r:id="rId296" display="mailto:hans-peter.frey@franzvonassisi.de" xr:uid="{00000000-0004-0000-0000-000027010000}"/>
    <hyperlink ref="BN116" r:id="rId297" display="mailto:michael.schubert@christophsbad.de" xr:uid="{00000000-0004-0000-0000-000028010000}"/>
    <hyperlink ref="BL119" r:id="rId298" xr:uid="{00000000-0004-0000-0000-000029010000}"/>
    <hyperlink ref="BN44" r:id="rId299" xr:uid="{00000000-0004-0000-0000-00002A010000}"/>
    <hyperlink ref="BN217" r:id="rId300" display="mailto:uwe.zuchotzki@franzvonasissi.de" xr:uid="{00000000-0004-0000-0000-00002B010000}"/>
    <hyperlink ref="BN273" r:id="rId301" xr:uid="{00000000-0004-0000-0000-00002C010000}"/>
    <hyperlink ref="BN158" r:id="rId302" xr:uid="{00000000-0004-0000-0000-00002D010000}"/>
    <hyperlink ref="BN75" r:id="rId303" xr:uid="{00000000-0004-0000-0000-00002E010000}"/>
    <hyperlink ref="BL9" r:id="rId304" xr:uid="{00000000-0004-0000-0000-00002F010000}"/>
    <hyperlink ref="BN124" r:id="rId305" xr:uid="{00000000-0004-0000-0000-000030010000}"/>
    <hyperlink ref="BN119" r:id="rId306" xr:uid="{00000000-0004-0000-0000-000031010000}"/>
    <hyperlink ref="BL187" r:id="rId307" xr:uid="{00000000-0004-0000-0000-000032010000}"/>
    <hyperlink ref="BL137" r:id="rId308" xr:uid="{00000000-0004-0000-0000-000033010000}"/>
    <hyperlink ref="BN142" r:id="rId309" xr:uid="{00000000-0004-0000-0000-000034010000}"/>
  </hyperlinks>
  <pageMargins left="0.7" right="0.7" top="0.78740157499999996" bottom="0.78740157499999996" header="0.3" footer="0.3"/>
  <pageSetup paperSize="9" scale="10" orientation="portrait" r:id="rId310"/>
  <rowBreaks count="1" manualBreakCount="1">
    <brk id="2" max="16383" man="1"/>
  </rowBreaks>
  <tableParts count="1">
    <tablePart r:id="rId31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39997558519241921"/>
    <pageSetUpPr fitToPage="1"/>
  </sheetPr>
  <dimension ref="A1:L43"/>
  <sheetViews>
    <sheetView zoomScale="90" zoomScaleNormal="90" workbookViewId="0">
      <selection activeCell="C1" sqref="C1:G1"/>
    </sheetView>
  </sheetViews>
  <sheetFormatPr baseColWidth="10" defaultRowHeight="15" x14ac:dyDescent="0.25"/>
  <cols>
    <col min="1" max="1" width="27.5703125" bestFit="1" customWidth="1"/>
    <col min="2" max="2" width="36.140625" customWidth="1"/>
    <col min="3" max="3" width="11" bestFit="1" customWidth="1"/>
    <col min="4" max="4" width="15.140625" bestFit="1" customWidth="1"/>
    <col min="5" max="5" width="14" bestFit="1" customWidth="1"/>
    <col min="6" max="6" width="23.85546875" customWidth="1"/>
    <col min="7" max="7" width="14.28515625" bestFit="1" customWidth="1"/>
    <col min="8" max="8" width="36" bestFit="1" customWidth="1"/>
    <col min="9" max="9" width="2.7109375" customWidth="1"/>
    <col min="10" max="10" width="41.7109375" customWidth="1"/>
    <col min="11" max="11" width="27.85546875" customWidth="1"/>
    <col min="12" max="12" width="28.140625" customWidth="1"/>
    <col min="13" max="14" width="26.5703125" bestFit="1" customWidth="1"/>
  </cols>
  <sheetData>
    <row r="1" spans="1:12" ht="92.25" customHeight="1" thickBot="1" x14ac:dyDescent="0.3">
      <c r="A1" s="228" t="s">
        <v>1940</v>
      </c>
      <c r="B1" s="228"/>
      <c r="C1" s="229" t="s">
        <v>4045</v>
      </c>
      <c r="D1" s="230"/>
      <c r="E1" s="230"/>
      <c r="F1" s="230"/>
      <c r="G1" s="231"/>
      <c r="L1" s="202" t="s">
        <v>4315</v>
      </c>
    </row>
    <row r="2" spans="1:12" x14ac:dyDescent="0.25">
      <c r="L2" t="s">
        <v>4310</v>
      </c>
    </row>
    <row r="3" spans="1:12" ht="120.75" customHeight="1" x14ac:dyDescent="0.25">
      <c r="L3" t="s">
        <v>4316</v>
      </c>
    </row>
    <row r="4" spans="1:12" s="16" customFormat="1" ht="30" customHeight="1" x14ac:dyDescent="0.25">
      <c r="A4" s="15" t="s">
        <v>1912</v>
      </c>
      <c r="B4" s="15" t="s">
        <v>1910</v>
      </c>
      <c r="C4" s="15" t="s">
        <v>1909</v>
      </c>
      <c r="D4" s="15" t="s">
        <v>1915</v>
      </c>
      <c r="E4" s="15" t="s">
        <v>1953</v>
      </c>
      <c r="F4" s="15" t="s">
        <v>2828</v>
      </c>
      <c r="G4" s="14" t="s">
        <v>2067</v>
      </c>
      <c r="H4" s="15" t="s">
        <v>1954</v>
      </c>
      <c r="I4" s="138"/>
      <c r="J4"/>
      <c r="K4"/>
      <c r="L4" s="16" t="s">
        <v>4311</v>
      </c>
    </row>
    <row r="5" spans="1:12" ht="15" customHeight="1" x14ac:dyDescent="0.25">
      <c r="A5" s="8" t="s">
        <v>1078</v>
      </c>
      <c r="B5" s="8" t="s">
        <v>1084</v>
      </c>
      <c r="C5" s="8" t="s">
        <v>24</v>
      </c>
      <c r="D5" s="8" t="s">
        <v>1087</v>
      </c>
      <c r="E5" s="8" t="s">
        <v>1086</v>
      </c>
      <c r="F5" s="8" t="s">
        <v>2830</v>
      </c>
      <c r="G5" s="8" t="s">
        <v>1092</v>
      </c>
      <c r="H5" s="8">
        <v>888</v>
      </c>
      <c r="I5" s="78"/>
      <c r="L5" t="s">
        <v>4312</v>
      </c>
    </row>
    <row r="6" spans="1:12" ht="15" customHeight="1" x14ac:dyDescent="0.25">
      <c r="A6" s="8" t="s">
        <v>1078</v>
      </c>
      <c r="B6" s="8" t="s">
        <v>1100</v>
      </c>
      <c r="C6" s="8" t="s">
        <v>27</v>
      </c>
      <c r="D6" s="8" t="s">
        <v>117</v>
      </c>
      <c r="E6" s="8" t="s">
        <v>1102</v>
      </c>
      <c r="F6" s="8" t="s">
        <v>2833</v>
      </c>
      <c r="G6" s="8" t="s">
        <v>1108</v>
      </c>
      <c r="H6" s="8">
        <v>890</v>
      </c>
      <c r="I6" s="78"/>
      <c r="L6" t="s">
        <v>4313</v>
      </c>
    </row>
    <row r="7" spans="1:12" ht="15" customHeight="1" x14ac:dyDescent="0.25">
      <c r="A7" s="8" t="s">
        <v>1161</v>
      </c>
      <c r="B7" s="8" t="s">
        <v>1686</v>
      </c>
      <c r="C7" s="8" t="s">
        <v>967</v>
      </c>
      <c r="D7" s="8" t="s">
        <v>1688</v>
      </c>
      <c r="E7" s="8" t="s">
        <v>53</v>
      </c>
      <c r="F7" s="8" t="s">
        <v>2846</v>
      </c>
      <c r="G7" s="8" t="s">
        <v>1690</v>
      </c>
      <c r="H7" s="8" t="s">
        <v>2099</v>
      </c>
      <c r="I7" s="78"/>
      <c r="L7" t="s">
        <v>4314</v>
      </c>
    </row>
    <row r="8" spans="1:12" ht="15" customHeight="1" x14ac:dyDescent="0.25">
      <c r="A8" s="8" t="s">
        <v>1216</v>
      </c>
      <c r="B8" s="8" t="s">
        <v>1224</v>
      </c>
      <c r="C8" s="8" t="s">
        <v>24</v>
      </c>
      <c r="D8" s="8" t="s">
        <v>3799</v>
      </c>
      <c r="E8" s="8" t="s">
        <v>186</v>
      </c>
      <c r="F8" s="8" t="s">
        <v>2867</v>
      </c>
      <c r="G8" s="8" t="s">
        <v>1230</v>
      </c>
      <c r="H8" s="8">
        <v>919</v>
      </c>
      <c r="I8" s="78"/>
    </row>
    <row r="9" spans="1:12" ht="15" customHeight="1" x14ac:dyDescent="0.25">
      <c r="A9" s="8" t="s">
        <v>198</v>
      </c>
      <c r="B9" s="8" t="s">
        <v>206</v>
      </c>
      <c r="C9" s="8" t="s">
        <v>103</v>
      </c>
      <c r="D9" s="8" t="s">
        <v>209</v>
      </c>
      <c r="E9" s="8" t="s">
        <v>208</v>
      </c>
      <c r="F9" s="8" t="s">
        <v>2888</v>
      </c>
      <c r="G9" s="8" t="s">
        <v>213</v>
      </c>
      <c r="H9" s="8">
        <v>812</v>
      </c>
      <c r="I9" s="78"/>
    </row>
    <row r="10" spans="1:12" ht="15" customHeight="1" x14ac:dyDescent="0.25">
      <c r="A10" s="8" t="s">
        <v>198</v>
      </c>
      <c r="B10" s="8" t="s">
        <v>1946</v>
      </c>
      <c r="C10" s="8" t="s">
        <v>27</v>
      </c>
      <c r="D10" s="8" t="s">
        <v>406</v>
      </c>
      <c r="E10" s="8" t="s">
        <v>485</v>
      </c>
      <c r="F10" s="8" t="s">
        <v>2889</v>
      </c>
      <c r="G10" s="8" t="s">
        <v>205</v>
      </c>
      <c r="H10" s="8">
        <v>811</v>
      </c>
      <c r="I10" s="78"/>
    </row>
    <row r="11" spans="1:12" ht="15" customHeight="1" x14ac:dyDescent="0.25">
      <c r="A11" s="8" t="s">
        <v>1259</v>
      </c>
      <c r="B11" s="8" t="s">
        <v>1258</v>
      </c>
      <c r="C11" s="8" t="s">
        <v>27</v>
      </c>
      <c r="D11" s="8" t="s">
        <v>2821</v>
      </c>
      <c r="E11" s="8" t="s">
        <v>1485</v>
      </c>
      <c r="F11" s="8" t="s">
        <v>2891</v>
      </c>
      <c r="G11" s="8" t="s">
        <v>1264</v>
      </c>
      <c r="H11" s="8">
        <v>929</v>
      </c>
      <c r="I11" s="78"/>
    </row>
    <row r="12" spans="1:12" ht="15" customHeight="1" x14ac:dyDescent="0.25">
      <c r="A12" s="8" t="s">
        <v>224</v>
      </c>
      <c r="B12" s="8" t="s">
        <v>223</v>
      </c>
      <c r="C12" s="8" t="s">
        <v>24</v>
      </c>
      <c r="D12" s="8" t="s">
        <v>3560</v>
      </c>
      <c r="E12" s="8" t="s">
        <v>262</v>
      </c>
      <c r="F12" s="8" t="s">
        <v>2906</v>
      </c>
      <c r="G12" s="8" t="s">
        <v>231</v>
      </c>
      <c r="H12" s="8">
        <v>814</v>
      </c>
      <c r="I12" s="78"/>
    </row>
    <row r="13" spans="1:12" ht="15" customHeight="1" x14ac:dyDescent="0.25">
      <c r="A13" s="8" t="s">
        <v>224</v>
      </c>
      <c r="B13" s="8" t="s">
        <v>238</v>
      </c>
      <c r="C13" s="8" t="s">
        <v>27</v>
      </c>
      <c r="D13" s="8" t="s">
        <v>240</v>
      </c>
      <c r="E13" s="8" t="s">
        <v>43</v>
      </c>
      <c r="F13" s="8" t="s">
        <v>2908</v>
      </c>
      <c r="G13" s="8" t="s">
        <v>244</v>
      </c>
      <c r="H13" s="8">
        <v>816</v>
      </c>
      <c r="I13" s="78"/>
    </row>
    <row r="14" spans="1:12" ht="15" customHeight="1" x14ac:dyDescent="0.25">
      <c r="A14" s="8" t="s">
        <v>224</v>
      </c>
      <c r="B14" s="8" t="s">
        <v>232</v>
      </c>
      <c r="C14" s="8" t="s">
        <v>103</v>
      </c>
      <c r="D14" s="8" t="s">
        <v>4017</v>
      </c>
      <c r="E14" s="8" t="s">
        <v>1465</v>
      </c>
      <c r="F14" s="8" t="s">
        <v>2909</v>
      </c>
      <c r="G14" s="8" t="s">
        <v>237</v>
      </c>
      <c r="H14" s="8">
        <v>815</v>
      </c>
      <c r="I14" s="78"/>
    </row>
    <row r="15" spans="1:12" ht="15" customHeight="1" x14ac:dyDescent="0.25">
      <c r="A15" s="8" t="s">
        <v>224</v>
      </c>
      <c r="B15" s="8" t="s">
        <v>245</v>
      </c>
      <c r="C15" s="8" t="s">
        <v>103</v>
      </c>
      <c r="D15" s="8" t="s">
        <v>4020</v>
      </c>
      <c r="E15" s="8" t="s">
        <v>4021</v>
      </c>
      <c r="F15" s="8" t="s">
        <v>2912</v>
      </c>
      <c r="G15" s="8" t="s">
        <v>250</v>
      </c>
      <c r="H15" s="8">
        <v>817</v>
      </c>
      <c r="I15" s="78"/>
    </row>
    <row r="16" spans="1:12" ht="15" customHeight="1" x14ac:dyDescent="0.25">
      <c r="A16" s="8" t="s">
        <v>786</v>
      </c>
      <c r="B16" s="8" t="s">
        <v>785</v>
      </c>
      <c r="C16" s="8" t="s">
        <v>27</v>
      </c>
      <c r="D16" s="8" t="s">
        <v>789</v>
      </c>
      <c r="E16" s="8" t="s">
        <v>788</v>
      </c>
      <c r="F16" s="8" t="s">
        <v>2922</v>
      </c>
      <c r="G16" s="8" t="s">
        <v>793</v>
      </c>
      <c r="H16" s="8">
        <v>538</v>
      </c>
      <c r="I16" s="78"/>
    </row>
    <row r="17" spans="1:9" x14ac:dyDescent="0.25">
      <c r="A17" s="8" t="s">
        <v>786</v>
      </c>
      <c r="B17" s="8" t="s">
        <v>794</v>
      </c>
      <c r="C17" s="8" t="s">
        <v>24</v>
      </c>
      <c r="D17" s="8" t="s">
        <v>797</v>
      </c>
      <c r="E17" s="8" t="s">
        <v>796</v>
      </c>
      <c r="F17" s="8" t="s">
        <v>2924</v>
      </c>
      <c r="G17" s="8" t="s">
        <v>801</v>
      </c>
      <c r="H17" s="8">
        <v>539</v>
      </c>
      <c r="I17" s="78"/>
    </row>
    <row r="18" spans="1:9" x14ac:dyDescent="0.25">
      <c r="A18" s="8" t="s">
        <v>276</v>
      </c>
      <c r="B18" s="8" t="s">
        <v>39</v>
      </c>
      <c r="C18" s="8" t="s">
        <v>27</v>
      </c>
      <c r="D18" s="8" t="s">
        <v>380</v>
      </c>
      <c r="E18" s="8" t="s">
        <v>3777</v>
      </c>
      <c r="F18" s="8" t="s">
        <v>2928</v>
      </c>
      <c r="G18" s="8" t="s">
        <v>283</v>
      </c>
      <c r="H18" s="8">
        <v>821</v>
      </c>
      <c r="I18" s="78"/>
    </row>
    <row r="19" spans="1:9" x14ac:dyDescent="0.25">
      <c r="A19" s="8" t="s">
        <v>276</v>
      </c>
      <c r="B19" s="8" t="s">
        <v>291</v>
      </c>
      <c r="C19" s="8" t="s">
        <v>24</v>
      </c>
      <c r="D19" s="8" t="s">
        <v>294</v>
      </c>
      <c r="E19" s="8" t="s">
        <v>293</v>
      </c>
      <c r="F19" s="8" t="s">
        <v>2930</v>
      </c>
      <c r="G19" s="8" t="s">
        <v>298</v>
      </c>
      <c r="H19" s="8">
        <v>822</v>
      </c>
      <c r="I19" s="78"/>
    </row>
    <row r="20" spans="1:9" x14ac:dyDescent="0.25">
      <c r="A20" s="8" t="s">
        <v>276</v>
      </c>
      <c r="B20" s="8" t="s">
        <v>299</v>
      </c>
      <c r="C20" s="8" t="s">
        <v>24</v>
      </c>
      <c r="D20" s="8" t="s">
        <v>2427</v>
      </c>
      <c r="E20" s="8" t="s">
        <v>316</v>
      </c>
      <c r="F20" s="8" t="s">
        <v>2934</v>
      </c>
      <c r="G20" s="8" t="s">
        <v>302</v>
      </c>
      <c r="H20" s="8">
        <v>824</v>
      </c>
      <c r="I20" s="78"/>
    </row>
    <row r="21" spans="1:9" x14ac:dyDescent="0.25">
      <c r="A21" s="8" t="s">
        <v>276</v>
      </c>
      <c r="B21" s="8" t="s">
        <v>303</v>
      </c>
      <c r="C21" s="8" t="s">
        <v>24</v>
      </c>
      <c r="D21" s="8" t="s">
        <v>306</v>
      </c>
      <c r="E21" s="8" t="s">
        <v>305</v>
      </c>
      <c r="F21" s="8" t="s">
        <v>2935</v>
      </c>
      <c r="G21" s="8" t="s">
        <v>311</v>
      </c>
      <c r="H21" s="8">
        <v>825</v>
      </c>
      <c r="I21" s="78"/>
    </row>
    <row r="22" spans="1:9" x14ac:dyDescent="0.25">
      <c r="A22" s="8" t="s">
        <v>276</v>
      </c>
      <c r="B22" s="8" t="s">
        <v>312</v>
      </c>
      <c r="C22" s="8" t="s">
        <v>103</v>
      </c>
      <c r="D22" s="8" t="s">
        <v>315</v>
      </c>
      <c r="E22" s="8" t="s">
        <v>314</v>
      </c>
      <c r="F22" s="8" t="s">
        <v>2937</v>
      </c>
      <c r="G22" s="8" t="s">
        <v>319</v>
      </c>
      <c r="H22" s="8">
        <v>826</v>
      </c>
      <c r="I22" s="78"/>
    </row>
    <row r="23" spans="1:9" x14ac:dyDescent="0.25">
      <c r="A23" s="8" t="s">
        <v>321</v>
      </c>
      <c r="B23" s="8" t="s">
        <v>320</v>
      </c>
      <c r="C23" s="8" t="s">
        <v>24</v>
      </c>
      <c r="D23" s="8" t="s">
        <v>357</v>
      </c>
      <c r="E23" s="8" t="s">
        <v>125</v>
      </c>
      <c r="F23" s="8" t="s">
        <v>2943</v>
      </c>
      <c r="G23" s="8" t="s">
        <v>325</v>
      </c>
      <c r="H23" s="8">
        <v>829</v>
      </c>
      <c r="I23" s="78"/>
    </row>
    <row r="24" spans="1:9" x14ac:dyDescent="0.25">
      <c r="A24" s="8" t="s">
        <v>821</v>
      </c>
      <c r="B24" s="8" t="s">
        <v>831</v>
      </c>
      <c r="C24" s="8" t="s">
        <v>24</v>
      </c>
      <c r="D24" s="8" t="s">
        <v>833</v>
      </c>
      <c r="E24" s="8" t="s">
        <v>365</v>
      </c>
      <c r="F24" s="8" t="s">
        <v>2957</v>
      </c>
      <c r="G24" s="8" t="s">
        <v>839</v>
      </c>
      <c r="H24" s="8">
        <v>546</v>
      </c>
      <c r="I24" s="78"/>
    </row>
    <row r="25" spans="1:9" x14ac:dyDescent="0.25">
      <c r="A25" s="8" t="s">
        <v>821</v>
      </c>
      <c r="B25" s="8" t="s">
        <v>1020</v>
      </c>
      <c r="C25" s="8" t="s">
        <v>3615</v>
      </c>
      <c r="D25" s="8" t="s">
        <v>3856</v>
      </c>
      <c r="E25" s="8" t="s">
        <v>3857</v>
      </c>
      <c r="F25" s="8" t="s">
        <v>2958</v>
      </c>
      <c r="G25" s="8" t="s">
        <v>1024</v>
      </c>
      <c r="H25" s="8">
        <v>553</v>
      </c>
      <c r="I25" s="78"/>
    </row>
    <row r="26" spans="1:9" x14ac:dyDescent="0.25">
      <c r="A26" s="8" t="s">
        <v>821</v>
      </c>
      <c r="B26" s="8" t="s">
        <v>825</v>
      </c>
      <c r="C26" s="8" t="s">
        <v>24</v>
      </c>
      <c r="D26" s="8" t="s">
        <v>306</v>
      </c>
      <c r="E26" s="8" t="s">
        <v>116</v>
      </c>
      <c r="F26" s="8" t="s">
        <v>2963</v>
      </c>
      <c r="G26" s="8" t="s">
        <v>830</v>
      </c>
      <c r="H26" s="8">
        <v>548</v>
      </c>
      <c r="I26" s="78"/>
    </row>
    <row r="27" spans="1:9" x14ac:dyDescent="0.25">
      <c r="A27" s="8" t="s">
        <v>821</v>
      </c>
      <c r="B27" s="8" t="s">
        <v>968</v>
      </c>
      <c r="C27" s="8" t="s">
        <v>967</v>
      </c>
      <c r="D27" s="8" t="s">
        <v>2431</v>
      </c>
      <c r="E27" s="8" t="s">
        <v>649</v>
      </c>
      <c r="F27" s="8" t="s">
        <v>2964</v>
      </c>
      <c r="G27" s="8" t="s">
        <v>971</v>
      </c>
      <c r="H27" s="8" t="s">
        <v>1950</v>
      </c>
      <c r="I27" s="78"/>
    </row>
    <row r="28" spans="1:9" x14ac:dyDescent="0.25">
      <c r="A28" s="8" t="s">
        <v>821</v>
      </c>
      <c r="B28" s="8" t="s">
        <v>1947</v>
      </c>
      <c r="C28" s="8" t="s">
        <v>27</v>
      </c>
      <c r="D28" s="8" t="s">
        <v>3481</v>
      </c>
      <c r="E28" s="8" t="s">
        <v>1974</v>
      </c>
      <c r="F28" s="8" t="s">
        <v>2966</v>
      </c>
      <c r="G28" s="8" t="s">
        <v>824</v>
      </c>
      <c r="H28" s="8">
        <v>514</v>
      </c>
      <c r="I28" s="78"/>
    </row>
    <row r="29" spans="1:9" x14ac:dyDescent="0.25">
      <c r="A29" s="8" t="s">
        <v>856</v>
      </c>
      <c r="B29" s="8" t="s">
        <v>855</v>
      </c>
      <c r="C29" s="8" t="s">
        <v>24</v>
      </c>
      <c r="D29" s="8" t="s">
        <v>2351</v>
      </c>
      <c r="E29" s="8" t="s">
        <v>164</v>
      </c>
      <c r="F29" s="8" t="s">
        <v>2970</v>
      </c>
      <c r="G29" s="8" t="s">
        <v>860</v>
      </c>
      <c r="H29" s="8">
        <v>523</v>
      </c>
      <c r="I29" s="78"/>
    </row>
    <row r="30" spans="1:9" x14ac:dyDescent="0.25">
      <c r="A30" s="8" t="s">
        <v>869</v>
      </c>
      <c r="B30" s="8" t="s">
        <v>868</v>
      </c>
      <c r="C30" s="8" t="s">
        <v>103</v>
      </c>
      <c r="D30" s="8" t="s">
        <v>871</v>
      </c>
      <c r="E30" s="8" t="s">
        <v>485</v>
      </c>
      <c r="F30" s="8" t="s">
        <v>2972</v>
      </c>
      <c r="G30" s="8" t="s">
        <v>876</v>
      </c>
      <c r="H30" s="8">
        <v>567</v>
      </c>
      <c r="I30" s="78"/>
    </row>
    <row r="31" spans="1:9" x14ac:dyDescent="0.25">
      <c r="A31" s="8" t="s">
        <v>869</v>
      </c>
      <c r="B31" s="8" t="s">
        <v>2484</v>
      </c>
      <c r="C31" s="8" t="s">
        <v>24</v>
      </c>
      <c r="D31" s="8" t="s">
        <v>879</v>
      </c>
      <c r="E31" s="8" t="s">
        <v>878</v>
      </c>
      <c r="F31" s="8" t="s">
        <v>2973</v>
      </c>
      <c r="G31" s="8" t="s">
        <v>883</v>
      </c>
      <c r="H31" s="8">
        <v>568</v>
      </c>
      <c r="I31" s="78"/>
    </row>
    <row r="32" spans="1:9" x14ac:dyDescent="0.25">
      <c r="A32" s="8" t="s">
        <v>1200</v>
      </c>
      <c r="B32" s="8" t="s">
        <v>1100</v>
      </c>
      <c r="C32" s="8" t="s">
        <v>27</v>
      </c>
      <c r="D32" s="8" t="s">
        <v>2344</v>
      </c>
      <c r="E32" s="8" t="s">
        <v>2345</v>
      </c>
      <c r="F32" s="8" t="s">
        <v>2981</v>
      </c>
      <c r="G32" s="8" t="s">
        <v>1363</v>
      </c>
      <c r="H32" s="8">
        <v>947</v>
      </c>
      <c r="I32" s="78"/>
    </row>
    <row r="33" spans="1:9" x14ac:dyDescent="0.25">
      <c r="A33" s="8" t="s">
        <v>1506</v>
      </c>
      <c r="B33" s="8" t="s">
        <v>1516</v>
      </c>
      <c r="C33" s="8" t="s">
        <v>27</v>
      </c>
      <c r="D33" s="8" t="s">
        <v>1552</v>
      </c>
      <c r="E33" s="8" t="s">
        <v>1218</v>
      </c>
      <c r="F33" s="8" t="s">
        <v>3024</v>
      </c>
      <c r="G33" s="8" t="s">
        <v>1522</v>
      </c>
      <c r="H33" s="8">
        <v>986</v>
      </c>
      <c r="I33" s="78"/>
    </row>
    <row r="34" spans="1:9" x14ac:dyDescent="0.25">
      <c r="A34" s="8" t="s">
        <v>1506</v>
      </c>
      <c r="B34" s="8" t="s">
        <v>1523</v>
      </c>
      <c r="C34" s="8" t="s">
        <v>24</v>
      </c>
      <c r="D34" s="8" t="s">
        <v>1525</v>
      </c>
      <c r="E34" s="8" t="s">
        <v>227</v>
      </c>
      <c r="F34" s="8" t="s">
        <v>3025</v>
      </c>
      <c r="G34" s="8" t="s">
        <v>1529</v>
      </c>
      <c r="H34" s="8">
        <v>992</v>
      </c>
      <c r="I34" s="78"/>
    </row>
    <row r="35" spans="1:9" x14ac:dyDescent="0.25">
      <c r="A35" s="8" t="s">
        <v>1506</v>
      </c>
      <c r="B35" s="8" t="s">
        <v>1530</v>
      </c>
      <c r="C35" s="8" t="s">
        <v>24</v>
      </c>
      <c r="D35" s="8" t="s">
        <v>1532</v>
      </c>
      <c r="E35" s="8" t="s">
        <v>323</v>
      </c>
      <c r="F35" s="8" t="s">
        <v>3027</v>
      </c>
      <c r="G35" s="8" t="s">
        <v>1536</v>
      </c>
      <c r="H35" s="8">
        <v>987</v>
      </c>
      <c r="I35" s="78"/>
    </row>
    <row r="36" spans="1:9" x14ac:dyDescent="0.25">
      <c r="A36" s="8" t="s">
        <v>1506</v>
      </c>
      <c r="B36" s="8" t="s">
        <v>1827</v>
      </c>
      <c r="C36" s="8" t="s">
        <v>3615</v>
      </c>
      <c r="D36" s="8" t="s">
        <v>2088</v>
      </c>
      <c r="E36" s="8" t="s">
        <v>519</v>
      </c>
      <c r="F36" s="8" t="s">
        <v>3028</v>
      </c>
      <c r="G36" s="8" t="s">
        <v>1831</v>
      </c>
      <c r="H36" s="8">
        <v>505</v>
      </c>
      <c r="I36" s="78"/>
    </row>
    <row r="37" spans="1:9" x14ac:dyDescent="0.25">
      <c r="A37" s="8" t="s">
        <v>1506</v>
      </c>
      <c r="B37" s="8" t="s">
        <v>516</v>
      </c>
      <c r="C37" s="8" t="s">
        <v>24</v>
      </c>
      <c r="D37" s="8" t="s">
        <v>3915</v>
      </c>
      <c r="E37" s="8" t="s">
        <v>2480</v>
      </c>
      <c r="F37" s="8" t="s">
        <v>3030</v>
      </c>
      <c r="G37" s="8" t="s">
        <v>1541</v>
      </c>
      <c r="H37" s="8">
        <v>989</v>
      </c>
      <c r="I37" s="78"/>
    </row>
    <row r="38" spans="1:9" x14ac:dyDescent="0.25">
      <c r="A38" s="8" t="s">
        <v>1506</v>
      </c>
      <c r="B38" s="8" t="s">
        <v>3432</v>
      </c>
      <c r="C38" s="8" t="s">
        <v>556</v>
      </c>
      <c r="D38" s="8" t="s">
        <v>2822</v>
      </c>
      <c r="E38" s="8" t="s">
        <v>551</v>
      </c>
      <c r="F38" s="8" t="s">
        <v>3436</v>
      </c>
      <c r="G38" s="8" t="s">
        <v>3423</v>
      </c>
      <c r="H38" s="8">
        <v>504</v>
      </c>
      <c r="I38" s="78"/>
    </row>
    <row r="39" spans="1:9" x14ac:dyDescent="0.25">
      <c r="A39" s="8" t="s">
        <v>1506</v>
      </c>
      <c r="B39" s="8" t="s">
        <v>3424</v>
      </c>
      <c r="C39" s="8" t="s">
        <v>24</v>
      </c>
      <c r="D39" s="8" t="s">
        <v>1567</v>
      </c>
      <c r="E39" s="8" t="s">
        <v>975</v>
      </c>
      <c r="F39" s="8" t="s">
        <v>3437</v>
      </c>
      <c r="G39" s="8" t="s">
        <v>3431</v>
      </c>
      <c r="H39" s="8">
        <v>988</v>
      </c>
      <c r="I39" s="78"/>
    </row>
    <row r="40" spans="1:9" x14ac:dyDescent="0.25">
      <c r="A40" s="8" t="s">
        <v>1573</v>
      </c>
      <c r="B40" s="8" t="s">
        <v>1572</v>
      </c>
      <c r="C40" s="8" t="s">
        <v>27</v>
      </c>
      <c r="D40" s="8" t="s">
        <v>1576</v>
      </c>
      <c r="E40" s="8" t="s">
        <v>1575</v>
      </c>
      <c r="F40" s="8" t="s">
        <v>3037</v>
      </c>
      <c r="G40" s="8" t="s">
        <v>1579</v>
      </c>
      <c r="H40" s="8">
        <v>995</v>
      </c>
      <c r="I40" s="78"/>
    </row>
    <row r="41" spans="1:9" x14ac:dyDescent="0.25">
      <c r="A41" s="8" t="s">
        <v>477</v>
      </c>
      <c r="B41" s="8" t="s">
        <v>1933</v>
      </c>
      <c r="C41" s="8" t="s">
        <v>566</v>
      </c>
      <c r="D41" s="8" t="s">
        <v>2084</v>
      </c>
      <c r="E41" s="8" t="s">
        <v>117</v>
      </c>
      <c r="F41" s="8" t="s">
        <v>3049</v>
      </c>
      <c r="G41" s="8" t="s">
        <v>569</v>
      </c>
      <c r="H41" s="8" t="s">
        <v>3940</v>
      </c>
      <c r="I41" s="78"/>
    </row>
    <row r="42" spans="1:9" x14ac:dyDescent="0.25">
      <c r="A42" s="8" t="s">
        <v>483</v>
      </c>
      <c r="B42" s="8" t="s">
        <v>482</v>
      </c>
      <c r="C42" s="8" t="s">
        <v>27</v>
      </c>
      <c r="D42" s="8" t="s">
        <v>3555</v>
      </c>
      <c r="E42" s="8" t="s">
        <v>141</v>
      </c>
      <c r="F42" s="8" t="s">
        <v>3054</v>
      </c>
      <c r="G42" s="8" t="s">
        <v>490</v>
      </c>
      <c r="H42" s="8">
        <v>850</v>
      </c>
      <c r="I42" s="78"/>
    </row>
    <row r="43" spans="1:9" x14ac:dyDescent="0.25">
      <c r="A43" s="8" t="s">
        <v>1959</v>
      </c>
      <c r="B43" s="8"/>
      <c r="C43" s="8"/>
      <c r="D43" s="8"/>
      <c r="E43" s="8"/>
      <c r="F43" s="8"/>
      <c r="G43" s="8"/>
      <c r="H43" s="8"/>
      <c r="I43" s="78"/>
    </row>
  </sheetData>
  <mergeCells count="2">
    <mergeCell ref="A1:B1"/>
    <mergeCell ref="C1:G1"/>
  </mergeCells>
  <pageMargins left="0.25" right="0.25" top="0.75" bottom="0.75" header="0.3" footer="0.3"/>
  <pageSetup paperSize="9" scale="35" fitToHeight="0" orientation="portrait" r:id="rId2"/>
  <drawing r:id="rId3"/>
  <extLst>
    <ext xmlns:x14="http://schemas.microsoft.com/office/spreadsheetml/2009/9/main" uri="{A8765BA9-456A-4dab-B4F3-ACF838C121DE}">
      <x14:slicerList>
        <x14:slicer r:id="rId4"/>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499984740745262"/>
    <pageSetUpPr fitToPage="1"/>
  </sheetPr>
  <dimension ref="A1:I110"/>
  <sheetViews>
    <sheetView zoomScaleNormal="100" workbookViewId="0">
      <selection activeCell="C1" sqref="C1:F1"/>
    </sheetView>
  </sheetViews>
  <sheetFormatPr baseColWidth="10" defaultRowHeight="15" x14ac:dyDescent="0.25"/>
  <cols>
    <col min="1" max="1" width="27.5703125" bestFit="1" customWidth="1"/>
    <col min="2" max="2" width="10.140625" customWidth="1"/>
    <col min="3" max="3" width="33.7109375" bestFit="1" customWidth="1"/>
    <col min="4" max="4" width="14.7109375" customWidth="1"/>
    <col min="5" max="5" width="17" customWidth="1"/>
    <col min="6" max="6" width="14.85546875" bestFit="1" customWidth="1"/>
    <col min="7" max="7" width="11.85546875" bestFit="1" customWidth="1"/>
    <col min="8" max="8" width="32" customWidth="1"/>
    <col min="9" max="9" width="36.140625" bestFit="1" customWidth="1"/>
    <col min="10" max="10" width="3" customWidth="1"/>
    <col min="11" max="11" width="15.5703125" customWidth="1"/>
    <col min="12" max="12" width="26.5703125" customWidth="1"/>
    <col min="13" max="14" width="26.5703125" bestFit="1" customWidth="1"/>
  </cols>
  <sheetData>
    <row r="1" spans="1:9" ht="171.75" customHeight="1" thickBot="1" x14ac:dyDescent="0.3">
      <c r="A1" s="228" t="s">
        <v>1940</v>
      </c>
      <c r="B1" s="232"/>
      <c r="C1" s="233" t="s">
        <v>4331</v>
      </c>
      <c r="D1" s="234"/>
      <c r="E1" s="234"/>
      <c r="F1" s="235"/>
      <c r="G1" s="16"/>
    </row>
    <row r="4" spans="1:9" s="16" customFormat="1" ht="30" customHeight="1" x14ac:dyDescent="0.25">
      <c r="A4" s="15" t="s">
        <v>1912</v>
      </c>
      <c r="B4" s="15" t="s">
        <v>29</v>
      </c>
      <c r="C4" s="15" t="s">
        <v>1910</v>
      </c>
      <c r="D4" s="15" t="s">
        <v>1909</v>
      </c>
      <c r="E4" s="15" t="s">
        <v>1915</v>
      </c>
      <c r="F4" s="15" t="s">
        <v>1953</v>
      </c>
      <c r="G4" s="15" t="s">
        <v>1917</v>
      </c>
      <c r="H4" s="15" t="s">
        <v>2828</v>
      </c>
      <c r="I4" s="15" t="s">
        <v>1954</v>
      </c>
    </row>
    <row r="5" spans="1:9" ht="15" customHeight="1" x14ac:dyDescent="0.25">
      <c r="A5" s="8" t="s">
        <v>1078</v>
      </c>
      <c r="B5" s="8">
        <v>73430</v>
      </c>
      <c r="C5" s="8" t="s">
        <v>1084</v>
      </c>
      <c r="D5" s="8" t="s">
        <v>24</v>
      </c>
      <c r="E5" s="8" t="s">
        <v>1087</v>
      </c>
      <c r="F5" s="8" t="s">
        <v>1086</v>
      </c>
      <c r="G5" s="8" t="s">
        <v>1104</v>
      </c>
      <c r="H5" s="8" t="s">
        <v>2830</v>
      </c>
      <c r="I5" s="8">
        <v>888</v>
      </c>
    </row>
    <row r="6" spans="1:9" ht="15" customHeight="1" x14ac:dyDescent="0.25">
      <c r="A6" s="8" t="s">
        <v>1078</v>
      </c>
      <c r="B6" s="8">
        <v>73431</v>
      </c>
      <c r="C6" s="8" t="s">
        <v>1100</v>
      </c>
      <c r="D6" s="8" t="s">
        <v>27</v>
      </c>
      <c r="E6" s="8" t="s">
        <v>117</v>
      </c>
      <c r="F6" s="8" t="s">
        <v>1102</v>
      </c>
      <c r="G6" s="8" t="s">
        <v>1104</v>
      </c>
      <c r="H6" s="8" t="s">
        <v>2833</v>
      </c>
      <c r="I6" s="8">
        <v>890</v>
      </c>
    </row>
    <row r="7" spans="1:9" ht="15" customHeight="1" x14ac:dyDescent="0.25">
      <c r="A7" s="8" t="s">
        <v>1078</v>
      </c>
      <c r="B7" s="8">
        <v>73431</v>
      </c>
      <c r="C7" s="8" t="s">
        <v>1077</v>
      </c>
      <c r="D7" s="8" t="s">
        <v>24</v>
      </c>
      <c r="E7" s="8" t="s">
        <v>3503</v>
      </c>
      <c r="F7" s="8" t="s">
        <v>510</v>
      </c>
      <c r="G7" s="8" t="s">
        <v>35</v>
      </c>
      <c r="H7" s="8" t="s">
        <v>2829</v>
      </c>
      <c r="I7" s="8">
        <v>887</v>
      </c>
    </row>
    <row r="8" spans="1:9" ht="15" customHeight="1" x14ac:dyDescent="0.25">
      <c r="A8" s="8" t="s">
        <v>1110</v>
      </c>
      <c r="B8" s="8">
        <v>73434</v>
      </c>
      <c r="C8" s="8" t="s">
        <v>1109</v>
      </c>
      <c r="D8" s="8" t="s">
        <v>24</v>
      </c>
      <c r="E8" s="8" t="s">
        <v>2479</v>
      </c>
      <c r="F8" s="8" t="s">
        <v>2480</v>
      </c>
      <c r="G8" s="8" t="s">
        <v>35</v>
      </c>
      <c r="H8" s="8" t="s">
        <v>2837</v>
      </c>
      <c r="I8" s="8">
        <v>891</v>
      </c>
    </row>
    <row r="9" spans="1:9" ht="15" customHeight="1" x14ac:dyDescent="0.25">
      <c r="A9" s="8" t="s">
        <v>1125</v>
      </c>
      <c r="B9" s="8">
        <v>73434</v>
      </c>
      <c r="C9" s="8" t="s">
        <v>1124</v>
      </c>
      <c r="D9" s="8" t="s">
        <v>24</v>
      </c>
      <c r="E9" s="8" t="s">
        <v>4035</v>
      </c>
      <c r="F9" s="8" t="s">
        <v>642</v>
      </c>
      <c r="G9" s="8" t="s">
        <v>1104</v>
      </c>
      <c r="H9" s="8" t="s">
        <v>2839</v>
      </c>
      <c r="I9" s="8">
        <v>893</v>
      </c>
    </row>
    <row r="10" spans="1:9" ht="15" customHeight="1" x14ac:dyDescent="0.25">
      <c r="A10" s="8" t="s">
        <v>1678</v>
      </c>
      <c r="B10" s="8">
        <v>73432</v>
      </c>
      <c r="C10" s="8" t="s">
        <v>1677</v>
      </c>
      <c r="D10" s="8" t="s">
        <v>27</v>
      </c>
      <c r="E10" s="8" t="s">
        <v>1681</v>
      </c>
      <c r="F10" s="8" t="s">
        <v>1680</v>
      </c>
      <c r="G10" s="8" t="s">
        <v>35</v>
      </c>
      <c r="H10" s="8" t="s">
        <v>2841</v>
      </c>
      <c r="I10" s="8">
        <v>904</v>
      </c>
    </row>
    <row r="11" spans="1:9" ht="15" customHeight="1" x14ac:dyDescent="0.25">
      <c r="A11" s="8" t="s">
        <v>1161</v>
      </c>
      <c r="B11" s="8">
        <v>73433</v>
      </c>
      <c r="C11" s="8" t="s">
        <v>1160</v>
      </c>
      <c r="D11" s="8" t="s">
        <v>24</v>
      </c>
      <c r="E11" s="8" t="s">
        <v>1164</v>
      </c>
      <c r="F11" s="8" t="s">
        <v>1163</v>
      </c>
      <c r="G11" s="8" t="s">
        <v>35</v>
      </c>
      <c r="H11" s="8" t="s">
        <v>2845</v>
      </c>
      <c r="I11" s="8">
        <v>898</v>
      </c>
    </row>
    <row r="12" spans="1:9" ht="15" customHeight="1" x14ac:dyDescent="0.25">
      <c r="A12" s="8" t="s">
        <v>1161</v>
      </c>
      <c r="B12" s="8">
        <v>73433</v>
      </c>
      <c r="C12" s="8" t="s">
        <v>1686</v>
      </c>
      <c r="D12" s="8" t="s">
        <v>967</v>
      </c>
      <c r="E12" s="8" t="s">
        <v>1688</v>
      </c>
      <c r="F12" s="8" t="s">
        <v>53</v>
      </c>
      <c r="G12" s="8" t="s">
        <v>1104</v>
      </c>
      <c r="H12" s="8" t="s">
        <v>2846</v>
      </c>
      <c r="I12" s="8" t="s">
        <v>2099</v>
      </c>
    </row>
    <row r="13" spans="1:9" ht="15" customHeight="1" x14ac:dyDescent="0.25">
      <c r="A13" s="8" t="s">
        <v>1692</v>
      </c>
      <c r="B13" s="8">
        <v>73453</v>
      </c>
      <c r="C13" s="8" t="s">
        <v>1691</v>
      </c>
      <c r="D13" s="8" t="s">
        <v>967</v>
      </c>
      <c r="E13" s="8" t="s">
        <v>1276</v>
      </c>
      <c r="F13" s="8" t="s">
        <v>788</v>
      </c>
      <c r="G13" s="8" t="s">
        <v>35</v>
      </c>
      <c r="H13" s="8" t="s">
        <v>2849</v>
      </c>
      <c r="I13" s="8">
        <v>912</v>
      </c>
    </row>
    <row r="14" spans="1:9" ht="15" customHeight="1" x14ac:dyDescent="0.25">
      <c r="A14" s="8" t="s">
        <v>1184</v>
      </c>
      <c r="B14" s="8">
        <v>73453</v>
      </c>
      <c r="C14" s="8" t="s">
        <v>1948</v>
      </c>
      <c r="D14" s="8" t="s">
        <v>24</v>
      </c>
      <c r="E14" s="8" t="s">
        <v>3996</v>
      </c>
      <c r="F14" s="8" t="s">
        <v>171</v>
      </c>
      <c r="G14" s="8" t="s">
        <v>35</v>
      </c>
      <c r="H14" s="8" t="s">
        <v>2852</v>
      </c>
      <c r="I14" s="8">
        <v>915</v>
      </c>
    </row>
    <row r="15" spans="1:9" ht="15" customHeight="1" x14ac:dyDescent="0.25">
      <c r="A15" s="8" t="s">
        <v>32</v>
      </c>
      <c r="B15" s="8">
        <v>73099</v>
      </c>
      <c r="C15" s="8" t="s">
        <v>30</v>
      </c>
      <c r="D15" s="8" t="s">
        <v>24</v>
      </c>
      <c r="E15" s="8" t="s">
        <v>2418</v>
      </c>
      <c r="F15" s="8" t="s">
        <v>428</v>
      </c>
      <c r="G15" s="8" t="s">
        <v>35</v>
      </c>
      <c r="H15" s="8" t="s">
        <v>2853</v>
      </c>
      <c r="I15" s="8">
        <v>780</v>
      </c>
    </row>
    <row r="16" spans="1:9" ht="15" customHeight="1" x14ac:dyDescent="0.25">
      <c r="A16" s="8" t="s">
        <v>1191</v>
      </c>
      <c r="B16" s="8">
        <v>73486</v>
      </c>
      <c r="C16" s="8" t="s">
        <v>1190</v>
      </c>
      <c r="D16" s="8" t="s">
        <v>24</v>
      </c>
      <c r="E16" s="8" t="s">
        <v>2429</v>
      </c>
      <c r="F16" s="8" t="s">
        <v>1071</v>
      </c>
      <c r="G16" s="8" t="s">
        <v>35</v>
      </c>
      <c r="H16" s="8" t="s">
        <v>2854</v>
      </c>
      <c r="I16" s="8">
        <v>916</v>
      </c>
    </row>
    <row r="17" spans="1:9" x14ac:dyDescent="0.25">
      <c r="A17" s="8" t="s">
        <v>63</v>
      </c>
      <c r="B17" s="8">
        <v>73342</v>
      </c>
      <c r="C17" s="8" t="s">
        <v>62</v>
      </c>
      <c r="D17" s="8" t="s">
        <v>24</v>
      </c>
      <c r="E17" s="8" t="s">
        <v>66</v>
      </c>
      <c r="F17" s="8" t="s">
        <v>65</v>
      </c>
      <c r="G17" s="8" t="s">
        <v>35</v>
      </c>
      <c r="H17" s="8" t="s">
        <v>2857</v>
      </c>
      <c r="I17" s="8">
        <v>782</v>
      </c>
    </row>
    <row r="18" spans="1:9" x14ac:dyDescent="0.25">
      <c r="A18" s="8" t="s">
        <v>81</v>
      </c>
      <c r="B18" s="8">
        <v>73337</v>
      </c>
      <c r="C18" s="8" t="s">
        <v>80</v>
      </c>
      <c r="D18" s="8" t="s">
        <v>24</v>
      </c>
      <c r="E18" s="8" t="s">
        <v>84</v>
      </c>
      <c r="F18" s="8" t="s">
        <v>83</v>
      </c>
      <c r="G18" s="8" t="s">
        <v>35</v>
      </c>
      <c r="H18" s="8" t="s">
        <v>2859</v>
      </c>
      <c r="I18" s="8">
        <v>784</v>
      </c>
    </row>
    <row r="19" spans="1:9" x14ac:dyDescent="0.25">
      <c r="A19" s="8" t="s">
        <v>1207</v>
      </c>
      <c r="B19" s="8">
        <v>73560</v>
      </c>
      <c r="C19" s="8" t="s">
        <v>1206</v>
      </c>
      <c r="D19" s="8" t="s">
        <v>24</v>
      </c>
      <c r="E19" s="8" t="s">
        <v>1210</v>
      </c>
      <c r="F19" s="8" t="s">
        <v>1209</v>
      </c>
      <c r="G19" s="8" t="s">
        <v>1104</v>
      </c>
      <c r="H19" s="8" t="s">
        <v>2863</v>
      </c>
      <c r="I19" s="8">
        <v>918</v>
      </c>
    </row>
    <row r="20" spans="1:9" x14ac:dyDescent="0.25">
      <c r="A20" s="8" t="s">
        <v>114</v>
      </c>
      <c r="B20" s="8">
        <v>89558</v>
      </c>
      <c r="C20" s="8" t="s">
        <v>112</v>
      </c>
      <c r="D20" s="8" t="s">
        <v>24</v>
      </c>
      <c r="E20" s="8" t="s">
        <v>117</v>
      </c>
      <c r="F20" s="8" t="s">
        <v>116</v>
      </c>
      <c r="G20" s="8" t="s">
        <v>35</v>
      </c>
      <c r="H20" s="8" t="s">
        <v>2865</v>
      </c>
      <c r="I20" s="8">
        <v>788</v>
      </c>
    </row>
    <row r="21" spans="1:9" x14ac:dyDescent="0.25">
      <c r="A21" s="8" t="s">
        <v>1216</v>
      </c>
      <c r="B21" s="8">
        <v>73441</v>
      </c>
      <c r="C21" s="8" t="s">
        <v>1224</v>
      </c>
      <c r="D21" s="8" t="s">
        <v>24</v>
      </c>
      <c r="E21" s="8" t="s">
        <v>3799</v>
      </c>
      <c r="F21" s="8" t="s">
        <v>186</v>
      </c>
      <c r="G21" s="8" t="s">
        <v>35</v>
      </c>
      <c r="H21" s="8" t="s">
        <v>2867</v>
      </c>
      <c r="I21" s="8">
        <v>919</v>
      </c>
    </row>
    <row r="22" spans="1:9" x14ac:dyDescent="0.25">
      <c r="A22" s="8" t="s">
        <v>1239</v>
      </c>
      <c r="B22" s="8">
        <v>73441</v>
      </c>
      <c r="C22" s="8" t="s">
        <v>1238</v>
      </c>
      <c r="D22" s="8" t="s">
        <v>24</v>
      </c>
      <c r="E22" s="8" t="s">
        <v>3531</v>
      </c>
      <c r="F22" s="8" t="s">
        <v>649</v>
      </c>
      <c r="G22" s="8" t="s">
        <v>35</v>
      </c>
      <c r="H22" s="8" t="s">
        <v>3769</v>
      </c>
      <c r="I22" s="8">
        <v>923</v>
      </c>
    </row>
    <row r="23" spans="1:9" x14ac:dyDescent="0.25">
      <c r="A23" s="8" t="s">
        <v>534</v>
      </c>
      <c r="B23" s="8">
        <v>73326</v>
      </c>
      <c r="C23" s="8" t="s">
        <v>549</v>
      </c>
      <c r="D23" s="8" t="s">
        <v>2827</v>
      </c>
      <c r="E23" s="8" t="s">
        <v>552</v>
      </c>
      <c r="F23" s="8" t="s">
        <v>551</v>
      </c>
      <c r="G23" s="8" t="s">
        <v>1104</v>
      </c>
      <c r="H23" s="8" t="s">
        <v>2872</v>
      </c>
      <c r="I23" s="8" t="s">
        <v>1949</v>
      </c>
    </row>
    <row r="24" spans="1:9" x14ac:dyDescent="0.25">
      <c r="A24" s="8" t="s">
        <v>132</v>
      </c>
      <c r="B24" s="8">
        <v>73326</v>
      </c>
      <c r="C24" s="8" t="s">
        <v>131</v>
      </c>
      <c r="D24" s="8" t="s">
        <v>24</v>
      </c>
      <c r="E24" s="8" t="s">
        <v>2422</v>
      </c>
      <c r="F24" s="8" t="s">
        <v>2426</v>
      </c>
      <c r="G24" s="8" t="s">
        <v>1104</v>
      </c>
      <c r="H24" s="8" t="s">
        <v>2873</v>
      </c>
      <c r="I24" s="8">
        <v>802</v>
      </c>
    </row>
    <row r="25" spans="1:9" x14ac:dyDescent="0.25">
      <c r="A25" s="8" t="s">
        <v>757</v>
      </c>
      <c r="B25" s="8">
        <v>89561</v>
      </c>
      <c r="C25" s="8" t="s">
        <v>756</v>
      </c>
      <c r="D25" s="8" t="s">
        <v>27</v>
      </c>
      <c r="E25" s="8" t="s">
        <v>760</v>
      </c>
      <c r="F25" s="8" t="s">
        <v>759</v>
      </c>
      <c r="G25" s="8" t="s">
        <v>35</v>
      </c>
      <c r="H25" s="8" t="s">
        <v>2874</v>
      </c>
      <c r="I25" s="8">
        <v>530</v>
      </c>
    </row>
    <row r="26" spans="1:9" x14ac:dyDescent="0.25">
      <c r="A26" s="8" t="s">
        <v>139</v>
      </c>
      <c r="B26" s="8">
        <v>73072</v>
      </c>
      <c r="C26" s="8" t="s">
        <v>147</v>
      </c>
      <c r="D26" s="8" t="s">
        <v>24</v>
      </c>
      <c r="E26" s="8" t="s">
        <v>150</v>
      </c>
      <c r="F26" s="8" t="s">
        <v>149</v>
      </c>
      <c r="G26" s="8" t="s">
        <v>35</v>
      </c>
      <c r="H26" s="8" t="s">
        <v>2876</v>
      </c>
      <c r="I26" s="8">
        <v>804</v>
      </c>
    </row>
    <row r="27" spans="1:9" x14ac:dyDescent="0.25">
      <c r="A27" s="8" t="s">
        <v>1246</v>
      </c>
      <c r="B27" s="8">
        <v>73568</v>
      </c>
      <c r="C27" s="8" t="s">
        <v>1245</v>
      </c>
      <c r="D27" s="8" t="s">
        <v>24</v>
      </c>
      <c r="E27" s="8" t="s">
        <v>3773</v>
      </c>
      <c r="F27" s="8" t="s">
        <v>1747</v>
      </c>
      <c r="G27" s="8" t="s">
        <v>1104</v>
      </c>
      <c r="H27" s="8" t="s">
        <v>2878</v>
      </c>
      <c r="I27" s="8">
        <v>927</v>
      </c>
    </row>
    <row r="28" spans="1:9" x14ac:dyDescent="0.25">
      <c r="A28" s="8" t="s">
        <v>162</v>
      </c>
      <c r="B28" s="8">
        <v>73061</v>
      </c>
      <c r="C28" s="8" t="s">
        <v>168</v>
      </c>
      <c r="D28" s="8" t="s">
        <v>24</v>
      </c>
      <c r="E28" s="8" t="s">
        <v>172</v>
      </c>
      <c r="F28" s="8" t="s">
        <v>171</v>
      </c>
      <c r="G28" s="8" t="s">
        <v>35</v>
      </c>
      <c r="H28" s="8" t="s">
        <v>2880</v>
      </c>
      <c r="I28" s="8">
        <v>807</v>
      </c>
    </row>
    <row r="29" spans="1:9" x14ac:dyDescent="0.25">
      <c r="A29" s="8" t="s">
        <v>162</v>
      </c>
      <c r="B29" s="8">
        <v>73061</v>
      </c>
      <c r="C29" s="8" t="s">
        <v>2471</v>
      </c>
      <c r="D29" s="8" t="s">
        <v>24</v>
      </c>
      <c r="E29" s="8" t="s">
        <v>117</v>
      </c>
      <c r="F29" s="8" t="s">
        <v>1034</v>
      </c>
      <c r="G29" s="8" t="s">
        <v>35</v>
      </c>
      <c r="H29" s="8" t="s">
        <v>2882</v>
      </c>
      <c r="I29" s="8">
        <v>806</v>
      </c>
    </row>
    <row r="30" spans="1:9" x14ac:dyDescent="0.25">
      <c r="A30" s="8" t="s">
        <v>177</v>
      </c>
      <c r="B30" s="8">
        <v>73061</v>
      </c>
      <c r="C30" s="8" t="s">
        <v>176</v>
      </c>
      <c r="D30" s="8" t="s">
        <v>24</v>
      </c>
      <c r="E30" s="8" t="s">
        <v>180</v>
      </c>
      <c r="F30" s="8" t="s">
        <v>179</v>
      </c>
      <c r="G30" s="8" t="s">
        <v>35</v>
      </c>
      <c r="H30" s="8" t="s">
        <v>2884</v>
      </c>
      <c r="I30" s="8">
        <v>808</v>
      </c>
    </row>
    <row r="31" spans="1:9" x14ac:dyDescent="0.25">
      <c r="A31" s="8" t="s">
        <v>198</v>
      </c>
      <c r="B31" s="8">
        <v>73054</v>
      </c>
      <c r="C31" s="8" t="s">
        <v>206</v>
      </c>
      <c r="D31" s="8" t="s">
        <v>103</v>
      </c>
      <c r="E31" s="8" t="s">
        <v>209</v>
      </c>
      <c r="F31" s="8" t="s">
        <v>208</v>
      </c>
      <c r="G31" s="8" t="s">
        <v>1104</v>
      </c>
      <c r="H31" s="8" t="s">
        <v>2888</v>
      </c>
      <c r="I31" s="8">
        <v>812</v>
      </c>
    </row>
    <row r="32" spans="1:9" x14ac:dyDescent="0.25">
      <c r="A32" s="8" t="s">
        <v>198</v>
      </c>
      <c r="B32" s="8">
        <v>73054</v>
      </c>
      <c r="C32" s="8" t="s">
        <v>1946</v>
      </c>
      <c r="D32" s="8" t="s">
        <v>27</v>
      </c>
      <c r="E32" s="8" t="s">
        <v>406</v>
      </c>
      <c r="F32" s="8" t="s">
        <v>485</v>
      </c>
      <c r="G32" s="8" t="s">
        <v>35</v>
      </c>
      <c r="H32" s="8" t="s">
        <v>2889</v>
      </c>
      <c r="I32" s="8">
        <v>811</v>
      </c>
    </row>
    <row r="33" spans="1:9" x14ac:dyDescent="0.25">
      <c r="A33" s="8" t="s">
        <v>1253</v>
      </c>
      <c r="B33" s="8">
        <v>73488</v>
      </c>
      <c r="C33" s="8" t="s">
        <v>1252</v>
      </c>
      <c r="D33" s="8" t="s">
        <v>24</v>
      </c>
      <c r="E33" s="8" t="s">
        <v>3956</v>
      </c>
      <c r="F33" s="8" t="s">
        <v>3957</v>
      </c>
      <c r="G33" s="8" t="s">
        <v>35</v>
      </c>
      <c r="H33" s="8" t="s">
        <v>2890</v>
      </c>
      <c r="I33" s="8">
        <v>928</v>
      </c>
    </row>
    <row r="34" spans="1:9" x14ac:dyDescent="0.25">
      <c r="A34" s="8" t="s">
        <v>1259</v>
      </c>
      <c r="B34" s="8">
        <v>73479</v>
      </c>
      <c r="C34" s="8" t="s">
        <v>1258</v>
      </c>
      <c r="D34" s="8" t="s">
        <v>27</v>
      </c>
      <c r="E34" s="8" t="s">
        <v>2821</v>
      </c>
      <c r="F34" s="8" t="s">
        <v>1485</v>
      </c>
      <c r="G34" s="8" t="s">
        <v>1104</v>
      </c>
      <c r="H34" s="8" t="s">
        <v>2891</v>
      </c>
      <c r="I34" s="8">
        <v>929</v>
      </c>
    </row>
    <row r="35" spans="1:9" x14ac:dyDescent="0.25">
      <c r="A35" s="8" t="s">
        <v>1259</v>
      </c>
      <c r="B35" s="8">
        <v>73479</v>
      </c>
      <c r="C35" s="8" t="s">
        <v>1265</v>
      </c>
      <c r="D35" s="8" t="s">
        <v>24</v>
      </c>
      <c r="E35" s="8" t="s">
        <v>1268</v>
      </c>
      <c r="F35" s="8" t="s">
        <v>1267</v>
      </c>
      <c r="G35" s="8" t="s">
        <v>35</v>
      </c>
      <c r="H35" s="8" t="s">
        <v>2893</v>
      </c>
      <c r="I35" s="8">
        <v>931</v>
      </c>
    </row>
    <row r="36" spans="1:9" x14ac:dyDescent="0.25">
      <c r="A36" s="8" t="s">
        <v>1259</v>
      </c>
      <c r="B36" s="8">
        <v>73479</v>
      </c>
      <c r="C36" s="8" t="s">
        <v>1273</v>
      </c>
      <c r="D36" s="8" t="s">
        <v>27</v>
      </c>
      <c r="E36" s="8" t="s">
        <v>1276</v>
      </c>
      <c r="F36" s="8" t="s">
        <v>1275</v>
      </c>
      <c r="G36" s="8" t="s">
        <v>1104</v>
      </c>
      <c r="H36" s="8" t="s">
        <v>2894</v>
      </c>
      <c r="I36" s="8">
        <v>930</v>
      </c>
    </row>
    <row r="37" spans="1:9" x14ac:dyDescent="0.25">
      <c r="A37" s="8" t="s">
        <v>1296</v>
      </c>
      <c r="B37" s="8">
        <v>73479</v>
      </c>
      <c r="C37" s="8" t="s">
        <v>1295</v>
      </c>
      <c r="D37" s="8" t="s">
        <v>24</v>
      </c>
      <c r="E37" s="8" t="s">
        <v>1298</v>
      </c>
      <c r="F37" s="8" t="s">
        <v>106</v>
      </c>
      <c r="G37" s="8" t="s">
        <v>35</v>
      </c>
      <c r="H37" s="8" t="s">
        <v>2899</v>
      </c>
      <c r="I37" s="8">
        <v>934</v>
      </c>
    </row>
    <row r="38" spans="1:9" x14ac:dyDescent="0.25">
      <c r="A38" s="8" t="s">
        <v>1313</v>
      </c>
      <c r="B38" s="8">
        <v>73479</v>
      </c>
      <c r="C38" s="8" t="s">
        <v>1312</v>
      </c>
      <c r="D38" s="8" t="s">
        <v>24</v>
      </c>
      <c r="E38" s="8" t="s">
        <v>3554</v>
      </c>
      <c r="F38" s="8" t="s">
        <v>485</v>
      </c>
      <c r="G38" s="8" t="s">
        <v>35</v>
      </c>
      <c r="H38" s="8" t="s">
        <v>2901</v>
      </c>
      <c r="I38" s="8">
        <v>936</v>
      </c>
    </row>
    <row r="39" spans="1:9" x14ac:dyDescent="0.25">
      <c r="A39" s="8" t="s">
        <v>224</v>
      </c>
      <c r="B39" s="8">
        <v>73312</v>
      </c>
      <c r="C39" s="8" t="s">
        <v>232</v>
      </c>
      <c r="D39" s="8" t="s">
        <v>103</v>
      </c>
      <c r="E39" s="8" t="s">
        <v>4017</v>
      </c>
      <c r="F39" s="8" t="s">
        <v>1465</v>
      </c>
      <c r="G39" s="8" t="s">
        <v>35</v>
      </c>
      <c r="H39" s="8" t="s">
        <v>2909</v>
      </c>
      <c r="I39" s="8">
        <v>815</v>
      </c>
    </row>
    <row r="40" spans="1:9" x14ac:dyDescent="0.25">
      <c r="A40" s="8" t="s">
        <v>224</v>
      </c>
      <c r="B40" s="8">
        <v>73312</v>
      </c>
      <c r="C40" s="8" t="s">
        <v>245</v>
      </c>
      <c r="D40" s="8" t="s">
        <v>103</v>
      </c>
      <c r="E40" s="8" t="s">
        <v>4020</v>
      </c>
      <c r="F40" s="8" t="s">
        <v>4021</v>
      </c>
      <c r="G40" s="8" t="s">
        <v>35</v>
      </c>
      <c r="H40" s="8" t="s">
        <v>2912</v>
      </c>
      <c r="I40" s="8">
        <v>817</v>
      </c>
    </row>
    <row r="41" spans="1:9" x14ac:dyDescent="0.25">
      <c r="A41" s="8" t="s">
        <v>963</v>
      </c>
      <c r="B41" s="8">
        <v>89547</v>
      </c>
      <c r="C41" s="8" t="s">
        <v>1923</v>
      </c>
      <c r="D41" s="8" t="s">
        <v>967</v>
      </c>
      <c r="E41" s="8" t="s">
        <v>2068</v>
      </c>
      <c r="F41" s="8" t="s">
        <v>2069</v>
      </c>
      <c r="G41" s="8" t="s">
        <v>1104</v>
      </c>
      <c r="H41" s="8" t="s">
        <v>2916</v>
      </c>
      <c r="I41" s="8" t="s">
        <v>3805</v>
      </c>
    </row>
    <row r="42" spans="1:9" x14ac:dyDescent="0.25">
      <c r="A42" s="8" t="s">
        <v>772</v>
      </c>
      <c r="B42" s="8">
        <v>89547</v>
      </c>
      <c r="C42" s="8" t="s">
        <v>771</v>
      </c>
      <c r="D42" s="8" t="s">
        <v>24</v>
      </c>
      <c r="E42" s="8" t="s">
        <v>107</v>
      </c>
      <c r="F42" s="8" t="s">
        <v>1638</v>
      </c>
      <c r="G42" s="8" t="s">
        <v>1104</v>
      </c>
      <c r="H42" s="8" t="s">
        <v>2917</v>
      </c>
      <c r="I42" s="8">
        <v>534</v>
      </c>
    </row>
    <row r="43" spans="1:9" x14ac:dyDescent="0.25">
      <c r="A43" s="8" t="s">
        <v>786</v>
      </c>
      <c r="B43" s="8">
        <v>89537</v>
      </c>
      <c r="C43" s="8" t="s">
        <v>785</v>
      </c>
      <c r="D43" s="8" t="s">
        <v>27</v>
      </c>
      <c r="E43" s="8" t="s">
        <v>789</v>
      </c>
      <c r="F43" s="8" t="s">
        <v>788</v>
      </c>
      <c r="G43" s="8" t="s">
        <v>35</v>
      </c>
      <c r="H43" s="8" t="s">
        <v>2922</v>
      </c>
      <c r="I43" s="8">
        <v>538</v>
      </c>
    </row>
    <row r="44" spans="1:9" x14ac:dyDescent="0.25">
      <c r="A44" s="8" t="s">
        <v>786</v>
      </c>
      <c r="B44" s="8">
        <v>89537</v>
      </c>
      <c r="C44" s="8" t="s">
        <v>794</v>
      </c>
      <c r="D44" s="8" t="s">
        <v>24</v>
      </c>
      <c r="E44" s="8" t="s">
        <v>797</v>
      </c>
      <c r="F44" s="8" t="s">
        <v>796</v>
      </c>
      <c r="G44" s="8" t="s">
        <v>35</v>
      </c>
      <c r="H44" s="8" t="s">
        <v>2924</v>
      </c>
      <c r="I44" s="8">
        <v>539</v>
      </c>
    </row>
    <row r="45" spans="1:9" x14ac:dyDescent="0.25">
      <c r="A45" s="8" t="s">
        <v>268</v>
      </c>
      <c r="B45" s="8">
        <v>73333</v>
      </c>
      <c r="C45" s="8" t="s">
        <v>267</v>
      </c>
      <c r="D45" s="8" t="s">
        <v>24</v>
      </c>
      <c r="E45" s="8" t="s">
        <v>2791</v>
      </c>
      <c r="F45" s="8" t="s">
        <v>270</v>
      </c>
      <c r="G45" s="8" t="s">
        <v>35</v>
      </c>
      <c r="H45" s="8" t="s">
        <v>2926</v>
      </c>
      <c r="I45" s="8">
        <v>820</v>
      </c>
    </row>
    <row r="46" spans="1:9" x14ac:dyDescent="0.25">
      <c r="A46" s="8" t="s">
        <v>1336</v>
      </c>
      <c r="B46" s="8">
        <v>73571</v>
      </c>
      <c r="C46" s="8" t="s">
        <v>1335</v>
      </c>
      <c r="D46" s="8" t="s">
        <v>24</v>
      </c>
      <c r="E46" s="8" t="s">
        <v>760</v>
      </c>
      <c r="F46" s="8" t="s">
        <v>217</v>
      </c>
      <c r="G46" s="8" t="s">
        <v>35</v>
      </c>
      <c r="H46" s="8" t="s">
        <v>2927</v>
      </c>
      <c r="I46" s="8">
        <v>944</v>
      </c>
    </row>
    <row r="47" spans="1:9" x14ac:dyDescent="0.25">
      <c r="A47" s="8" t="s">
        <v>276</v>
      </c>
      <c r="B47" s="8">
        <v>73033</v>
      </c>
      <c r="C47" s="8" t="s">
        <v>39</v>
      </c>
      <c r="D47" s="8" t="s">
        <v>27</v>
      </c>
      <c r="E47" s="8" t="s">
        <v>380</v>
      </c>
      <c r="F47" s="8" t="s">
        <v>3777</v>
      </c>
      <c r="G47" s="8" t="s">
        <v>1104</v>
      </c>
      <c r="H47" s="8" t="s">
        <v>2928</v>
      </c>
      <c r="I47" s="8">
        <v>821</v>
      </c>
    </row>
    <row r="48" spans="1:9" x14ac:dyDescent="0.25">
      <c r="A48" s="8" t="s">
        <v>276</v>
      </c>
      <c r="B48" s="8">
        <v>73033</v>
      </c>
      <c r="C48" s="8" t="s">
        <v>303</v>
      </c>
      <c r="D48" s="8" t="s">
        <v>24</v>
      </c>
      <c r="E48" s="8" t="s">
        <v>306</v>
      </c>
      <c r="F48" s="8" t="s">
        <v>305</v>
      </c>
      <c r="G48" s="8" t="s">
        <v>35</v>
      </c>
      <c r="H48" s="8" t="s">
        <v>2935</v>
      </c>
      <c r="I48" s="8">
        <v>825</v>
      </c>
    </row>
    <row r="49" spans="1:9" x14ac:dyDescent="0.25">
      <c r="A49" s="8" t="s">
        <v>276</v>
      </c>
      <c r="B49" s="8">
        <v>73033</v>
      </c>
      <c r="C49" s="8" t="s">
        <v>312</v>
      </c>
      <c r="D49" s="8" t="s">
        <v>103</v>
      </c>
      <c r="E49" s="8" t="s">
        <v>315</v>
      </c>
      <c r="F49" s="8" t="s">
        <v>314</v>
      </c>
      <c r="G49" s="8" t="s">
        <v>35</v>
      </c>
      <c r="H49" s="8" t="s">
        <v>2937</v>
      </c>
      <c r="I49" s="8">
        <v>826</v>
      </c>
    </row>
    <row r="50" spans="1:9" x14ac:dyDescent="0.25">
      <c r="A50" s="8" t="s">
        <v>276</v>
      </c>
      <c r="B50" s="8">
        <v>73037</v>
      </c>
      <c r="C50" s="8" t="s">
        <v>291</v>
      </c>
      <c r="D50" s="8" t="s">
        <v>24</v>
      </c>
      <c r="E50" s="8" t="s">
        <v>294</v>
      </c>
      <c r="F50" s="8" t="s">
        <v>293</v>
      </c>
      <c r="G50" s="8" t="s">
        <v>35</v>
      </c>
      <c r="H50" s="8" t="s">
        <v>2930</v>
      </c>
      <c r="I50" s="8">
        <v>822</v>
      </c>
    </row>
    <row r="51" spans="1:9" x14ac:dyDescent="0.25">
      <c r="A51" s="8" t="s">
        <v>276</v>
      </c>
      <c r="B51" s="8">
        <v>73037</v>
      </c>
      <c r="C51" s="8" t="s">
        <v>299</v>
      </c>
      <c r="D51" s="8" t="s">
        <v>24</v>
      </c>
      <c r="E51" s="8" t="s">
        <v>2427</v>
      </c>
      <c r="F51" s="8" t="s">
        <v>316</v>
      </c>
      <c r="G51" s="8" t="s">
        <v>35</v>
      </c>
      <c r="H51" s="8" t="s">
        <v>2934</v>
      </c>
      <c r="I51" s="8">
        <v>824</v>
      </c>
    </row>
    <row r="52" spans="1:9" x14ac:dyDescent="0.25">
      <c r="A52" s="8" t="s">
        <v>321</v>
      </c>
      <c r="B52" s="8">
        <v>73037</v>
      </c>
      <c r="C52" s="8" t="s">
        <v>320</v>
      </c>
      <c r="D52" s="8" t="s">
        <v>24</v>
      </c>
      <c r="E52" s="8" t="s">
        <v>357</v>
      </c>
      <c r="F52" s="8" t="s">
        <v>125</v>
      </c>
      <c r="G52" s="8" t="s">
        <v>35</v>
      </c>
      <c r="H52" s="8" t="s">
        <v>2943</v>
      </c>
      <c r="I52" s="8">
        <v>829</v>
      </c>
    </row>
    <row r="53" spans="1:9" x14ac:dyDescent="0.25">
      <c r="A53" s="8" t="s">
        <v>342</v>
      </c>
      <c r="B53" s="8">
        <v>73035</v>
      </c>
      <c r="C53" s="8" t="s">
        <v>341</v>
      </c>
      <c r="D53" s="8" t="s">
        <v>24</v>
      </c>
      <c r="E53" s="8" t="s">
        <v>3543</v>
      </c>
      <c r="F53" s="8" t="s">
        <v>307</v>
      </c>
      <c r="G53" s="8" t="s">
        <v>35</v>
      </c>
      <c r="H53" s="8" t="s">
        <v>2945</v>
      </c>
      <c r="I53" s="8">
        <v>830</v>
      </c>
    </row>
    <row r="54" spans="1:9" x14ac:dyDescent="0.25">
      <c r="A54" s="8" t="s">
        <v>342</v>
      </c>
      <c r="B54" s="8">
        <v>73035</v>
      </c>
      <c r="C54" s="8" t="s">
        <v>348</v>
      </c>
      <c r="D54" s="8" t="s">
        <v>24</v>
      </c>
      <c r="E54" s="8" t="s">
        <v>2824</v>
      </c>
      <c r="F54" s="8" t="s">
        <v>519</v>
      </c>
      <c r="G54" s="8" t="s">
        <v>35</v>
      </c>
      <c r="H54" s="8" t="s">
        <v>2946</v>
      </c>
      <c r="I54" s="8">
        <v>831</v>
      </c>
    </row>
    <row r="55" spans="1:9" x14ac:dyDescent="0.25">
      <c r="A55" s="8" t="s">
        <v>363</v>
      </c>
      <c r="B55" s="8">
        <v>73035</v>
      </c>
      <c r="C55" s="8" t="s">
        <v>362</v>
      </c>
      <c r="D55" s="8" t="s">
        <v>24</v>
      </c>
      <c r="E55" s="8" t="s">
        <v>3740</v>
      </c>
      <c r="F55" s="8" t="s">
        <v>3640</v>
      </c>
      <c r="G55" s="8" t="s">
        <v>35</v>
      </c>
      <c r="H55" s="8" t="s">
        <v>2948</v>
      </c>
      <c r="I55" s="8">
        <v>834</v>
      </c>
    </row>
    <row r="56" spans="1:9" x14ac:dyDescent="0.25">
      <c r="A56" s="8" t="s">
        <v>378</v>
      </c>
      <c r="B56" s="8">
        <v>73037</v>
      </c>
      <c r="C56" s="8" t="s">
        <v>377</v>
      </c>
      <c r="D56" s="8" t="s">
        <v>24</v>
      </c>
      <c r="E56" s="8" t="s">
        <v>3532</v>
      </c>
      <c r="F56" s="8" t="s">
        <v>3533</v>
      </c>
      <c r="G56" s="8" t="s">
        <v>35</v>
      </c>
      <c r="H56" s="8" t="s">
        <v>2950</v>
      </c>
      <c r="I56" s="8">
        <v>835</v>
      </c>
    </row>
    <row r="57" spans="1:9" x14ac:dyDescent="0.25">
      <c r="A57" s="8" t="s">
        <v>386</v>
      </c>
      <c r="B57" s="8">
        <v>73344</v>
      </c>
      <c r="C57" s="8" t="s">
        <v>385</v>
      </c>
      <c r="D57" s="8" t="s">
        <v>24</v>
      </c>
      <c r="E57" s="8" t="s">
        <v>2819</v>
      </c>
      <c r="F57" s="8" t="s">
        <v>666</v>
      </c>
      <c r="G57" s="8" t="s">
        <v>35</v>
      </c>
      <c r="H57" s="8" t="s">
        <v>2951</v>
      </c>
      <c r="I57" s="8">
        <v>836</v>
      </c>
    </row>
    <row r="58" spans="1:9" x14ac:dyDescent="0.25">
      <c r="A58" s="8" t="s">
        <v>1343</v>
      </c>
      <c r="B58" s="8">
        <v>74417</v>
      </c>
      <c r="C58" s="8" t="s">
        <v>1342</v>
      </c>
      <c r="D58" s="8" t="s">
        <v>24</v>
      </c>
      <c r="E58" s="8" t="s">
        <v>1345</v>
      </c>
      <c r="F58" s="8" t="s">
        <v>1076</v>
      </c>
      <c r="G58" s="8" t="s">
        <v>35</v>
      </c>
      <c r="H58" s="8" t="s">
        <v>2952</v>
      </c>
      <c r="I58" s="8">
        <v>945</v>
      </c>
    </row>
    <row r="59" spans="1:9" x14ac:dyDescent="0.25">
      <c r="A59" s="8" t="s">
        <v>395</v>
      </c>
      <c r="B59" s="8">
        <v>73110</v>
      </c>
      <c r="C59" s="8" t="s">
        <v>394</v>
      </c>
      <c r="D59" s="8" t="s">
        <v>24</v>
      </c>
      <c r="E59" s="8" t="s">
        <v>2483</v>
      </c>
      <c r="F59" s="8" t="s">
        <v>1373</v>
      </c>
      <c r="G59" s="8" t="s">
        <v>35</v>
      </c>
      <c r="H59" s="8" t="s">
        <v>2954</v>
      </c>
      <c r="I59" s="8">
        <v>837</v>
      </c>
    </row>
    <row r="60" spans="1:9" x14ac:dyDescent="0.25">
      <c r="A60" s="8" t="s">
        <v>821</v>
      </c>
      <c r="B60" s="8">
        <v>89518</v>
      </c>
      <c r="C60" s="8" t="s">
        <v>831</v>
      </c>
      <c r="D60" s="8" t="s">
        <v>24</v>
      </c>
      <c r="E60" s="8" t="s">
        <v>833</v>
      </c>
      <c r="F60" s="8" t="s">
        <v>365</v>
      </c>
      <c r="G60" s="8" t="s">
        <v>35</v>
      </c>
      <c r="H60" s="8" t="s">
        <v>2957</v>
      </c>
      <c r="I60" s="8">
        <v>546</v>
      </c>
    </row>
    <row r="61" spans="1:9" x14ac:dyDescent="0.25">
      <c r="A61" s="8" t="s">
        <v>821</v>
      </c>
      <c r="B61" s="8">
        <v>89518</v>
      </c>
      <c r="C61" s="8" t="s">
        <v>968</v>
      </c>
      <c r="D61" s="8" t="s">
        <v>967</v>
      </c>
      <c r="E61" s="8" t="s">
        <v>2431</v>
      </c>
      <c r="F61" s="8" t="s">
        <v>649</v>
      </c>
      <c r="G61" s="8" t="s">
        <v>35</v>
      </c>
      <c r="H61" s="8" t="s">
        <v>2964</v>
      </c>
      <c r="I61" s="8" t="s">
        <v>1950</v>
      </c>
    </row>
    <row r="62" spans="1:9" x14ac:dyDescent="0.25">
      <c r="A62" s="8" t="s">
        <v>821</v>
      </c>
      <c r="B62" s="8">
        <v>89520</v>
      </c>
      <c r="C62" s="8" t="s">
        <v>1947</v>
      </c>
      <c r="D62" s="8" t="s">
        <v>27</v>
      </c>
      <c r="E62" s="8" t="s">
        <v>3481</v>
      </c>
      <c r="F62" s="8" t="s">
        <v>1974</v>
      </c>
      <c r="G62" s="8" t="s">
        <v>1104</v>
      </c>
      <c r="H62" s="8" t="s">
        <v>2966</v>
      </c>
      <c r="I62" s="8">
        <v>514</v>
      </c>
    </row>
    <row r="63" spans="1:9" x14ac:dyDescent="0.25">
      <c r="A63" s="8" t="s">
        <v>821</v>
      </c>
      <c r="B63" s="8">
        <v>89522</v>
      </c>
      <c r="C63" s="8" t="s">
        <v>825</v>
      </c>
      <c r="D63" s="8" t="s">
        <v>24</v>
      </c>
      <c r="E63" s="8" t="s">
        <v>306</v>
      </c>
      <c r="F63" s="8" t="s">
        <v>116</v>
      </c>
      <c r="G63" s="8" t="s">
        <v>35</v>
      </c>
      <c r="H63" s="8" t="s">
        <v>2963</v>
      </c>
      <c r="I63" s="8">
        <v>548</v>
      </c>
    </row>
    <row r="64" spans="1:9" x14ac:dyDescent="0.25">
      <c r="A64" s="8" t="s">
        <v>856</v>
      </c>
      <c r="B64" s="8">
        <v>89522</v>
      </c>
      <c r="C64" s="8" t="s">
        <v>855</v>
      </c>
      <c r="D64" s="8" t="s">
        <v>24</v>
      </c>
      <c r="E64" s="8" t="s">
        <v>2351</v>
      </c>
      <c r="F64" s="8" t="s">
        <v>164</v>
      </c>
      <c r="G64" s="8" t="s">
        <v>1104</v>
      </c>
      <c r="H64" s="8" t="s">
        <v>2970</v>
      </c>
      <c r="I64" s="8">
        <v>523</v>
      </c>
    </row>
    <row r="65" spans="1:9" x14ac:dyDescent="0.25">
      <c r="A65" s="8" t="s">
        <v>869</v>
      </c>
      <c r="B65" s="8">
        <v>89520</v>
      </c>
      <c r="C65" s="8" t="s">
        <v>868</v>
      </c>
      <c r="D65" s="8" t="s">
        <v>103</v>
      </c>
      <c r="E65" s="8" t="s">
        <v>871</v>
      </c>
      <c r="F65" s="8" t="s">
        <v>485</v>
      </c>
      <c r="G65" s="8" t="s">
        <v>35</v>
      </c>
      <c r="H65" s="8" t="s">
        <v>2972</v>
      </c>
      <c r="I65" s="8">
        <v>567</v>
      </c>
    </row>
    <row r="66" spans="1:9" x14ac:dyDescent="0.25">
      <c r="A66" s="8" t="s">
        <v>869</v>
      </c>
      <c r="B66" s="8">
        <v>89520</v>
      </c>
      <c r="C66" s="8" t="s">
        <v>2484</v>
      </c>
      <c r="D66" s="8" t="s">
        <v>24</v>
      </c>
      <c r="E66" s="8" t="s">
        <v>879</v>
      </c>
      <c r="F66" s="8" t="s">
        <v>878</v>
      </c>
      <c r="G66" s="8" t="s">
        <v>35</v>
      </c>
      <c r="H66" s="8" t="s">
        <v>2973</v>
      </c>
      <c r="I66" s="8">
        <v>568</v>
      </c>
    </row>
    <row r="67" spans="1:9" x14ac:dyDescent="0.25">
      <c r="A67" s="8" t="s">
        <v>892</v>
      </c>
      <c r="B67" s="8">
        <v>89542</v>
      </c>
      <c r="C67" s="8" t="s">
        <v>891</v>
      </c>
      <c r="D67" s="8" t="s">
        <v>27</v>
      </c>
      <c r="E67" s="8" t="s">
        <v>894</v>
      </c>
      <c r="F67" s="8" t="s">
        <v>754</v>
      </c>
      <c r="G67" s="8" t="s">
        <v>1104</v>
      </c>
      <c r="H67" s="8" t="s">
        <v>2975</v>
      </c>
      <c r="I67" s="8">
        <v>569</v>
      </c>
    </row>
    <row r="68" spans="1:9" x14ac:dyDescent="0.25">
      <c r="A68" s="8" t="s">
        <v>914</v>
      </c>
      <c r="B68" s="8">
        <v>89542</v>
      </c>
      <c r="C68" s="8" t="s">
        <v>913</v>
      </c>
      <c r="D68" s="8" t="s">
        <v>24</v>
      </c>
      <c r="E68" s="8" t="s">
        <v>3774</v>
      </c>
      <c r="F68" s="8" t="s">
        <v>3775</v>
      </c>
      <c r="G68" s="8" t="s">
        <v>35</v>
      </c>
      <c r="H68" s="8" t="s">
        <v>2979</v>
      </c>
      <c r="I68" s="8">
        <v>536</v>
      </c>
    </row>
    <row r="69" spans="1:9" x14ac:dyDescent="0.25">
      <c r="A69" s="8" t="s">
        <v>923</v>
      </c>
      <c r="B69" s="8">
        <v>89568</v>
      </c>
      <c r="C69" s="8" t="s">
        <v>922</v>
      </c>
      <c r="D69" s="8" t="s">
        <v>24</v>
      </c>
      <c r="E69" s="8" t="s">
        <v>926</v>
      </c>
      <c r="F69" s="8" t="s">
        <v>925</v>
      </c>
      <c r="G69" s="8" t="s">
        <v>35</v>
      </c>
      <c r="H69" s="8" t="s">
        <v>2980</v>
      </c>
      <c r="I69" s="8">
        <v>537</v>
      </c>
    </row>
    <row r="70" spans="1:9" x14ac:dyDescent="0.25">
      <c r="A70" s="8" t="s">
        <v>1200</v>
      </c>
      <c r="B70" s="8">
        <v>73540</v>
      </c>
      <c r="C70" s="8" t="s">
        <v>1100</v>
      </c>
      <c r="D70" s="8" t="s">
        <v>27</v>
      </c>
      <c r="E70" s="8" t="s">
        <v>2344</v>
      </c>
      <c r="F70" s="8" t="s">
        <v>2345</v>
      </c>
      <c r="G70" s="8" t="s">
        <v>1104</v>
      </c>
      <c r="H70" s="8" t="s">
        <v>2981</v>
      </c>
      <c r="I70" s="8">
        <v>947</v>
      </c>
    </row>
    <row r="71" spans="1:9" x14ac:dyDescent="0.25">
      <c r="A71" s="8" t="s">
        <v>1379</v>
      </c>
      <c r="B71" s="8">
        <v>73460</v>
      </c>
      <c r="C71" s="8" t="s">
        <v>1378</v>
      </c>
      <c r="D71" s="8" t="s">
        <v>27</v>
      </c>
      <c r="E71" s="8" t="s">
        <v>1381</v>
      </c>
      <c r="F71" s="8" t="s">
        <v>1226</v>
      </c>
      <c r="G71" s="8" t="s">
        <v>1104</v>
      </c>
      <c r="H71" s="8" t="s">
        <v>2986</v>
      </c>
      <c r="I71" s="8">
        <v>952</v>
      </c>
    </row>
    <row r="72" spans="1:9" x14ac:dyDescent="0.25">
      <c r="A72" s="8" t="s">
        <v>1396</v>
      </c>
      <c r="B72" s="8">
        <v>73489</v>
      </c>
      <c r="C72" s="8" t="s">
        <v>1395</v>
      </c>
      <c r="D72" s="8" t="s">
        <v>24</v>
      </c>
      <c r="E72" s="8" t="s">
        <v>1466</v>
      </c>
      <c r="F72" s="8" t="s">
        <v>1465</v>
      </c>
      <c r="G72" s="8" t="s">
        <v>35</v>
      </c>
      <c r="H72" s="8" t="s">
        <v>2988</v>
      </c>
      <c r="I72" s="8">
        <v>954</v>
      </c>
    </row>
    <row r="73" spans="1:9" x14ac:dyDescent="0.25">
      <c r="A73" s="8" t="s">
        <v>1403</v>
      </c>
      <c r="B73" s="8">
        <v>73467</v>
      </c>
      <c r="C73" s="8" t="s">
        <v>1402</v>
      </c>
      <c r="D73" s="8" t="s">
        <v>24</v>
      </c>
      <c r="E73" s="8" t="s">
        <v>901</v>
      </c>
      <c r="F73" s="8" t="s">
        <v>1908</v>
      </c>
      <c r="G73" s="8" t="s">
        <v>1908</v>
      </c>
      <c r="H73" s="8" t="s">
        <v>2989</v>
      </c>
      <c r="I73" s="8">
        <v>955</v>
      </c>
    </row>
    <row r="74" spans="1:9" x14ac:dyDescent="0.25">
      <c r="A74" s="8" t="s">
        <v>973</v>
      </c>
      <c r="B74" s="8">
        <v>89551</v>
      </c>
      <c r="C74" s="8" t="s">
        <v>972</v>
      </c>
      <c r="D74" s="8" t="s">
        <v>2827</v>
      </c>
      <c r="E74" s="8" t="s">
        <v>976</v>
      </c>
      <c r="F74" s="8" t="s">
        <v>975</v>
      </c>
      <c r="G74" s="8" t="s">
        <v>35</v>
      </c>
      <c r="H74" s="8" t="s">
        <v>2990</v>
      </c>
      <c r="I74" s="8">
        <v>576</v>
      </c>
    </row>
    <row r="75" spans="1:9" x14ac:dyDescent="0.25">
      <c r="A75" s="8" t="s">
        <v>412</v>
      </c>
      <c r="B75" s="8">
        <v>73329</v>
      </c>
      <c r="C75" s="8" t="s">
        <v>411</v>
      </c>
      <c r="D75" s="8" t="s">
        <v>24</v>
      </c>
      <c r="E75" s="8" t="s">
        <v>3808</v>
      </c>
      <c r="F75" s="8" t="s">
        <v>1306</v>
      </c>
      <c r="G75" s="8" t="s">
        <v>35</v>
      </c>
      <c r="H75" s="8" t="s">
        <v>2991</v>
      </c>
      <c r="I75" s="8">
        <v>839</v>
      </c>
    </row>
    <row r="76" spans="1:9" x14ac:dyDescent="0.25">
      <c r="A76" s="8" t="s">
        <v>1699</v>
      </c>
      <c r="B76" s="8">
        <v>73466</v>
      </c>
      <c r="C76" s="8" t="s">
        <v>1698</v>
      </c>
      <c r="D76" s="8" t="s">
        <v>2496</v>
      </c>
      <c r="E76" s="8" t="s">
        <v>863</v>
      </c>
      <c r="F76" s="8" t="s">
        <v>494</v>
      </c>
      <c r="G76" s="8" t="s">
        <v>35</v>
      </c>
      <c r="H76" s="8" t="s">
        <v>2992</v>
      </c>
      <c r="I76" s="8">
        <v>956</v>
      </c>
    </row>
    <row r="77" spans="1:9" x14ac:dyDescent="0.25">
      <c r="A77" s="8" t="s">
        <v>1706</v>
      </c>
      <c r="B77" s="8">
        <v>73575</v>
      </c>
      <c r="C77" s="8" t="s">
        <v>1705</v>
      </c>
      <c r="D77" s="8" t="s">
        <v>967</v>
      </c>
      <c r="E77" s="8" t="s">
        <v>2417</v>
      </c>
      <c r="F77" s="8" t="s">
        <v>2820</v>
      </c>
      <c r="G77" s="8" t="s">
        <v>1104</v>
      </c>
      <c r="H77" s="8" t="s">
        <v>2994</v>
      </c>
      <c r="I77" s="8">
        <v>957</v>
      </c>
    </row>
    <row r="78" spans="1:9" x14ac:dyDescent="0.25">
      <c r="A78" s="8" t="s">
        <v>1419</v>
      </c>
      <c r="B78" s="8">
        <v>73547</v>
      </c>
      <c r="C78" s="8" t="s">
        <v>1418</v>
      </c>
      <c r="D78" s="8" t="s">
        <v>24</v>
      </c>
      <c r="E78" s="8" t="s">
        <v>1421</v>
      </c>
      <c r="F78" s="8" t="s">
        <v>397</v>
      </c>
      <c r="G78" s="8" t="s">
        <v>35</v>
      </c>
      <c r="H78" s="8" t="s">
        <v>2997</v>
      </c>
      <c r="I78" s="8">
        <v>962</v>
      </c>
    </row>
    <row r="79" spans="1:9" x14ac:dyDescent="0.25">
      <c r="A79" s="8" t="s">
        <v>1428</v>
      </c>
      <c r="B79" s="8">
        <v>73563</v>
      </c>
      <c r="C79" s="8" t="s">
        <v>1427</v>
      </c>
      <c r="D79" s="8" t="s">
        <v>24</v>
      </c>
      <c r="E79" s="8" t="s">
        <v>3637</v>
      </c>
      <c r="F79" s="8" t="s">
        <v>405</v>
      </c>
      <c r="G79" s="8" t="s">
        <v>35</v>
      </c>
      <c r="H79" s="8" t="s">
        <v>2998</v>
      </c>
      <c r="I79" s="8">
        <v>965</v>
      </c>
    </row>
    <row r="80" spans="1:9" x14ac:dyDescent="0.25">
      <c r="A80" s="8" t="s">
        <v>1434</v>
      </c>
      <c r="B80" s="8">
        <v>73557</v>
      </c>
      <c r="C80" s="8" t="s">
        <v>2438</v>
      </c>
      <c r="D80" s="8" t="s">
        <v>24</v>
      </c>
      <c r="E80" s="8" t="s">
        <v>662</v>
      </c>
      <c r="F80" s="8" t="s">
        <v>551</v>
      </c>
      <c r="G80" s="8" t="s">
        <v>1104</v>
      </c>
      <c r="H80" s="8" t="s">
        <v>3001</v>
      </c>
      <c r="I80" s="8">
        <v>966</v>
      </c>
    </row>
    <row r="81" spans="1:9" x14ac:dyDescent="0.25">
      <c r="A81" s="8" t="s">
        <v>1724</v>
      </c>
      <c r="B81" s="8">
        <v>73450</v>
      </c>
      <c r="C81" s="8" t="s">
        <v>1723</v>
      </c>
      <c r="D81" s="8" t="s">
        <v>967</v>
      </c>
      <c r="E81" s="8" t="s">
        <v>1241</v>
      </c>
      <c r="F81" s="8" t="s">
        <v>2813</v>
      </c>
      <c r="G81" s="8" t="s">
        <v>1104</v>
      </c>
      <c r="H81" s="8" t="s">
        <v>3004</v>
      </c>
      <c r="I81" s="8">
        <v>970</v>
      </c>
    </row>
    <row r="82" spans="1:9" x14ac:dyDescent="0.25">
      <c r="A82" s="8" t="s">
        <v>1449</v>
      </c>
      <c r="B82" s="8">
        <v>73491</v>
      </c>
      <c r="C82" s="8" t="s">
        <v>1448</v>
      </c>
      <c r="D82" s="8" t="s">
        <v>24</v>
      </c>
      <c r="E82" s="8" t="s">
        <v>1451</v>
      </c>
      <c r="F82" s="8" t="s">
        <v>271</v>
      </c>
      <c r="G82" s="8" t="s">
        <v>35</v>
      </c>
      <c r="H82" s="8" t="s">
        <v>3006</v>
      </c>
      <c r="I82" s="8">
        <v>975</v>
      </c>
    </row>
    <row r="83" spans="1:9" x14ac:dyDescent="0.25">
      <c r="A83" s="8" t="s">
        <v>948</v>
      </c>
      <c r="B83" s="8">
        <v>89168</v>
      </c>
      <c r="C83" s="8" t="s">
        <v>947</v>
      </c>
      <c r="D83" s="8" t="s">
        <v>24</v>
      </c>
      <c r="E83" s="8" t="s">
        <v>951</v>
      </c>
      <c r="F83" s="8" t="s">
        <v>262</v>
      </c>
      <c r="G83" s="8" t="s">
        <v>35</v>
      </c>
      <c r="H83" s="8" t="s">
        <v>3007</v>
      </c>
      <c r="I83" s="8">
        <v>579</v>
      </c>
    </row>
    <row r="84" spans="1:9" x14ac:dyDescent="0.25">
      <c r="A84" s="8" t="s">
        <v>1471</v>
      </c>
      <c r="B84" s="8">
        <v>73492</v>
      </c>
      <c r="C84" s="8" t="s">
        <v>1470</v>
      </c>
      <c r="D84" s="8" t="s">
        <v>24</v>
      </c>
      <c r="E84" s="8" t="s">
        <v>1473</v>
      </c>
      <c r="F84" s="8" t="s">
        <v>965</v>
      </c>
      <c r="G84" s="8" t="s">
        <v>35</v>
      </c>
      <c r="H84" s="8" t="s">
        <v>3012</v>
      </c>
      <c r="I84" s="8">
        <v>980</v>
      </c>
    </row>
    <row r="85" spans="1:9" x14ac:dyDescent="0.25">
      <c r="A85" s="8" t="s">
        <v>444</v>
      </c>
      <c r="B85" s="8">
        <v>73098</v>
      </c>
      <c r="C85" s="8" t="s">
        <v>443</v>
      </c>
      <c r="D85" s="8" t="s">
        <v>24</v>
      </c>
      <c r="E85" s="8" t="s">
        <v>447</v>
      </c>
      <c r="F85" s="8" t="s">
        <v>116</v>
      </c>
      <c r="G85" s="8" t="s">
        <v>35</v>
      </c>
      <c r="H85" s="8" t="s">
        <v>3013</v>
      </c>
      <c r="I85" s="8">
        <v>843</v>
      </c>
    </row>
    <row r="86" spans="1:9" x14ac:dyDescent="0.25">
      <c r="A86" s="8" t="s">
        <v>1483</v>
      </c>
      <c r="B86" s="8">
        <v>73494</v>
      </c>
      <c r="C86" s="8" t="s">
        <v>1482</v>
      </c>
      <c r="D86" s="8" t="s">
        <v>27</v>
      </c>
      <c r="E86" s="8" t="s">
        <v>1141</v>
      </c>
      <c r="F86" s="8" t="s">
        <v>1315</v>
      </c>
      <c r="G86" s="8" t="s">
        <v>1104</v>
      </c>
      <c r="H86" s="8" t="s">
        <v>3016</v>
      </c>
      <c r="I86" s="8">
        <v>983</v>
      </c>
    </row>
    <row r="87" spans="1:9" x14ac:dyDescent="0.25">
      <c r="A87" s="8" t="s">
        <v>1496</v>
      </c>
      <c r="B87" s="8">
        <v>73579</v>
      </c>
      <c r="C87" s="8" t="s">
        <v>1495</v>
      </c>
      <c r="D87" s="8" t="s">
        <v>24</v>
      </c>
      <c r="E87" s="8" t="s">
        <v>1499</v>
      </c>
      <c r="F87" s="8" t="s">
        <v>1498</v>
      </c>
      <c r="G87" s="8" t="s">
        <v>35</v>
      </c>
      <c r="H87" s="8" t="s">
        <v>3019</v>
      </c>
      <c r="I87" s="8">
        <v>985</v>
      </c>
    </row>
    <row r="88" spans="1:9" x14ac:dyDescent="0.25">
      <c r="A88" s="8" t="s">
        <v>470</v>
      </c>
      <c r="B88" s="8">
        <v>73278</v>
      </c>
      <c r="C88" s="8" t="s">
        <v>469</v>
      </c>
      <c r="D88" s="8" t="s">
        <v>24</v>
      </c>
      <c r="E88" s="8" t="s">
        <v>511</v>
      </c>
      <c r="F88" s="8" t="s">
        <v>510</v>
      </c>
      <c r="G88" s="8" t="s">
        <v>35</v>
      </c>
      <c r="H88" s="8" t="s">
        <v>3021</v>
      </c>
      <c r="I88" s="8">
        <v>847</v>
      </c>
    </row>
    <row r="89" spans="1:9" x14ac:dyDescent="0.25">
      <c r="A89" s="8" t="s">
        <v>1506</v>
      </c>
      <c r="B89" s="8">
        <v>73525</v>
      </c>
      <c r="C89" s="8" t="s">
        <v>1523</v>
      </c>
      <c r="D89" s="8" t="s">
        <v>24</v>
      </c>
      <c r="E89" s="8" t="s">
        <v>1525</v>
      </c>
      <c r="F89" s="8" t="s">
        <v>227</v>
      </c>
      <c r="G89" s="8" t="s">
        <v>35</v>
      </c>
      <c r="H89" s="8" t="s">
        <v>3025</v>
      </c>
      <c r="I89" s="8">
        <v>992</v>
      </c>
    </row>
    <row r="90" spans="1:9" x14ac:dyDescent="0.25">
      <c r="A90" s="8" t="s">
        <v>1506</v>
      </c>
      <c r="B90" s="8">
        <v>73525</v>
      </c>
      <c r="C90" s="8" t="s">
        <v>1530</v>
      </c>
      <c r="D90" s="8" t="s">
        <v>24</v>
      </c>
      <c r="E90" s="8" t="s">
        <v>1532</v>
      </c>
      <c r="F90" s="8" t="s">
        <v>323</v>
      </c>
      <c r="G90" s="8" t="s">
        <v>35</v>
      </c>
      <c r="H90" s="8" t="s">
        <v>3027</v>
      </c>
      <c r="I90" s="8">
        <v>987</v>
      </c>
    </row>
    <row r="91" spans="1:9" x14ac:dyDescent="0.25">
      <c r="A91" s="8" t="s">
        <v>1506</v>
      </c>
      <c r="B91" s="8">
        <v>73525</v>
      </c>
      <c r="C91" s="8" t="s">
        <v>516</v>
      </c>
      <c r="D91" s="8" t="s">
        <v>24</v>
      </c>
      <c r="E91" s="8" t="s">
        <v>3915</v>
      </c>
      <c r="F91" s="8" t="s">
        <v>2480</v>
      </c>
      <c r="G91" s="8" t="s">
        <v>35</v>
      </c>
      <c r="H91" s="8" t="s">
        <v>3030</v>
      </c>
      <c r="I91" s="8">
        <v>989</v>
      </c>
    </row>
    <row r="92" spans="1:9" x14ac:dyDescent="0.25">
      <c r="A92" s="8" t="s">
        <v>1506</v>
      </c>
      <c r="B92" s="8">
        <v>73525</v>
      </c>
      <c r="C92" s="8" t="s">
        <v>3424</v>
      </c>
      <c r="D92" s="8" t="s">
        <v>24</v>
      </c>
      <c r="E92" s="8" t="s">
        <v>1567</v>
      </c>
      <c r="F92" s="8" t="s">
        <v>975</v>
      </c>
      <c r="G92" s="8" t="s">
        <v>35</v>
      </c>
      <c r="H92" s="8" t="s">
        <v>3437</v>
      </c>
      <c r="I92" s="8">
        <v>988</v>
      </c>
    </row>
    <row r="93" spans="1:9" x14ac:dyDescent="0.25">
      <c r="A93" s="8" t="s">
        <v>1506</v>
      </c>
      <c r="B93" s="8">
        <v>73527</v>
      </c>
      <c r="C93" s="8" t="s">
        <v>1516</v>
      </c>
      <c r="D93" s="8" t="s">
        <v>27</v>
      </c>
      <c r="E93" s="8" t="s">
        <v>1552</v>
      </c>
      <c r="F93" s="8" t="s">
        <v>1218</v>
      </c>
      <c r="G93" s="8" t="s">
        <v>1104</v>
      </c>
      <c r="H93" s="8" t="s">
        <v>3024</v>
      </c>
      <c r="I93" s="8">
        <v>986</v>
      </c>
    </row>
    <row r="94" spans="1:9" x14ac:dyDescent="0.25">
      <c r="A94" s="8" t="s">
        <v>1550</v>
      </c>
      <c r="B94" s="8">
        <v>73529</v>
      </c>
      <c r="C94" s="8" t="s">
        <v>245</v>
      </c>
      <c r="D94" s="8" t="s">
        <v>24</v>
      </c>
      <c r="E94" s="8" t="s">
        <v>1490</v>
      </c>
      <c r="F94" s="8" t="s">
        <v>278</v>
      </c>
      <c r="G94" s="8" t="s">
        <v>1104</v>
      </c>
      <c r="H94" s="8" t="s">
        <v>3034</v>
      </c>
      <c r="I94" s="8">
        <v>991</v>
      </c>
    </row>
    <row r="95" spans="1:9" x14ac:dyDescent="0.25">
      <c r="A95" s="8" t="s">
        <v>1558</v>
      </c>
      <c r="B95" s="8">
        <v>73527</v>
      </c>
      <c r="C95" s="8" t="s">
        <v>1557</v>
      </c>
      <c r="D95" s="8" t="s">
        <v>24</v>
      </c>
      <c r="E95" s="8" t="s">
        <v>3631</v>
      </c>
      <c r="F95" s="8" t="s">
        <v>3632</v>
      </c>
      <c r="G95" s="8" t="s">
        <v>35</v>
      </c>
      <c r="H95" s="8" t="s">
        <v>3035</v>
      </c>
      <c r="I95" s="8">
        <v>993</v>
      </c>
    </row>
    <row r="96" spans="1:9" x14ac:dyDescent="0.25">
      <c r="A96" s="8" t="s">
        <v>1573</v>
      </c>
      <c r="B96" s="8">
        <v>73527</v>
      </c>
      <c r="C96" s="8" t="s">
        <v>1572</v>
      </c>
      <c r="D96" s="8" t="s">
        <v>27</v>
      </c>
      <c r="E96" s="8" t="s">
        <v>1576</v>
      </c>
      <c r="F96" s="8" t="s">
        <v>1575</v>
      </c>
      <c r="G96" s="8" t="s">
        <v>1104</v>
      </c>
      <c r="H96" s="8" t="s">
        <v>3037</v>
      </c>
      <c r="I96" s="8">
        <v>995</v>
      </c>
    </row>
    <row r="97" spans="1:9" x14ac:dyDescent="0.25">
      <c r="A97" s="8" t="s">
        <v>1581</v>
      </c>
      <c r="B97" s="8">
        <v>73527</v>
      </c>
      <c r="C97" s="8" t="s">
        <v>1580</v>
      </c>
      <c r="D97" s="8" t="s">
        <v>24</v>
      </c>
      <c r="E97" s="8" t="s">
        <v>1583</v>
      </c>
      <c r="F97" s="8" t="s">
        <v>788</v>
      </c>
      <c r="G97" s="8" t="s">
        <v>35</v>
      </c>
      <c r="H97" s="8" t="s">
        <v>3038</v>
      </c>
      <c r="I97" s="8">
        <v>996</v>
      </c>
    </row>
    <row r="98" spans="1:9" x14ac:dyDescent="0.25">
      <c r="A98" s="8" t="s">
        <v>950</v>
      </c>
      <c r="B98" s="8">
        <v>89567</v>
      </c>
      <c r="C98" s="8" t="s">
        <v>3565</v>
      </c>
      <c r="D98" s="8" t="s">
        <v>2827</v>
      </c>
      <c r="E98" s="8" t="s">
        <v>2818</v>
      </c>
      <c r="F98" s="8" t="s">
        <v>754</v>
      </c>
      <c r="G98" s="8" t="s">
        <v>1104</v>
      </c>
      <c r="H98" s="8" t="s">
        <v>3568</v>
      </c>
      <c r="I98" s="8">
        <v>580</v>
      </c>
    </row>
    <row r="99" spans="1:9" x14ac:dyDescent="0.25">
      <c r="A99" s="8" t="s">
        <v>1609</v>
      </c>
      <c r="B99" s="8">
        <v>73565</v>
      </c>
      <c r="C99" s="8" t="s">
        <v>1608</v>
      </c>
      <c r="D99" s="8" t="s">
        <v>24</v>
      </c>
      <c r="E99" s="8" t="s">
        <v>3553</v>
      </c>
      <c r="F99" s="8" t="s">
        <v>1071</v>
      </c>
      <c r="G99" s="8" t="s">
        <v>35</v>
      </c>
      <c r="H99" s="8" t="s">
        <v>3043</v>
      </c>
      <c r="I99" s="8">
        <v>513</v>
      </c>
    </row>
    <row r="100" spans="1:9" x14ac:dyDescent="0.25">
      <c r="A100" s="8" t="s">
        <v>989</v>
      </c>
      <c r="B100" s="8">
        <v>89555</v>
      </c>
      <c r="C100" s="8" t="s">
        <v>988</v>
      </c>
      <c r="D100" s="8" t="s">
        <v>2827</v>
      </c>
      <c r="E100" s="8" t="s">
        <v>2346</v>
      </c>
      <c r="F100" s="8" t="s">
        <v>2347</v>
      </c>
      <c r="G100" s="8" t="s">
        <v>1104</v>
      </c>
      <c r="H100" s="8" t="s">
        <v>3044</v>
      </c>
      <c r="I100" s="8">
        <v>581</v>
      </c>
    </row>
    <row r="101" spans="1:9" x14ac:dyDescent="0.25">
      <c r="A101" s="8" t="s">
        <v>1615</v>
      </c>
      <c r="B101" s="8">
        <v>73495</v>
      </c>
      <c r="C101" s="8" t="s">
        <v>1614</v>
      </c>
      <c r="D101" s="8" t="s">
        <v>24</v>
      </c>
      <c r="E101" s="8" t="s">
        <v>1617</v>
      </c>
      <c r="F101" s="8" t="s">
        <v>1616</v>
      </c>
      <c r="G101" s="8" t="s">
        <v>35</v>
      </c>
      <c r="H101" s="8" t="s">
        <v>3046</v>
      </c>
      <c r="I101" s="8">
        <v>515</v>
      </c>
    </row>
    <row r="102" spans="1:9" x14ac:dyDescent="0.25">
      <c r="A102" s="8" t="s">
        <v>477</v>
      </c>
      <c r="B102" s="8">
        <v>73079</v>
      </c>
      <c r="C102" s="8" t="s">
        <v>476</v>
      </c>
      <c r="D102" s="8" t="s">
        <v>24</v>
      </c>
      <c r="E102" s="8" t="s">
        <v>479</v>
      </c>
      <c r="F102" s="8" t="s">
        <v>365</v>
      </c>
      <c r="G102" s="8" t="s">
        <v>35</v>
      </c>
      <c r="H102" s="8" t="s">
        <v>3047</v>
      </c>
      <c r="I102" s="8">
        <v>848</v>
      </c>
    </row>
    <row r="103" spans="1:9" x14ac:dyDescent="0.25">
      <c r="A103" s="8" t="s">
        <v>477</v>
      </c>
      <c r="B103" s="8">
        <v>73079</v>
      </c>
      <c r="C103" s="8" t="s">
        <v>1933</v>
      </c>
      <c r="D103" s="8" t="s">
        <v>566</v>
      </c>
      <c r="E103" s="8" t="s">
        <v>2084</v>
      </c>
      <c r="F103" s="8" t="s">
        <v>117</v>
      </c>
      <c r="G103" s="8" t="s">
        <v>1104</v>
      </c>
      <c r="H103" s="8" t="s">
        <v>3049</v>
      </c>
      <c r="I103" s="8" t="s">
        <v>3940</v>
      </c>
    </row>
    <row r="104" spans="1:9" x14ac:dyDescent="0.25">
      <c r="A104" s="8" t="s">
        <v>1628</v>
      </c>
      <c r="B104" s="8">
        <v>73497</v>
      </c>
      <c r="C104" s="8" t="s">
        <v>1627</v>
      </c>
      <c r="D104" s="8" t="s">
        <v>24</v>
      </c>
      <c r="E104" s="8" t="s">
        <v>1630</v>
      </c>
      <c r="F104" s="8" t="s">
        <v>1629</v>
      </c>
      <c r="G104" s="8" t="s">
        <v>35</v>
      </c>
      <c r="H104" s="8" t="s">
        <v>3051</v>
      </c>
      <c r="I104" s="8">
        <v>517</v>
      </c>
    </row>
    <row r="105" spans="1:9" x14ac:dyDescent="0.25">
      <c r="A105" s="8" t="s">
        <v>1636</v>
      </c>
      <c r="B105" s="8">
        <v>73485</v>
      </c>
      <c r="C105" s="8" t="s">
        <v>1635</v>
      </c>
      <c r="D105" s="8" t="s">
        <v>24</v>
      </c>
      <c r="E105" s="8" t="s">
        <v>1639</v>
      </c>
      <c r="F105" s="8" t="s">
        <v>1638</v>
      </c>
      <c r="G105" s="8" t="s">
        <v>1104</v>
      </c>
      <c r="H105" s="8" t="s">
        <v>3058</v>
      </c>
      <c r="I105" s="8">
        <v>518</v>
      </c>
    </row>
    <row r="106" spans="1:9" x14ac:dyDescent="0.25">
      <c r="A106" s="8" t="s">
        <v>1659</v>
      </c>
      <c r="B106" s="8">
        <v>73550</v>
      </c>
      <c r="C106" s="8" t="s">
        <v>1924</v>
      </c>
      <c r="D106" s="8" t="s">
        <v>27</v>
      </c>
      <c r="E106" s="8" t="s">
        <v>3170</v>
      </c>
      <c r="F106" s="8" t="s">
        <v>1465</v>
      </c>
      <c r="G106" s="8" t="s">
        <v>35</v>
      </c>
      <c r="H106" s="8" t="s">
        <v>3063</v>
      </c>
      <c r="I106" s="8">
        <v>522</v>
      </c>
    </row>
    <row r="107" spans="1:9" x14ac:dyDescent="0.25">
      <c r="A107" s="8" t="s">
        <v>517</v>
      </c>
      <c r="B107" s="8">
        <v>73116</v>
      </c>
      <c r="C107" s="8" t="s">
        <v>516</v>
      </c>
      <c r="D107" s="8" t="s">
        <v>24</v>
      </c>
      <c r="E107" s="8" t="s">
        <v>520</v>
      </c>
      <c r="F107" s="8" t="s">
        <v>519</v>
      </c>
      <c r="G107" s="8" t="s">
        <v>35</v>
      </c>
      <c r="H107" s="8" t="s">
        <v>3803</v>
      </c>
      <c r="I107" s="8">
        <v>854</v>
      </c>
    </row>
    <row r="108" spans="1:9" x14ac:dyDescent="0.25">
      <c r="A108" s="8" t="s">
        <v>1665</v>
      </c>
      <c r="B108" s="8">
        <v>73463</v>
      </c>
      <c r="C108" s="8" t="s">
        <v>1934</v>
      </c>
      <c r="D108" s="8" t="s">
        <v>27</v>
      </c>
      <c r="E108" s="8" t="s">
        <v>1383</v>
      </c>
      <c r="F108" s="8" t="s">
        <v>1382</v>
      </c>
      <c r="G108" s="8" t="s">
        <v>35</v>
      </c>
      <c r="H108" s="8" t="s">
        <v>3066</v>
      </c>
      <c r="I108" s="8">
        <v>525</v>
      </c>
    </row>
    <row r="109" spans="1:9" x14ac:dyDescent="0.25">
      <c r="A109" s="8" t="s">
        <v>532</v>
      </c>
      <c r="B109" s="8">
        <v>73349</v>
      </c>
      <c r="C109" s="8" t="s">
        <v>3512</v>
      </c>
      <c r="D109" s="8" t="s">
        <v>24</v>
      </c>
      <c r="E109" s="8" t="s">
        <v>536</v>
      </c>
      <c r="F109" s="8" t="s">
        <v>535</v>
      </c>
      <c r="G109" s="8" t="s">
        <v>35</v>
      </c>
      <c r="H109" s="8" t="s">
        <v>3067</v>
      </c>
      <c r="I109" s="8">
        <v>856</v>
      </c>
    </row>
    <row r="110" spans="1:9" x14ac:dyDescent="0.25">
      <c r="A110" s="8" t="s">
        <v>542</v>
      </c>
      <c r="B110" s="8">
        <v>73119</v>
      </c>
      <c r="C110" s="8" t="s">
        <v>541</v>
      </c>
      <c r="D110" s="8" t="s">
        <v>24</v>
      </c>
      <c r="E110" s="8" t="s">
        <v>2105</v>
      </c>
      <c r="F110" s="8" t="s">
        <v>544</v>
      </c>
      <c r="G110" s="8" t="s">
        <v>35</v>
      </c>
      <c r="H110" s="8" t="s">
        <v>3070</v>
      </c>
      <c r="I110" s="8">
        <v>857</v>
      </c>
    </row>
  </sheetData>
  <mergeCells count="2">
    <mergeCell ref="A1:B1"/>
    <mergeCell ref="C1:F1"/>
  </mergeCells>
  <pageMargins left="0.25" right="0.25" top="0.75" bottom="0.75" header="0.3" footer="0.3"/>
  <pageSetup paperSize="9" scale="35" fitToHeight="0" orientation="portrait" r:id="rId2"/>
  <drawing r:id="rId3"/>
  <extLst>
    <ext xmlns:x14="http://schemas.microsoft.com/office/spreadsheetml/2009/9/main" uri="{A8765BA9-456A-4dab-B4F3-ACF838C121DE}">
      <x14:slicerList>
        <x14:slicer r:id="rId4"/>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59999389629810485"/>
    <pageSetUpPr fitToPage="1"/>
  </sheetPr>
  <dimension ref="A1:J17"/>
  <sheetViews>
    <sheetView zoomScale="90" zoomScaleNormal="90" workbookViewId="0">
      <selection activeCell="C1" sqref="C1:G1"/>
    </sheetView>
  </sheetViews>
  <sheetFormatPr baseColWidth="10" defaultRowHeight="15" x14ac:dyDescent="0.25"/>
  <cols>
    <col min="1" max="1" width="27.5703125" bestFit="1" customWidth="1"/>
    <col min="2" max="2" width="10.140625" customWidth="1"/>
    <col min="3" max="3" width="33.7109375" bestFit="1" customWidth="1"/>
    <col min="4" max="4" width="14.7109375" customWidth="1"/>
    <col min="5" max="5" width="17" customWidth="1"/>
    <col min="6" max="6" width="14.85546875" bestFit="1" customWidth="1"/>
    <col min="7" max="7" width="11.85546875" bestFit="1" customWidth="1"/>
    <col min="8" max="8" width="34.85546875" customWidth="1"/>
    <col min="9" max="9" width="14.28515625" bestFit="1" customWidth="1"/>
    <col min="10" max="10" width="14.5703125" customWidth="1"/>
    <col min="11" max="11" width="3" customWidth="1"/>
    <col min="12" max="12" width="15.5703125" customWidth="1"/>
    <col min="13" max="13" width="26.5703125" customWidth="1"/>
    <col min="14" max="15" width="26.5703125" bestFit="1" customWidth="1"/>
  </cols>
  <sheetData>
    <row r="1" spans="1:10" ht="104.1" customHeight="1" thickBot="1" x14ac:dyDescent="0.3">
      <c r="A1" s="236" t="s">
        <v>1940</v>
      </c>
      <c r="B1" s="236"/>
      <c r="C1" s="237" t="s">
        <v>4185</v>
      </c>
      <c r="D1" s="238"/>
      <c r="E1" s="238"/>
      <c r="F1" s="238"/>
      <c r="G1" s="239"/>
    </row>
    <row r="2" spans="1:10" ht="23.25" x14ac:dyDescent="0.25">
      <c r="A2" s="145"/>
      <c r="B2" s="145"/>
      <c r="C2" s="143"/>
      <c r="D2" s="144"/>
      <c r="E2" s="144"/>
      <c r="F2" s="144"/>
      <c r="G2" s="144"/>
    </row>
    <row r="3" spans="1:10" x14ac:dyDescent="0.25">
      <c r="A3" s="14" t="s">
        <v>4184</v>
      </c>
      <c r="B3" s="8" t="s">
        <v>4183</v>
      </c>
    </row>
    <row r="5" spans="1:10" s="16" customFormat="1" ht="30" customHeight="1" x14ac:dyDescent="0.25">
      <c r="A5" s="15" t="s">
        <v>1912</v>
      </c>
      <c r="B5" s="15" t="s">
        <v>29</v>
      </c>
      <c r="C5" s="15" t="s">
        <v>1910</v>
      </c>
      <c r="D5" s="15" t="s">
        <v>1909</v>
      </c>
      <c r="E5" s="15" t="s">
        <v>1915</v>
      </c>
      <c r="F5" s="15" t="s">
        <v>1953</v>
      </c>
      <c r="G5" s="15" t="s">
        <v>1917</v>
      </c>
      <c r="H5" s="15" t="s">
        <v>2828</v>
      </c>
      <c r="I5" s="14" t="s">
        <v>1954</v>
      </c>
      <c r="J5"/>
    </row>
    <row r="6" spans="1:10" ht="15" customHeight="1" x14ac:dyDescent="0.25">
      <c r="A6" s="8" t="s">
        <v>139</v>
      </c>
      <c r="B6" s="8">
        <v>73072</v>
      </c>
      <c r="C6" s="8" t="s">
        <v>147</v>
      </c>
      <c r="D6" s="8" t="s">
        <v>24</v>
      </c>
      <c r="E6" s="8" t="s">
        <v>150</v>
      </c>
      <c r="F6" s="8" t="s">
        <v>149</v>
      </c>
      <c r="G6" s="8" t="s">
        <v>35</v>
      </c>
      <c r="H6" s="8" t="s">
        <v>2876</v>
      </c>
      <c r="I6" s="8">
        <v>804</v>
      </c>
    </row>
    <row r="7" spans="1:10" ht="15" customHeight="1" x14ac:dyDescent="0.25">
      <c r="A7" s="8" t="s">
        <v>821</v>
      </c>
      <c r="B7" s="8">
        <v>89522</v>
      </c>
      <c r="C7" s="8" t="s">
        <v>825</v>
      </c>
      <c r="D7" s="8" t="s">
        <v>24</v>
      </c>
      <c r="E7" s="8" t="s">
        <v>306</v>
      </c>
      <c r="F7" s="8" t="s">
        <v>116</v>
      </c>
      <c r="G7" s="8" t="s">
        <v>35</v>
      </c>
      <c r="H7" s="8" t="s">
        <v>2963</v>
      </c>
      <c r="I7" s="8">
        <v>548</v>
      </c>
    </row>
    <row r="8" spans="1:10" ht="15" customHeight="1" x14ac:dyDescent="0.25">
      <c r="A8" s="8" t="s">
        <v>1506</v>
      </c>
      <c r="B8" s="8">
        <v>73527</v>
      </c>
      <c r="C8" s="8" t="s">
        <v>1516</v>
      </c>
      <c r="D8" s="8" t="s">
        <v>27</v>
      </c>
      <c r="E8" s="8" t="s">
        <v>1552</v>
      </c>
      <c r="F8" s="8" t="s">
        <v>1218</v>
      </c>
      <c r="G8" s="8" t="s">
        <v>1104</v>
      </c>
      <c r="H8" s="8" t="s">
        <v>3024</v>
      </c>
      <c r="I8" s="8">
        <v>986</v>
      </c>
    </row>
    <row r="9" spans="1:10" ht="15" customHeight="1" x14ac:dyDescent="0.25"/>
    <row r="10" spans="1:10" ht="15" customHeight="1" x14ac:dyDescent="0.25"/>
    <row r="11" spans="1:10" ht="15" customHeight="1" x14ac:dyDescent="0.25"/>
    <row r="12" spans="1:10" ht="15" customHeight="1" x14ac:dyDescent="0.25"/>
    <row r="13" spans="1:10" ht="15" customHeight="1" x14ac:dyDescent="0.25"/>
    <row r="14" spans="1:10" ht="15" customHeight="1" x14ac:dyDescent="0.25"/>
    <row r="15" spans="1:10" ht="15" customHeight="1" x14ac:dyDescent="0.25"/>
    <row r="16" spans="1:10" ht="15" customHeight="1" x14ac:dyDescent="0.25"/>
    <row r="17" ht="15" customHeight="1" x14ac:dyDescent="0.25"/>
  </sheetData>
  <mergeCells count="2">
    <mergeCell ref="A1:B1"/>
    <mergeCell ref="C1:G1"/>
  </mergeCells>
  <pageMargins left="0.25" right="0.25" top="0.75" bottom="0.75" header="0.3" footer="0.3"/>
  <pageSetup paperSize="9" scale="35" fitToHeight="0" orientation="portrait" r:id="rId2"/>
  <drawing r:id="rId3"/>
  <extLst>
    <ext xmlns:x14="http://schemas.microsoft.com/office/spreadsheetml/2009/9/main" uri="{A8765BA9-456A-4dab-B4F3-ACF838C121DE}">
      <x14:slicerList>
        <x14:slicer r:id="rId4"/>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L54"/>
  <sheetViews>
    <sheetView zoomScale="80" zoomScaleNormal="80" workbookViewId="0">
      <selection activeCell="C1" sqref="C1:F1"/>
    </sheetView>
  </sheetViews>
  <sheetFormatPr baseColWidth="10" defaultRowHeight="15" x14ac:dyDescent="0.25"/>
  <cols>
    <col min="1" max="1" width="25.85546875" bestFit="1" customWidth="1"/>
    <col min="2" max="2" width="33.140625" customWidth="1"/>
    <col min="3" max="3" width="30.42578125" customWidth="1"/>
    <col min="4" max="4" width="21.42578125" bestFit="1" customWidth="1"/>
    <col min="5" max="5" width="14" bestFit="1" customWidth="1"/>
    <col min="6" max="6" width="21.5703125" bestFit="1" customWidth="1"/>
    <col min="7" max="7" width="21.42578125" bestFit="1" customWidth="1"/>
    <col min="8" max="8" width="25" customWidth="1"/>
    <col min="9" max="9" width="24.85546875" customWidth="1"/>
    <col min="10" max="10" width="22.85546875" customWidth="1"/>
    <col min="11" max="11" width="13.7109375" customWidth="1"/>
    <col min="12" max="12" width="13.42578125" bestFit="1" customWidth="1"/>
  </cols>
  <sheetData>
    <row r="1" spans="1:12" ht="32.25" customHeight="1" thickBot="1" x14ac:dyDescent="0.3">
      <c r="A1" s="240" t="s">
        <v>1940</v>
      </c>
      <c r="B1" s="240"/>
      <c r="C1" s="241" t="s">
        <v>3439</v>
      </c>
      <c r="D1" s="242"/>
      <c r="E1" s="242"/>
      <c r="F1" s="243"/>
    </row>
    <row r="4" spans="1:12" s="10" customFormat="1" ht="30" customHeight="1" x14ac:dyDescent="0.25">
      <c r="A4" s="50" t="s">
        <v>1912</v>
      </c>
      <c r="B4" s="50" t="s">
        <v>1910</v>
      </c>
      <c r="C4" s="50" t="s">
        <v>26</v>
      </c>
      <c r="D4" s="50" t="s">
        <v>1915</v>
      </c>
      <c r="E4" s="50" t="s">
        <v>1953</v>
      </c>
      <c r="F4" s="50" t="s">
        <v>1961</v>
      </c>
      <c r="G4" s="50" t="s">
        <v>1962</v>
      </c>
      <c r="H4" s="50" t="s">
        <v>1975</v>
      </c>
      <c r="I4" s="50" t="s">
        <v>1919</v>
      </c>
      <c r="J4" s="14" t="s">
        <v>2828</v>
      </c>
      <c r="K4" s="8" t="s">
        <v>1958</v>
      </c>
      <c r="L4"/>
    </row>
    <row r="5" spans="1:12" ht="20.100000000000001" customHeight="1" x14ac:dyDescent="0.25">
      <c r="A5" s="8" t="s">
        <v>1078</v>
      </c>
      <c r="B5" s="8" t="s">
        <v>623</v>
      </c>
      <c r="C5" s="8" t="s">
        <v>26</v>
      </c>
      <c r="D5" s="8" t="s">
        <v>1746</v>
      </c>
      <c r="E5" s="8" t="s">
        <v>1003</v>
      </c>
      <c r="F5" s="8" t="s">
        <v>429</v>
      </c>
      <c r="G5" s="8" t="s">
        <v>1747</v>
      </c>
      <c r="H5" s="8" t="s">
        <v>1991</v>
      </c>
      <c r="I5" s="8" t="s">
        <v>1748</v>
      </c>
      <c r="J5" s="8" t="s">
        <v>2834</v>
      </c>
      <c r="K5" s="46">
        <v>1</v>
      </c>
    </row>
    <row r="6" spans="1:12" ht="20.100000000000001" customHeight="1" x14ac:dyDescent="0.25">
      <c r="A6" s="8" t="s">
        <v>1078</v>
      </c>
      <c r="B6" s="8" t="s">
        <v>1925</v>
      </c>
      <c r="C6" s="8" t="s">
        <v>26</v>
      </c>
      <c r="D6" s="8" t="s">
        <v>4034</v>
      </c>
      <c r="E6" s="8" t="s">
        <v>535</v>
      </c>
      <c r="F6" s="8" t="s">
        <v>3482</v>
      </c>
      <c r="G6" s="8" t="s">
        <v>2101</v>
      </c>
      <c r="H6" s="8" t="s">
        <v>2049</v>
      </c>
      <c r="I6" s="8" t="s">
        <v>1741</v>
      </c>
      <c r="J6" s="8" t="s">
        <v>2835</v>
      </c>
      <c r="K6" s="46">
        <v>1</v>
      </c>
    </row>
    <row r="7" spans="1:12" ht="20.100000000000001" customHeight="1" x14ac:dyDescent="0.25">
      <c r="A7" s="8" t="s">
        <v>1078</v>
      </c>
      <c r="B7" s="8" t="s">
        <v>1926</v>
      </c>
      <c r="C7" s="8" t="s">
        <v>2738</v>
      </c>
      <c r="D7" s="8" t="s">
        <v>2088</v>
      </c>
      <c r="E7" s="8" t="s">
        <v>2089</v>
      </c>
      <c r="F7" s="8" t="s">
        <v>1908</v>
      </c>
      <c r="G7" s="8" t="s">
        <v>1908</v>
      </c>
      <c r="H7" s="8" t="s">
        <v>1908</v>
      </c>
      <c r="I7" s="8" t="s">
        <v>1881</v>
      </c>
      <c r="J7" s="8" t="s">
        <v>2836</v>
      </c>
      <c r="K7" s="46">
        <v>1</v>
      </c>
    </row>
    <row r="8" spans="1:12" ht="20.100000000000001" customHeight="1" x14ac:dyDescent="0.25">
      <c r="A8" s="8" t="s">
        <v>1161</v>
      </c>
      <c r="B8" s="8" t="s">
        <v>1686</v>
      </c>
      <c r="C8" s="8" t="s">
        <v>967</v>
      </c>
      <c r="D8" s="8" t="s">
        <v>1688</v>
      </c>
      <c r="E8" s="8" t="s">
        <v>53</v>
      </c>
      <c r="F8" s="8" t="s">
        <v>1970</v>
      </c>
      <c r="G8" s="8" t="s">
        <v>116</v>
      </c>
      <c r="H8" s="8" t="s">
        <v>2096</v>
      </c>
      <c r="I8" s="8" t="s">
        <v>3723</v>
      </c>
      <c r="J8" s="8" t="s">
        <v>2846</v>
      </c>
      <c r="K8" s="46">
        <v>1</v>
      </c>
    </row>
    <row r="9" spans="1:12" ht="20.100000000000001" customHeight="1" x14ac:dyDescent="0.25">
      <c r="A9" s="8" t="s">
        <v>1692</v>
      </c>
      <c r="B9" s="8" t="s">
        <v>1691</v>
      </c>
      <c r="C9" s="8" t="s">
        <v>967</v>
      </c>
      <c r="D9" s="8" t="s">
        <v>1276</v>
      </c>
      <c r="E9" s="8" t="s">
        <v>788</v>
      </c>
      <c r="F9" s="8" t="s">
        <v>3489</v>
      </c>
      <c r="G9" s="8" t="s">
        <v>2081</v>
      </c>
      <c r="H9" s="8" t="s">
        <v>3851</v>
      </c>
      <c r="I9" s="8" t="s">
        <v>1694</v>
      </c>
      <c r="J9" s="8" t="s">
        <v>2849</v>
      </c>
      <c r="K9" s="46">
        <v>1</v>
      </c>
    </row>
    <row r="10" spans="1:12" ht="20.100000000000001" customHeight="1" x14ac:dyDescent="0.25">
      <c r="A10" s="8" t="s">
        <v>1216</v>
      </c>
      <c r="B10" s="8" t="s">
        <v>1752</v>
      </c>
      <c r="C10" s="8" t="s">
        <v>26</v>
      </c>
      <c r="D10" s="8" t="s">
        <v>760</v>
      </c>
      <c r="E10" s="8" t="s">
        <v>2340</v>
      </c>
      <c r="F10" s="8" t="s">
        <v>1908</v>
      </c>
      <c r="G10" s="8" t="s">
        <v>1908</v>
      </c>
      <c r="H10" s="8" t="s">
        <v>3699</v>
      </c>
      <c r="I10" s="8" t="s">
        <v>1753</v>
      </c>
      <c r="J10" s="8" t="s">
        <v>2866</v>
      </c>
      <c r="K10" s="46">
        <v>1</v>
      </c>
    </row>
    <row r="11" spans="1:12" ht="20.100000000000001" customHeight="1" x14ac:dyDescent="0.25">
      <c r="A11" s="8" t="s">
        <v>534</v>
      </c>
      <c r="B11" s="8" t="s">
        <v>549</v>
      </c>
      <c r="C11" s="8" t="s">
        <v>2827</v>
      </c>
      <c r="D11" s="8" t="s">
        <v>552</v>
      </c>
      <c r="E11" s="8" t="s">
        <v>551</v>
      </c>
      <c r="F11" s="8" t="s">
        <v>4228</v>
      </c>
      <c r="G11" s="8" t="s">
        <v>171</v>
      </c>
      <c r="H11" s="8" t="s">
        <v>4050</v>
      </c>
      <c r="I11" s="8" t="s">
        <v>1939</v>
      </c>
      <c r="J11" s="8" t="s">
        <v>2872</v>
      </c>
      <c r="K11" s="46">
        <v>1</v>
      </c>
    </row>
    <row r="12" spans="1:12" ht="20.100000000000001" customHeight="1" x14ac:dyDescent="0.25">
      <c r="A12" s="8" t="s">
        <v>139</v>
      </c>
      <c r="B12" s="8" t="s">
        <v>707</v>
      </c>
      <c r="C12" s="8" t="s">
        <v>2772</v>
      </c>
      <c r="D12" s="8" t="s">
        <v>710</v>
      </c>
      <c r="E12" s="8" t="s">
        <v>709</v>
      </c>
      <c r="F12" s="8" t="s">
        <v>1908</v>
      </c>
      <c r="G12" s="8" t="s">
        <v>1908</v>
      </c>
      <c r="H12" s="8" t="s">
        <v>2790</v>
      </c>
      <c r="I12" s="8" t="s">
        <v>711</v>
      </c>
      <c r="J12" s="8" t="s">
        <v>2877</v>
      </c>
      <c r="K12" s="46">
        <v>1</v>
      </c>
    </row>
    <row r="13" spans="1:12" ht="20.100000000000001" customHeight="1" x14ac:dyDescent="0.25">
      <c r="A13" s="8" t="s">
        <v>162</v>
      </c>
      <c r="B13" s="8" t="s">
        <v>570</v>
      </c>
      <c r="C13" s="8" t="s">
        <v>26</v>
      </c>
      <c r="D13" s="8" t="s">
        <v>573</v>
      </c>
      <c r="E13" s="8" t="s">
        <v>572</v>
      </c>
      <c r="F13" s="8" t="s">
        <v>576</v>
      </c>
      <c r="G13" s="8" t="s">
        <v>575</v>
      </c>
      <c r="H13" s="8" t="s">
        <v>2028</v>
      </c>
      <c r="I13" s="8" t="s">
        <v>4037</v>
      </c>
      <c r="J13" s="8" t="s">
        <v>2881</v>
      </c>
      <c r="K13" s="46">
        <v>1</v>
      </c>
    </row>
    <row r="14" spans="1:12" ht="20.100000000000001" customHeight="1" x14ac:dyDescent="0.25">
      <c r="A14" s="8" t="s">
        <v>198</v>
      </c>
      <c r="B14" s="8" t="s">
        <v>582</v>
      </c>
      <c r="C14" s="8" t="s">
        <v>26</v>
      </c>
      <c r="D14" s="8" t="s">
        <v>584</v>
      </c>
      <c r="E14" s="8" t="s">
        <v>208</v>
      </c>
      <c r="F14" s="8" t="s">
        <v>587</v>
      </c>
      <c r="G14" s="8" t="s">
        <v>586</v>
      </c>
      <c r="H14" s="8" t="s">
        <v>2032</v>
      </c>
      <c r="I14" s="8" t="s">
        <v>589</v>
      </c>
      <c r="J14" s="8" t="s">
        <v>2887</v>
      </c>
      <c r="K14" s="46">
        <v>1</v>
      </c>
    </row>
    <row r="15" spans="1:12" ht="20.100000000000001" customHeight="1" x14ac:dyDescent="0.25">
      <c r="A15" s="8" t="s">
        <v>1259</v>
      </c>
      <c r="B15" s="8" t="s">
        <v>1757</v>
      </c>
      <c r="C15" s="8" t="s">
        <v>26</v>
      </c>
      <c r="D15" s="8" t="s">
        <v>1759</v>
      </c>
      <c r="E15" s="8" t="s">
        <v>141</v>
      </c>
      <c r="F15" s="8" t="s">
        <v>2100</v>
      </c>
      <c r="G15" s="8" t="s">
        <v>2101</v>
      </c>
      <c r="H15" s="8" t="s">
        <v>2034</v>
      </c>
      <c r="I15" s="8" t="s">
        <v>1760</v>
      </c>
      <c r="J15" s="8" t="s">
        <v>2892</v>
      </c>
      <c r="K15" s="46">
        <v>1</v>
      </c>
    </row>
    <row r="16" spans="1:12" ht="20.100000000000001" customHeight="1" x14ac:dyDescent="0.25">
      <c r="A16" s="8" t="s">
        <v>1259</v>
      </c>
      <c r="B16" s="8" t="s">
        <v>3626</v>
      </c>
      <c r="C16" s="8" t="s">
        <v>2772</v>
      </c>
      <c r="D16" s="8" t="s">
        <v>1860</v>
      </c>
      <c r="E16" s="8" t="s">
        <v>53</v>
      </c>
      <c r="F16" s="8" t="s">
        <v>1861</v>
      </c>
      <c r="G16" s="8" t="s">
        <v>2083</v>
      </c>
      <c r="H16" s="8" t="s">
        <v>3954</v>
      </c>
      <c r="I16" s="8" t="s">
        <v>1862</v>
      </c>
      <c r="J16" s="8" t="s">
        <v>2896</v>
      </c>
      <c r="K16" s="46">
        <v>1</v>
      </c>
    </row>
    <row r="17" spans="1:11" ht="20.100000000000001" customHeight="1" x14ac:dyDescent="0.25">
      <c r="A17" s="8" t="s">
        <v>1259</v>
      </c>
      <c r="B17" s="8" t="s">
        <v>4003</v>
      </c>
      <c r="C17" s="8" t="s">
        <v>2369</v>
      </c>
      <c r="D17" s="8" t="s">
        <v>3673</v>
      </c>
      <c r="E17" s="8" t="s">
        <v>3672</v>
      </c>
      <c r="F17" s="8" t="s">
        <v>1233</v>
      </c>
      <c r="G17" s="8" t="s">
        <v>1908</v>
      </c>
      <c r="H17" s="8" t="s">
        <v>3975</v>
      </c>
      <c r="I17" s="8" t="s">
        <v>2792</v>
      </c>
      <c r="J17" s="8" t="s">
        <v>3976</v>
      </c>
      <c r="K17" s="46">
        <v>1</v>
      </c>
    </row>
    <row r="18" spans="1:11" ht="20.100000000000001" customHeight="1" x14ac:dyDescent="0.25">
      <c r="A18" s="8" t="s">
        <v>224</v>
      </c>
      <c r="B18" s="8" t="s">
        <v>593</v>
      </c>
      <c r="C18" s="8" t="s">
        <v>26</v>
      </c>
      <c r="D18" s="8" t="s">
        <v>3663</v>
      </c>
      <c r="E18" s="8" t="s">
        <v>595</v>
      </c>
      <c r="F18" s="8" t="s">
        <v>4190</v>
      </c>
      <c r="G18" s="8" t="s">
        <v>642</v>
      </c>
      <c r="H18" s="8" t="s">
        <v>3978</v>
      </c>
      <c r="I18" s="8" t="s">
        <v>596</v>
      </c>
      <c r="J18" s="8" t="s">
        <v>2907</v>
      </c>
      <c r="K18" s="46">
        <v>1</v>
      </c>
    </row>
    <row r="19" spans="1:11" ht="20.100000000000001" customHeight="1" x14ac:dyDescent="0.25">
      <c r="A19" s="8" t="s">
        <v>224</v>
      </c>
      <c r="B19" s="8" t="s">
        <v>725</v>
      </c>
      <c r="C19" s="8" t="s">
        <v>2738</v>
      </c>
      <c r="D19" s="8" t="s">
        <v>729</v>
      </c>
      <c r="E19" s="8" t="s">
        <v>728</v>
      </c>
      <c r="F19" s="8" t="s">
        <v>1908</v>
      </c>
      <c r="G19" s="8" t="s">
        <v>1908</v>
      </c>
      <c r="H19" s="8" t="s">
        <v>1997</v>
      </c>
      <c r="I19" s="8" t="s">
        <v>731</v>
      </c>
      <c r="J19" s="8" t="s">
        <v>2905</v>
      </c>
      <c r="K19" s="46">
        <v>1</v>
      </c>
    </row>
    <row r="20" spans="1:11" ht="20.100000000000001" customHeight="1" x14ac:dyDescent="0.25">
      <c r="A20" s="8" t="s">
        <v>224</v>
      </c>
      <c r="B20" s="8" t="s">
        <v>601</v>
      </c>
      <c r="C20" s="8" t="s">
        <v>26</v>
      </c>
      <c r="D20" s="8" t="s">
        <v>3903</v>
      </c>
      <c r="E20" s="8" t="s">
        <v>365</v>
      </c>
      <c r="F20" s="8" t="s">
        <v>2078</v>
      </c>
      <c r="G20" s="8" t="s">
        <v>535</v>
      </c>
      <c r="H20" s="8" t="s">
        <v>3979</v>
      </c>
      <c r="I20" s="8" t="s">
        <v>603</v>
      </c>
      <c r="J20" s="8" t="s">
        <v>2911</v>
      </c>
      <c r="K20" s="46">
        <v>1</v>
      </c>
    </row>
    <row r="21" spans="1:11" ht="20.100000000000001" customHeight="1" x14ac:dyDescent="0.25">
      <c r="A21" s="8" t="s">
        <v>963</v>
      </c>
      <c r="B21" s="8" t="s">
        <v>1923</v>
      </c>
      <c r="C21" s="8" t="s">
        <v>967</v>
      </c>
      <c r="D21" s="8" t="s">
        <v>2068</v>
      </c>
      <c r="E21" s="8" t="s">
        <v>2069</v>
      </c>
      <c r="F21" s="8" t="s">
        <v>2482</v>
      </c>
      <c r="G21" s="8" t="s">
        <v>649</v>
      </c>
      <c r="H21" s="8" t="s">
        <v>3807</v>
      </c>
      <c r="I21" s="8" t="s">
        <v>3806</v>
      </c>
      <c r="J21" s="8" t="s">
        <v>2916</v>
      </c>
      <c r="K21" s="46">
        <v>1</v>
      </c>
    </row>
    <row r="22" spans="1:11" ht="20.100000000000001" customHeight="1" x14ac:dyDescent="0.25">
      <c r="A22" s="8" t="s">
        <v>786</v>
      </c>
      <c r="B22" s="8" t="s">
        <v>994</v>
      </c>
      <c r="C22" s="8" t="s">
        <v>26</v>
      </c>
      <c r="D22" s="8" t="s">
        <v>997</v>
      </c>
      <c r="E22" s="8" t="s">
        <v>996</v>
      </c>
      <c r="F22" s="8" t="s">
        <v>2356</v>
      </c>
      <c r="G22" s="8" t="s">
        <v>271</v>
      </c>
      <c r="H22" s="8" t="s">
        <v>1018</v>
      </c>
      <c r="I22" s="8" t="s">
        <v>2357</v>
      </c>
      <c r="J22" s="8" t="s">
        <v>2925</v>
      </c>
      <c r="K22" s="46">
        <v>1</v>
      </c>
    </row>
    <row r="23" spans="1:11" ht="20.100000000000001" customHeight="1" x14ac:dyDescent="0.25">
      <c r="A23" s="8" t="s">
        <v>276</v>
      </c>
      <c r="B23" s="8" t="s">
        <v>607</v>
      </c>
      <c r="C23" s="8" t="s">
        <v>26</v>
      </c>
      <c r="D23" s="8" t="s">
        <v>610</v>
      </c>
      <c r="E23" s="8" t="s">
        <v>609</v>
      </c>
      <c r="F23" s="8" t="s">
        <v>611</v>
      </c>
      <c r="G23" s="8" t="s">
        <v>315</v>
      </c>
      <c r="H23" s="8" t="s">
        <v>1988</v>
      </c>
      <c r="I23" s="8" t="s">
        <v>3945</v>
      </c>
      <c r="J23" s="8" t="s">
        <v>2931</v>
      </c>
      <c r="K23" s="46">
        <v>1</v>
      </c>
    </row>
    <row r="24" spans="1:11" ht="20.100000000000001" customHeight="1" x14ac:dyDescent="0.25">
      <c r="A24" s="8" t="s">
        <v>276</v>
      </c>
      <c r="B24" s="8" t="s">
        <v>614</v>
      </c>
      <c r="C24" s="8" t="s">
        <v>26</v>
      </c>
      <c r="D24" s="8" t="s">
        <v>44</v>
      </c>
      <c r="E24" s="8" t="s">
        <v>616</v>
      </c>
      <c r="F24" s="8" t="s">
        <v>618</v>
      </c>
      <c r="G24" s="8" t="s">
        <v>617</v>
      </c>
      <c r="H24" s="8" t="s">
        <v>4300</v>
      </c>
      <c r="I24" s="8" t="s">
        <v>619</v>
      </c>
      <c r="J24" s="8" t="s">
        <v>2933</v>
      </c>
      <c r="K24" s="46">
        <v>1</v>
      </c>
    </row>
    <row r="25" spans="1:11" ht="20.100000000000001" customHeight="1" x14ac:dyDescent="0.25">
      <c r="A25" s="8" t="s">
        <v>276</v>
      </c>
      <c r="B25" s="8" t="s">
        <v>623</v>
      </c>
      <c r="C25" s="8" t="s">
        <v>26</v>
      </c>
      <c r="D25" s="8" t="s">
        <v>626</v>
      </c>
      <c r="E25" s="8" t="s">
        <v>625</v>
      </c>
      <c r="F25" s="8" t="s">
        <v>3914</v>
      </c>
      <c r="G25" s="8" t="s">
        <v>485</v>
      </c>
      <c r="H25" s="8" t="s">
        <v>3705</v>
      </c>
      <c r="I25" s="8" t="s">
        <v>627</v>
      </c>
      <c r="J25" s="8" t="s">
        <v>2936</v>
      </c>
      <c r="K25" s="46">
        <v>1</v>
      </c>
    </row>
    <row r="26" spans="1:11" ht="20.100000000000001" customHeight="1" x14ac:dyDescent="0.25">
      <c r="A26" s="8" t="s">
        <v>276</v>
      </c>
      <c r="B26" s="8" t="s">
        <v>2795</v>
      </c>
      <c r="C26" s="8" t="s">
        <v>2800</v>
      </c>
      <c r="D26" s="8" t="s">
        <v>4317</v>
      </c>
      <c r="E26" s="8" t="s">
        <v>125</v>
      </c>
      <c r="F26" s="8" t="s">
        <v>1908</v>
      </c>
      <c r="G26" s="8" t="s">
        <v>1908</v>
      </c>
      <c r="H26" s="8" t="s">
        <v>1908</v>
      </c>
      <c r="I26" s="8" t="s">
        <v>2797</v>
      </c>
      <c r="J26" s="8" t="s">
        <v>2940</v>
      </c>
      <c r="K26" s="46">
        <v>1</v>
      </c>
    </row>
    <row r="27" spans="1:11" ht="20.100000000000001" customHeight="1" x14ac:dyDescent="0.25">
      <c r="A27" s="8" t="s">
        <v>276</v>
      </c>
      <c r="B27" s="8" t="s">
        <v>3634</v>
      </c>
      <c r="C27" s="8" t="s">
        <v>2739</v>
      </c>
      <c r="D27" s="8" t="s">
        <v>218</v>
      </c>
      <c r="E27" s="8" t="s">
        <v>164</v>
      </c>
      <c r="F27" s="8" t="s">
        <v>1908</v>
      </c>
      <c r="G27" s="8" t="s">
        <v>1908</v>
      </c>
      <c r="H27" s="8" t="s">
        <v>1908</v>
      </c>
      <c r="I27" s="8" t="s">
        <v>716</v>
      </c>
      <c r="J27" s="8" t="s">
        <v>3638</v>
      </c>
      <c r="K27" s="46">
        <v>1</v>
      </c>
    </row>
    <row r="28" spans="1:11" ht="20.100000000000001" customHeight="1" x14ac:dyDescent="0.25">
      <c r="A28" s="8" t="s">
        <v>342</v>
      </c>
      <c r="B28" s="8" t="s">
        <v>719</v>
      </c>
      <c r="C28" s="8" t="s">
        <v>2738</v>
      </c>
      <c r="D28" s="8" t="s">
        <v>901</v>
      </c>
      <c r="E28" s="8" t="s">
        <v>1908</v>
      </c>
      <c r="F28" s="8" t="s">
        <v>1908</v>
      </c>
      <c r="G28" s="8" t="s">
        <v>1908</v>
      </c>
      <c r="H28" s="8" t="s">
        <v>2002</v>
      </c>
      <c r="I28" s="8" t="s">
        <v>721</v>
      </c>
      <c r="J28" s="8" t="s">
        <v>2944</v>
      </c>
      <c r="K28" s="46">
        <v>1</v>
      </c>
    </row>
    <row r="29" spans="1:11" ht="20.100000000000001" customHeight="1" x14ac:dyDescent="0.25">
      <c r="A29" s="8" t="s">
        <v>821</v>
      </c>
      <c r="B29" s="8" t="s">
        <v>1001</v>
      </c>
      <c r="C29" s="8" t="s">
        <v>26</v>
      </c>
      <c r="D29" s="8" t="s">
        <v>1004</v>
      </c>
      <c r="E29" s="8" t="s">
        <v>1003</v>
      </c>
      <c r="F29" s="8" t="s">
        <v>446</v>
      </c>
      <c r="G29" s="8" t="s">
        <v>1575</v>
      </c>
      <c r="H29" s="8" t="s">
        <v>4325</v>
      </c>
      <c r="I29" s="8" t="s">
        <v>2348</v>
      </c>
      <c r="J29" s="8" t="s">
        <v>2959</v>
      </c>
      <c r="K29" s="46">
        <v>1</v>
      </c>
    </row>
    <row r="30" spans="1:11" ht="20.100000000000001" customHeight="1" x14ac:dyDescent="0.25">
      <c r="A30" s="8" t="s">
        <v>821</v>
      </c>
      <c r="B30" s="8" t="s">
        <v>1008</v>
      </c>
      <c r="C30" s="8" t="s">
        <v>2369</v>
      </c>
      <c r="D30" s="8" t="s">
        <v>1010</v>
      </c>
      <c r="E30" s="8" t="s">
        <v>208</v>
      </c>
      <c r="F30" s="8" t="s">
        <v>1908</v>
      </c>
      <c r="G30" s="8" t="s">
        <v>1908</v>
      </c>
      <c r="H30" s="8" t="s">
        <v>2004</v>
      </c>
      <c r="I30" s="8" t="s">
        <v>1011</v>
      </c>
      <c r="J30" s="8" t="s">
        <v>2961</v>
      </c>
      <c r="K30" s="46">
        <v>1</v>
      </c>
    </row>
    <row r="31" spans="1:11" ht="20.100000000000001" customHeight="1" x14ac:dyDescent="0.25">
      <c r="A31" s="8" t="s">
        <v>821</v>
      </c>
      <c r="B31" s="8" t="s">
        <v>968</v>
      </c>
      <c r="C31" s="8" t="s">
        <v>967</v>
      </c>
      <c r="D31" s="8" t="s">
        <v>2431</v>
      </c>
      <c r="E31" s="8" t="s">
        <v>649</v>
      </c>
      <c r="F31" s="8" t="s">
        <v>1908</v>
      </c>
      <c r="G31" s="8" t="s">
        <v>1908</v>
      </c>
      <c r="H31" s="8" t="s">
        <v>3661</v>
      </c>
      <c r="I31" s="8" t="s">
        <v>1938</v>
      </c>
      <c r="J31" s="8" t="s">
        <v>2964</v>
      </c>
      <c r="K31" s="46">
        <v>1</v>
      </c>
    </row>
    <row r="32" spans="1:11" ht="20.100000000000001" customHeight="1" x14ac:dyDescent="0.25">
      <c r="A32" s="8" t="s">
        <v>821</v>
      </c>
      <c r="B32" s="8" t="s">
        <v>1926</v>
      </c>
      <c r="C32" s="8" t="s">
        <v>2738</v>
      </c>
      <c r="D32" s="8" t="s">
        <v>3684</v>
      </c>
      <c r="E32" s="8" t="s">
        <v>3685</v>
      </c>
      <c r="F32" s="8" t="s">
        <v>1908</v>
      </c>
      <c r="G32" s="8" t="s">
        <v>1908</v>
      </c>
      <c r="H32" s="8" t="s">
        <v>2343</v>
      </c>
      <c r="I32" s="8" t="s">
        <v>2341</v>
      </c>
      <c r="J32" s="8" t="s">
        <v>2955</v>
      </c>
      <c r="K32" s="46">
        <v>1</v>
      </c>
    </row>
    <row r="33" spans="1:11" ht="20.100000000000001" customHeight="1" x14ac:dyDescent="0.25">
      <c r="A33" s="8" t="s">
        <v>1200</v>
      </c>
      <c r="B33" s="8" t="s">
        <v>1929</v>
      </c>
      <c r="C33" s="8" t="s">
        <v>26</v>
      </c>
      <c r="D33" s="8" t="s">
        <v>3981</v>
      </c>
      <c r="E33" s="8" t="s">
        <v>3982</v>
      </c>
      <c r="F33" s="8" t="s">
        <v>1767</v>
      </c>
      <c r="G33" s="8" t="s">
        <v>510</v>
      </c>
      <c r="H33" s="8" t="s">
        <v>2007</v>
      </c>
      <c r="I33" s="8" t="s">
        <v>1768</v>
      </c>
      <c r="J33" s="8" t="s">
        <v>2982</v>
      </c>
      <c r="K33" s="46">
        <v>1</v>
      </c>
    </row>
    <row r="34" spans="1:11" ht="20.100000000000001" customHeight="1" x14ac:dyDescent="0.25">
      <c r="A34" s="8" t="s">
        <v>973</v>
      </c>
      <c r="B34" s="8" t="s">
        <v>972</v>
      </c>
      <c r="C34" s="8" t="s">
        <v>2827</v>
      </c>
      <c r="D34" s="8" t="s">
        <v>976</v>
      </c>
      <c r="E34" s="8" t="s">
        <v>975</v>
      </c>
      <c r="F34" s="8" t="s">
        <v>3994</v>
      </c>
      <c r="G34" s="8" t="s">
        <v>3995</v>
      </c>
      <c r="H34" s="8" t="s">
        <v>2377</v>
      </c>
      <c r="I34" s="8" t="s">
        <v>979</v>
      </c>
      <c r="J34" s="8" t="s">
        <v>2990</v>
      </c>
      <c r="K34" s="46">
        <v>1</v>
      </c>
    </row>
    <row r="35" spans="1:11" ht="20.100000000000001" customHeight="1" x14ac:dyDescent="0.25">
      <c r="A35" s="8" t="s">
        <v>1699</v>
      </c>
      <c r="B35" s="8" t="s">
        <v>1698</v>
      </c>
      <c r="C35" s="8" t="s">
        <v>2496</v>
      </c>
      <c r="D35" s="8" t="s">
        <v>863</v>
      </c>
      <c r="E35" s="8" t="s">
        <v>494</v>
      </c>
      <c r="F35" s="8" t="s">
        <v>2075</v>
      </c>
      <c r="G35" s="8" t="s">
        <v>2074</v>
      </c>
      <c r="H35" s="8" t="s">
        <v>3209</v>
      </c>
      <c r="I35" s="8" t="s">
        <v>1701</v>
      </c>
      <c r="J35" s="8" t="s">
        <v>2992</v>
      </c>
      <c r="K35" s="46">
        <v>1</v>
      </c>
    </row>
    <row r="36" spans="1:11" ht="20.100000000000001" customHeight="1" x14ac:dyDescent="0.25">
      <c r="A36" s="8" t="s">
        <v>1706</v>
      </c>
      <c r="B36" s="8" t="s">
        <v>1705</v>
      </c>
      <c r="C36" s="8" t="s">
        <v>967</v>
      </c>
      <c r="D36" s="8" t="s">
        <v>2417</v>
      </c>
      <c r="E36" s="8" t="s">
        <v>2820</v>
      </c>
      <c r="F36" s="8" t="s">
        <v>2076</v>
      </c>
      <c r="G36" s="8" t="s">
        <v>2077</v>
      </c>
      <c r="H36" s="8" t="s">
        <v>2009</v>
      </c>
      <c r="I36" s="8" t="s">
        <v>3751</v>
      </c>
      <c r="J36" s="8" t="s">
        <v>2994</v>
      </c>
      <c r="K36" s="46">
        <v>1</v>
      </c>
    </row>
    <row r="37" spans="1:11" ht="20.100000000000001" customHeight="1" x14ac:dyDescent="0.25">
      <c r="A37" s="8" t="s">
        <v>1410</v>
      </c>
      <c r="B37" s="8" t="s">
        <v>1931</v>
      </c>
      <c r="C37" s="8" t="s">
        <v>26</v>
      </c>
      <c r="D37" s="8" t="s">
        <v>429</v>
      </c>
      <c r="E37" s="8" t="s">
        <v>1711</v>
      </c>
      <c r="F37" s="8" t="s">
        <v>3747</v>
      </c>
      <c r="G37" s="8" t="s">
        <v>3748</v>
      </c>
      <c r="H37" s="8" t="s">
        <v>3521</v>
      </c>
      <c r="I37" s="8" t="s">
        <v>1712</v>
      </c>
      <c r="J37" s="8" t="s">
        <v>2996</v>
      </c>
      <c r="K37" s="46">
        <v>1</v>
      </c>
    </row>
    <row r="38" spans="1:11" ht="20.100000000000001" customHeight="1" x14ac:dyDescent="0.25">
      <c r="A38" s="8" t="s">
        <v>1434</v>
      </c>
      <c r="B38" s="8" t="s">
        <v>1716</v>
      </c>
      <c r="C38" s="8" t="s">
        <v>556</v>
      </c>
      <c r="D38" s="8" t="s">
        <v>1718</v>
      </c>
      <c r="E38" s="8" t="s">
        <v>1575</v>
      </c>
      <c r="F38" s="8" t="s">
        <v>2365</v>
      </c>
      <c r="G38" s="8" t="s">
        <v>551</v>
      </c>
      <c r="H38" s="8" t="s">
        <v>2366</v>
      </c>
      <c r="I38" s="8" t="s">
        <v>1719</v>
      </c>
      <c r="J38" s="8" t="s">
        <v>3000</v>
      </c>
      <c r="K38" s="46">
        <v>1</v>
      </c>
    </row>
    <row r="39" spans="1:11" ht="20.100000000000001" customHeight="1" x14ac:dyDescent="0.25">
      <c r="A39" s="8" t="s">
        <v>1724</v>
      </c>
      <c r="B39" s="8" t="s">
        <v>1723</v>
      </c>
      <c r="C39" s="8" t="s">
        <v>967</v>
      </c>
      <c r="D39" s="8" t="s">
        <v>1241</v>
      </c>
      <c r="E39" s="8" t="s">
        <v>2813</v>
      </c>
      <c r="F39" s="8" t="s">
        <v>2435</v>
      </c>
      <c r="G39" s="8" t="s">
        <v>2101</v>
      </c>
      <c r="H39" s="8" t="s">
        <v>3216</v>
      </c>
      <c r="I39" s="8" t="s">
        <v>3213</v>
      </c>
      <c r="J39" s="8" t="s">
        <v>3004</v>
      </c>
      <c r="K39" s="46">
        <v>1</v>
      </c>
    </row>
    <row r="40" spans="1:11" ht="20.100000000000001" customHeight="1" x14ac:dyDescent="0.25">
      <c r="A40" s="8" t="s">
        <v>444</v>
      </c>
      <c r="B40" s="8" t="s">
        <v>557</v>
      </c>
      <c r="C40" s="8" t="s">
        <v>556</v>
      </c>
      <c r="D40" s="8" t="s">
        <v>559</v>
      </c>
      <c r="E40" s="8" t="s">
        <v>365</v>
      </c>
      <c r="F40" s="8" t="s">
        <v>561</v>
      </c>
      <c r="G40" s="8" t="s">
        <v>560</v>
      </c>
      <c r="H40" s="8" t="s">
        <v>2055</v>
      </c>
      <c r="I40" s="8" t="s">
        <v>562</v>
      </c>
      <c r="J40" s="8" t="s">
        <v>3014</v>
      </c>
      <c r="K40" s="46">
        <v>1</v>
      </c>
    </row>
    <row r="41" spans="1:11" ht="20.100000000000001" customHeight="1" x14ac:dyDescent="0.25">
      <c r="A41" s="8" t="s">
        <v>1506</v>
      </c>
      <c r="B41" s="8" t="s">
        <v>1772</v>
      </c>
      <c r="C41" s="8" t="s">
        <v>26</v>
      </c>
      <c r="D41" s="8" t="s">
        <v>1775</v>
      </c>
      <c r="E41" s="8" t="s">
        <v>1774</v>
      </c>
      <c r="F41" s="8" t="s">
        <v>1777</v>
      </c>
      <c r="G41" s="8" t="s">
        <v>1776</v>
      </c>
      <c r="H41" s="8" t="s">
        <v>3492</v>
      </c>
      <c r="I41" s="8" t="s">
        <v>1778</v>
      </c>
      <c r="J41" s="8" t="s">
        <v>3022</v>
      </c>
      <c r="K41" s="46">
        <v>1</v>
      </c>
    </row>
    <row r="42" spans="1:11" ht="20.100000000000001" customHeight="1" x14ac:dyDescent="0.25">
      <c r="A42" s="8" t="s">
        <v>1506</v>
      </c>
      <c r="B42" s="8" t="s">
        <v>1872</v>
      </c>
      <c r="C42" s="8" t="s">
        <v>2773</v>
      </c>
      <c r="D42" s="8" t="s">
        <v>1874</v>
      </c>
      <c r="E42" s="8" t="s">
        <v>305</v>
      </c>
      <c r="F42" s="8" t="s">
        <v>1478</v>
      </c>
      <c r="G42" s="8" t="s">
        <v>1034</v>
      </c>
      <c r="H42" s="8" t="s">
        <v>1984</v>
      </c>
      <c r="I42" s="8" t="s">
        <v>3745</v>
      </c>
      <c r="J42" s="8" t="s">
        <v>3029</v>
      </c>
      <c r="K42" s="46">
        <v>1</v>
      </c>
    </row>
    <row r="43" spans="1:11" ht="20.100000000000001" customHeight="1" x14ac:dyDescent="0.25">
      <c r="A43" s="8" t="s">
        <v>1506</v>
      </c>
      <c r="B43" s="8" t="s">
        <v>1926</v>
      </c>
      <c r="C43" s="8" t="s">
        <v>2738</v>
      </c>
      <c r="D43" s="8" t="s">
        <v>3676</v>
      </c>
      <c r="E43" s="8" t="s">
        <v>3479</v>
      </c>
      <c r="F43" s="8" t="s">
        <v>1908</v>
      </c>
      <c r="G43" s="8" t="s">
        <v>1908</v>
      </c>
      <c r="H43" s="8" t="s">
        <v>3660</v>
      </c>
      <c r="I43" s="8" t="s">
        <v>1885</v>
      </c>
      <c r="J43" s="8" t="s">
        <v>3031</v>
      </c>
      <c r="K43" s="46">
        <v>1</v>
      </c>
    </row>
    <row r="44" spans="1:11" ht="20.100000000000001" customHeight="1" x14ac:dyDescent="0.25">
      <c r="A44" s="8" t="s">
        <v>1506</v>
      </c>
      <c r="B44" s="8" t="s">
        <v>1932</v>
      </c>
      <c r="C44" s="8" t="s">
        <v>2772</v>
      </c>
      <c r="D44" s="8" t="s">
        <v>2389</v>
      </c>
      <c r="E44" s="8" t="s">
        <v>1818</v>
      </c>
      <c r="F44" s="8" t="s">
        <v>1908</v>
      </c>
      <c r="G44" s="8" t="s">
        <v>1908</v>
      </c>
      <c r="H44" s="8" t="s">
        <v>4038</v>
      </c>
      <c r="I44" s="8" t="s">
        <v>1865</v>
      </c>
      <c r="J44" s="8" t="s">
        <v>3800</v>
      </c>
      <c r="K44" s="46">
        <v>1</v>
      </c>
    </row>
    <row r="45" spans="1:11" ht="20.100000000000001" customHeight="1" x14ac:dyDescent="0.25">
      <c r="A45" s="8" t="s">
        <v>1506</v>
      </c>
      <c r="B45" s="8" t="s">
        <v>3432</v>
      </c>
      <c r="C45" s="8" t="s">
        <v>556</v>
      </c>
      <c r="D45" s="8" t="s">
        <v>2822</v>
      </c>
      <c r="E45" s="8" t="s">
        <v>551</v>
      </c>
      <c r="F45" s="8" t="s">
        <v>2810</v>
      </c>
      <c r="G45" s="8" t="s">
        <v>2811</v>
      </c>
      <c r="H45" s="8" t="s">
        <v>3939</v>
      </c>
      <c r="I45" s="8" t="s">
        <v>4013</v>
      </c>
      <c r="J45" s="8" t="s">
        <v>3436</v>
      </c>
      <c r="K45" s="46">
        <v>1</v>
      </c>
    </row>
    <row r="46" spans="1:11" ht="20.100000000000001" customHeight="1" x14ac:dyDescent="0.25">
      <c r="A46" s="8" t="s">
        <v>1506</v>
      </c>
      <c r="B46" s="8" t="s">
        <v>4004</v>
      </c>
      <c r="C46" s="8" t="s">
        <v>2369</v>
      </c>
      <c r="D46" s="8" t="s">
        <v>1783</v>
      </c>
      <c r="E46" s="8" t="s">
        <v>1782</v>
      </c>
      <c r="F46" s="8" t="s">
        <v>1908</v>
      </c>
      <c r="G46" s="8" t="s">
        <v>1908</v>
      </c>
      <c r="H46" s="8" t="s">
        <v>2395</v>
      </c>
      <c r="I46" s="8" t="s">
        <v>1937</v>
      </c>
      <c r="J46" s="8" t="s">
        <v>4157</v>
      </c>
      <c r="K46" s="46">
        <v>1</v>
      </c>
    </row>
    <row r="47" spans="1:11" ht="20.100000000000001" customHeight="1" x14ac:dyDescent="0.25">
      <c r="A47" s="8" t="s">
        <v>1581</v>
      </c>
      <c r="B47" s="8" t="s">
        <v>2472</v>
      </c>
      <c r="C47" s="8" t="s">
        <v>2782</v>
      </c>
      <c r="D47" s="8" t="s">
        <v>2384</v>
      </c>
      <c r="E47" s="8" t="s">
        <v>2385</v>
      </c>
      <c r="F47" s="8" t="s">
        <v>2759</v>
      </c>
      <c r="G47" s="8" t="s">
        <v>2760</v>
      </c>
      <c r="H47" s="8" t="s">
        <v>1908</v>
      </c>
      <c r="I47" s="8" t="s">
        <v>1732</v>
      </c>
      <c r="J47" s="8" t="s">
        <v>3039</v>
      </c>
      <c r="K47" s="46">
        <v>1</v>
      </c>
    </row>
    <row r="48" spans="1:11" ht="20.100000000000001" customHeight="1" x14ac:dyDescent="0.25">
      <c r="A48" s="8" t="s">
        <v>950</v>
      </c>
      <c r="B48" s="8" t="s">
        <v>3565</v>
      </c>
      <c r="C48" s="8" t="s">
        <v>2827</v>
      </c>
      <c r="D48" s="8" t="s">
        <v>2818</v>
      </c>
      <c r="E48" s="8" t="s">
        <v>754</v>
      </c>
      <c r="F48" s="8" t="s">
        <v>2079</v>
      </c>
      <c r="G48" s="8" t="s">
        <v>365</v>
      </c>
      <c r="H48" s="8" t="s">
        <v>3906</v>
      </c>
      <c r="I48" s="8" t="s">
        <v>984</v>
      </c>
      <c r="J48" s="8" t="s">
        <v>3568</v>
      </c>
      <c r="K48" s="46">
        <v>1</v>
      </c>
    </row>
    <row r="49" spans="1:11" x14ac:dyDescent="0.25">
      <c r="A49" s="8" t="s">
        <v>989</v>
      </c>
      <c r="B49" s="8" t="s">
        <v>988</v>
      </c>
      <c r="C49" s="8" t="s">
        <v>2827</v>
      </c>
      <c r="D49" s="8" t="s">
        <v>2346</v>
      </c>
      <c r="E49" s="8" t="s">
        <v>2347</v>
      </c>
      <c r="F49" s="8" t="s">
        <v>2082</v>
      </c>
      <c r="G49" s="8" t="s">
        <v>2083</v>
      </c>
      <c r="H49" s="8" t="s">
        <v>2379</v>
      </c>
      <c r="I49" s="8" t="s">
        <v>990</v>
      </c>
      <c r="J49" s="8" t="s">
        <v>3044</v>
      </c>
      <c r="K49" s="46">
        <v>1</v>
      </c>
    </row>
    <row r="50" spans="1:11" x14ac:dyDescent="0.25">
      <c r="A50" s="8" t="s">
        <v>477</v>
      </c>
      <c r="B50" s="8" t="s">
        <v>1933</v>
      </c>
      <c r="C50" s="8" t="s">
        <v>566</v>
      </c>
      <c r="D50" s="8" t="s">
        <v>2084</v>
      </c>
      <c r="E50" s="8" t="s">
        <v>117</v>
      </c>
      <c r="F50" s="8" t="s">
        <v>1908</v>
      </c>
      <c r="G50" s="8" t="s">
        <v>1908</v>
      </c>
      <c r="H50" s="8" t="s">
        <v>2381</v>
      </c>
      <c r="I50" s="8" t="s">
        <v>3908</v>
      </c>
      <c r="J50" s="8" t="s">
        <v>3049</v>
      </c>
      <c r="K50" s="46">
        <v>1</v>
      </c>
    </row>
    <row r="51" spans="1:11" x14ac:dyDescent="0.25">
      <c r="A51" s="8" t="s">
        <v>483</v>
      </c>
      <c r="B51" s="8" t="s">
        <v>630</v>
      </c>
      <c r="C51" s="8" t="s">
        <v>26</v>
      </c>
      <c r="D51" s="8" t="s">
        <v>2428</v>
      </c>
      <c r="E51" s="8" t="s">
        <v>656</v>
      </c>
      <c r="F51" s="8" t="s">
        <v>446</v>
      </c>
      <c r="G51" s="8" t="s">
        <v>796</v>
      </c>
      <c r="H51" s="8" t="s">
        <v>2062</v>
      </c>
      <c r="I51" s="8" t="s">
        <v>632</v>
      </c>
      <c r="J51" s="8" t="s">
        <v>3053</v>
      </c>
      <c r="K51" s="46">
        <v>1</v>
      </c>
    </row>
    <row r="52" spans="1:11" x14ac:dyDescent="0.25">
      <c r="A52" s="8" t="s">
        <v>1636</v>
      </c>
      <c r="B52" s="8" t="s">
        <v>1734</v>
      </c>
      <c r="C52" s="8" t="s">
        <v>556</v>
      </c>
      <c r="D52" s="8" t="s">
        <v>1735</v>
      </c>
      <c r="E52" s="8" t="s">
        <v>1075</v>
      </c>
      <c r="F52" s="8" t="s">
        <v>2103</v>
      </c>
      <c r="G52" s="8" t="s">
        <v>2104</v>
      </c>
      <c r="H52" s="8" t="s">
        <v>2063</v>
      </c>
      <c r="I52" s="8" t="s">
        <v>1736</v>
      </c>
      <c r="J52" s="8" t="s">
        <v>3059</v>
      </c>
      <c r="K52" s="46">
        <v>1</v>
      </c>
    </row>
    <row r="53" spans="1:11" x14ac:dyDescent="0.25">
      <c r="A53" s="8" t="s">
        <v>1659</v>
      </c>
      <c r="B53" s="8" t="s">
        <v>1784</v>
      </c>
      <c r="C53" s="8" t="s">
        <v>2369</v>
      </c>
      <c r="D53" s="8" t="s">
        <v>1786</v>
      </c>
      <c r="E53" s="8" t="s">
        <v>1075</v>
      </c>
      <c r="F53" s="8" t="s">
        <v>1788</v>
      </c>
      <c r="G53" s="8" t="s">
        <v>1787</v>
      </c>
      <c r="H53" s="8" t="s">
        <v>3860</v>
      </c>
      <c r="I53" s="8" t="s">
        <v>1789</v>
      </c>
      <c r="J53" s="8" t="s">
        <v>3062</v>
      </c>
      <c r="K53" s="46">
        <v>1</v>
      </c>
    </row>
    <row r="54" spans="1:11" x14ac:dyDescent="0.25">
      <c r="A54" s="8" t="s">
        <v>1959</v>
      </c>
      <c r="B54" s="8"/>
      <c r="C54" s="8"/>
      <c r="D54" s="8"/>
      <c r="E54" s="8"/>
      <c r="F54" s="8"/>
      <c r="G54" s="8"/>
      <c r="H54" s="8"/>
      <c r="I54" s="8"/>
      <c r="J54" s="8"/>
      <c r="K54" s="46">
        <v>49</v>
      </c>
    </row>
  </sheetData>
  <mergeCells count="2">
    <mergeCell ref="A1:B1"/>
    <mergeCell ref="C1:F1"/>
  </mergeCells>
  <pageMargins left="0.25" right="0.25" top="0.75" bottom="0.75" header="0.3" footer="0.3"/>
  <pageSetup paperSize="9" scale="82" fitToHeight="0" orientation="landscape" verticalDpi="0" r:id="rId2"/>
  <drawing r:id="rId3"/>
  <extLst>
    <ext xmlns:x14="http://schemas.microsoft.com/office/spreadsheetml/2009/9/main" uri="{A8765BA9-456A-4dab-B4F3-ACF838C121DE}">
      <x14:slicerList>
        <x14:slicer r:id="rId4"/>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I48"/>
  <sheetViews>
    <sheetView zoomScale="80" zoomScaleNormal="80" workbookViewId="0">
      <selection activeCell="C1" sqref="C1:F1"/>
    </sheetView>
  </sheetViews>
  <sheetFormatPr baseColWidth="10" defaultRowHeight="15" x14ac:dyDescent="0.25"/>
  <cols>
    <col min="1" max="1" width="25.42578125" bestFit="1" customWidth="1"/>
    <col min="2" max="2" width="57.28515625" customWidth="1"/>
    <col min="3" max="3" width="34.140625" bestFit="1" customWidth="1"/>
    <col min="4" max="4" width="14.5703125" bestFit="1" customWidth="1"/>
    <col min="5" max="5" width="16.5703125" bestFit="1" customWidth="1"/>
    <col min="6" max="6" width="36" bestFit="1" customWidth="1"/>
    <col min="7" max="7" width="58" customWidth="1"/>
    <col min="8" max="8" width="15.7109375" customWidth="1"/>
    <col min="9" max="9" width="15.5703125" bestFit="1" customWidth="1"/>
  </cols>
  <sheetData>
    <row r="1" spans="1:9" ht="32.25" customHeight="1" thickBot="1" x14ac:dyDescent="0.3">
      <c r="A1" s="240" t="s">
        <v>1940</v>
      </c>
      <c r="B1" s="240"/>
      <c r="C1" s="244" t="s">
        <v>3440</v>
      </c>
      <c r="D1" s="245"/>
      <c r="E1" s="245"/>
      <c r="F1" s="246"/>
    </row>
    <row r="4" spans="1:9" s="10" customFormat="1" ht="30" customHeight="1" x14ac:dyDescent="0.25">
      <c r="A4" s="50" t="s">
        <v>1912</v>
      </c>
      <c r="B4" s="50" t="s">
        <v>1910</v>
      </c>
      <c r="C4" s="50" t="s">
        <v>25</v>
      </c>
      <c r="D4" s="50" t="s">
        <v>1915</v>
      </c>
      <c r="E4" s="50" t="s">
        <v>1953</v>
      </c>
      <c r="F4" s="50" t="s">
        <v>1919</v>
      </c>
      <c r="G4" s="14" t="s">
        <v>2828</v>
      </c>
      <c r="H4" s="8" t="s">
        <v>1957</v>
      </c>
      <c r="I4"/>
    </row>
    <row r="5" spans="1:9" ht="20.100000000000001" customHeight="1" x14ac:dyDescent="0.25">
      <c r="A5" s="8" t="s">
        <v>1078</v>
      </c>
      <c r="B5" s="8" t="s">
        <v>1791</v>
      </c>
      <c r="C5" s="8" t="s">
        <v>2765</v>
      </c>
      <c r="D5" s="8" t="s">
        <v>2435</v>
      </c>
      <c r="E5" s="8" t="s">
        <v>2101</v>
      </c>
      <c r="F5" s="8" t="s">
        <v>1793</v>
      </c>
      <c r="G5" s="8" t="s">
        <v>2831</v>
      </c>
      <c r="H5" s="46">
        <v>1</v>
      </c>
    </row>
    <row r="6" spans="1:9" ht="20.100000000000001" customHeight="1" x14ac:dyDescent="0.25">
      <c r="A6" s="8" t="s">
        <v>1078</v>
      </c>
      <c r="B6" s="8" t="s">
        <v>1926</v>
      </c>
      <c r="C6" s="8" t="s">
        <v>2738</v>
      </c>
      <c r="D6" s="8" t="s">
        <v>2088</v>
      </c>
      <c r="E6" s="8" t="s">
        <v>2089</v>
      </c>
      <c r="F6" s="8" t="s">
        <v>1881</v>
      </c>
      <c r="G6" s="8" t="s">
        <v>2836</v>
      </c>
      <c r="H6" s="46">
        <v>1</v>
      </c>
    </row>
    <row r="7" spans="1:9" ht="20.100000000000001" customHeight="1" x14ac:dyDescent="0.25">
      <c r="A7" s="8" t="s">
        <v>1161</v>
      </c>
      <c r="B7" s="8" t="s">
        <v>1686</v>
      </c>
      <c r="C7" s="8" t="s">
        <v>967</v>
      </c>
      <c r="D7" s="8" t="s">
        <v>1688</v>
      </c>
      <c r="E7" s="8" t="s">
        <v>53</v>
      </c>
      <c r="F7" s="8" t="s">
        <v>3723</v>
      </c>
      <c r="G7" s="8" t="s">
        <v>2846</v>
      </c>
      <c r="H7" s="46">
        <v>1</v>
      </c>
    </row>
    <row r="8" spans="1:9" ht="20.100000000000001" customHeight="1" x14ac:dyDescent="0.25">
      <c r="A8" s="8" t="s">
        <v>1161</v>
      </c>
      <c r="B8" s="8" t="s">
        <v>1832</v>
      </c>
      <c r="C8" s="8" t="s">
        <v>2765</v>
      </c>
      <c r="D8" s="8" t="s">
        <v>3197</v>
      </c>
      <c r="E8" s="8" t="s">
        <v>208</v>
      </c>
      <c r="F8" s="8" t="s">
        <v>2473</v>
      </c>
      <c r="G8" s="8" t="s">
        <v>2847</v>
      </c>
      <c r="H8" s="46">
        <v>1</v>
      </c>
    </row>
    <row r="9" spans="1:9" ht="20.100000000000001" customHeight="1" x14ac:dyDescent="0.25">
      <c r="A9" s="8" t="s">
        <v>1692</v>
      </c>
      <c r="B9" s="8" t="s">
        <v>1691</v>
      </c>
      <c r="C9" s="8" t="s">
        <v>967</v>
      </c>
      <c r="D9" s="8" t="s">
        <v>1276</v>
      </c>
      <c r="E9" s="8" t="s">
        <v>788</v>
      </c>
      <c r="F9" s="8" t="s">
        <v>1694</v>
      </c>
      <c r="G9" s="8" t="s">
        <v>2849</v>
      </c>
      <c r="H9" s="46">
        <v>1</v>
      </c>
    </row>
    <row r="10" spans="1:9" ht="20.100000000000001" customHeight="1" x14ac:dyDescent="0.25">
      <c r="A10" s="8" t="s">
        <v>1216</v>
      </c>
      <c r="B10" s="8" t="s">
        <v>1215</v>
      </c>
      <c r="C10" s="8" t="s">
        <v>25</v>
      </c>
      <c r="D10" s="8" t="s">
        <v>835</v>
      </c>
      <c r="E10" s="8" t="s">
        <v>1219</v>
      </c>
      <c r="F10" s="8" t="s">
        <v>1220</v>
      </c>
      <c r="G10" s="8" t="s">
        <v>2869</v>
      </c>
      <c r="H10" s="46">
        <v>1</v>
      </c>
    </row>
    <row r="11" spans="1:9" ht="20.100000000000001" customHeight="1" x14ac:dyDescent="0.25">
      <c r="A11" s="8" t="s">
        <v>534</v>
      </c>
      <c r="B11" s="8" t="s">
        <v>702</v>
      </c>
      <c r="C11" s="8" t="s">
        <v>2779</v>
      </c>
      <c r="D11" s="8" t="s">
        <v>218</v>
      </c>
      <c r="E11" s="8" t="s">
        <v>164</v>
      </c>
      <c r="F11" s="8" t="s">
        <v>704</v>
      </c>
      <c r="G11" s="8" t="s">
        <v>3458</v>
      </c>
      <c r="H11" s="46">
        <v>1</v>
      </c>
    </row>
    <row r="12" spans="1:9" ht="20.100000000000001" customHeight="1" x14ac:dyDescent="0.25">
      <c r="A12" s="8" t="s">
        <v>139</v>
      </c>
      <c r="B12" s="8" t="s">
        <v>707</v>
      </c>
      <c r="C12" s="8" t="s">
        <v>2779</v>
      </c>
      <c r="D12" s="8" t="s">
        <v>710</v>
      </c>
      <c r="E12" s="8" t="s">
        <v>709</v>
      </c>
      <c r="F12" s="8" t="s">
        <v>711</v>
      </c>
      <c r="G12" s="8" t="s">
        <v>2877</v>
      </c>
      <c r="H12" s="46">
        <v>1</v>
      </c>
    </row>
    <row r="13" spans="1:9" ht="20.100000000000001" customHeight="1" x14ac:dyDescent="0.25">
      <c r="A13" s="8" t="s">
        <v>198</v>
      </c>
      <c r="B13" s="8" t="s">
        <v>206</v>
      </c>
      <c r="C13" s="8" t="s">
        <v>103</v>
      </c>
      <c r="D13" s="8" t="s">
        <v>209</v>
      </c>
      <c r="E13" s="8" t="s">
        <v>208</v>
      </c>
      <c r="F13" s="8" t="s">
        <v>210</v>
      </c>
      <c r="G13" s="8" t="s">
        <v>2888</v>
      </c>
      <c r="H13" s="46">
        <v>1</v>
      </c>
    </row>
    <row r="14" spans="1:9" ht="20.100000000000001" customHeight="1" x14ac:dyDescent="0.25">
      <c r="A14" s="8" t="s">
        <v>1259</v>
      </c>
      <c r="B14" s="8" t="s">
        <v>3626</v>
      </c>
      <c r="C14" s="8" t="s">
        <v>2779</v>
      </c>
      <c r="D14" s="8" t="s">
        <v>1860</v>
      </c>
      <c r="E14" s="8" t="s">
        <v>53</v>
      </c>
      <c r="F14" s="8" t="s">
        <v>1862</v>
      </c>
      <c r="G14" s="8" t="s">
        <v>2896</v>
      </c>
      <c r="H14" s="46">
        <v>1</v>
      </c>
    </row>
    <row r="15" spans="1:9" ht="20.100000000000001" customHeight="1" x14ac:dyDescent="0.25">
      <c r="A15" s="8" t="s">
        <v>224</v>
      </c>
      <c r="B15" s="8" t="s">
        <v>725</v>
      </c>
      <c r="C15" s="8" t="s">
        <v>2738</v>
      </c>
      <c r="D15" s="8" t="s">
        <v>729</v>
      </c>
      <c r="E15" s="8" t="s">
        <v>728</v>
      </c>
      <c r="F15" s="8" t="s">
        <v>731</v>
      </c>
      <c r="G15" s="8" t="s">
        <v>2905</v>
      </c>
      <c r="H15" s="46">
        <v>1</v>
      </c>
    </row>
    <row r="16" spans="1:9" ht="20.100000000000001" customHeight="1" x14ac:dyDescent="0.25">
      <c r="A16" s="8" t="s">
        <v>224</v>
      </c>
      <c r="B16" s="8" t="s">
        <v>232</v>
      </c>
      <c r="C16" s="8" t="s">
        <v>103</v>
      </c>
      <c r="D16" s="8" t="s">
        <v>4017</v>
      </c>
      <c r="E16" s="8" t="s">
        <v>1465</v>
      </c>
      <c r="F16" s="8" t="s">
        <v>234</v>
      </c>
      <c r="G16" s="8" t="s">
        <v>2909</v>
      </c>
      <c r="H16" s="46">
        <v>1</v>
      </c>
    </row>
    <row r="17" spans="1:8" ht="20.100000000000001" customHeight="1" x14ac:dyDescent="0.25">
      <c r="A17" s="8" t="s">
        <v>224</v>
      </c>
      <c r="B17" s="8" t="s">
        <v>245</v>
      </c>
      <c r="C17" s="8" t="s">
        <v>103</v>
      </c>
      <c r="D17" s="8" t="s">
        <v>4020</v>
      </c>
      <c r="E17" s="8" t="s">
        <v>4021</v>
      </c>
      <c r="F17" s="8" t="s">
        <v>247</v>
      </c>
      <c r="G17" s="8" t="s">
        <v>2912</v>
      </c>
      <c r="H17" s="46">
        <v>1</v>
      </c>
    </row>
    <row r="18" spans="1:8" ht="20.100000000000001" customHeight="1" x14ac:dyDescent="0.25">
      <c r="A18" s="8" t="s">
        <v>963</v>
      </c>
      <c r="B18" s="8" t="s">
        <v>1923</v>
      </c>
      <c r="C18" s="8" t="s">
        <v>967</v>
      </c>
      <c r="D18" s="8" t="s">
        <v>2068</v>
      </c>
      <c r="E18" s="8" t="s">
        <v>2069</v>
      </c>
      <c r="F18" s="8" t="s">
        <v>3806</v>
      </c>
      <c r="G18" s="8" t="s">
        <v>2916</v>
      </c>
      <c r="H18" s="46">
        <v>1</v>
      </c>
    </row>
    <row r="19" spans="1:8" ht="20.100000000000001" customHeight="1" x14ac:dyDescent="0.25">
      <c r="A19" s="8" t="s">
        <v>276</v>
      </c>
      <c r="B19" s="8" t="s">
        <v>312</v>
      </c>
      <c r="C19" s="8" t="s">
        <v>103</v>
      </c>
      <c r="D19" s="8" t="s">
        <v>315</v>
      </c>
      <c r="E19" s="8" t="s">
        <v>314</v>
      </c>
      <c r="F19" s="8" t="s">
        <v>3643</v>
      </c>
      <c r="G19" s="8" t="s">
        <v>2937</v>
      </c>
      <c r="H19" s="46">
        <v>1</v>
      </c>
    </row>
    <row r="20" spans="1:8" ht="20.100000000000001" customHeight="1" x14ac:dyDescent="0.25">
      <c r="A20" s="8" t="s">
        <v>276</v>
      </c>
      <c r="B20" s="8" t="s">
        <v>686</v>
      </c>
      <c r="C20" s="8" t="s">
        <v>2765</v>
      </c>
      <c r="D20" s="8" t="s">
        <v>689</v>
      </c>
      <c r="E20" s="8" t="s">
        <v>688</v>
      </c>
      <c r="F20" s="8" t="s">
        <v>690</v>
      </c>
      <c r="G20" s="8" t="s">
        <v>2938</v>
      </c>
      <c r="H20" s="46">
        <v>1</v>
      </c>
    </row>
    <row r="21" spans="1:8" ht="20.100000000000001" customHeight="1" x14ac:dyDescent="0.25">
      <c r="A21" s="8" t="s">
        <v>276</v>
      </c>
      <c r="B21" s="8" t="s">
        <v>3634</v>
      </c>
      <c r="C21" s="8" t="s">
        <v>2739</v>
      </c>
      <c r="D21" s="8" t="s">
        <v>218</v>
      </c>
      <c r="E21" s="8" t="s">
        <v>164</v>
      </c>
      <c r="F21" s="8" t="s">
        <v>716</v>
      </c>
      <c r="G21" s="8" t="s">
        <v>3638</v>
      </c>
      <c r="H21" s="46">
        <v>1</v>
      </c>
    </row>
    <row r="22" spans="1:8" ht="20.100000000000001" customHeight="1" x14ac:dyDescent="0.25">
      <c r="A22" s="8" t="s">
        <v>342</v>
      </c>
      <c r="B22" s="8" t="s">
        <v>719</v>
      </c>
      <c r="C22" s="8" t="s">
        <v>2738</v>
      </c>
      <c r="D22" s="8" t="s">
        <v>901</v>
      </c>
      <c r="E22" s="8" t="s">
        <v>1908</v>
      </c>
      <c r="F22" s="8" t="s">
        <v>721</v>
      </c>
      <c r="G22" s="8" t="s">
        <v>2944</v>
      </c>
      <c r="H22" s="46">
        <v>1</v>
      </c>
    </row>
    <row r="23" spans="1:8" ht="20.100000000000001" customHeight="1" x14ac:dyDescent="0.25">
      <c r="A23" s="8" t="s">
        <v>821</v>
      </c>
      <c r="B23" s="8" t="s">
        <v>1032</v>
      </c>
      <c r="C23" s="8" t="s">
        <v>2765</v>
      </c>
      <c r="D23" s="8" t="s">
        <v>1035</v>
      </c>
      <c r="E23" s="8" t="s">
        <v>1034</v>
      </c>
      <c r="F23" s="8" t="s">
        <v>1036</v>
      </c>
      <c r="G23" s="8" t="s">
        <v>2956</v>
      </c>
      <c r="H23" s="46">
        <v>1</v>
      </c>
    </row>
    <row r="24" spans="1:8" ht="20.100000000000001" customHeight="1" x14ac:dyDescent="0.25">
      <c r="A24" s="8" t="s">
        <v>821</v>
      </c>
      <c r="B24" s="8" t="s">
        <v>968</v>
      </c>
      <c r="C24" s="8" t="s">
        <v>967</v>
      </c>
      <c r="D24" s="8" t="s">
        <v>2431</v>
      </c>
      <c r="E24" s="8" t="s">
        <v>649</v>
      </c>
      <c r="F24" s="8" t="s">
        <v>1938</v>
      </c>
      <c r="G24" s="8" t="s">
        <v>2964</v>
      </c>
      <c r="H24" s="46">
        <v>1</v>
      </c>
    </row>
    <row r="25" spans="1:8" ht="20.100000000000001" customHeight="1" x14ac:dyDescent="0.25">
      <c r="A25" s="8" t="s">
        <v>821</v>
      </c>
      <c r="B25" s="8" t="s">
        <v>1926</v>
      </c>
      <c r="C25" s="8" t="s">
        <v>2738</v>
      </c>
      <c r="D25" s="8" t="s">
        <v>3684</v>
      </c>
      <c r="E25" s="8" t="s">
        <v>3685</v>
      </c>
      <c r="F25" s="8" t="s">
        <v>2341</v>
      </c>
      <c r="G25" s="8" t="s">
        <v>2955</v>
      </c>
      <c r="H25" s="46">
        <v>1</v>
      </c>
    </row>
    <row r="26" spans="1:8" ht="20.100000000000001" customHeight="1" x14ac:dyDescent="0.25">
      <c r="A26" s="8" t="s">
        <v>821</v>
      </c>
      <c r="B26" s="8" t="s">
        <v>1928</v>
      </c>
      <c r="C26" s="8" t="s">
        <v>2779</v>
      </c>
      <c r="D26" s="8" t="s">
        <v>2756</v>
      </c>
      <c r="E26" s="8" t="s">
        <v>65</v>
      </c>
      <c r="F26" s="8" t="s">
        <v>1049</v>
      </c>
      <c r="G26" s="8" t="s">
        <v>2965</v>
      </c>
      <c r="H26" s="46">
        <v>1</v>
      </c>
    </row>
    <row r="27" spans="1:8" ht="20.100000000000001" customHeight="1" x14ac:dyDescent="0.25">
      <c r="A27" s="8" t="s">
        <v>1040</v>
      </c>
      <c r="B27" s="8" t="s">
        <v>3625</v>
      </c>
      <c r="C27" s="8" t="s">
        <v>2779</v>
      </c>
      <c r="D27" s="8" t="s">
        <v>1042</v>
      </c>
      <c r="E27" s="8" t="s">
        <v>788</v>
      </c>
      <c r="F27" s="8" t="s">
        <v>1043</v>
      </c>
      <c r="G27" s="8" t="s">
        <v>2967</v>
      </c>
      <c r="H27" s="46">
        <v>1</v>
      </c>
    </row>
    <row r="28" spans="1:8" ht="20.100000000000001" customHeight="1" x14ac:dyDescent="0.25">
      <c r="A28" s="8" t="s">
        <v>869</v>
      </c>
      <c r="B28" s="8" t="s">
        <v>868</v>
      </c>
      <c r="C28" s="8" t="s">
        <v>103</v>
      </c>
      <c r="D28" s="8" t="s">
        <v>871</v>
      </c>
      <c r="E28" s="8" t="s">
        <v>485</v>
      </c>
      <c r="F28" s="8" t="s">
        <v>873</v>
      </c>
      <c r="G28" s="8" t="s">
        <v>2972</v>
      </c>
      <c r="H28" s="46">
        <v>1</v>
      </c>
    </row>
    <row r="29" spans="1:8" ht="20.100000000000001" customHeight="1" x14ac:dyDescent="0.25">
      <c r="A29" s="8" t="s">
        <v>1706</v>
      </c>
      <c r="B29" s="8" t="s">
        <v>1705</v>
      </c>
      <c r="C29" s="8" t="s">
        <v>967</v>
      </c>
      <c r="D29" s="8" t="s">
        <v>2417</v>
      </c>
      <c r="E29" s="8" t="s">
        <v>2820</v>
      </c>
      <c r="F29" s="8" t="s">
        <v>3751</v>
      </c>
      <c r="G29" s="8" t="s">
        <v>2994</v>
      </c>
      <c r="H29" s="46">
        <v>1</v>
      </c>
    </row>
    <row r="30" spans="1:8" ht="20.100000000000001" customHeight="1" x14ac:dyDescent="0.25">
      <c r="A30" s="8" t="s">
        <v>1434</v>
      </c>
      <c r="B30" s="8" t="s">
        <v>1837</v>
      </c>
      <c r="C30" s="8" t="s">
        <v>2765</v>
      </c>
      <c r="D30" s="8" t="s">
        <v>1839</v>
      </c>
      <c r="E30" s="8" t="s">
        <v>388</v>
      </c>
      <c r="F30" s="8" t="s">
        <v>1841</v>
      </c>
      <c r="G30" s="8" t="s">
        <v>2999</v>
      </c>
      <c r="H30" s="46">
        <v>1</v>
      </c>
    </row>
    <row r="31" spans="1:8" ht="20.100000000000001" customHeight="1" x14ac:dyDescent="0.25">
      <c r="A31" s="8" t="s">
        <v>1434</v>
      </c>
      <c r="B31" s="8" t="s">
        <v>1716</v>
      </c>
      <c r="C31" s="8" t="s">
        <v>556</v>
      </c>
      <c r="D31" s="8" t="s">
        <v>1718</v>
      </c>
      <c r="E31" s="8" t="s">
        <v>1575</v>
      </c>
      <c r="F31" s="8" t="s">
        <v>1719</v>
      </c>
      <c r="G31" s="8" t="s">
        <v>3000</v>
      </c>
      <c r="H31" s="46">
        <v>1</v>
      </c>
    </row>
    <row r="32" spans="1:8" ht="20.100000000000001" customHeight="1" x14ac:dyDescent="0.25">
      <c r="A32" s="8" t="s">
        <v>1724</v>
      </c>
      <c r="B32" s="8" t="s">
        <v>1723</v>
      </c>
      <c r="C32" s="8" t="s">
        <v>967</v>
      </c>
      <c r="D32" s="8" t="s">
        <v>1241</v>
      </c>
      <c r="E32" s="8" t="s">
        <v>2813</v>
      </c>
      <c r="F32" s="8" t="s">
        <v>3213</v>
      </c>
      <c r="G32" s="8" t="s">
        <v>3004</v>
      </c>
      <c r="H32" s="46">
        <v>1</v>
      </c>
    </row>
    <row r="33" spans="1:8" ht="20.100000000000001" customHeight="1" x14ac:dyDescent="0.25">
      <c r="A33" s="8" t="s">
        <v>444</v>
      </c>
      <c r="B33" s="8" t="s">
        <v>557</v>
      </c>
      <c r="C33" s="8" t="s">
        <v>556</v>
      </c>
      <c r="D33" s="8" t="s">
        <v>559</v>
      </c>
      <c r="E33" s="8" t="s">
        <v>365</v>
      </c>
      <c r="F33" s="8" t="s">
        <v>562</v>
      </c>
      <c r="G33" s="8" t="s">
        <v>3014</v>
      </c>
      <c r="H33" s="46">
        <v>1</v>
      </c>
    </row>
    <row r="34" spans="1:8" ht="20.100000000000001" customHeight="1" x14ac:dyDescent="0.25">
      <c r="A34" s="8" t="s">
        <v>1506</v>
      </c>
      <c r="B34" s="8" t="s">
        <v>1872</v>
      </c>
      <c r="C34" s="8" t="s">
        <v>2779</v>
      </c>
      <c r="D34" s="8" t="s">
        <v>1874</v>
      </c>
      <c r="E34" s="8" t="s">
        <v>305</v>
      </c>
      <c r="F34" s="8" t="s">
        <v>3745</v>
      </c>
      <c r="G34" s="8" t="s">
        <v>3029</v>
      </c>
      <c r="H34" s="46">
        <v>1</v>
      </c>
    </row>
    <row r="35" spans="1:8" ht="20.100000000000001" customHeight="1" x14ac:dyDescent="0.25">
      <c r="A35" s="8" t="s">
        <v>1506</v>
      </c>
      <c r="B35" s="8" t="s">
        <v>1926</v>
      </c>
      <c r="C35" s="8" t="s">
        <v>2738</v>
      </c>
      <c r="D35" s="8" t="s">
        <v>3676</v>
      </c>
      <c r="E35" s="8" t="s">
        <v>3479</v>
      </c>
      <c r="F35" s="8" t="s">
        <v>1885</v>
      </c>
      <c r="G35" s="8" t="s">
        <v>3031</v>
      </c>
      <c r="H35" s="46">
        <v>1</v>
      </c>
    </row>
    <row r="36" spans="1:8" ht="20.100000000000001" customHeight="1" x14ac:dyDescent="0.25">
      <c r="A36" s="8" t="s">
        <v>1506</v>
      </c>
      <c r="B36" s="8" t="s">
        <v>1932</v>
      </c>
      <c r="C36" s="8" t="s">
        <v>2779</v>
      </c>
      <c r="D36" s="8" t="s">
        <v>2389</v>
      </c>
      <c r="E36" s="8" t="s">
        <v>1818</v>
      </c>
      <c r="F36" s="8" t="s">
        <v>1865</v>
      </c>
      <c r="G36" s="8" t="s">
        <v>3800</v>
      </c>
      <c r="H36" s="46">
        <v>1</v>
      </c>
    </row>
    <row r="37" spans="1:8" ht="20.100000000000001" customHeight="1" x14ac:dyDescent="0.25">
      <c r="A37" s="8" t="s">
        <v>1506</v>
      </c>
      <c r="B37" s="8" t="s">
        <v>1945</v>
      </c>
      <c r="C37" s="8" t="s">
        <v>2779</v>
      </c>
      <c r="D37" s="8" t="s">
        <v>3928</v>
      </c>
      <c r="E37" s="8" t="s">
        <v>3929</v>
      </c>
      <c r="F37" s="8" t="s">
        <v>1868</v>
      </c>
      <c r="G37" s="8" t="s">
        <v>3032</v>
      </c>
      <c r="H37" s="46">
        <v>1</v>
      </c>
    </row>
    <row r="38" spans="1:8" ht="20.100000000000001" customHeight="1" x14ac:dyDescent="0.25">
      <c r="A38" s="8" t="s">
        <v>1506</v>
      </c>
      <c r="B38" s="8" t="s">
        <v>3432</v>
      </c>
      <c r="C38" s="8" t="s">
        <v>556</v>
      </c>
      <c r="D38" s="8" t="s">
        <v>2822</v>
      </c>
      <c r="E38" s="8" t="s">
        <v>551</v>
      </c>
      <c r="F38" s="8" t="s">
        <v>4013</v>
      </c>
      <c r="G38" s="8" t="s">
        <v>3436</v>
      </c>
      <c r="H38" s="46">
        <v>1</v>
      </c>
    </row>
    <row r="39" spans="1:8" ht="20.100000000000001" customHeight="1" x14ac:dyDescent="0.25">
      <c r="A39" s="8" t="s">
        <v>1581</v>
      </c>
      <c r="B39" s="8" t="s">
        <v>2472</v>
      </c>
      <c r="C39" s="8" t="s">
        <v>2782</v>
      </c>
      <c r="D39" s="8" t="s">
        <v>2384</v>
      </c>
      <c r="E39" s="8" t="s">
        <v>2385</v>
      </c>
      <c r="F39" s="8" t="s">
        <v>1732</v>
      </c>
      <c r="G39" s="8" t="s">
        <v>3039</v>
      </c>
      <c r="H39" s="46">
        <v>1</v>
      </c>
    </row>
    <row r="40" spans="1:8" ht="20.100000000000001" customHeight="1" x14ac:dyDescent="0.25">
      <c r="A40" s="8" t="s">
        <v>1636</v>
      </c>
      <c r="B40" s="8" t="s">
        <v>1734</v>
      </c>
      <c r="C40" s="8" t="s">
        <v>556</v>
      </c>
      <c r="D40" s="8" t="s">
        <v>1735</v>
      </c>
      <c r="E40" s="8" t="s">
        <v>1075</v>
      </c>
      <c r="F40" s="8" t="s">
        <v>1736</v>
      </c>
      <c r="G40" s="8" t="s">
        <v>3059</v>
      </c>
      <c r="H40" s="46">
        <v>1</v>
      </c>
    </row>
    <row r="41" spans="1:8" ht="20.100000000000001" customHeight="1" x14ac:dyDescent="0.25">
      <c r="A41" s="8" t="s">
        <v>1671</v>
      </c>
      <c r="B41" s="8" t="s">
        <v>1876</v>
      </c>
      <c r="C41" s="8" t="s">
        <v>2779</v>
      </c>
      <c r="D41" s="8" t="s">
        <v>1405</v>
      </c>
      <c r="E41" s="8" t="s">
        <v>2391</v>
      </c>
      <c r="F41" s="8" t="s">
        <v>1877</v>
      </c>
      <c r="G41" s="8" t="s">
        <v>3069</v>
      </c>
      <c r="H41" s="46">
        <v>1</v>
      </c>
    </row>
    <row r="42" spans="1:8" ht="20.100000000000001" customHeight="1" x14ac:dyDescent="0.25">
      <c r="A42" s="8" t="s">
        <v>1959</v>
      </c>
      <c r="B42" s="8"/>
      <c r="C42" s="8"/>
      <c r="D42" s="8"/>
      <c r="E42" s="8"/>
      <c r="F42" s="8"/>
      <c r="G42" s="8"/>
      <c r="H42" s="46">
        <v>37</v>
      </c>
    </row>
    <row r="43" spans="1:8" ht="20.100000000000001" customHeight="1" x14ac:dyDescent="0.25"/>
    <row r="44" spans="1:8" ht="20.100000000000001" customHeight="1" x14ac:dyDescent="0.25"/>
    <row r="45" spans="1:8" ht="20.100000000000001" customHeight="1" x14ac:dyDescent="0.25"/>
    <row r="46" spans="1:8" ht="20.100000000000001" customHeight="1" x14ac:dyDescent="0.25"/>
    <row r="47" spans="1:8" ht="20.100000000000001" customHeight="1" x14ac:dyDescent="0.25"/>
    <row r="48" spans="1:8" ht="20.100000000000001" customHeight="1" x14ac:dyDescent="0.25"/>
  </sheetData>
  <mergeCells count="2">
    <mergeCell ref="A1:B1"/>
    <mergeCell ref="C1:F1"/>
  </mergeCells>
  <pageMargins left="0.25" right="0.25" top="0.75" bottom="0.75" header="0.3" footer="0.3"/>
  <pageSetup paperSize="9" scale="28" fitToHeight="0" orientation="landscape" r:id="rId2"/>
  <drawing r:id="rId3"/>
  <extLst>
    <ext xmlns:x14="http://schemas.microsoft.com/office/spreadsheetml/2009/9/main" uri="{A8765BA9-456A-4dab-B4F3-ACF838C121DE}">
      <x14:slicerList>
        <x14:slicer r:id="rId4"/>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99"/>
    <pageSetUpPr fitToPage="1"/>
  </sheetPr>
  <dimension ref="A1:H236"/>
  <sheetViews>
    <sheetView zoomScale="85" zoomScaleNormal="85" workbookViewId="0">
      <selection activeCell="B1" sqref="B1:F1"/>
    </sheetView>
  </sheetViews>
  <sheetFormatPr baseColWidth="10" defaultRowHeight="15" x14ac:dyDescent="0.25"/>
  <cols>
    <col min="1" max="1" width="19.5703125" bestFit="1" customWidth="1"/>
    <col min="2" max="2" width="21.42578125" bestFit="1" customWidth="1"/>
    <col min="3" max="3" width="14" bestFit="1" customWidth="1"/>
    <col min="4" max="4" width="26.42578125" bestFit="1" customWidth="1"/>
    <col min="5" max="5" width="31.5703125" bestFit="1" customWidth="1"/>
    <col min="6" max="6" width="41.42578125" customWidth="1"/>
    <col min="7" max="7" width="36.5703125" bestFit="1" customWidth="1"/>
    <col min="8" max="8" width="15" customWidth="1"/>
  </cols>
  <sheetData>
    <row r="1" spans="1:8" ht="70.5" customHeight="1" x14ac:dyDescent="0.25">
      <c r="A1" s="49" t="s">
        <v>2086</v>
      </c>
      <c r="B1" s="247" t="s">
        <v>4101</v>
      </c>
      <c r="C1" s="248"/>
      <c r="D1" s="248"/>
      <c r="E1" s="248"/>
      <c r="F1" s="248"/>
    </row>
    <row r="4" spans="1:8" s="54" customFormat="1" ht="31.5" customHeight="1" x14ac:dyDescent="0.25">
      <c r="A4" s="53" t="s">
        <v>2411</v>
      </c>
      <c r="B4" s="53" t="s">
        <v>1915</v>
      </c>
      <c r="C4" s="53" t="s">
        <v>1953</v>
      </c>
      <c r="D4" s="53" t="s">
        <v>1916</v>
      </c>
      <c r="E4" s="53" t="s">
        <v>1912</v>
      </c>
      <c r="F4" s="53" t="s">
        <v>1910</v>
      </c>
      <c r="G4" s="14" t="s">
        <v>1954</v>
      </c>
      <c r="H4"/>
    </row>
    <row r="5" spans="1:8" ht="20.100000000000001" customHeight="1" x14ac:dyDescent="0.25">
      <c r="A5" s="8" t="s">
        <v>2809</v>
      </c>
      <c r="B5" s="8" t="s">
        <v>172</v>
      </c>
      <c r="C5" s="8" t="s">
        <v>171</v>
      </c>
      <c r="D5" s="8" t="s">
        <v>75</v>
      </c>
      <c r="E5" s="8" t="s">
        <v>162</v>
      </c>
      <c r="F5" s="8" t="s">
        <v>168</v>
      </c>
      <c r="G5" s="8">
        <v>807</v>
      </c>
    </row>
    <row r="6" spans="1:8" x14ac:dyDescent="0.25">
      <c r="A6" s="8" t="s">
        <v>2440</v>
      </c>
      <c r="B6" s="8" t="s">
        <v>1210</v>
      </c>
      <c r="C6" s="8" t="s">
        <v>1209</v>
      </c>
      <c r="D6" s="8" t="s">
        <v>42</v>
      </c>
      <c r="E6" s="8" t="s">
        <v>1207</v>
      </c>
      <c r="F6" s="8" t="s">
        <v>1206</v>
      </c>
      <c r="G6" s="8">
        <v>918</v>
      </c>
    </row>
    <row r="7" spans="1:8" x14ac:dyDescent="0.25">
      <c r="A7" s="8" t="s">
        <v>2440</v>
      </c>
      <c r="B7" s="8" t="s">
        <v>1164</v>
      </c>
      <c r="C7" s="8" t="s">
        <v>1163</v>
      </c>
      <c r="D7" s="8" t="s">
        <v>75</v>
      </c>
      <c r="E7" s="8" t="s">
        <v>1161</v>
      </c>
      <c r="F7" s="8" t="s">
        <v>1160</v>
      </c>
      <c r="G7" s="8">
        <v>898</v>
      </c>
    </row>
    <row r="8" spans="1:8" x14ac:dyDescent="0.25">
      <c r="A8" s="8" t="s">
        <v>2447</v>
      </c>
      <c r="B8" s="8" t="s">
        <v>1525</v>
      </c>
      <c r="C8" s="8" t="s">
        <v>227</v>
      </c>
      <c r="D8" s="8" t="s">
        <v>75</v>
      </c>
      <c r="E8" s="8" t="s">
        <v>1506</v>
      </c>
      <c r="F8" s="8" t="s">
        <v>1523</v>
      </c>
      <c r="G8" s="8">
        <v>992</v>
      </c>
    </row>
    <row r="9" spans="1:8" x14ac:dyDescent="0.25">
      <c r="A9" s="8" t="s">
        <v>2413</v>
      </c>
      <c r="B9" s="8" t="s">
        <v>1583</v>
      </c>
      <c r="C9" s="8" t="s">
        <v>788</v>
      </c>
      <c r="D9" s="8" t="s">
        <v>75</v>
      </c>
      <c r="E9" s="8" t="s">
        <v>1581</v>
      </c>
      <c r="F9" s="8" t="s">
        <v>1580</v>
      </c>
      <c r="G9" s="8">
        <v>996</v>
      </c>
    </row>
    <row r="10" spans="1:8" x14ac:dyDescent="0.25">
      <c r="A10" s="8" t="s">
        <v>2413</v>
      </c>
      <c r="B10" s="8" t="s">
        <v>479</v>
      </c>
      <c r="C10" s="8" t="s">
        <v>365</v>
      </c>
      <c r="D10" s="8" t="s">
        <v>75</v>
      </c>
      <c r="E10" s="8" t="s">
        <v>477</v>
      </c>
      <c r="F10" s="8" t="s">
        <v>476</v>
      </c>
      <c r="G10" s="8">
        <v>848</v>
      </c>
    </row>
    <row r="11" spans="1:8" x14ac:dyDescent="0.25">
      <c r="A11" s="8" t="s">
        <v>2439</v>
      </c>
      <c r="B11" s="8" t="s">
        <v>1087</v>
      </c>
      <c r="C11" s="8" t="s">
        <v>1086</v>
      </c>
      <c r="D11" s="8" t="s">
        <v>42</v>
      </c>
      <c r="E11" s="8" t="s">
        <v>1078</v>
      </c>
      <c r="F11" s="8" t="s">
        <v>1084</v>
      </c>
      <c r="G11" s="8">
        <v>888</v>
      </c>
    </row>
    <row r="12" spans="1:8" x14ac:dyDescent="0.25">
      <c r="A12" s="8" t="s">
        <v>2439</v>
      </c>
      <c r="B12" s="8" t="s">
        <v>255</v>
      </c>
      <c r="C12" s="8" t="s">
        <v>254</v>
      </c>
      <c r="D12" s="8" t="s">
        <v>75</v>
      </c>
      <c r="E12" s="8" t="s">
        <v>252</v>
      </c>
      <c r="F12" s="8" t="s">
        <v>251</v>
      </c>
      <c r="G12" s="8">
        <v>818</v>
      </c>
    </row>
    <row r="13" spans="1:8" x14ac:dyDescent="0.25">
      <c r="A13" s="8" t="s">
        <v>2405</v>
      </c>
      <c r="B13" s="8" t="s">
        <v>672</v>
      </c>
      <c r="C13" s="8" t="s">
        <v>226</v>
      </c>
      <c r="D13" s="8" t="s">
        <v>643</v>
      </c>
      <c r="E13" s="8" t="s">
        <v>483</v>
      </c>
      <c r="F13" s="8" t="s">
        <v>671</v>
      </c>
      <c r="G13" s="8">
        <v>876</v>
      </c>
    </row>
    <row r="14" spans="1:8" x14ac:dyDescent="0.25">
      <c r="A14" s="8" t="s">
        <v>2405</v>
      </c>
      <c r="B14" s="8" t="s">
        <v>84</v>
      </c>
      <c r="C14" s="8" t="s">
        <v>83</v>
      </c>
      <c r="D14" s="8" t="s">
        <v>75</v>
      </c>
      <c r="E14" s="8" t="s">
        <v>81</v>
      </c>
      <c r="F14" s="8" t="s">
        <v>80</v>
      </c>
      <c r="G14" s="8">
        <v>784</v>
      </c>
    </row>
    <row r="15" spans="1:8" x14ac:dyDescent="0.25">
      <c r="A15" s="8" t="s">
        <v>2405</v>
      </c>
      <c r="B15" s="8" t="s">
        <v>357</v>
      </c>
      <c r="C15" s="8" t="s">
        <v>125</v>
      </c>
      <c r="D15" s="8" t="s">
        <v>75</v>
      </c>
      <c r="E15" s="8" t="s">
        <v>321</v>
      </c>
      <c r="F15" s="8" t="s">
        <v>320</v>
      </c>
      <c r="G15" s="8">
        <v>829</v>
      </c>
    </row>
    <row r="16" spans="1:8" x14ac:dyDescent="0.25">
      <c r="A16" s="8" t="s">
        <v>4096</v>
      </c>
      <c r="B16" s="8" t="s">
        <v>1268</v>
      </c>
      <c r="C16" s="8" t="s">
        <v>1267</v>
      </c>
      <c r="D16" s="8" t="s">
        <v>75</v>
      </c>
      <c r="E16" s="8" t="s">
        <v>1259</v>
      </c>
      <c r="F16" s="8" t="s">
        <v>1265</v>
      </c>
      <c r="G16" s="8">
        <v>931</v>
      </c>
    </row>
    <row r="17" spans="1:7" x14ac:dyDescent="0.25">
      <c r="A17" s="8" t="s">
        <v>2443</v>
      </c>
      <c r="B17" s="8" t="s">
        <v>429</v>
      </c>
      <c r="C17" s="8" t="s">
        <v>1711</v>
      </c>
      <c r="D17" s="8" t="s">
        <v>574</v>
      </c>
      <c r="E17" s="8" t="s">
        <v>1410</v>
      </c>
      <c r="F17" s="8" t="s">
        <v>1931</v>
      </c>
      <c r="G17" s="8">
        <v>963</v>
      </c>
    </row>
    <row r="18" spans="1:7" x14ac:dyDescent="0.25">
      <c r="A18" s="8" t="s">
        <v>2441</v>
      </c>
      <c r="B18" s="8" t="s">
        <v>833</v>
      </c>
      <c r="C18" s="8" t="s">
        <v>365</v>
      </c>
      <c r="D18" s="8" t="s">
        <v>75</v>
      </c>
      <c r="E18" s="8" t="s">
        <v>821</v>
      </c>
      <c r="F18" s="8" t="s">
        <v>831</v>
      </c>
      <c r="G18" s="8">
        <v>546</v>
      </c>
    </row>
    <row r="19" spans="1:7" x14ac:dyDescent="0.25">
      <c r="A19" s="8" t="s">
        <v>2493</v>
      </c>
      <c r="B19" s="8" t="s">
        <v>329</v>
      </c>
      <c r="C19" s="8" t="s">
        <v>1646</v>
      </c>
      <c r="D19" s="8" t="s">
        <v>75</v>
      </c>
      <c r="E19" s="8" t="s">
        <v>1645</v>
      </c>
      <c r="F19" s="8" t="s">
        <v>1644</v>
      </c>
      <c r="G19" s="8">
        <v>520</v>
      </c>
    </row>
    <row r="20" spans="1:7" x14ac:dyDescent="0.25">
      <c r="A20" s="8" t="s">
        <v>2485</v>
      </c>
      <c r="B20" s="8" t="s">
        <v>74</v>
      </c>
      <c r="C20" s="8" t="s">
        <v>73</v>
      </c>
      <c r="D20" s="8" t="s">
        <v>75</v>
      </c>
      <c r="E20" s="8" t="s">
        <v>71</v>
      </c>
      <c r="F20" s="8" t="s">
        <v>70</v>
      </c>
      <c r="G20" s="8">
        <v>783</v>
      </c>
    </row>
    <row r="21" spans="1:7" x14ac:dyDescent="0.25">
      <c r="A21" s="8" t="s">
        <v>2485</v>
      </c>
      <c r="B21" s="8" t="s">
        <v>389</v>
      </c>
      <c r="C21" s="8" t="s">
        <v>1478</v>
      </c>
      <c r="D21" s="8" t="s">
        <v>42</v>
      </c>
      <c r="E21" s="8" t="s">
        <v>2382</v>
      </c>
      <c r="F21" s="8" t="s">
        <v>3815</v>
      </c>
      <c r="G21" s="8">
        <v>981</v>
      </c>
    </row>
    <row r="22" spans="1:7" x14ac:dyDescent="0.25">
      <c r="A22" s="8" t="s">
        <v>2806</v>
      </c>
      <c r="B22" s="8" t="s">
        <v>816</v>
      </c>
      <c r="C22" s="8" t="s">
        <v>815</v>
      </c>
      <c r="D22" s="8" t="s">
        <v>75</v>
      </c>
      <c r="E22" s="8" t="s">
        <v>4256</v>
      </c>
      <c r="F22" s="8" t="s">
        <v>814</v>
      </c>
      <c r="G22" s="8">
        <v>545</v>
      </c>
    </row>
    <row r="23" spans="1:7" x14ac:dyDescent="0.25">
      <c r="A23" s="8" t="s">
        <v>2445</v>
      </c>
      <c r="B23" s="8" t="s">
        <v>3485</v>
      </c>
      <c r="C23" s="8" t="s">
        <v>270</v>
      </c>
      <c r="D23" s="8" t="s">
        <v>637</v>
      </c>
      <c r="E23" s="8" t="s">
        <v>224</v>
      </c>
      <c r="F23" s="8" t="s">
        <v>1827</v>
      </c>
      <c r="G23" s="8">
        <v>873</v>
      </c>
    </row>
    <row r="24" spans="1:7" x14ac:dyDescent="0.25">
      <c r="A24" s="8" t="s">
        <v>2445</v>
      </c>
      <c r="B24" s="8" t="s">
        <v>667</v>
      </c>
      <c r="C24" s="8" t="s">
        <v>666</v>
      </c>
      <c r="D24" s="8" t="s">
        <v>637</v>
      </c>
      <c r="E24" s="8" t="s">
        <v>477</v>
      </c>
      <c r="F24" s="8" t="s">
        <v>664</v>
      </c>
      <c r="G24" s="8">
        <v>875</v>
      </c>
    </row>
    <row r="25" spans="1:7" x14ac:dyDescent="0.25">
      <c r="A25" s="8" t="s">
        <v>2492</v>
      </c>
      <c r="B25" s="8" t="s">
        <v>1639</v>
      </c>
      <c r="C25" s="8" t="s">
        <v>1638</v>
      </c>
      <c r="D25" s="8" t="s">
        <v>42</v>
      </c>
      <c r="E25" s="8" t="s">
        <v>1636</v>
      </c>
      <c r="F25" s="8" t="s">
        <v>1635</v>
      </c>
      <c r="G25" s="8">
        <v>518</v>
      </c>
    </row>
    <row r="26" spans="1:7" x14ac:dyDescent="0.25">
      <c r="A26" s="8" t="s">
        <v>2406</v>
      </c>
      <c r="B26" s="8" t="s">
        <v>126</v>
      </c>
      <c r="C26" s="8" t="s">
        <v>125</v>
      </c>
      <c r="D26" s="8" t="s">
        <v>75</v>
      </c>
      <c r="E26" s="8" t="s">
        <v>123</v>
      </c>
      <c r="F26" s="8" t="s">
        <v>122</v>
      </c>
      <c r="G26" s="8">
        <v>789</v>
      </c>
    </row>
    <row r="27" spans="1:7" x14ac:dyDescent="0.25">
      <c r="A27" s="8" t="s">
        <v>2416</v>
      </c>
      <c r="B27" s="8" t="s">
        <v>926</v>
      </c>
      <c r="C27" s="8" t="s">
        <v>925</v>
      </c>
      <c r="D27" s="8" t="s">
        <v>75</v>
      </c>
      <c r="E27" s="8" t="s">
        <v>923</v>
      </c>
      <c r="F27" s="8" t="s">
        <v>922</v>
      </c>
      <c r="G27" s="8">
        <v>537</v>
      </c>
    </row>
    <row r="28" spans="1:7" x14ac:dyDescent="0.25">
      <c r="A28" s="8" t="s">
        <v>2416</v>
      </c>
      <c r="B28" s="8" t="s">
        <v>536</v>
      </c>
      <c r="C28" s="8" t="s">
        <v>535</v>
      </c>
      <c r="D28" s="8" t="s">
        <v>75</v>
      </c>
      <c r="E28" s="8" t="s">
        <v>532</v>
      </c>
      <c r="F28" s="8" t="s">
        <v>3512</v>
      </c>
      <c r="G28" s="8">
        <v>856</v>
      </c>
    </row>
    <row r="29" spans="1:7" x14ac:dyDescent="0.25">
      <c r="A29" s="8" t="s">
        <v>2416</v>
      </c>
      <c r="B29" s="8" t="s">
        <v>976</v>
      </c>
      <c r="C29" s="8" t="s">
        <v>975</v>
      </c>
      <c r="D29" s="8" t="s">
        <v>75</v>
      </c>
      <c r="E29" s="8" t="s">
        <v>973</v>
      </c>
      <c r="F29" s="8" t="s">
        <v>972</v>
      </c>
      <c r="G29" s="8">
        <v>576</v>
      </c>
    </row>
    <row r="30" spans="1:7" x14ac:dyDescent="0.25">
      <c r="A30" s="8" t="s">
        <v>2442</v>
      </c>
      <c r="B30" s="8" t="s">
        <v>1413</v>
      </c>
      <c r="C30" s="8" t="s">
        <v>1412</v>
      </c>
      <c r="D30" s="8" t="s">
        <v>75</v>
      </c>
      <c r="E30" s="8" t="s">
        <v>1410</v>
      </c>
      <c r="F30" s="8" t="s">
        <v>516</v>
      </c>
      <c r="G30" s="8">
        <v>960</v>
      </c>
    </row>
    <row r="31" spans="1:7" x14ac:dyDescent="0.25">
      <c r="A31" s="8" t="s">
        <v>2442</v>
      </c>
      <c r="B31" s="8" t="s">
        <v>441</v>
      </c>
      <c r="C31" s="8" t="s">
        <v>1545</v>
      </c>
      <c r="D31" s="8" t="s">
        <v>42</v>
      </c>
      <c r="E31" s="8" t="s">
        <v>1543</v>
      </c>
      <c r="F31" s="8" t="s">
        <v>1542</v>
      </c>
      <c r="G31" s="8">
        <v>990</v>
      </c>
    </row>
    <row r="32" spans="1:7" x14ac:dyDescent="0.25">
      <c r="A32" s="8" t="s">
        <v>2442</v>
      </c>
      <c r="B32" s="8" t="s">
        <v>1807</v>
      </c>
      <c r="C32" s="8" t="s">
        <v>1806</v>
      </c>
      <c r="D32" s="8" t="s">
        <v>75</v>
      </c>
      <c r="E32" s="8" t="s">
        <v>1216</v>
      </c>
      <c r="F32" s="8" t="s">
        <v>516</v>
      </c>
      <c r="G32" s="8">
        <v>925</v>
      </c>
    </row>
    <row r="33" spans="1:7" x14ac:dyDescent="0.25">
      <c r="A33" s="8" t="s">
        <v>2442</v>
      </c>
      <c r="B33" s="8" t="s">
        <v>1775</v>
      </c>
      <c r="C33" s="8" t="s">
        <v>1774</v>
      </c>
      <c r="D33" s="8" t="s">
        <v>574</v>
      </c>
      <c r="E33" s="8" t="s">
        <v>1506</v>
      </c>
      <c r="F33" s="8" t="s">
        <v>1772</v>
      </c>
      <c r="G33" s="8">
        <v>503</v>
      </c>
    </row>
    <row r="34" spans="1:7" x14ac:dyDescent="0.25">
      <c r="A34" s="8" t="s">
        <v>2442</v>
      </c>
      <c r="B34" s="8" t="s">
        <v>1839</v>
      </c>
      <c r="C34" s="8" t="s">
        <v>388</v>
      </c>
      <c r="D34" s="8" t="s">
        <v>643</v>
      </c>
      <c r="E34" s="8" t="s">
        <v>1434</v>
      </c>
      <c r="F34" s="8" t="s">
        <v>1837</v>
      </c>
      <c r="G34" s="8">
        <v>969</v>
      </c>
    </row>
    <row r="35" spans="1:7" x14ac:dyDescent="0.25">
      <c r="A35" s="8" t="s">
        <v>2415</v>
      </c>
      <c r="B35" s="8" t="s">
        <v>511</v>
      </c>
      <c r="C35" s="8" t="s">
        <v>510</v>
      </c>
      <c r="D35" s="8" t="s">
        <v>75</v>
      </c>
      <c r="E35" s="8" t="s">
        <v>470</v>
      </c>
      <c r="F35" s="8" t="s">
        <v>469</v>
      </c>
      <c r="G35" s="8">
        <v>847</v>
      </c>
    </row>
    <row r="36" spans="1:7" x14ac:dyDescent="0.25">
      <c r="A36" s="8" t="s">
        <v>2415</v>
      </c>
      <c r="B36" s="8" t="s">
        <v>1201</v>
      </c>
      <c r="C36" s="8" t="s">
        <v>1048</v>
      </c>
      <c r="D36" s="8" t="s">
        <v>42</v>
      </c>
      <c r="E36" s="8" t="s">
        <v>1198</v>
      </c>
      <c r="F36" s="8" t="s">
        <v>1197</v>
      </c>
      <c r="G36" s="8">
        <v>917</v>
      </c>
    </row>
    <row r="37" spans="1:7" x14ac:dyDescent="0.25">
      <c r="A37" s="8" t="s">
        <v>2487</v>
      </c>
      <c r="B37" s="8" t="s">
        <v>1390</v>
      </c>
      <c r="C37" s="8" t="s">
        <v>365</v>
      </c>
      <c r="D37" s="8" t="s">
        <v>75</v>
      </c>
      <c r="E37" s="8" t="s">
        <v>1388</v>
      </c>
      <c r="F37" s="8" t="s">
        <v>1387</v>
      </c>
      <c r="G37" s="8">
        <v>953</v>
      </c>
    </row>
    <row r="38" spans="1:7" x14ac:dyDescent="0.25">
      <c r="A38" s="8" t="s">
        <v>2487</v>
      </c>
      <c r="B38" s="8" t="s">
        <v>1654</v>
      </c>
      <c r="C38" s="8" t="s">
        <v>106</v>
      </c>
      <c r="D38" s="8" t="s">
        <v>75</v>
      </c>
      <c r="E38" s="8" t="s">
        <v>1652</v>
      </c>
      <c r="F38" s="8" t="s">
        <v>1651</v>
      </c>
      <c r="G38" s="8">
        <v>521</v>
      </c>
    </row>
    <row r="39" spans="1:7" x14ac:dyDescent="0.25">
      <c r="A39" s="8" t="s">
        <v>2487</v>
      </c>
      <c r="B39" s="8" t="s">
        <v>1119</v>
      </c>
      <c r="C39" s="8" t="s">
        <v>788</v>
      </c>
      <c r="D39" s="8" t="s">
        <v>75</v>
      </c>
      <c r="E39" s="8" t="s">
        <v>1117</v>
      </c>
      <c r="F39" s="8" t="s">
        <v>1116</v>
      </c>
      <c r="G39" s="8">
        <v>892</v>
      </c>
    </row>
    <row r="40" spans="1:7" x14ac:dyDescent="0.25">
      <c r="A40" s="8" t="s">
        <v>2403</v>
      </c>
      <c r="B40" s="8" t="s">
        <v>3816</v>
      </c>
      <c r="C40" s="8" t="s">
        <v>422</v>
      </c>
      <c r="D40" s="8" t="s">
        <v>75</v>
      </c>
      <c r="E40" s="8" t="s">
        <v>420</v>
      </c>
      <c r="F40" s="8" t="s">
        <v>419</v>
      </c>
      <c r="G40" s="8">
        <v>840</v>
      </c>
    </row>
    <row r="41" spans="1:7" x14ac:dyDescent="0.25">
      <c r="A41" s="8" t="s">
        <v>2403</v>
      </c>
      <c r="B41" s="8" t="s">
        <v>1155</v>
      </c>
      <c r="C41" s="8" t="s">
        <v>996</v>
      </c>
      <c r="D41" s="8" t="s">
        <v>42</v>
      </c>
      <c r="E41" s="8" t="s">
        <v>1153</v>
      </c>
      <c r="F41" s="8" t="s">
        <v>1152</v>
      </c>
      <c r="G41" s="8">
        <v>897</v>
      </c>
    </row>
    <row r="42" spans="1:7" x14ac:dyDescent="0.25">
      <c r="A42" s="8" t="s">
        <v>2403</v>
      </c>
      <c r="B42" s="8" t="s">
        <v>306</v>
      </c>
      <c r="C42" s="8" t="s">
        <v>305</v>
      </c>
      <c r="D42" s="8" t="s">
        <v>75</v>
      </c>
      <c r="E42" s="8" t="s">
        <v>276</v>
      </c>
      <c r="F42" s="8" t="s">
        <v>303</v>
      </c>
      <c r="G42" s="8">
        <v>825</v>
      </c>
    </row>
    <row r="43" spans="1:7" x14ac:dyDescent="0.25">
      <c r="A43" s="8" t="s">
        <v>2403</v>
      </c>
      <c r="B43" s="8" t="s">
        <v>520</v>
      </c>
      <c r="C43" s="8" t="s">
        <v>519</v>
      </c>
      <c r="D43" s="8" t="s">
        <v>75</v>
      </c>
      <c r="E43" s="8" t="s">
        <v>517</v>
      </c>
      <c r="F43" s="8" t="s">
        <v>516</v>
      </c>
      <c r="G43" s="8">
        <v>854</v>
      </c>
    </row>
    <row r="44" spans="1:7" x14ac:dyDescent="0.25">
      <c r="A44" s="8" t="s">
        <v>2403</v>
      </c>
      <c r="B44" s="8" t="s">
        <v>54</v>
      </c>
      <c r="C44" s="8" t="s">
        <v>53</v>
      </c>
      <c r="D44" s="8" t="s">
        <v>42</v>
      </c>
      <c r="E44" s="8" t="s">
        <v>51</v>
      </c>
      <c r="F44" s="8" t="s">
        <v>50</v>
      </c>
      <c r="G44" s="8">
        <v>800</v>
      </c>
    </row>
    <row r="45" spans="1:7" x14ac:dyDescent="0.25">
      <c r="A45" s="8" t="s">
        <v>2448</v>
      </c>
      <c r="B45" s="8" t="s">
        <v>1617</v>
      </c>
      <c r="C45" s="8" t="s">
        <v>1616</v>
      </c>
      <c r="D45" s="8" t="s">
        <v>75</v>
      </c>
      <c r="E45" s="8" t="s">
        <v>1615</v>
      </c>
      <c r="F45" s="8" t="s">
        <v>1614</v>
      </c>
      <c r="G45" s="8">
        <v>515</v>
      </c>
    </row>
    <row r="46" spans="1:7" x14ac:dyDescent="0.25">
      <c r="A46" s="8" t="s">
        <v>2490</v>
      </c>
      <c r="B46" s="8" t="s">
        <v>2093</v>
      </c>
      <c r="C46" s="8" t="s">
        <v>1147</v>
      </c>
      <c r="D46" s="8" t="s">
        <v>75</v>
      </c>
      <c r="E46" s="8" t="s">
        <v>1139</v>
      </c>
      <c r="F46" s="8" t="s">
        <v>1145</v>
      </c>
      <c r="G46" s="8">
        <v>895</v>
      </c>
    </row>
    <row r="47" spans="1:7" x14ac:dyDescent="0.25">
      <c r="A47" s="8" t="s">
        <v>2490</v>
      </c>
      <c r="B47" s="8" t="s">
        <v>1354</v>
      </c>
      <c r="C47" s="8" t="s">
        <v>1353</v>
      </c>
      <c r="D47" s="8" t="s">
        <v>75</v>
      </c>
      <c r="E47" s="8" t="s">
        <v>1351</v>
      </c>
      <c r="F47" s="8" t="s">
        <v>1350</v>
      </c>
      <c r="G47" s="8">
        <v>946</v>
      </c>
    </row>
    <row r="48" spans="1:7" x14ac:dyDescent="0.25">
      <c r="A48" s="8" t="s">
        <v>2402</v>
      </c>
      <c r="B48" s="8" t="s">
        <v>1688</v>
      </c>
      <c r="C48" s="8" t="s">
        <v>53</v>
      </c>
      <c r="D48" s="8" t="s">
        <v>42</v>
      </c>
      <c r="E48" s="8" t="s">
        <v>1161</v>
      </c>
      <c r="F48" s="8" t="s">
        <v>1686</v>
      </c>
      <c r="G48" s="8" t="s">
        <v>2099</v>
      </c>
    </row>
    <row r="49" spans="1:7" x14ac:dyDescent="0.25">
      <c r="A49" s="8" t="s">
        <v>2402</v>
      </c>
      <c r="B49" s="8" t="s">
        <v>559</v>
      </c>
      <c r="C49" s="8" t="s">
        <v>365</v>
      </c>
      <c r="D49" s="8" t="s">
        <v>75</v>
      </c>
      <c r="E49" s="8" t="s">
        <v>444</v>
      </c>
      <c r="F49" s="8" t="s">
        <v>557</v>
      </c>
      <c r="G49" s="8">
        <v>844</v>
      </c>
    </row>
    <row r="50" spans="1:7" x14ac:dyDescent="0.25">
      <c r="A50" s="8" t="s">
        <v>2402</v>
      </c>
      <c r="B50" s="8" t="s">
        <v>584</v>
      </c>
      <c r="C50" s="8" t="s">
        <v>208</v>
      </c>
      <c r="D50" s="8" t="s">
        <v>585</v>
      </c>
      <c r="E50" s="8" t="s">
        <v>198</v>
      </c>
      <c r="F50" s="8" t="s">
        <v>582</v>
      </c>
      <c r="G50" s="8">
        <v>860</v>
      </c>
    </row>
    <row r="51" spans="1:7" x14ac:dyDescent="0.25">
      <c r="A51" s="8" t="s">
        <v>2402</v>
      </c>
      <c r="B51" s="8" t="s">
        <v>3935</v>
      </c>
      <c r="C51" s="8" t="s">
        <v>850</v>
      </c>
      <c r="D51" s="8" t="s">
        <v>75</v>
      </c>
      <c r="E51" s="8" t="s">
        <v>848</v>
      </c>
      <c r="F51" s="8" t="s">
        <v>847</v>
      </c>
      <c r="G51" s="8">
        <v>563</v>
      </c>
    </row>
    <row r="52" spans="1:7" x14ac:dyDescent="0.25">
      <c r="A52" s="8" t="s">
        <v>2402</v>
      </c>
      <c r="B52" s="8" t="s">
        <v>180</v>
      </c>
      <c r="C52" s="8" t="s">
        <v>179</v>
      </c>
      <c r="D52" s="8" t="s">
        <v>75</v>
      </c>
      <c r="E52" s="8" t="s">
        <v>177</v>
      </c>
      <c r="F52" s="8" t="s">
        <v>176</v>
      </c>
      <c r="G52" s="8">
        <v>808</v>
      </c>
    </row>
    <row r="53" spans="1:7" x14ac:dyDescent="0.25">
      <c r="A53" s="8" t="s">
        <v>2402</v>
      </c>
      <c r="B53" s="8" t="s">
        <v>429</v>
      </c>
      <c r="C53" s="8" t="s">
        <v>428</v>
      </c>
      <c r="D53" s="8" t="s">
        <v>75</v>
      </c>
      <c r="E53" s="8" t="s">
        <v>3469</v>
      </c>
      <c r="F53" s="8" t="s">
        <v>3814</v>
      </c>
      <c r="G53" s="8">
        <v>841</v>
      </c>
    </row>
    <row r="54" spans="1:7" x14ac:dyDescent="0.25">
      <c r="A54" s="8" t="s">
        <v>2408</v>
      </c>
      <c r="B54" s="8" t="s">
        <v>760</v>
      </c>
      <c r="C54" s="8" t="s">
        <v>2340</v>
      </c>
      <c r="D54" s="8" t="s">
        <v>585</v>
      </c>
      <c r="E54" s="8" t="s">
        <v>1216</v>
      </c>
      <c r="F54" s="8" t="s">
        <v>1752</v>
      </c>
      <c r="G54" s="8">
        <v>924</v>
      </c>
    </row>
    <row r="55" spans="1:7" x14ac:dyDescent="0.25">
      <c r="A55" s="8" t="s">
        <v>2408</v>
      </c>
      <c r="B55" s="8" t="s">
        <v>1532</v>
      </c>
      <c r="C55" s="8" t="s">
        <v>323</v>
      </c>
      <c r="D55" s="8" t="s">
        <v>75</v>
      </c>
      <c r="E55" s="8" t="s">
        <v>1506</v>
      </c>
      <c r="F55" s="8" t="s">
        <v>1530</v>
      </c>
      <c r="G55" s="8">
        <v>987</v>
      </c>
    </row>
    <row r="56" spans="1:7" x14ac:dyDescent="0.25">
      <c r="A56" s="8" t="s">
        <v>2408</v>
      </c>
      <c r="B56" s="8" t="s">
        <v>1630</v>
      </c>
      <c r="C56" s="8" t="s">
        <v>1629</v>
      </c>
      <c r="D56" s="8" t="s">
        <v>75</v>
      </c>
      <c r="E56" s="8" t="s">
        <v>1628</v>
      </c>
      <c r="F56" s="8" t="s">
        <v>1627</v>
      </c>
      <c r="G56" s="8">
        <v>517</v>
      </c>
    </row>
    <row r="57" spans="1:7" x14ac:dyDescent="0.25">
      <c r="A57" s="8" t="s">
        <v>2408</v>
      </c>
      <c r="B57" s="8" t="s">
        <v>573</v>
      </c>
      <c r="C57" s="8" t="s">
        <v>572</v>
      </c>
      <c r="D57" s="8" t="s">
        <v>574</v>
      </c>
      <c r="E57" s="8" t="s">
        <v>162</v>
      </c>
      <c r="F57" s="8" t="s">
        <v>570</v>
      </c>
      <c r="G57" s="8">
        <v>859</v>
      </c>
    </row>
    <row r="58" spans="1:7" x14ac:dyDescent="0.25">
      <c r="A58" s="8" t="s">
        <v>2491</v>
      </c>
      <c r="B58" s="8" t="s">
        <v>1800</v>
      </c>
      <c r="C58" s="8" t="s">
        <v>1799</v>
      </c>
      <c r="D58" s="8" t="s">
        <v>643</v>
      </c>
      <c r="E58" s="8" t="s">
        <v>1161</v>
      </c>
      <c r="F58" s="8" t="s">
        <v>1797</v>
      </c>
      <c r="G58" s="8">
        <v>906</v>
      </c>
    </row>
    <row r="59" spans="1:7" x14ac:dyDescent="0.25">
      <c r="A59" s="8" t="s">
        <v>2491</v>
      </c>
      <c r="B59" s="8" t="s">
        <v>1499</v>
      </c>
      <c r="C59" s="8" t="s">
        <v>1498</v>
      </c>
      <c r="D59" s="8" t="s">
        <v>75</v>
      </c>
      <c r="E59" s="8" t="s">
        <v>1496</v>
      </c>
      <c r="F59" s="8" t="s">
        <v>1495</v>
      </c>
      <c r="G59" s="8">
        <v>985</v>
      </c>
    </row>
    <row r="60" spans="1:7" x14ac:dyDescent="0.25">
      <c r="A60" s="8" t="s">
        <v>2808</v>
      </c>
      <c r="B60" s="8" t="s">
        <v>464</v>
      </c>
      <c r="C60" s="8" t="s">
        <v>463</v>
      </c>
      <c r="D60" s="8" t="s">
        <v>75</v>
      </c>
      <c r="E60" s="8" t="s">
        <v>461</v>
      </c>
      <c r="F60" s="8" t="s">
        <v>460</v>
      </c>
      <c r="G60" s="8">
        <v>846</v>
      </c>
    </row>
    <row r="61" spans="1:7" x14ac:dyDescent="0.25">
      <c r="A61" s="8" t="s">
        <v>2412</v>
      </c>
      <c r="B61" s="8" t="s">
        <v>117</v>
      </c>
      <c r="C61" s="8" t="s">
        <v>1102</v>
      </c>
      <c r="D61" s="8" t="s">
        <v>42</v>
      </c>
      <c r="E61" s="8" t="s">
        <v>1078</v>
      </c>
      <c r="F61" s="8" t="s">
        <v>1100</v>
      </c>
      <c r="G61" s="8">
        <v>890</v>
      </c>
    </row>
    <row r="62" spans="1:7" x14ac:dyDescent="0.25">
      <c r="A62" s="8" t="s">
        <v>2412</v>
      </c>
      <c r="B62" s="8" t="s">
        <v>306</v>
      </c>
      <c r="C62" s="8" t="s">
        <v>116</v>
      </c>
      <c r="D62" s="8" t="s">
        <v>75</v>
      </c>
      <c r="E62" s="8" t="s">
        <v>821</v>
      </c>
      <c r="F62" s="8" t="s">
        <v>825</v>
      </c>
      <c r="G62" s="8">
        <v>548</v>
      </c>
    </row>
    <row r="63" spans="1:7" x14ac:dyDescent="0.25">
      <c r="A63" s="8" t="s">
        <v>2412</v>
      </c>
      <c r="B63" s="8" t="s">
        <v>1095</v>
      </c>
      <c r="C63" s="8" t="s">
        <v>1086</v>
      </c>
      <c r="D63" s="8" t="s">
        <v>42</v>
      </c>
      <c r="E63" s="8" t="s">
        <v>1078</v>
      </c>
      <c r="F63" s="8" t="s">
        <v>1093</v>
      </c>
      <c r="G63" s="8">
        <v>889</v>
      </c>
    </row>
    <row r="64" spans="1:7" x14ac:dyDescent="0.25">
      <c r="A64" s="8" t="s">
        <v>2412</v>
      </c>
      <c r="B64" s="8" t="s">
        <v>951</v>
      </c>
      <c r="C64" s="8" t="s">
        <v>262</v>
      </c>
      <c r="D64" s="8" t="s">
        <v>75</v>
      </c>
      <c r="E64" s="8" t="s">
        <v>948</v>
      </c>
      <c r="F64" s="8" t="s">
        <v>947</v>
      </c>
      <c r="G64" s="8">
        <v>579</v>
      </c>
    </row>
    <row r="65" spans="1:7" x14ac:dyDescent="0.25">
      <c r="A65" s="8" t="s">
        <v>2449</v>
      </c>
      <c r="B65" s="8" t="s">
        <v>1846</v>
      </c>
      <c r="C65" s="8" t="s">
        <v>164</v>
      </c>
      <c r="D65" s="8" t="s">
        <v>643</v>
      </c>
      <c r="E65" s="8" t="s">
        <v>1506</v>
      </c>
      <c r="F65" s="8" t="s">
        <v>1844</v>
      </c>
      <c r="G65" s="8">
        <v>506</v>
      </c>
    </row>
    <row r="66" spans="1:7" x14ac:dyDescent="0.25">
      <c r="A66" s="8" t="s">
        <v>2449</v>
      </c>
      <c r="B66" s="8" t="s">
        <v>1004</v>
      </c>
      <c r="C66" s="8" t="s">
        <v>1003</v>
      </c>
      <c r="D66" s="8" t="s">
        <v>585</v>
      </c>
      <c r="E66" s="8" t="s">
        <v>821</v>
      </c>
      <c r="F66" s="8" t="s">
        <v>1001</v>
      </c>
      <c r="G66" s="8">
        <v>552</v>
      </c>
    </row>
    <row r="67" spans="1:7" x14ac:dyDescent="0.25">
      <c r="A67" s="8" t="s">
        <v>2449</v>
      </c>
      <c r="B67" s="8" t="s">
        <v>150</v>
      </c>
      <c r="C67" s="8" t="s">
        <v>149</v>
      </c>
      <c r="D67" s="8" t="s">
        <v>75</v>
      </c>
      <c r="E67" s="8" t="s">
        <v>139</v>
      </c>
      <c r="F67" s="8" t="s">
        <v>147</v>
      </c>
      <c r="G67" s="8">
        <v>804</v>
      </c>
    </row>
    <row r="68" spans="1:7" x14ac:dyDescent="0.25">
      <c r="A68" s="8" t="s">
        <v>2449</v>
      </c>
      <c r="B68" s="8" t="s">
        <v>44</v>
      </c>
      <c r="C68" s="8" t="s">
        <v>616</v>
      </c>
      <c r="D68" s="8" t="s">
        <v>585</v>
      </c>
      <c r="E68" s="8" t="s">
        <v>276</v>
      </c>
      <c r="F68" s="8" t="s">
        <v>614</v>
      </c>
      <c r="G68" s="8">
        <v>864</v>
      </c>
    </row>
    <row r="69" spans="1:7" x14ac:dyDescent="0.25">
      <c r="A69" s="8" t="s">
        <v>2449</v>
      </c>
      <c r="B69" s="8" t="s">
        <v>117</v>
      </c>
      <c r="C69" s="8" t="s">
        <v>116</v>
      </c>
      <c r="D69" s="8" t="s">
        <v>75</v>
      </c>
      <c r="E69" s="8" t="s">
        <v>114</v>
      </c>
      <c r="F69" s="8" t="s">
        <v>112</v>
      </c>
      <c r="G69" s="8">
        <v>788</v>
      </c>
    </row>
    <row r="70" spans="1:7" x14ac:dyDescent="0.25">
      <c r="A70" s="8" t="s">
        <v>2449</v>
      </c>
      <c r="B70" s="8" t="s">
        <v>2754</v>
      </c>
      <c r="C70" s="8" t="s">
        <v>271</v>
      </c>
      <c r="D70" s="8" t="s">
        <v>75</v>
      </c>
      <c r="E70" s="8" t="s">
        <v>276</v>
      </c>
      <c r="F70" s="8" t="s">
        <v>1927</v>
      </c>
      <c r="G70" s="8">
        <v>878</v>
      </c>
    </row>
    <row r="71" spans="1:7" x14ac:dyDescent="0.25">
      <c r="A71" s="8" t="s">
        <v>2449</v>
      </c>
      <c r="B71" s="8" t="s">
        <v>1576</v>
      </c>
      <c r="C71" s="8" t="s">
        <v>1575</v>
      </c>
      <c r="D71" s="8" t="s">
        <v>42</v>
      </c>
      <c r="E71" s="8" t="s">
        <v>1573</v>
      </c>
      <c r="F71" s="8" t="s">
        <v>1572</v>
      </c>
      <c r="G71" s="8">
        <v>995</v>
      </c>
    </row>
    <row r="72" spans="1:7" x14ac:dyDescent="0.25">
      <c r="A72" s="8" t="s">
        <v>2489</v>
      </c>
      <c r="B72" s="8" t="s">
        <v>1681</v>
      </c>
      <c r="C72" s="8" t="s">
        <v>1680</v>
      </c>
      <c r="D72" s="8" t="s">
        <v>75</v>
      </c>
      <c r="E72" s="8" t="s">
        <v>1678</v>
      </c>
      <c r="F72" s="8" t="s">
        <v>1677</v>
      </c>
      <c r="G72" s="8">
        <v>904</v>
      </c>
    </row>
    <row r="73" spans="1:7" x14ac:dyDescent="0.25">
      <c r="A73" s="8" t="s">
        <v>2409</v>
      </c>
      <c r="B73" s="8" t="s">
        <v>315</v>
      </c>
      <c r="C73" s="8" t="s">
        <v>314</v>
      </c>
      <c r="D73" s="8" t="s">
        <v>75</v>
      </c>
      <c r="E73" s="8" t="s">
        <v>276</v>
      </c>
      <c r="F73" s="8" t="s">
        <v>312</v>
      </c>
      <c r="G73" s="8">
        <v>826</v>
      </c>
    </row>
    <row r="74" spans="1:7" x14ac:dyDescent="0.25">
      <c r="A74" s="8" t="s">
        <v>2409</v>
      </c>
      <c r="B74" s="8" t="s">
        <v>187</v>
      </c>
      <c r="C74" s="8" t="s">
        <v>186</v>
      </c>
      <c r="D74" s="8" t="s">
        <v>75</v>
      </c>
      <c r="E74" s="8" t="s">
        <v>185</v>
      </c>
      <c r="F74" s="8" t="s">
        <v>184</v>
      </c>
      <c r="G74" s="8">
        <v>809</v>
      </c>
    </row>
    <row r="75" spans="1:7" x14ac:dyDescent="0.25">
      <c r="A75" s="8" t="s">
        <v>4111</v>
      </c>
      <c r="B75" s="8" t="s">
        <v>610</v>
      </c>
      <c r="C75" s="8" t="s">
        <v>609</v>
      </c>
      <c r="D75" s="8" t="s">
        <v>574</v>
      </c>
      <c r="E75" s="8" t="s">
        <v>276</v>
      </c>
      <c r="F75" s="8" t="s">
        <v>607</v>
      </c>
      <c r="G75" s="8">
        <v>863</v>
      </c>
    </row>
    <row r="76" spans="1:7" x14ac:dyDescent="0.25">
      <c r="A76" s="8" t="s">
        <v>2407</v>
      </c>
      <c r="B76" s="8" t="s">
        <v>760</v>
      </c>
      <c r="C76" s="8" t="s">
        <v>1443</v>
      </c>
      <c r="D76" s="8" t="s">
        <v>75</v>
      </c>
      <c r="E76" s="8" t="s">
        <v>1441</v>
      </c>
      <c r="F76" s="8" t="s">
        <v>1440</v>
      </c>
      <c r="G76" s="8">
        <v>972</v>
      </c>
    </row>
    <row r="77" spans="1:7" x14ac:dyDescent="0.25">
      <c r="A77" s="8" t="s">
        <v>2407</v>
      </c>
      <c r="B77" s="8" t="s">
        <v>240</v>
      </c>
      <c r="C77" s="8" t="s">
        <v>3529</v>
      </c>
      <c r="D77" s="8" t="s">
        <v>3659</v>
      </c>
      <c r="E77" s="8" t="s">
        <v>162</v>
      </c>
      <c r="F77" s="8" t="s">
        <v>2470</v>
      </c>
      <c r="G77" s="8">
        <v>871</v>
      </c>
    </row>
    <row r="78" spans="1:7" x14ac:dyDescent="0.25">
      <c r="A78" s="8" t="s">
        <v>2407</v>
      </c>
      <c r="B78" s="8" t="s">
        <v>1473</v>
      </c>
      <c r="C78" s="8" t="s">
        <v>965</v>
      </c>
      <c r="D78" s="8" t="s">
        <v>75</v>
      </c>
      <c r="E78" s="8" t="s">
        <v>1471</v>
      </c>
      <c r="F78" s="8" t="s">
        <v>1470</v>
      </c>
      <c r="G78" s="8">
        <v>980</v>
      </c>
    </row>
    <row r="79" spans="1:7" x14ac:dyDescent="0.25">
      <c r="A79" s="8" t="s">
        <v>2407</v>
      </c>
      <c r="B79" s="8" t="s">
        <v>1759</v>
      </c>
      <c r="C79" s="8" t="s">
        <v>141</v>
      </c>
      <c r="D79" s="8" t="s">
        <v>585</v>
      </c>
      <c r="E79" s="8" t="s">
        <v>1259</v>
      </c>
      <c r="F79" s="8" t="s">
        <v>1757</v>
      </c>
      <c r="G79" s="8">
        <v>937</v>
      </c>
    </row>
    <row r="80" spans="1:7" x14ac:dyDescent="0.25">
      <c r="A80" s="8" t="s">
        <v>2407</v>
      </c>
      <c r="B80" s="8" t="s">
        <v>1603</v>
      </c>
      <c r="C80" s="8" t="s">
        <v>977</v>
      </c>
      <c r="D80" s="8" t="s">
        <v>75</v>
      </c>
      <c r="E80" s="8" t="s">
        <v>1601</v>
      </c>
      <c r="F80" s="8" t="s">
        <v>1600</v>
      </c>
      <c r="G80" s="8">
        <v>999</v>
      </c>
    </row>
    <row r="81" spans="1:7" x14ac:dyDescent="0.25">
      <c r="A81" s="8" t="s">
        <v>2407</v>
      </c>
      <c r="B81" s="8" t="s">
        <v>1466</v>
      </c>
      <c r="C81" s="8" t="s">
        <v>1465</v>
      </c>
      <c r="D81" s="8" t="s">
        <v>75</v>
      </c>
      <c r="E81" s="8" t="s">
        <v>1396</v>
      </c>
      <c r="F81" s="8" t="s">
        <v>1395</v>
      </c>
      <c r="G81" s="8">
        <v>954</v>
      </c>
    </row>
    <row r="82" spans="1:7" x14ac:dyDescent="0.25">
      <c r="A82" s="8" t="s">
        <v>2407</v>
      </c>
      <c r="B82" s="8" t="s">
        <v>552</v>
      </c>
      <c r="C82" s="8" t="s">
        <v>551</v>
      </c>
      <c r="D82" s="8" t="s">
        <v>42</v>
      </c>
      <c r="E82" s="8" t="s">
        <v>534</v>
      </c>
      <c r="F82" s="8" t="s">
        <v>549</v>
      </c>
      <c r="G82" s="8" t="s">
        <v>1949</v>
      </c>
    </row>
    <row r="83" spans="1:7" x14ac:dyDescent="0.25">
      <c r="A83" s="8" t="s">
        <v>2407</v>
      </c>
      <c r="B83" s="8" t="s">
        <v>1381</v>
      </c>
      <c r="C83" s="8" t="s">
        <v>1226</v>
      </c>
      <c r="D83" s="8" t="s">
        <v>42</v>
      </c>
      <c r="E83" s="8" t="s">
        <v>1379</v>
      </c>
      <c r="F83" s="8" t="s">
        <v>1378</v>
      </c>
      <c r="G83" s="8">
        <v>952</v>
      </c>
    </row>
    <row r="84" spans="1:7" x14ac:dyDescent="0.25">
      <c r="A84" s="8" t="s">
        <v>2407</v>
      </c>
      <c r="B84" s="8" t="s">
        <v>1458</v>
      </c>
      <c r="C84" s="8" t="s">
        <v>164</v>
      </c>
      <c r="D84" s="8" t="s">
        <v>42</v>
      </c>
      <c r="E84" s="8" t="s">
        <v>1457</v>
      </c>
      <c r="F84" s="8" t="s">
        <v>1456</v>
      </c>
      <c r="G84" s="8">
        <v>976</v>
      </c>
    </row>
    <row r="85" spans="1:7" x14ac:dyDescent="0.25">
      <c r="A85" s="8" t="s">
        <v>2407</v>
      </c>
      <c r="B85" s="8" t="s">
        <v>2105</v>
      </c>
      <c r="C85" s="8" t="s">
        <v>544</v>
      </c>
      <c r="D85" s="8" t="s">
        <v>75</v>
      </c>
      <c r="E85" s="8" t="s">
        <v>542</v>
      </c>
      <c r="F85" s="8" t="s">
        <v>541</v>
      </c>
      <c r="G85" s="8">
        <v>857</v>
      </c>
    </row>
    <row r="86" spans="1:7" x14ac:dyDescent="0.25">
      <c r="A86" s="8" t="s">
        <v>2407</v>
      </c>
      <c r="B86" s="8" t="s">
        <v>1735</v>
      </c>
      <c r="C86" s="8" t="s">
        <v>1075</v>
      </c>
      <c r="D86" s="8" t="s">
        <v>585</v>
      </c>
      <c r="E86" s="8" t="s">
        <v>1636</v>
      </c>
      <c r="F86" s="8" t="s">
        <v>1734</v>
      </c>
      <c r="G86" s="8">
        <v>519</v>
      </c>
    </row>
    <row r="87" spans="1:7" x14ac:dyDescent="0.25">
      <c r="A87" s="8" t="s">
        <v>2486</v>
      </c>
      <c r="B87" s="8" t="s">
        <v>1746</v>
      </c>
      <c r="C87" s="8" t="s">
        <v>1003</v>
      </c>
      <c r="D87" s="8" t="s">
        <v>585</v>
      </c>
      <c r="E87" s="8" t="s">
        <v>1078</v>
      </c>
      <c r="F87" s="8" t="s">
        <v>623</v>
      </c>
      <c r="G87" s="8">
        <v>901</v>
      </c>
    </row>
    <row r="88" spans="1:7" x14ac:dyDescent="0.25">
      <c r="A88" s="8" t="s">
        <v>2404</v>
      </c>
      <c r="B88" s="8" t="s">
        <v>760</v>
      </c>
      <c r="C88" s="8" t="s">
        <v>759</v>
      </c>
      <c r="D88" s="8" t="s">
        <v>75</v>
      </c>
      <c r="E88" s="8" t="s">
        <v>757</v>
      </c>
      <c r="F88" s="8" t="s">
        <v>756</v>
      </c>
      <c r="G88" s="8">
        <v>530</v>
      </c>
    </row>
    <row r="89" spans="1:7" x14ac:dyDescent="0.25">
      <c r="A89" s="8" t="s">
        <v>2404</v>
      </c>
      <c r="B89" s="8" t="s">
        <v>437</v>
      </c>
      <c r="C89" s="8" t="s">
        <v>217</v>
      </c>
      <c r="D89" s="8" t="s">
        <v>75</v>
      </c>
      <c r="E89" s="8" t="s">
        <v>435</v>
      </c>
      <c r="F89" s="8" t="s">
        <v>434</v>
      </c>
      <c r="G89" s="8">
        <v>842</v>
      </c>
    </row>
    <row r="90" spans="1:7" x14ac:dyDescent="0.25">
      <c r="A90" s="8" t="s">
        <v>2404</v>
      </c>
      <c r="B90" s="8" t="s">
        <v>942</v>
      </c>
      <c r="C90" s="8" t="s">
        <v>422</v>
      </c>
      <c r="D90" s="8" t="s">
        <v>75</v>
      </c>
      <c r="E90" s="8" t="s">
        <v>940</v>
      </c>
      <c r="F90" s="8" t="s">
        <v>939</v>
      </c>
      <c r="G90" s="8">
        <v>578</v>
      </c>
    </row>
    <row r="91" spans="1:7" x14ac:dyDescent="0.25">
      <c r="A91" s="8" t="s">
        <v>2404</v>
      </c>
      <c r="B91" s="8" t="s">
        <v>294</v>
      </c>
      <c r="C91" s="8" t="s">
        <v>293</v>
      </c>
      <c r="D91" s="8" t="s">
        <v>75</v>
      </c>
      <c r="E91" s="8" t="s">
        <v>276</v>
      </c>
      <c r="F91" s="8" t="s">
        <v>291</v>
      </c>
      <c r="G91" s="8">
        <v>822</v>
      </c>
    </row>
    <row r="92" spans="1:7" x14ac:dyDescent="0.25">
      <c r="A92" s="8" t="s">
        <v>2404</v>
      </c>
      <c r="B92" s="8" t="s">
        <v>66</v>
      </c>
      <c r="C92" s="8" t="s">
        <v>65</v>
      </c>
      <c r="D92" s="8" t="s">
        <v>75</v>
      </c>
      <c r="E92" s="8" t="s">
        <v>63</v>
      </c>
      <c r="F92" s="8" t="s">
        <v>62</v>
      </c>
      <c r="G92" s="8">
        <v>782</v>
      </c>
    </row>
    <row r="93" spans="1:7" x14ac:dyDescent="0.25">
      <c r="A93" s="8" t="s">
        <v>2404</v>
      </c>
      <c r="B93" s="8" t="s">
        <v>797</v>
      </c>
      <c r="C93" s="8" t="s">
        <v>796</v>
      </c>
      <c r="D93" s="8" t="s">
        <v>75</v>
      </c>
      <c r="E93" s="8" t="s">
        <v>786</v>
      </c>
      <c r="F93" s="8" t="s">
        <v>794</v>
      </c>
      <c r="G93" s="8">
        <v>539</v>
      </c>
    </row>
    <row r="94" spans="1:7" x14ac:dyDescent="0.25">
      <c r="A94" s="8" t="s">
        <v>2404</v>
      </c>
      <c r="B94" s="8" t="s">
        <v>997</v>
      </c>
      <c r="C94" s="8" t="s">
        <v>996</v>
      </c>
      <c r="D94" s="8" t="s">
        <v>585</v>
      </c>
      <c r="E94" s="8" t="s">
        <v>786</v>
      </c>
      <c r="F94" s="8" t="s">
        <v>994</v>
      </c>
      <c r="G94" s="8">
        <v>540</v>
      </c>
    </row>
    <row r="95" spans="1:7" x14ac:dyDescent="0.25">
      <c r="A95" s="8" t="s">
        <v>2404</v>
      </c>
      <c r="B95" s="8" t="s">
        <v>502</v>
      </c>
      <c r="C95" s="8" t="s">
        <v>125</v>
      </c>
      <c r="D95" s="8" t="s">
        <v>75</v>
      </c>
      <c r="E95" s="8" t="s">
        <v>500</v>
      </c>
      <c r="F95" s="8" t="s">
        <v>499</v>
      </c>
      <c r="G95" s="8">
        <v>852</v>
      </c>
    </row>
    <row r="96" spans="1:7" x14ac:dyDescent="0.25">
      <c r="A96" s="8" t="s">
        <v>2404</v>
      </c>
      <c r="B96" s="8" t="s">
        <v>871</v>
      </c>
      <c r="C96" s="8" t="s">
        <v>485</v>
      </c>
      <c r="D96" s="8" t="s">
        <v>75</v>
      </c>
      <c r="E96" s="8" t="s">
        <v>869</v>
      </c>
      <c r="F96" s="8" t="s">
        <v>868</v>
      </c>
      <c r="G96" s="8">
        <v>567</v>
      </c>
    </row>
    <row r="97" spans="1:7" x14ac:dyDescent="0.25">
      <c r="A97" s="8" t="s">
        <v>2414</v>
      </c>
      <c r="B97" s="8" t="s">
        <v>616</v>
      </c>
      <c r="C97" s="8" t="s">
        <v>455</v>
      </c>
      <c r="D97" s="8" t="s">
        <v>42</v>
      </c>
      <c r="E97" s="8" t="s">
        <v>1365</v>
      </c>
      <c r="F97" s="8" t="s">
        <v>1364</v>
      </c>
      <c r="G97" s="8">
        <v>948</v>
      </c>
    </row>
    <row r="98" spans="1:7" x14ac:dyDescent="0.25">
      <c r="A98" s="8" t="s">
        <v>2414</v>
      </c>
      <c r="B98" s="8" t="s">
        <v>2424</v>
      </c>
      <c r="C98" s="8" t="s">
        <v>307</v>
      </c>
      <c r="D98" s="8" t="s">
        <v>75</v>
      </c>
      <c r="E98" s="8" t="s">
        <v>1132</v>
      </c>
      <c r="F98" s="8" t="s">
        <v>1131</v>
      </c>
      <c r="G98" s="8">
        <v>894</v>
      </c>
    </row>
    <row r="99" spans="1:7" x14ac:dyDescent="0.25">
      <c r="A99" s="8" t="s">
        <v>2414</v>
      </c>
      <c r="B99" s="8" t="s">
        <v>1290</v>
      </c>
      <c r="C99" s="8" t="s">
        <v>1034</v>
      </c>
      <c r="D99" s="8" t="s">
        <v>75</v>
      </c>
      <c r="E99" s="8" t="s">
        <v>1288</v>
      </c>
      <c r="F99" s="8" t="s">
        <v>1287</v>
      </c>
      <c r="G99" s="8">
        <v>933</v>
      </c>
    </row>
    <row r="100" spans="1:7" x14ac:dyDescent="0.25">
      <c r="A100" s="8" t="s">
        <v>2414</v>
      </c>
      <c r="B100" s="8" t="s">
        <v>2367</v>
      </c>
      <c r="C100" s="8" t="s">
        <v>2368</v>
      </c>
      <c r="D100" s="8" t="s">
        <v>75</v>
      </c>
      <c r="E100" s="8" t="s">
        <v>1623</v>
      </c>
      <c r="F100" s="8" t="s">
        <v>1622</v>
      </c>
      <c r="G100" s="8">
        <v>516</v>
      </c>
    </row>
    <row r="101" spans="1:7" x14ac:dyDescent="0.25">
      <c r="A101" s="8" t="s">
        <v>2414</v>
      </c>
      <c r="B101" s="8" t="s">
        <v>2425</v>
      </c>
      <c r="C101" s="8" t="s">
        <v>116</v>
      </c>
      <c r="D101" s="8" t="s">
        <v>75</v>
      </c>
      <c r="E101" s="8" t="s">
        <v>892</v>
      </c>
      <c r="F101" s="8" t="s">
        <v>899</v>
      </c>
      <c r="G101" s="8">
        <v>571</v>
      </c>
    </row>
    <row r="102" spans="1:7" x14ac:dyDescent="0.25">
      <c r="A102" s="8" t="s">
        <v>2414</v>
      </c>
      <c r="B102" s="8" t="s">
        <v>1345</v>
      </c>
      <c r="C102" s="8" t="s">
        <v>1076</v>
      </c>
      <c r="D102" s="8" t="s">
        <v>75</v>
      </c>
      <c r="E102" s="8" t="s">
        <v>1343</v>
      </c>
      <c r="F102" s="8" t="s">
        <v>1342</v>
      </c>
      <c r="G102" s="8">
        <v>945</v>
      </c>
    </row>
    <row r="103" spans="1:7" x14ac:dyDescent="0.25">
      <c r="A103" s="8" t="s">
        <v>2414</v>
      </c>
      <c r="B103" s="8" t="s">
        <v>863</v>
      </c>
      <c r="C103" s="8" t="s">
        <v>494</v>
      </c>
      <c r="D103" s="8" t="s">
        <v>75</v>
      </c>
      <c r="E103" s="8" t="s">
        <v>1699</v>
      </c>
      <c r="F103" s="8" t="s">
        <v>1698</v>
      </c>
      <c r="G103" s="8">
        <v>956</v>
      </c>
    </row>
    <row r="104" spans="1:7" x14ac:dyDescent="0.25">
      <c r="A104" s="8" t="s">
        <v>2414</v>
      </c>
      <c r="B104" s="8" t="s">
        <v>1307</v>
      </c>
      <c r="C104" s="8" t="s">
        <v>1306</v>
      </c>
      <c r="D104" s="8" t="s">
        <v>75</v>
      </c>
      <c r="E104" s="8" t="s">
        <v>1304</v>
      </c>
      <c r="F104" s="8" t="s">
        <v>1303</v>
      </c>
      <c r="G104" s="8">
        <v>935</v>
      </c>
    </row>
    <row r="105" spans="1:7" x14ac:dyDescent="0.25">
      <c r="A105" s="8" t="s">
        <v>2414</v>
      </c>
      <c r="B105" s="8" t="s">
        <v>816</v>
      </c>
      <c r="C105" s="8" t="s">
        <v>1373</v>
      </c>
      <c r="D105" s="8" t="s">
        <v>75</v>
      </c>
      <c r="E105" s="8" t="s">
        <v>1372</v>
      </c>
      <c r="F105" s="8" t="s">
        <v>1371</v>
      </c>
      <c r="G105" s="8">
        <v>951</v>
      </c>
    </row>
    <row r="106" spans="1:7" x14ac:dyDescent="0.25">
      <c r="A106" s="8" t="s">
        <v>2414</v>
      </c>
      <c r="B106" s="8" t="s">
        <v>1276</v>
      </c>
      <c r="C106" s="8" t="s">
        <v>788</v>
      </c>
      <c r="D106" s="8" t="s">
        <v>75</v>
      </c>
      <c r="E106" s="8" t="s">
        <v>1692</v>
      </c>
      <c r="F106" s="8" t="s">
        <v>1691</v>
      </c>
      <c r="G106" s="8">
        <v>912</v>
      </c>
    </row>
    <row r="107" spans="1:7" x14ac:dyDescent="0.25">
      <c r="A107" s="8" t="s">
        <v>2414</v>
      </c>
      <c r="B107" s="8" t="s">
        <v>1298</v>
      </c>
      <c r="C107" s="8" t="s">
        <v>106</v>
      </c>
      <c r="D107" s="8" t="s">
        <v>75</v>
      </c>
      <c r="E107" s="8" t="s">
        <v>1296</v>
      </c>
      <c r="F107" s="8" t="s">
        <v>1295</v>
      </c>
      <c r="G107" s="8">
        <v>934</v>
      </c>
    </row>
    <row r="108" spans="1:7" x14ac:dyDescent="0.25">
      <c r="A108" s="8" t="s">
        <v>2414</v>
      </c>
      <c r="B108" s="8" t="s">
        <v>2428</v>
      </c>
      <c r="C108" s="8" t="s">
        <v>656</v>
      </c>
      <c r="D108" s="8" t="s">
        <v>585</v>
      </c>
      <c r="E108" s="8" t="s">
        <v>483</v>
      </c>
      <c r="F108" s="8" t="s">
        <v>630</v>
      </c>
      <c r="G108" s="8">
        <v>868</v>
      </c>
    </row>
    <row r="109" spans="1:7" x14ac:dyDescent="0.25">
      <c r="A109" s="8" t="s">
        <v>2414</v>
      </c>
      <c r="B109" s="8" t="s">
        <v>894</v>
      </c>
      <c r="C109" s="8" t="s">
        <v>754</v>
      </c>
      <c r="D109" s="8" t="s">
        <v>42</v>
      </c>
      <c r="E109" s="8" t="s">
        <v>892</v>
      </c>
      <c r="F109" s="8" t="s">
        <v>891</v>
      </c>
      <c r="G109" s="8">
        <v>569</v>
      </c>
    </row>
    <row r="110" spans="1:7" x14ac:dyDescent="0.25">
      <c r="A110" s="8" t="s">
        <v>2488</v>
      </c>
      <c r="B110" s="8" t="s">
        <v>2479</v>
      </c>
      <c r="C110" s="8" t="s">
        <v>2480</v>
      </c>
      <c r="D110" s="8" t="s">
        <v>75</v>
      </c>
      <c r="E110" s="8" t="s">
        <v>1110</v>
      </c>
      <c r="F110" s="8" t="s">
        <v>1109</v>
      </c>
      <c r="G110" s="8">
        <v>891</v>
      </c>
    </row>
    <row r="111" spans="1:7" x14ac:dyDescent="0.25">
      <c r="A111" s="8" t="s">
        <v>2410</v>
      </c>
      <c r="B111" s="8" t="s">
        <v>789</v>
      </c>
      <c r="C111" s="8" t="s">
        <v>788</v>
      </c>
      <c r="D111" s="8" t="s">
        <v>75</v>
      </c>
      <c r="E111" s="8" t="s">
        <v>786</v>
      </c>
      <c r="F111" s="8" t="s">
        <v>785</v>
      </c>
      <c r="G111" s="8">
        <v>538</v>
      </c>
    </row>
    <row r="112" spans="1:7" x14ac:dyDescent="0.25">
      <c r="A112" s="8" t="s">
        <v>2410</v>
      </c>
      <c r="B112" s="8" t="s">
        <v>789</v>
      </c>
      <c r="C112" s="8" t="s">
        <v>788</v>
      </c>
      <c r="D112" s="8" t="s">
        <v>3658</v>
      </c>
      <c r="E112" s="8" t="s">
        <v>786</v>
      </c>
      <c r="F112" s="8" t="s">
        <v>1013</v>
      </c>
      <c r="G112" s="8">
        <v>541</v>
      </c>
    </row>
    <row r="113" spans="1:7" x14ac:dyDescent="0.25">
      <c r="A113" s="8" t="s">
        <v>2410</v>
      </c>
      <c r="B113" s="8" t="s">
        <v>107</v>
      </c>
      <c r="C113" s="8" t="s">
        <v>1638</v>
      </c>
      <c r="D113" s="8" t="s">
        <v>42</v>
      </c>
      <c r="E113" s="8" t="s">
        <v>772</v>
      </c>
      <c r="F113" s="8" t="s">
        <v>771</v>
      </c>
      <c r="G113" s="8">
        <v>534</v>
      </c>
    </row>
    <row r="114" spans="1:7" x14ac:dyDescent="0.25">
      <c r="A114" s="8" t="s">
        <v>2410</v>
      </c>
      <c r="B114" s="8" t="s">
        <v>879</v>
      </c>
      <c r="C114" s="8" t="s">
        <v>878</v>
      </c>
      <c r="D114" s="8" t="s">
        <v>75</v>
      </c>
      <c r="E114" s="8" t="s">
        <v>869</v>
      </c>
      <c r="F114" s="8" t="s">
        <v>2484</v>
      </c>
      <c r="G114" s="8">
        <v>568</v>
      </c>
    </row>
    <row r="115" spans="1:7" x14ac:dyDescent="0.25">
      <c r="A115" s="8" t="s">
        <v>2410</v>
      </c>
      <c r="B115" s="8" t="s">
        <v>520</v>
      </c>
      <c r="C115" s="8" t="s">
        <v>766</v>
      </c>
      <c r="D115" s="8" t="s">
        <v>75</v>
      </c>
      <c r="E115" s="8" t="s">
        <v>765</v>
      </c>
      <c r="F115" s="8" t="s">
        <v>4231</v>
      </c>
      <c r="G115" s="8">
        <v>533</v>
      </c>
    </row>
    <row r="116" spans="1:7" x14ac:dyDescent="0.25">
      <c r="A116" s="8" t="s">
        <v>2410</v>
      </c>
      <c r="B116" s="8" t="s">
        <v>935</v>
      </c>
      <c r="C116" s="8" t="s">
        <v>934</v>
      </c>
      <c r="D116" s="8" t="s">
        <v>42</v>
      </c>
      <c r="E116" s="8" t="s">
        <v>932</v>
      </c>
      <c r="F116" s="8" t="s">
        <v>931</v>
      </c>
      <c r="G116" s="8">
        <v>577</v>
      </c>
    </row>
    <row r="117" spans="1:7" x14ac:dyDescent="0.25">
      <c r="A117" s="8" t="s">
        <v>2430</v>
      </c>
      <c r="B117" s="8" t="s">
        <v>2351</v>
      </c>
      <c r="C117" s="8" t="s">
        <v>164</v>
      </c>
      <c r="D117" s="8" t="s">
        <v>42</v>
      </c>
      <c r="E117" s="8" t="s">
        <v>856</v>
      </c>
      <c r="F117" s="8" t="s">
        <v>855</v>
      </c>
      <c r="G117" s="8">
        <v>523</v>
      </c>
    </row>
    <row r="118" spans="1:7" x14ac:dyDescent="0.25">
      <c r="A118" s="8" t="s">
        <v>2430</v>
      </c>
      <c r="B118" s="8" t="s">
        <v>2418</v>
      </c>
      <c r="C118" s="8" t="s">
        <v>2419</v>
      </c>
      <c r="D118" s="8" t="s">
        <v>75</v>
      </c>
      <c r="E118" s="8" t="s">
        <v>1171</v>
      </c>
      <c r="F118" s="8" t="s">
        <v>1169</v>
      </c>
      <c r="G118" s="8">
        <v>913</v>
      </c>
    </row>
    <row r="119" spans="1:7" x14ac:dyDescent="0.25">
      <c r="A119" s="8" t="s">
        <v>2430</v>
      </c>
      <c r="B119" s="8" t="s">
        <v>3808</v>
      </c>
      <c r="C119" s="8" t="s">
        <v>1306</v>
      </c>
      <c r="D119" s="8" t="s">
        <v>75</v>
      </c>
      <c r="E119" s="8" t="s">
        <v>412</v>
      </c>
      <c r="F119" s="8" t="s">
        <v>411</v>
      </c>
      <c r="G119" s="8">
        <v>839</v>
      </c>
    </row>
    <row r="120" spans="1:7" x14ac:dyDescent="0.25">
      <c r="A120" s="8" t="s">
        <v>2430</v>
      </c>
      <c r="B120" s="8" t="s">
        <v>44</v>
      </c>
      <c r="C120" s="8" t="s">
        <v>43</v>
      </c>
      <c r="D120" s="8" t="s">
        <v>42</v>
      </c>
      <c r="E120" s="8" t="s">
        <v>40</v>
      </c>
      <c r="F120" s="8" t="s">
        <v>39</v>
      </c>
      <c r="G120" s="8">
        <v>781</v>
      </c>
    </row>
    <row r="121" spans="1:7" x14ac:dyDescent="0.25">
      <c r="A121" s="8" t="s">
        <v>2430</v>
      </c>
      <c r="B121" s="8" t="s">
        <v>1241</v>
      </c>
      <c r="C121" s="8" t="s">
        <v>2813</v>
      </c>
      <c r="D121" s="8" t="s">
        <v>42</v>
      </c>
      <c r="E121" s="8" t="s">
        <v>1724</v>
      </c>
      <c r="F121" s="8" t="s">
        <v>1723</v>
      </c>
      <c r="G121" s="8">
        <v>970</v>
      </c>
    </row>
    <row r="122" spans="1:7" x14ac:dyDescent="0.25">
      <c r="A122" s="8" t="s">
        <v>2430</v>
      </c>
      <c r="B122" s="8" t="s">
        <v>527</v>
      </c>
      <c r="C122" s="8" t="s">
        <v>414</v>
      </c>
      <c r="D122" s="8" t="s">
        <v>42</v>
      </c>
      <c r="E122" s="8" t="s">
        <v>856</v>
      </c>
      <c r="F122" s="8" t="s">
        <v>861</v>
      </c>
      <c r="G122" s="8">
        <v>564</v>
      </c>
    </row>
    <row r="123" spans="1:7" x14ac:dyDescent="0.25">
      <c r="A123" s="8" t="s">
        <v>2430</v>
      </c>
      <c r="B123" s="8" t="s">
        <v>2791</v>
      </c>
      <c r="C123" s="8" t="s">
        <v>270</v>
      </c>
      <c r="D123" s="8" t="s">
        <v>75</v>
      </c>
      <c r="E123" s="8" t="s">
        <v>268</v>
      </c>
      <c r="F123" s="8" t="s">
        <v>267</v>
      </c>
      <c r="G123" s="8">
        <v>820</v>
      </c>
    </row>
    <row r="124" spans="1:7" x14ac:dyDescent="0.25">
      <c r="A124" s="8" t="s">
        <v>2430</v>
      </c>
      <c r="B124" s="8" t="s">
        <v>2819</v>
      </c>
      <c r="C124" s="8" t="s">
        <v>666</v>
      </c>
      <c r="D124" s="8" t="s">
        <v>75</v>
      </c>
      <c r="E124" s="8" t="s">
        <v>386</v>
      </c>
      <c r="F124" s="8" t="s">
        <v>385</v>
      </c>
      <c r="G124" s="8">
        <v>836</v>
      </c>
    </row>
    <row r="125" spans="1:7" x14ac:dyDescent="0.25">
      <c r="A125" s="8" t="s">
        <v>2430</v>
      </c>
      <c r="B125" s="8" t="s">
        <v>2823</v>
      </c>
      <c r="C125" s="8" t="s">
        <v>1048</v>
      </c>
      <c r="D125" s="8" t="s">
        <v>42</v>
      </c>
      <c r="E125" s="8" t="s">
        <v>1328</v>
      </c>
      <c r="F125" s="8" t="s">
        <v>1327</v>
      </c>
      <c r="G125" s="8">
        <v>943</v>
      </c>
    </row>
    <row r="126" spans="1:7" x14ac:dyDescent="0.25">
      <c r="A126" s="8" t="s">
        <v>2430</v>
      </c>
      <c r="B126" s="8" t="s">
        <v>1421</v>
      </c>
      <c r="C126" s="8" t="s">
        <v>397</v>
      </c>
      <c r="D126" s="8" t="s">
        <v>75</v>
      </c>
      <c r="E126" s="8" t="s">
        <v>1419</v>
      </c>
      <c r="F126" s="8" t="s">
        <v>1418</v>
      </c>
      <c r="G126" s="8">
        <v>962</v>
      </c>
    </row>
    <row r="127" spans="1:7" x14ac:dyDescent="0.25">
      <c r="A127" s="8" t="s">
        <v>2430</v>
      </c>
      <c r="B127" s="8" t="s">
        <v>2821</v>
      </c>
      <c r="C127" s="8" t="s">
        <v>1485</v>
      </c>
      <c r="D127" s="8" t="s">
        <v>42</v>
      </c>
      <c r="E127" s="8" t="s">
        <v>1259</v>
      </c>
      <c r="F127" s="8" t="s">
        <v>1258</v>
      </c>
      <c r="G127" s="8">
        <v>929</v>
      </c>
    </row>
    <row r="128" spans="1:7" x14ac:dyDescent="0.25">
      <c r="A128" s="8" t="s">
        <v>2430</v>
      </c>
      <c r="B128" s="8" t="s">
        <v>1140</v>
      </c>
      <c r="C128" s="8" t="s">
        <v>1086</v>
      </c>
      <c r="D128" s="8" t="s">
        <v>42</v>
      </c>
      <c r="E128" s="8" t="s">
        <v>1139</v>
      </c>
      <c r="F128" s="8" t="s">
        <v>1138</v>
      </c>
      <c r="G128" s="8">
        <v>896</v>
      </c>
    </row>
    <row r="129" spans="1:7" x14ac:dyDescent="0.25">
      <c r="A129" s="8" t="s">
        <v>2430</v>
      </c>
      <c r="B129" s="8" t="s">
        <v>1718</v>
      </c>
      <c r="C129" s="8" t="s">
        <v>1575</v>
      </c>
      <c r="D129" s="8" t="s">
        <v>42</v>
      </c>
      <c r="E129" s="8" t="s">
        <v>1434</v>
      </c>
      <c r="F129" s="8" t="s">
        <v>1716</v>
      </c>
      <c r="G129" s="8">
        <v>968</v>
      </c>
    </row>
    <row r="130" spans="1:7" x14ac:dyDescent="0.25">
      <c r="A130" s="8" t="s">
        <v>2430</v>
      </c>
      <c r="B130" s="8" t="s">
        <v>2429</v>
      </c>
      <c r="C130" s="8" t="s">
        <v>1071</v>
      </c>
      <c r="D130" s="8" t="s">
        <v>75</v>
      </c>
      <c r="E130" s="8" t="s">
        <v>1191</v>
      </c>
      <c r="F130" s="8" t="s">
        <v>1190</v>
      </c>
      <c r="G130" s="8">
        <v>916</v>
      </c>
    </row>
    <row r="131" spans="1:7" x14ac:dyDescent="0.25">
      <c r="A131" s="8" t="s">
        <v>2807</v>
      </c>
      <c r="B131" s="8" t="s">
        <v>527</v>
      </c>
      <c r="C131" s="8" t="s">
        <v>316</v>
      </c>
      <c r="D131" s="8" t="s">
        <v>75</v>
      </c>
      <c r="E131" s="8" t="s">
        <v>526</v>
      </c>
      <c r="F131" s="8" t="s">
        <v>525</v>
      </c>
      <c r="G131" s="8">
        <v>855</v>
      </c>
    </row>
    <row r="132" spans="1:7" x14ac:dyDescent="0.25">
      <c r="A132" s="8" t="s">
        <v>2807</v>
      </c>
      <c r="B132" s="8" t="s">
        <v>2422</v>
      </c>
      <c r="C132" s="8" t="s">
        <v>2426</v>
      </c>
      <c r="D132" s="8" t="s">
        <v>42</v>
      </c>
      <c r="E132" s="8" t="s">
        <v>132</v>
      </c>
      <c r="F132" s="8" t="s">
        <v>131</v>
      </c>
      <c r="G132" s="8">
        <v>802</v>
      </c>
    </row>
    <row r="133" spans="1:7" x14ac:dyDescent="0.25">
      <c r="A133" s="8" t="s">
        <v>2807</v>
      </c>
      <c r="B133" s="8" t="s">
        <v>2469</v>
      </c>
      <c r="C133" s="8" t="s">
        <v>1972</v>
      </c>
      <c r="D133" s="8" t="s">
        <v>75</v>
      </c>
      <c r="E133" s="8" t="s">
        <v>957</v>
      </c>
      <c r="F133" s="8" t="s">
        <v>956</v>
      </c>
      <c r="G133" s="8">
        <v>583</v>
      </c>
    </row>
    <row r="134" spans="1:7" x14ac:dyDescent="0.25">
      <c r="A134" s="8" t="s">
        <v>4097</v>
      </c>
      <c r="B134" s="8" t="s">
        <v>2102</v>
      </c>
      <c r="C134" s="8" t="s">
        <v>788</v>
      </c>
      <c r="D134" s="8" t="s">
        <v>75</v>
      </c>
      <c r="E134" s="8" t="s">
        <v>1259</v>
      </c>
      <c r="F134" s="8" t="s">
        <v>1811</v>
      </c>
      <c r="G134" s="8">
        <v>938</v>
      </c>
    </row>
    <row r="135" spans="1:7" x14ac:dyDescent="0.25">
      <c r="A135" s="8" t="s">
        <v>4097</v>
      </c>
      <c r="B135" s="8" t="s">
        <v>1276</v>
      </c>
      <c r="C135" s="8" t="s">
        <v>1275</v>
      </c>
      <c r="D135" s="8" t="s">
        <v>42</v>
      </c>
      <c r="E135" s="8" t="s">
        <v>1259</v>
      </c>
      <c r="F135" s="8" t="s">
        <v>1273</v>
      </c>
      <c r="G135" s="8">
        <v>930</v>
      </c>
    </row>
    <row r="136" spans="1:7" x14ac:dyDescent="0.25">
      <c r="A136" s="8" t="s">
        <v>2764</v>
      </c>
      <c r="B136" s="8" t="s">
        <v>760</v>
      </c>
      <c r="C136" s="8" t="s">
        <v>217</v>
      </c>
      <c r="D136" s="8" t="s">
        <v>75</v>
      </c>
      <c r="E136" s="8" t="s">
        <v>1336</v>
      </c>
      <c r="F136" s="8" t="s">
        <v>1335</v>
      </c>
      <c r="G136" s="8">
        <v>944</v>
      </c>
    </row>
    <row r="137" spans="1:7" x14ac:dyDescent="0.25">
      <c r="A137" s="8" t="s">
        <v>2764</v>
      </c>
      <c r="B137" s="8" t="s">
        <v>3170</v>
      </c>
      <c r="C137" s="8" t="s">
        <v>1465</v>
      </c>
      <c r="D137" s="8" t="s">
        <v>75</v>
      </c>
      <c r="E137" s="8" t="s">
        <v>1659</v>
      </c>
      <c r="F137" s="8" t="s">
        <v>1924</v>
      </c>
      <c r="G137" s="8">
        <v>522</v>
      </c>
    </row>
    <row r="138" spans="1:7" x14ac:dyDescent="0.25">
      <c r="A138" s="8" t="s">
        <v>2764</v>
      </c>
      <c r="B138" s="8" t="s">
        <v>2483</v>
      </c>
      <c r="C138" s="8" t="s">
        <v>1373</v>
      </c>
      <c r="D138" s="8" t="s">
        <v>75</v>
      </c>
      <c r="E138" s="8" t="s">
        <v>395</v>
      </c>
      <c r="F138" s="8" t="s">
        <v>394</v>
      </c>
      <c r="G138" s="8">
        <v>837</v>
      </c>
    </row>
    <row r="139" spans="1:7" x14ac:dyDescent="0.25">
      <c r="A139" s="8" t="s">
        <v>2764</v>
      </c>
      <c r="B139" s="8" t="s">
        <v>3553</v>
      </c>
      <c r="C139" s="8" t="s">
        <v>1071</v>
      </c>
      <c r="D139" s="8" t="s">
        <v>75</v>
      </c>
      <c r="E139" s="8" t="s">
        <v>1609</v>
      </c>
      <c r="F139" s="8" t="s">
        <v>1608</v>
      </c>
      <c r="G139" s="8">
        <v>513</v>
      </c>
    </row>
    <row r="140" spans="1:7" x14ac:dyDescent="0.25">
      <c r="A140" s="8" t="s">
        <v>2764</v>
      </c>
      <c r="B140" s="8" t="s">
        <v>1141</v>
      </c>
      <c r="C140" s="8" t="s">
        <v>1315</v>
      </c>
      <c r="D140" s="8" t="s">
        <v>42</v>
      </c>
      <c r="E140" s="8" t="s">
        <v>1483</v>
      </c>
      <c r="F140" s="8" t="s">
        <v>1482</v>
      </c>
      <c r="G140" s="8">
        <v>983</v>
      </c>
    </row>
    <row r="141" spans="1:7" x14ac:dyDescent="0.25">
      <c r="A141" s="8" t="s">
        <v>2764</v>
      </c>
      <c r="B141" s="8" t="s">
        <v>2822</v>
      </c>
      <c r="C141" s="8" t="s">
        <v>551</v>
      </c>
      <c r="D141" s="8" t="s">
        <v>42</v>
      </c>
      <c r="E141" s="8" t="s">
        <v>1506</v>
      </c>
      <c r="F141" s="8" t="s">
        <v>3432</v>
      </c>
      <c r="G141" s="8">
        <v>504</v>
      </c>
    </row>
    <row r="142" spans="1:7" x14ac:dyDescent="0.25">
      <c r="A142" s="8" t="s">
        <v>2764</v>
      </c>
      <c r="B142" s="8" t="s">
        <v>2084</v>
      </c>
      <c r="C142" s="8" t="s">
        <v>117</v>
      </c>
      <c r="D142" s="8" t="s">
        <v>42</v>
      </c>
      <c r="E142" s="8" t="s">
        <v>477</v>
      </c>
      <c r="F142" s="8" t="s">
        <v>1933</v>
      </c>
      <c r="G142" s="8" t="s">
        <v>3940</v>
      </c>
    </row>
    <row r="143" spans="1:7" x14ac:dyDescent="0.25">
      <c r="A143" s="8" t="s">
        <v>2764</v>
      </c>
      <c r="B143" s="8" t="s">
        <v>3557</v>
      </c>
      <c r="C143" s="8" t="s">
        <v>2069</v>
      </c>
      <c r="D143" s="8" t="s">
        <v>42</v>
      </c>
      <c r="E143" s="8" t="s">
        <v>104</v>
      </c>
      <c r="F143" s="8" t="s">
        <v>2781</v>
      </c>
      <c r="G143" s="8">
        <v>787</v>
      </c>
    </row>
    <row r="144" spans="1:7" x14ac:dyDescent="0.25">
      <c r="A144" s="8" t="s">
        <v>2764</v>
      </c>
      <c r="B144" s="8" t="s">
        <v>2363</v>
      </c>
      <c r="C144" s="8" t="s">
        <v>649</v>
      </c>
      <c r="D144" s="8" t="s">
        <v>75</v>
      </c>
      <c r="E144" s="8" t="s">
        <v>1200</v>
      </c>
      <c r="F144" s="8" t="s">
        <v>1930</v>
      </c>
      <c r="G144" s="8">
        <v>950</v>
      </c>
    </row>
    <row r="145" spans="1:7" x14ac:dyDescent="0.25">
      <c r="A145" s="8" t="s">
        <v>2764</v>
      </c>
      <c r="B145" s="8" t="s">
        <v>2344</v>
      </c>
      <c r="C145" s="8" t="s">
        <v>2345</v>
      </c>
      <c r="D145" s="8" t="s">
        <v>286</v>
      </c>
      <c r="E145" s="8" t="s">
        <v>1200</v>
      </c>
      <c r="F145" s="8" t="s">
        <v>1100</v>
      </c>
      <c r="G145" s="8">
        <v>947</v>
      </c>
    </row>
    <row r="146" spans="1:7" x14ac:dyDescent="0.25">
      <c r="A146" s="8" t="s">
        <v>2764</v>
      </c>
      <c r="B146" s="8" t="s">
        <v>3696</v>
      </c>
      <c r="C146" s="8" t="s">
        <v>485</v>
      </c>
      <c r="D146" s="8" t="s">
        <v>75</v>
      </c>
      <c r="E146" s="8" t="s">
        <v>1565</v>
      </c>
      <c r="F146" s="8" t="s">
        <v>1564</v>
      </c>
      <c r="G146" s="8">
        <v>994</v>
      </c>
    </row>
    <row r="147" spans="1:7" x14ac:dyDescent="0.25">
      <c r="A147" s="8" t="s">
        <v>2764</v>
      </c>
      <c r="B147" s="8" t="s">
        <v>2088</v>
      </c>
      <c r="C147" s="8" t="s">
        <v>519</v>
      </c>
      <c r="D147" s="8" t="s">
        <v>75</v>
      </c>
      <c r="E147" s="8" t="s">
        <v>1506</v>
      </c>
      <c r="F147" s="8" t="s">
        <v>1827</v>
      </c>
      <c r="G147" s="8">
        <v>505</v>
      </c>
    </row>
    <row r="148" spans="1:7" x14ac:dyDescent="0.25">
      <c r="A148" s="8" t="s">
        <v>2764</v>
      </c>
      <c r="B148" s="8" t="s">
        <v>3463</v>
      </c>
      <c r="C148" s="8" t="s">
        <v>977</v>
      </c>
      <c r="D148" s="8" t="s">
        <v>75</v>
      </c>
      <c r="E148" s="8" t="s">
        <v>1587</v>
      </c>
      <c r="F148" s="8" t="s">
        <v>1586</v>
      </c>
      <c r="G148" s="8">
        <v>997</v>
      </c>
    </row>
    <row r="149" spans="1:7" x14ac:dyDescent="0.25">
      <c r="A149" s="8" t="s">
        <v>2764</v>
      </c>
      <c r="B149" s="8" t="s">
        <v>816</v>
      </c>
      <c r="C149" s="8" t="s">
        <v>3438</v>
      </c>
      <c r="D149" s="8" t="s">
        <v>75</v>
      </c>
      <c r="E149" s="8" t="s">
        <v>508</v>
      </c>
      <c r="F149" s="8" t="s">
        <v>507</v>
      </c>
      <c r="G149" s="8">
        <v>853</v>
      </c>
    </row>
    <row r="150" spans="1:7" x14ac:dyDescent="0.25">
      <c r="A150" s="8" t="s">
        <v>2764</v>
      </c>
      <c r="B150" s="8" t="s">
        <v>2417</v>
      </c>
      <c r="C150" s="8" t="s">
        <v>2820</v>
      </c>
      <c r="D150" s="8" t="s">
        <v>42</v>
      </c>
      <c r="E150" s="8" t="s">
        <v>1706</v>
      </c>
      <c r="F150" s="8" t="s">
        <v>1705</v>
      </c>
      <c r="G150" s="8">
        <v>957</v>
      </c>
    </row>
    <row r="151" spans="1:7" x14ac:dyDescent="0.25">
      <c r="A151" s="8" t="s">
        <v>2764</v>
      </c>
      <c r="B151" s="8" t="s">
        <v>2825</v>
      </c>
      <c r="C151" s="8" t="s">
        <v>749</v>
      </c>
      <c r="D151" s="8" t="s">
        <v>75</v>
      </c>
      <c r="E151" s="8" t="s">
        <v>1457</v>
      </c>
      <c r="F151" s="8" t="s">
        <v>1823</v>
      </c>
      <c r="G151" s="8">
        <v>978</v>
      </c>
    </row>
    <row r="152" spans="1:7" x14ac:dyDescent="0.25">
      <c r="A152" s="8" t="s">
        <v>2764</v>
      </c>
      <c r="B152" s="8" t="s">
        <v>835</v>
      </c>
      <c r="C152" s="8" t="s">
        <v>1219</v>
      </c>
      <c r="D152" s="8" t="s">
        <v>42</v>
      </c>
      <c r="E152" s="8" t="s">
        <v>1216</v>
      </c>
      <c r="F152" s="8" t="s">
        <v>1215</v>
      </c>
      <c r="G152" s="8">
        <v>920</v>
      </c>
    </row>
    <row r="153" spans="1:7" x14ac:dyDescent="0.25">
      <c r="A153" s="8" t="s">
        <v>4098</v>
      </c>
      <c r="B153" s="8" t="s">
        <v>3197</v>
      </c>
      <c r="C153" s="8" t="s">
        <v>208</v>
      </c>
      <c r="D153" s="8" t="s">
        <v>643</v>
      </c>
      <c r="E153" s="8" t="s">
        <v>1161</v>
      </c>
      <c r="F153" s="8" t="s">
        <v>1832</v>
      </c>
      <c r="G153" s="8">
        <v>907</v>
      </c>
    </row>
    <row r="154" spans="1:7" x14ac:dyDescent="0.25">
      <c r="A154" s="8" t="s">
        <v>4110</v>
      </c>
      <c r="B154" s="8" t="s">
        <v>2427</v>
      </c>
      <c r="C154" s="8" t="s">
        <v>316</v>
      </c>
      <c r="D154" s="8" t="s">
        <v>75</v>
      </c>
      <c r="E154" s="8" t="s">
        <v>276</v>
      </c>
      <c r="F154" s="8" t="s">
        <v>299</v>
      </c>
      <c r="G154" s="8">
        <v>824</v>
      </c>
    </row>
    <row r="155" spans="1:7" x14ac:dyDescent="0.25">
      <c r="A155" s="8" t="s">
        <v>3530</v>
      </c>
      <c r="B155" s="8" t="s">
        <v>240</v>
      </c>
      <c r="C155" s="8" t="s">
        <v>43</v>
      </c>
      <c r="D155" s="8" t="s">
        <v>42</v>
      </c>
      <c r="E155" s="8" t="s">
        <v>224</v>
      </c>
      <c r="F155" s="8" t="s">
        <v>238</v>
      </c>
      <c r="G155" s="8">
        <v>816</v>
      </c>
    </row>
    <row r="156" spans="1:7" x14ac:dyDescent="0.25">
      <c r="A156" s="8" t="s">
        <v>3530</v>
      </c>
      <c r="B156" s="8" t="s">
        <v>3799</v>
      </c>
      <c r="C156" s="8" t="s">
        <v>186</v>
      </c>
      <c r="D156" s="8" t="s">
        <v>75</v>
      </c>
      <c r="E156" s="8" t="s">
        <v>1216</v>
      </c>
      <c r="F156" s="8" t="s">
        <v>1224</v>
      </c>
      <c r="G156" s="8">
        <v>919</v>
      </c>
    </row>
    <row r="157" spans="1:7" x14ac:dyDescent="0.25">
      <c r="A157" s="8" t="s">
        <v>3530</v>
      </c>
      <c r="B157" s="8" t="s">
        <v>3773</v>
      </c>
      <c r="C157" s="8" t="s">
        <v>1747</v>
      </c>
      <c r="D157" s="8" t="s">
        <v>286</v>
      </c>
      <c r="E157" s="8" t="s">
        <v>1246</v>
      </c>
      <c r="F157" s="8" t="s">
        <v>1245</v>
      </c>
      <c r="G157" s="8">
        <v>927</v>
      </c>
    </row>
    <row r="158" spans="1:7" x14ac:dyDescent="0.25">
      <c r="A158" s="8" t="s">
        <v>3530</v>
      </c>
      <c r="B158" s="8" t="s">
        <v>3631</v>
      </c>
      <c r="C158" s="8" t="s">
        <v>3632</v>
      </c>
      <c r="D158" s="8" t="s">
        <v>34</v>
      </c>
      <c r="E158" s="8" t="s">
        <v>1558</v>
      </c>
      <c r="F158" s="8" t="s">
        <v>1557</v>
      </c>
      <c r="G158" s="8">
        <v>993</v>
      </c>
    </row>
    <row r="159" spans="1:7" x14ac:dyDescent="0.25">
      <c r="A159" s="8" t="s">
        <v>3530</v>
      </c>
      <c r="B159" s="8" t="s">
        <v>3633</v>
      </c>
      <c r="C159" s="8" t="s">
        <v>305</v>
      </c>
      <c r="D159" s="8" t="s">
        <v>75</v>
      </c>
      <c r="E159" s="8" t="s">
        <v>261</v>
      </c>
      <c r="F159" s="8" t="s">
        <v>260</v>
      </c>
      <c r="G159" s="8">
        <v>819</v>
      </c>
    </row>
    <row r="160" spans="1:7" x14ac:dyDescent="0.25">
      <c r="A160" s="8" t="s">
        <v>3530</v>
      </c>
      <c r="B160" s="8" t="s">
        <v>3531</v>
      </c>
      <c r="C160" s="8" t="s">
        <v>649</v>
      </c>
      <c r="D160" s="8" t="s">
        <v>75</v>
      </c>
      <c r="E160" s="8" t="s">
        <v>1239</v>
      </c>
      <c r="F160" s="8" t="s">
        <v>1238</v>
      </c>
      <c r="G160" s="8">
        <v>923</v>
      </c>
    </row>
    <row r="161" spans="1:7" x14ac:dyDescent="0.25">
      <c r="A161" s="8" t="s">
        <v>3530</v>
      </c>
      <c r="B161" s="8" t="s">
        <v>117</v>
      </c>
      <c r="C161" s="8" t="s">
        <v>1034</v>
      </c>
      <c r="D161" s="8" t="s">
        <v>75</v>
      </c>
      <c r="E161" s="8" t="s">
        <v>162</v>
      </c>
      <c r="F161" s="8" t="s">
        <v>2471</v>
      </c>
      <c r="G161" s="8">
        <v>806</v>
      </c>
    </row>
    <row r="162" spans="1:7" x14ac:dyDescent="0.25">
      <c r="A162" s="8" t="s">
        <v>3530</v>
      </c>
      <c r="B162" s="8" t="s">
        <v>3774</v>
      </c>
      <c r="C162" s="8" t="s">
        <v>3775</v>
      </c>
      <c r="D162" s="8" t="s">
        <v>75</v>
      </c>
      <c r="E162" s="8" t="s">
        <v>914</v>
      </c>
      <c r="F162" s="8" t="s">
        <v>913</v>
      </c>
      <c r="G162" s="8">
        <v>536</v>
      </c>
    </row>
    <row r="163" spans="1:7" x14ac:dyDescent="0.25">
      <c r="A163" s="8" t="s">
        <v>3530</v>
      </c>
      <c r="B163" s="8" t="s">
        <v>3503</v>
      </c>
      <c r="C163" s="8" t="s">
        <v>510</v>
      </c>
      <c r="D163" s="8" t="s">
        <v>75</v>
      </c>
      <c r="E163" s="8" t="s">
        <v>1078</v>
      </c>
      <c r="F163" s="8" t="s">
        <v>1077</v>
      </c>
      <c r="G163" s="8">
        <v>887</v>
      </c>
    </row>
    <row r="164" spans="1:7" x14ac:dyDescent="0.25">
      <c r="A164" s="8" t="s">
        <v>3530</v>
      </c>
      <c r="B164" s="8" t="s">
        <v>1035</v>
      </c>
      <c r="C164" s="8" t="s">
        <v>1034</v>
      </c>
      <c r="D164" s="8" t="s">
        <v>75</v>
      </c>
      <c r="E164" s="8" t="s">
        <v>821</v>
      </c>
      <c r="F164" s="8" t="s">
        <v>1032</v>
      </c>
      <c r="G164" s="8">
        <v>554</v>
      </c>
    </row>
    <row r="165" spans="1:7" x14ac:dyDescent="0.25">
      <c r="A165" s="8" t="s">
        <v>3530</v>
      </c>
      <c r="B165" s="8" t="s">
        <v>3637</v>
      </c>
      <c r="C165" s="8" t="s">
        <v>405</v>
      </c>
      <c r="D165" s="8" t="s">
        <v>34</v>
      </c>
      <c r="E165" s="8" t="s">
        <v>1428</v>
      </c>
      <c r="F165" s="8" t="s">
        <v>1427</v>
      </c>
      <c r="G165" s="8">
        <v>965</v>
      </c>
    </row>
    <row r="166" spans="1:7" x14ac:dyDescent="0.25">
      <c r="A166" s="8" t="s">
        <v>3530</v>
      </c>
      <c r="B166" s="8" t="s">
        <v>447</v>
      </c>
      <c r="C166" s="8" t="s">
        <v>116</v>
      </c>
      <c r="D166" s="8" t="s">
        <v>34</v>
      </c>
      <c r="E166" s="8" t="s">
        <v>444</v>
      </c>
      <c r="F166" s="8" t="s">
        <v>443</v>
      </c>
      <c r="G166" s="8">
        <v>843</v>
      </c>
    </row>
    <row r="167" spans="1:7" x14ac:dyDescent="0.25">
      <c r="A167" s="8" t="s">
        <v>3530</v>
      </c>
      <c r="B167" s="8" t="s">
        <v>3663</v>
      </c>
      <c r="C167" s="8" t="s">
        <v>595</v>
      </c>
      <c r="D167" s="8" t="s">
        <v>574</v>
      </c>
      <c r="E167" s="8" t="s">
        <v>224</v>
      </c>
      <c r="F167" s="8" t="s">
        <v>593</v>
      </c>
      <c r="G167" s="8">
        <v>861</v>
      </c>
    </row>
    <row r="168" spans="1:7" x14ac:dyDescent="0.25">
      <c r="A168" s="8" t="s">
        <v>4114</v>
      </c>
      <c r="B168" s="8" t="s">
        <v>2824</v>
      </c>
      <c r="C168" s="8" t="s">
        <v>519</v>
      </c>
      <c r="D168" s="8" t="s">
        <v>75</v>
      </c>
      <c r="E168" s="8" t="s">
        <v>342</v>
      </c>
      <c r="F168" s="8" t="s">
        <v>348</v>
      </c>
      <c r="G168" s="8">
        <v>831</v>
      </c>
    </row>
    <row r="169" spans="1:7" x14ac:dyDescent="0.25">
      <c r="A169" s="8" t="s">
        <v>4099</v>
      </c>
      <c r="B169" s="8" t="s">
        <v>3554</v>
      </c>
      <c r="C169" s="8" t="s">
        <v>485</v>
      </c>
      <c r="D169" s="8" t="s">
        <v>75</v>
      </c>
      <c r="E169" s="8" t="s">
        <v>1313</v>
      </c>
      <c r="F169" s="8" t="s">
        <v>1312</v>
      </c>
      <c r="G169" s="8">
        <v>936</v>
      </c>
    </row>
    <row r="170" spans="1:7" x14ac:dyDescent="0.25">
      <c r="A170" s="8" t="s">
        <v>3778</v>
      </c>
      <c r="B170" s="8" t="s">
        <v>2418</v>
      </c>
      <c r="C170" s="8" t="s">
        <v>428</v>
      </c>
      <c r="D170" s="8" t="s">
        <v>75</v>
      </c>
      <c r="E170" s="8" t="s">
        <v>32</v>
      </c>
      <c r="F170" s="8" t="s">
        <v>30</v>
      </c>
      <c r="G170" s="8">
        <v>780</v>
      </c>
    </row>
    <row r="171" spans="1:7" x14ac:dyDescent="0.25">
      <c r="A171" s="8" t="s">
        <v>3778</v>
      </c>
      <c r="B171" s="8" t="s">
        <v>3741</v>
      </c>
      <c r="C171" s="8" t="s">
        <v>3742</v>
      </c>
      <c r="D171" s="8" t="s">
        <v>42</v>
      </c>
      <c r="E171" s="8" t="s">
        <v>453</v>
      </c>
      <c r="F171" s="8" t="s">
        <v>452</v>
      </c>
      <c r="G171" s="8">
        <v>845</v>
      </c>
    </row>
    <row r="172" spans="1:7" x14ac:dyDescent="0.25">
      <c r="A172" s="8" t="s">
        <v>3778</v>
      </c>
      <c r="B172" s="8" t="s">
        <v>2068</v>
      </c>
      <c r="C172" s="8" t="s">
        <v>2069</v>
      </c>
      <c r="D172" s="8" t="s">
        <v>42</v>
      </c>
      <c r="E172" s="8" t="s">
        <v>963</v>
      </c>
      <c r="F172" s="8" t="s">
        <v>1923</v>
      </c>
      <c r="G172" s="8" t="s">
        <v>3805</v>
      </c>
    </row>
    <row r="173" spans="1:7" x14ac:dyDescent="0.25">
      <c r="A173" s="8" t="s">
        <v>3778</v>
      </c>
      <c r="B173" s="8" t="s">
        <v>1552</v>
      </c>
      <c r="C173" s="8" t="s">
        <v>1218</v>
      </c>
      <c r="D173" s="8" t="s">
        <v>42</v>
      </c>
      <c r="E173" s="8" t="s">
        <v>1506</v>
      </c>
      <c r="F173" s="8" t="s">
        <v>1516</v>
      </c>
      <c r="G173" s="8">
        <v>986</v>
      </c>
    </row>
    <row r="174" spans="1:7" x14ac:dyDescent="0.25">
      <c r="A174" s="8" t="s">
        <v>3778</v>
      </c>
      <c r="B174" s="8" t="s">
        <v>3903</v>
      </c>
      <c r="C174" s="8" t="s">
        <v>365</v>
      </c>
      <c r="D174" s="8" t="s">
        <v>574</v>
      </c>
      <c r="E174" s="8" t="s">
        <v>224</v>
      </c>
      <c r="F174" s="8" t="s">
        <v>601</v>
      </c>
      <c r="G174" s="8">
        <v>862</v>
      </c>
    </row>
    <row r="175" spans="1:7" x14ac:dyDescent="0.25">
      <c r="A175" s="8" t="s">
        <v>3778</v>
      </c>
      <c r="B175" s="8" t="s">
        <v>689</v>
      </c>
      <c r="C175" s="8" t="s">
        <v>688</v>
      </c>
      <c r="D175" s="8" t="s">
        <v>75</v>
      </c>
      <c r="E175" s="8" t="s">
        <v>276</v>
      </c>
      <c r="F175" s="8" t="s">
        <v>686</v>
      </c>
      <c r="G175" s="8">
        <v>879</v>
      </c>
    </row>
    <row r="176" spans="1:7" x14ac:dyDescent="0.25">
      <c r="A176" s="8" t="s">
        <v>3778</v>
      </c>
      <c r="B176" s="8" t="s">
        <v>662</v>
      </c>
      <c r="C176" s="8" t="s">
        <v>551</v>
      </c>
      <c r="D176" s="8" t="s">
        <v>286</v>
      </c>
      <c r="E176" s="8" t="s">
        <v>1434</v>
      </c>
      <c r="F176" s="8" t="s">
        <v>2438</v>
      </c>
      <c r="G176" s="8">
        <v>966</v>
      </c>
    </row>
    <row r="177" spans="1:7" x14ac:dyDescent="0.25">
      <c r="A177" s="8" t="s">
        <v>3778</v>
      </c>
      <c r="B177" s="8" t="s">
        <v>3919</v>
      </c>
      <c r="C177" s="8" t="s">
        <v>1071</v>
      </c>
      <c r="D177" s="8" t="s">
        <v>75</v>
      </c>
      <c r="E177" s="8" t="s">
        <v>1232</v>
      </c>
      <c r="F177" s="8" t="s">
        <v>1231</v>
      </c>
      <c r="G177" s="8">
        <v>922</v>
      </c>
    </row>
    <row r="178" spans="1:7" x14ac:dyDescent="0.25">
      <c r="A178" s="8" t="s">
        <v>3931</v>
      </c>
      <c r="B178" s="8" t="s">
        <v>3630</v>
      </c>
      <c r="C178" s="8" t="s">
        <v>217</v>
      </c>
      <c r="D178" s="8" t="s">
        <v>34</v>
      </c>
      <c r="E178" s="8" t="s">
        <v>1321</v>
      </c>
      <c r="F178" s="8" t="s">
        <v>1320</v>
      </c>
      <c r="G178" s="8">
        <v>942</v>
      </c>
    </row>
    <row r="179" spans="1:7" x14ac:dyDescent="0.25">
      <c r="A179" s="8" t="s">
        <v>3931</v>
      </c>
      <c r="B179" s="8" t="s">
        <v>1490</v>
      </c>
      <c r="C179" s="8" t="s">
        <v>278</v>
      </c>
      <c r="D179" s="8" t="s">
        <v>42</v>
      </c>
      <c r="E179" s="8" t="s">
        <v>1550</v>
      </c>
      <c r="F179" s="8" t="s">
        <v>245</v>
      </c>
      <c r="G179" s="8">
        <v>991</v>
      </c>
    </row>
    <row r="180" spans="1:7" x14ac:dyDescent="0.25">
      <c r="A180" s="8" t="s">
        <v>3931</v>
      </c>
      <c r="B180" s="8" t="s">
        <v>406</v>
      </c>
      <c r="C180" s="8" t="s">
        <v>485</v>
      </c>
      <c r="D180" s="8" t="s">
        <v>75</v>
      </c>
      <c r="E180" s="8" t="s">
        <v>198</v>
      </c>
      <c r="F180" s="8" t="s">
        <v>1946</v>
      </c>
      <c r="G180" s="8">
        <v>811</v>
      </c>
    </row>
    <row r="181" spans="1:7" x14ac:dyDescent="0.25">
      <c r="A181" s="8" t="s">
        <v>3931</v>
      </c>
      <c r="B181" s="8" t="s">
        <v>3555</v>
      </c>
      <c r="C181" s="8" t="s">
        <v>141</v>
      </c>
      <c r="D181" s="8" t="s">
        <v>42</v>
      </c>
      <c r="E181" s="8" t="s">
        <v>483</v>
      </c>
      <c r="F181" s="8" t="s">
        <v>482</v>
      </c>
      <c r="G181" s="8">
        <v>850</v>
      </c>
    </row>
    <row r="182" spans="1:7" x14ac:dyDescent="0.25">
      <c r="A182" s="8" t="s">
        <v>3931</v>
      </c>
      <c r="B182" s="8" t="s">
        <v>3956</v>
      </c>
      <c r="C182" s="8" t="s">
        <v>3957</v>
      </c>
      <c r="D182" s="8" t="s">
        <v>75</v>
      </c>
      <c r="E182" s="8" t="s">
        <v>1253</v>
      </c>
      <c r="F182" s="8" t="s">
        <v>1252</v>
      </c>
      <c r="G182" s="8">
        <v>928</v>
      </c>
    </row>
    <row r="183" spans="1:7" x14ac:dyDescent="0.25">
      <c r="A183" s="8" t="s">
        <v>3931</v>
      </c>
      <c r="B183" s="8" t="s">
        <v>3702</v>
      </c>
      <c r="C183" s="8" t="s">
        <v>788</v>
      </c>
      <c r="D183" s="8" t="s">
        <v>75</v>
      </c>
      <c r="E183" s="8" t="s">
        <v>1665</v>
      </c>
      <c r="F183" s="8" t="s">
        <v>1852</v>
      </c>
      <c r="G183" s="8">
        <v>526</v>
      </c>
    </row>
    <row r="184" spans="1:7" x14ac:dyDescent="0.25">
      <c r="A184" s="8" t="s">
        <v>3931</v>
      </c>
      <c r="B184" s="8" t="s">
        <v>2431</v>
      </c>
      <c r="C184" s="8" t="s">
        <v>649</v>
      </c>
      <c r="D184" s="8" t="s">
        <v>75</v>
      </c>
      <c r="E184" s="8" t="s">
        <v>821</v>
      </c>
      <c r="F184" s="8" t="s">
        <v>968</v>
      </c>
      <c r="G184" s="8" t="s">
        <v>1950</v>
      </c>
    </row>
    <row r="185" spans="1:7" x14ac:dyDescent="0.25">
      <c r="A185" s="8" t="s">
        <v>3931</v>
      </c>
      <c r="B185" s="8" t="s">
        <v>4032</v>
      </c>
      <c r="C185" s="8" t="s">
        <v>4033</v>
      </c>
      <c r="D185" s="8" t="s">
        <v>42</v>
      </c>
      <c r="E185" s="8" t="s">
        <v>885</v>
      </c>
      <c r="F185" s="8" t="s">
        <v>884</v>
      </c>
      <c r="G185" s="8">
        <v>566</v>
      </c>
    </row>
    <row r="186" spans="1:7" x14ac:dyDescent="0.25">
      <c r="A186" s="8" t="s">
        <v>3931</v>
      </c>
      <c r="B186" s="8" t="s">
        <v>4198</v>
      </c>
      <c r="C186" s="8" t="s">
        <v>307</v>
      </c>
      <c r="D186" s="8" t="s">
        <v>75</v>
      </c>
      <c r="E186" s="8" t="s">
        <v>192</v>
      </c>
      <c r="F186" s="8" t="s">
        <v>191</v>
      </c>
      <c r="G186" s="8">
        <v>810</v>
      </c>
    </row>
    <row r="187" spans="1:7" x14ac:dyDescent="0.25">
      <c r="A187" s="8" t="s">
        <v>4112</v>
      </c>
      <c r="B187" s="8" t="s">
        <v>2826</v>
      </c>
      <c r="C187" s="8" t="s">
        <v>510</v>
      </c>
      <c r="D187" s="8" t="s">
        <v>75</v>
      </c>
      <c r="E187" s="8" t="s">
        <v>335</v>
      </c>
      <c r="F187" s="8" t="s">
        <v>334</v>
      </c>
      <c r="G187" s="8">
        <v>828</v>
      </c>
    </row>
    <row r="188" spans="1:7" x14ac:dyDescent="0.25">
      <c r="A188" s="8" t="s">
        <v>4113</v>
      </c>
      <c r="B188" s="8" t="s">
        <v>3543</v>
      </c>
      <c r="C188" s="8" t="s">
        <v>307</v>
      </c>
      <c r="D188" s="8" t="s">
        <v>75</v>
      </c>
      <c r="E188" s="8" t="s">
        <v>342</v>
      </c>
      <c r="F188" s="8" t="s">
        <v>341</v>
      </c>
      <c r="G188" s="8">
        <v>830</v>
      </c>
    </row>
    <row r="189" spans="1:7" x14ac:dyDescent="0.25">
      <c r="A189" s="8" t="s">
        <v>4100</v>
      </c>
      <c r="B189" s="8" t="s">
        <v>3528</v>
      </c>
      <c r="C189" s="8" t="s">
        <v>2419</v>
      </c>
      <c r="D189" s="8" t="s">
        <v>34</v>
      </c>
      <c r="E189" s="8" t="s">
        <v>371</v>
      </c>
      <c r="F189" s="8" t="s">
        <v>370</v>
      </c>
      <c r="G189" s="8">
        <v>823</v>
      </c>
    </row>
    <row r="190" spans="1:7" x14ac:dyDescent="0.25">
      <c r="A190" s="8" t="s">
        <v>4100</v>
      </c>
      <c r="B190" s="8" t="s">
        <v>380</v>
      </c>
      <c r="C190" s="8" t="s">
        <v>3777</v>
      </c>
      <c r="D190" s="8" t="s">
        <v>42</v>
      </c>
      <c r="E190" s="8" t="s">
        <v>276</v>
      </c>
      <c r="F190" s="8" t="s">
        <v>39</v>
      </c>
      <c r="G190" s="8">
        <v>821</v>
      </c>
    </row>
    <row r="191" spans="1:7" x14ac:dyDescent="0.25">
      <c r="A191" s="8" t="s">
        <v>4100</v>
      </c>
      <c r="B191" s="8" t="s">
        <v>658</v>
      </c>
      <c r="C191" s="8" t="s">
        <v>657</v>
      </c>
      <c r="D191" s="8" t="s">
        <v>75</v>
      </c>
      <c r="E191" s="8" t="s">
        <v>276</v>
      </c>
      <c r="F191" s="8" t="s">
        <v>1827</v>
      </c>
      <c r="G191" s="8">
        <v>874</v>
      </c>
    </row>
    <row r="192" spans="1:7" x14ac:dyDescent="0.25">
      <c r="A192" s="8" t="s">
        <v>4100</v>
      </c>
      <c r="B192" s="8" t="s">
        <v>3962</v>
      </c>
      <c r="C192" s="8" t="s">
        <v>428</v>
      </c>
      <c r="D192" s="8" t="s">
        <v>75</v>
      </c>
      <c r="E192" s="8" t="s">
        <v>355</v>
      </c>
      <c r="F192" s="8" t="s">
        <v>354</v>
      </c>
      <c r="G192" s="8">
        <v>833</v>
      </c>
    </row>
    <row r="193" spans="1:7" x14ac:dyDescent="0.25">
      <c r="A193" s="8" t="s">
        <v>4100</v>
      </c>
      <c r="B193" s="8" t="s">
        <v>2435</v>
      </c>
      <c r="C193" s="8" t="s">
        <v>2101</v>
      </c>
      <c r="D193" s="8" t="s">
        <v>3659</v>
      </c>
      <c r="E193" s="8" t="s">
        <v>1078</v>
      </c>
      <c r="F193" s="8" t="s">
        <v>1791</v>
      </c>
      <c r="G193" s="8">
        <v>905</v>
      </c>
    </row>
    <row r="194" spans="1:7" x14ac:dyDescent="0.25">
      <c r="A194" s="8" t="s">
        <v>4100</v>
      </c>
      <c r="B194" s="8" t="s">
        <v>626</v>
      </c>
      <c r="C194" s="8" t="s">
        <v>625</v>
      </c>
      <c r="D194" s="8" t="s">
        <v>585</v>
      </c>
      <c r="E194" s="8" t="s">
        <v>276</v>
      </c>
      <c r="F194" s="8" t="s">
        <v>623</v>
      </c>
      <c r="G194" s="8">
        <v>865</v>
      </c>
    </row>
    <row r="195" spans="1:7" x14ac:dyDescent="0.25">
      <c r="A195" s="8" t="s">
        <v>4100</v>
      </c>
      <c r="B195" s="8" t="s">
        <v>835</v>
      </c>
      <c r="C195" s="8" t="s">
        <v>3786</v>
      </c>
      <c r="D195" s="8" t="s">
        <v>75</v>
      </c>
      <c r="E195" s="8" t="s">
        <v>327</v>
      </c>
      <c r="F195" s="8" t="s">
        <v>326</v>
      </c>
      <c r="G195" s="8">
        <v>827</v>
      </c>
    </row>
    <row r="196" spans="1:7" x14ac:dyDescent="0.25">
      <c r="A196" s="8" t="s">
        <v>3986</v>
      </c>
      <c r="B196" s="8" t="s">
        <v>4191</v>
      </c>
      <c r="C196" s="8" t="s">
        <v>305</v>
      </c>
      <c r="D196" s="8" t="s">
        <v>75</v>
      </c>
      <c r="E196" s="8" t="s">
        <v>1178</v>
      </c>
      <c r="F196" s="8" t="s">
        <v>1177</v>
      </c>
      <c r="G196" s="8">
        <v>914</v>
      </c>
    </row>
    <row r="197" spans="1:7" x14ac:dyDescent="0.25">
      <c r="A197" s="8" t="s">
        <v>3986</v>
      </c>
      <c r="B197" s="8" t="s">
        <v>1451</v>
      </c>
      <c r="C197" s="8" t="s">
        <v>271</v>
      </c>
      <c r="D197" s="8" t="s">
        <v>75</v>
      </c>
      <c r="E197" s="8" t="s">
        <v>1449</v>
      </c>
      <c r="F197" s="8" t="s">
        <v>1448</v>
      </c>
      <c r="G197" s="8">
        <v>975</v>
      </c>
    </row>
    <row r="198" spans="1:7" x14ac:dyDescent="0.25">
      <c r="A198" s="8" t="s">
        <v>3986</v>
      </c>
      <c r="B198" s="8" t="s">
        <v>1155</v>
      </c>
      <c r="C198" s="8" t="s">
        <v>4117</v>
      </c>
      <c r="D198" s="8" t="s">
        <v>75</v>
      </c>
      <c r="E198" s="8" t="s">
        <v>779</v>
      </c>
      <c r="F198" s="8" t="s">
        <v>778</v>
      </c>
      <c r="G198" s="8">
        <v>535</v>
      </c>
    </row>
    <row r="199" spans="1:7" x14ac:dyDescent="0.25">
      <c r="A199" s="8" t="s">
        <v>3986</v>
      </c>
      <c r="B199" s="8" t="s">
        <v>2075</v>
      </c>
      <c r="C199" s="8" t="s">
        <v>2820</v>
      </c>
      <c r="D199" s="8" t="s">
        <v>42</v>
      </c>
      <c r="E199" s="8" t="s">
        <v>1282</v>
      </c>
      <c r="F199" s="8" t="s">
        <v>1281</v>
      </c>
      <c r="G199" s="8">
        <v>932</v>
      </c>
    </row>
    <row r="200" spans="1:7" x14ac:dyDescent="0.25">
      <c r="A200" s="8" t="s">
        <v>3986</v>
      </c>
      <c r="B200" s="8" t="s">
        <v>3465</v>
      </c>
      <c r="C200" s="8" t="s">
        <v>3466</v>
      </c>
      <c r="D200" s="8" t="s">
        <v>75</v>
      </c>
      <c r="E200" s="8" t="s">
        <v>1594</v>
      </c>
      <c r="F200" s="8" t="s">
        <v>1593</v>
      </c>
      <c r="G200" s="8">
        <v>998</v>
      </c>
    </row>
    <row r="201" spans="1:7" x14ac:dyDescent="0.25">
      <c r="A201" s="8" t="s">
        <v>3986</v>
      </c>
      <c r="B201" s="8" t="s">
        <v>4348</v>
      </c>
      <c r="C201" s="8" t="s">
        <v>116</v>
      </c>
      <c r="D201" s="8" t="s">
        <v>75</v>
      </c>
      <c r="E201" s="8" t="s">
        <v>403</v>
      </c>
      <c r="F201" s="8" t="s">
        <v>402</v>
      </c>
      <c r="G201" s="8">
        <v>838</v>
      </c>
    </row>
    <row r="202" spans="1:7" x14ac:dyDescent="0.25">
      <c r="A202" s="8" t="s">
        <v>3986</v>
      </c>
      <c r="B202" s="8" t="s">
        <v>3809</v>
      </c>
      <c r="C202" s="8" t="s">
        <v>975</v>
      </c>
      <c r="D202" s="8" t="s">
        <v>75</v>
      </c>
      <c r="E202" s="8" t="s">
        <v>224</v>
      </c>
      <c r="F202" s="8" t="s">
        <v>1927</v>
      </c>
      <c r="G202" s="8">
        <v>877</v>
      </c>
    </row>
    <row r="203" spans="1:7" x14ac:dyDescent="0.25">
      <c r="A203" s="8" t="s">
        <v>3986</v>
      </c>
      <c r="B203" s="8" t="s">
        <v>3856</v>
      </c>
      <c r="C203" s="8" t="s">
        <v>3857</v>
      </c>
      <c r="D203" s="8" t="s">
        <v>34</v>
      </c>
      <c r="E203" s="8" t="s">
        <v>821</v>
      </c>
      <c r="F203" s="8" t="s">
        <v>1020</v>
      </c>
      <c r="G203" s="8">
        <v>553</v>
      </c>
    </row>
    <row r="204" spans="1:7" x14ac:dyDescent="0.25">
      <c r="A204" s="8" t="s">
        <v>3986</v>
      </c>
      <c r="B204" s="8" t="s">
        <v>4094</v>
      </c>
      <c r="C204" s="8" t="s">
        <v>3917</v>
      </c>
      <c r="D204" s="8" t="s">
        <v>75</v>
      </c>
      <c r="E204" s="8" t="s">
        <v>198</v>
      </c>
      <c r="F204" s="8" t="s">
        <v>1827</v>
      </c>
      <c r="G204" s="8">
        <v>872</v>
      </c>
    </row>
    <row r="205" spans="1:7" x14ac:dyDescent="0.25">
      <c r="A205" s="8" t="s">
        <v>3986</v>
      </c>
      <c r="B205" s="8" t="s">
        <v>3481</v>
      </c>
      <c r="C205" s="8" t="s">
        <v>1974</v>
      </c>
      <c r="D205" s="8" t="s">
        <v>286</v>
      </c>
      <c r="E205" s="8" t="s">
        <v>821</v>
      </c>
      <c r="F205" s="8" t="s">
        <v>1947</v>
      </c>
      <c r="G205" s="8">
        <v>514</v>
      </c>
    </row>
    <row r="206" spans="1:7" x14ac:dyDescent="0.25">
      <c r="A206" s="8" t="s">
        <v>4197</v>
      </c>
      <c r="B206" s="8" t="s">
        <v>3854</v>
      </c>
      <c r="C206" s="8" t="s">
        <v>4016</v>
      </c>
      <c r="D206" s="8" t="s">
        <v>42</v>
      </c>
      <c r="E206" s="8" t="s">
        <v>1488</v>
      </c>
      <c r="F206" s="8" t="s">
        <v>1487</v>
      </c>
      <c r="G206" s="8">
        <v>984</v>
      </c>
    </row>
    <row r="207" spans="1:7" x14ac:dyDescent="0.25">
      <c r="A207" s="8" t="s">
        <v>4197</v>
      </c>
      <c r="B207" s="8" t="s">
        <v>2346</v>
      </c>
      <c r="C207" s="8" t="s">
        <v>2347</v>
      </c>
      <c r="D207" s="8" t="s">
        <v>42</v>
      </c>
      <c r="E207" s="8" t="s">
        <v>989</v>
      </c>
      <c r="F207" s="8" t="s">
        <v>988</v>
      </c>
      <c r="G207" s="8">
        <v>581</v>
      </c>
    </row>
    <row r="208" spans="1:7" x14ac:dyDescent="0.25">
      <c r="A208" s="8" t="s">
        <v>3811</v>
      </c>
      <c r="B208" s="8" t="s">
        <v>3812</v>
      </c>
      <c r="C208" s="8" t="s">
        <v>1306</v>
      </c>
      <c r="D208" s="8" t="s">
        <v>75</v>
      </c>
      <c r="E208" s="8" t="s">
        <v>97</v>
      </c>
      <c r="F208" s="8" t="s">
        <v>96</v>
      </c>
      <c r="G208" s="8">
        <v>786</v>
      </c>
    </row>
    <row r="209" spans="1:7" x14ac:dyDescent="0.25">
      <c r="A209" s="8" t="s">
        <v>1908</v>
      </c>
      <c r="B209" s="8" t="s">
        <v>4330</v>
      </c>
      <c r="C209" s="8" t="s">
        <v>3917</v>
      </c>
      <c r="D209" s="8" t="s">
        <v>3658</v>
      </c>
      <c r="E209" s="8" t="s">
        <v>4254</v>
      </c>
      <c r="F209" s="8" t="s">
        <v>802</v>
      </c>
      <c r="G209" s="8">
        <v>543</v>
      </c>
    </row>
    <row r="210" spans="1:7" x14ac:dyDescent="0.25">
      <c r="A210" s="8" t="s">
        <v>1908</v>
      </c>
      <c r="B210" s="8" t="s">
        <v>4035</v>
      </c>
      <c r="C210" s="8" t="s">
        <v>642</v>
      </c>
      <c r="D210" s="8" t="s">
        <v>42</v>
      </c>
      <c r="E210" s="8" t="s">
        <v>1125</v>
      </c>
      <c r="F210" s="8" t="s">
        <v>1124</v>
      </c>
      <c r="G210" s="8">
        <v>893</v>
      </c>
    </row>
    <row r="211" spans="1:7" x14ac:dyDescent="0.25">
      <c r="A211" s="8" t="s">
        <v>1908</v>
      </c>
      <c r="B211" s="8" t="s">
        <v>3996</v>
      </c>
      <c r="C211" s="8" t="s">
        <v>171</v>
      </c>
      <c r="D211" s="8" t="s">
        <v>3658</v>
      </c>
      <c r="E211" s="8" t="s">
        <v>1184</v>
      </c>
      <c r="F211" s="8" t="s">
        <v>1948</v>
      </c>
      <c r="G211" s="8">
        <v>915</v>
      </c>
    </row>
    <row r="212" spans="1:7" x14ac:dyDescent="0.25">
      <c r="A212" s="8" t="s">
        <v>1908</v>
      </c>
      <c r="B212" s="8" t="s">
        <v>209</v>
      </c>
      <c r="C212" s="8" t="s">
        <v>208</v>
      </c>
      <c r="D212" s="8" t="s">
        <v>42</v>
      </c>
      <c r="E212" s="8" t="s">
        <v>198</v>
      </c>
      <c r="F212" s="8" t="s">
        <v>206</v>
      </c>
      <c r="G212" s="8">
        <v>812</v>
      </c>
    </row>
    <row r="213" spans="1:7" x14ac:dyDescent="0.25">
      <c r="A213" s="8" t="s">
        <v>1908</v>
      </c>
      <c r="B213" s="8" t="s">
        <v>527</v>
      </c>
      <c r="C213" s="8" t="s">
        <v>3554</v>
      </c>
      <c r="D213" s="8" t="s">
        <v>42</v>
      </c>
      <c r="E213" s="8" t="s">
        <v>892</v>
      </c>
      <c r="F213" s="8" t="s">
        <v>1025</v>
      </c>
      <c r="G213" s="8">
        <v>570</v>
      </c>
    </row>
    <row r="214" spans="1:7" x14ac:dyDescent="0.25">
      <c r="A214" s="8" t="s">
        <v>1908</v>
      </c>
      <c r="B214" s="8" t="s">
        <v>3981</v>
      </c>
      <c r="C214" s="8" t="s">
        <v>3982</v>
      </c>
      <c r="D214" s="8" t="s">
        <v>574</v>
      </c>
      <c r="E214" s="8" t="s">
        <v>1200</v>
      </c>
      <c r="F214" s="8" t="s">
        <v>1929</v>
      </c>
      <c r="G214" s="8">
        <v>949</v>
      </c>
    </row>
    <row r="215" spans="1:7" x14ac:dyDescent="0.25">
      <c r="A215" s="8" t="s">
        <v>1908</v>
      </c>
      <c r="B215" s="8" t="s">
        <v>3740</v>
      </c>
      <c r="C215" s="8" t="s">
        <v>3640</v>
      </c>
      <c r="D215" s="8" t="s">
        <v>3658</v>
      </c>
      <c r="E215" s="8" t="s">
        <v>363</v>
      </c>
      <c r="F215" s="8" t="s">
        <v>362</v>
      </c>
      <c r="G215" s="8">
        <v>834</v>
      </c>
    </row>
    <row r="216" spans="1:7" x14ac:dyDescent="0.25">
      <c r="A216" s="8" t="s">
        <v>1908</v>
      </c>
      <c r="B216" s="8" t="s">
        <v>4014</v>
      </c>
      <c r="C216" s="8" t="s">
        <v>4015</v>
      </c>
      <c r="D216" s="8" t="s">
        <v>3658</v>
      </c>
      <c r="E216" s="8" t="s">
        <v>1671</v>
      </c>
      <c r="F216" s="8" t="s">
        <v>1670</v>
      </c>
      <c r="G216" s="8">
        <v>527</v>
      </c>
    </row>
    <row r="217" spans="1:7" x14ac:dyDescent="0.25">
      <c r="A217" s="8" t="s">
        <v>1908</v>
      </c>
      <c r="B217" s="8" t="s">
        <v>4017</v>
      </c>
      <c r="C217" s="8" t="s">
        <v>1465</v>
      </c>
      <c r="D217" s="8" t="s">
        <v>3658</v>
      </c>
      <c r="E217" s="8" t="s">
        <v>224</v>
      </c>
      <c r="F217" s="8" t="s">
        <v>232</v>
      </c>
      <c r="G217" s="8">
        <v>815</v>
      </c>
    </row>
    <row r="218" spans="1:7" x14ac:dyDescent="0.25">
      <c r="A218" s="8" t="s">
        <v>1908</v>
      </c>
      <c r="B218" s="8" t="s">
        <v>3532</v>
      </c>
      <c r="C218" s="8" t="s">
        <v>3533</v>
      </c>
      <c r="D218" s="8" t="s">
        <v>3658</v>
      </c>
      <c r="E218" s="8" t="s">
        <v>378</v>
      </c>
      <c r="F218" s="8" t="s">
        <v>377</v>
      </c>
      <c r="G218" s="8">
        <v>835</v>
      </c>
    </row>
    <row r="219" spans="1:7" x14ac:dyDescent="0.25">
      <c r="A219" s="8" t="s">
        <v>1908</v>
      </c>
      <c r="B219" s="8" t="s">
        <v>520</v>
      </c>
      <c r="C219" s="8" t="s">
        <v>519</v>
      </c>
      <c r="D219" s="8" t="s">
        <v>3658</v>
      </c>
      <c r="E219" s="8" t="s">
        <v>4143</v>
      </c>
      <c r="F219" s="8" t="s">
        <v>284</v>
      </c>
      <c r="G219" s="8">
        <v>832</v>
      </c>
    </row>
    <row r="220" spans="1:7" x14ac:dyDescent="0.25">
      <c r="A220" s="8" t="s">
        <v>1908</v>
      </c>
      <c r="B220" s="8" t="s">
        <v>3915</v>
      </c>
      <c r="C220" s="8" t="s">
        <v>2480</v>
      </c>
      <c r="D220" s="8" t="s">
        <v>3658</v>
      </c>
      <c r="E220" s="8" t="s">
        <v>1506</v>
      </c>
      <c r="F220" s="8" t="s">
        <v>516</v>
      </c>
      <c r="G220" s="8">
        <v>989</v>
      </c>
    </row>
    <row r="221" spans="1:7" x14ac:dyDescent="0.25">
      <c r="A221" s="8" t="s">
        <v>1908</v>
      </c>
      <c r="B221" s="8" t="s">
        <v>901</v>
      </c>
      <c r="C221" s="8" t="s">
        <v>1908</v>
      </c>
      <c r="D221" s="8" t="s">
        <v>1908</v>
      </c>
      <c r="E221" s="8" t="s">
        <v>821</v>
      </c>
      <c r="F221" s="8" t="s">
        <v>4204</v>
      </c>
      <c r="G221" s="8" t="s">
        <v>4206</v>
      </c>
    </row>
    <row r="222" spans="1:7" x14ac:dyDescent="0.25">
      <c r="A222" s="8" t="s">
        <v>1908</v>
      </c>
      <c r="B222" s="8" t="s">
        <v>901</v>
      </c>
      <c r="C222" s="8" t="s">
        <v>1908</v>
      </c>
      <c r="D222" s="8" t="s">
        <v>1908</v>
      </c>
      <c r="E222" s="8" t="s">
        <v>1403</v>
      </c>
      <c r="F222" s="8" t="s">
        <v>1402</v>
      </c>
      <c r="G222" s="8">
        <v>955</v>
      </c>
    </row>
    <row r="223" spans="1:7" x14ac:dyDescent="0.25">
      <c r="A223" s="8" t="s">
        <v>1908</v>
      </c>
      <c r="B223" s="8" t="s">
        <v>4039</v>
      </c>
      <c r="C223" s="8" t="s">
        <v>4040</v>
      </c>
      <c r="D223" s="8" t="s">
        <v>34</v>
      </c>
      <c r="E223" s="8" t="s">
        <v>492</v>
      </c>
      <c r="F223" s="8" t="s">
        <v>491</v>
      </c>
      <c r="G223" s="8">
        <v>851</v>
      </c>
    </row>
    <row r="224" spans="1:7" x14ac:dyDescent="0.25">
      <c r="A224" s="8" t="s">
        <v>1908</v>
      </c>
      <c r="B224" s="8" t="s">
        <v>4347</v>
      </c>
      <c r="C224" s="8" t="s">
        <v>4103</v>
      </c>
      <c r="D224" s="8" t="s">
        <v>3658</v>
      </c>
      <c r="E224" s="8" t="s">
        <v>4255</v>
      </c>
      <c r="F224" s="8" t="s">
        <v>808</v>
      </c>
      <c r="G224" s="8">
        <v>544</v>
      </c>
    </row>
    <row r="225" spans="1:7" x14ac:dyDescent="0.25">
      <c r="A225" s="8" t="s">
        <v>1908</v>
      </c>
      <c r="B225" s="8" t="s">
        <v>3780</v>
      </c>
      <c r="C225" s="8" t="s">
        <v>709</v>
      </c>
      <c r="D225" s="8" t="s">
        <v>3658</v>
      </c>
      <c r="E225" s="8" t="s">
        <v>1464</v>
      </c>
      <c r="F225" s="8" t="s">
        <v>1463</v>
      </c>
      <c r="G225" s="8">
        <v>979</v>
      </c>
    </row>
    <row r="226" spans="1:7" x14ac:dyDescent="0.25">
      <c r="A226" s="8" t="s">
        <v>1908</v>
      </c>
      <c r="B226" s="8" t="s">
        <v>142</v>
      </c>
      <c r="C226" s="8" t="s">
        <v>141</v>
      </c>
      <c r="D226" s="8" t="s">
        <v>42</v>
      </c>
      <c r="E226" s="8" t="s">
        <v>139</v>
      </c>
      <c r="F226" s="8" t="s">
        <v>138</v>
      </c>
      <c r="G226" s="8">
        <v>803</v>
      </c>
    </row>
    <row r="227" spans="1:7" x14ac:dyDescent="0.25">
      <c r="A227" s="8" t="s">
        <v>1908</v>
      </c>
      <c r="B227" s="8" t="s">
        <v>2817</v>
      </c>
      <c r="C227" s="8" t="s">
        <v>975</v>
      </c>
      <c r="D227" s="8" t="s">
        <v>75</v>
      </c>
      <c r="E227" s="8" t="s">
        <v>907</v>
      </c>
      <c r="F227" s="8" t="s">
        <v>906</v>
      </c>
      <c r="G227" s="8">
        <v>573</v>
      </c>
    </row>
    <row r="228" spans="1:7" x14ac:dyDescent="0.25">
      <c r="A228" s="8" t="s">
        <v>1908</v>
      </c>
      <c r="B228" s="8" t="s">
        <v>4020</v>
      </c>
      <c r="C228" s="8" t="s">
        <v>4021</v>
      </c>
      <c r="D228" s="8" t="s">
        <v>34</v>
      </c>
      <c r="E228" s="8" t="s">
        <v>224</v>
      </c>
      <c r="F228" s="8" t="s">
        <v>245</v>
      </c>
      <c r="G228" s="8">
        <v>817</v>
      </c>
    </row>
    <row r="229" spans="1:7" x14ac:dyDescent="0.25">
      <c r="A229" s="8" t="s">
        <v>1908</v>
      </c>
      <c r="B229" s="8" t="s">
        <v>2105</v>
      </c>
      <c r="C229" s="8" t="s">
        <v>544</v>
      </c>
      <c r="D229" s="8" t="s">
        <v>3658</v>
      </c>
      <c r="E229" s="8" t="s">
        <v>215</v>
      </c>
      <c r="F229" s="8" t="s">
        <v>214</v>
      </c>
      <c r="G229" s="8">
        <v>813</v>
      </c>
    </row>
    <row r="230" spans="1:7" x14ac:dyDescent="0.25">
      <c r="A230" s="8" t="s">
        <v>1908</v>
      </c>
      <c r="B230" s="8" t="s">
        <v>1567</v>
      </c>
      <c r="C230" s="8" t="s">
        <v>975</v>
      </c>
      <c r="D230" s="8" t="s">
        <v>75</v>
      </c>
      <c r="E230" s="8" t="s">
        <v>1506</v>
      </c>
      <c r="F230" s="8" t="s">
        <v>3424</v>
      </c>
      <c r="G230" s="8">
        <v>988</v>
      </c>
    </row>
    <row r="231" spans="1:7" x14ac:dyDescent="0.25">
      <c r="A231" s="8" t="s">
        <v>1908</v>
      </c>
      <c r="B231" s="8" t="s">
        <v>3560</v>
      </c>
      <c r="C231" s="8" t="s">
        <v>262</v>
      </c>
      <c r="D231" s="8" t="s">
        <v>75</v>
      </c>
      <c r="E231" s="8" t="s">
        <v>90</v>
      </c>
      <c r="F231" s="8" t="s">
        <v>89</v>
      </c>
      <c r="G231" s="8">
        <v>785</v>
      </c>
    </row>
    <row r="232" spans="1:7" x14ac:dyDescent="0.25">
      <c r="A232" s="8" t="s">
        <v>1908</v>
      </c>
      <c r="B232" s="8" t="s">
        <v>3560</v>
      </c>
      <c r="C232" s="8" t="s">
        <v>262</v>
      </c>
      <c r="D232" s="8" t="s">
        <v>3658</v>
      </c>
      <c r="E232" s="8" t="s">
        <v>224</v>
      </c>
      <c r="F232" s="8" t="s">
        <v>223</v>
      </c>
      <c r="G232" s="8">
        <v>814</v>
      </c>
    </row>
    <row r="233" spans="1:7" x14ac:dyDescent="0.25">
      <c r="A233" s="8" t="s">
        <v>1908</v>
      </c>
      <c r="B233" s="8" t="s">
        <v>1383</v>
      </c>
      <c r="C233" s="8" t="s">
        <v>1382</v>
      </c>
      <c r="D233" s="8" t="s">
        <v>3658</v>
      </c>
      <c r="E233" s="8" t="s">
        <v>1665</v>
      </c>
      <c r="F233" s="8" t="s">
        <v>1934</v>
      </c>
      <c r="G233" s="8">
        <v>525</v>
      </c>
    </row>
    <row r="234" spans="1:7" x14ac:dyDescent="0.25">
      <c r="A234" s="8" t="s">
        <v>1908</v>
      </c>
      <c r="B234" s="8" t="s">
        <v>2818</v>
      </c>
      <c r="C234" s="8" t="s">
        <v>754</v>
      </c>
      <c r="D234" s="8" t="s">
        <v>42</v>
      </c>
      <c r="E234" s="8" t="s">
        <v>950</v>
      </c>
      <c r="F234" s="8" t="s">
        <v>3565</v>
      </c>
      <c r="G234" s="8">
        <v>580</v>
      </c>
    </row>
    <row r="235" spans="1:7" x14ac:dyDescent="0.25">
      <c r="A235" s="8" t="s">
        <v>1908</v>
      </c>
      <c r="B235" s="8" t="s">
        <v>4218</v>
      </c>
      <c r="C235" s="8" t="s">
        <v>1972</v>
      </c>
      <c r="D235" s="8" t="s">
        <v>3658</v>
      </c>
      <c r="E235" s="8" t="s">
        <v>156</v>
      </c>
      <c r="F235" s="8" t="s">
        <v>155</v>
      </c>
      <c r="G235" s="8">
        <v>805</v>
      </c>
    </row>
    <row r="236" spans="1:7" x14ac:dyDescent="0.25">
      <c r="A236" s="8" t="s">
        <v>1908</v>
      </c>
      <c r="B236" s="8" t="s">
        <v>4034</v>
      </c>
      <c r="C236" s="8" t="s">
        <v>535</v>
      </c>
      <c r="D236" s="8" t="s">
        <v>574</v>
      </c>
      <c r="E236" s="8" t="s">
        <v>1078</v>
      </c>
      <c r="F236" s="8" t="s">
        <v>1925</v>
      </c>
      <c r="G236" s="8">
        <v>900</v>
      </c>
    </row>
  </sheetData>
  <mergeCells count="1">
    <mergeCell ref="B1:F1"/>
  </mergeCells>
  <pageMargins left="0.25" right="0.25" top="0.75" bottom="0.75" header="0.3" footer="0.3"/>
  <pageSetup paperSize="9" scale="57" fitToHeight="0" orientation="landscape" verticalDpi="0" r:id="rId2"/>
  <drawing r:id="rId3"/>
  <extLst>
    <ext xmlns:x14="http://schemas.microsoft.com/office/spreadsheetml/2009/9/main" uri="{A8765BA9-456A-4dab-B4F3-ACF838C121DE}">
      <x14:slicerList>
        <x14:slicer r:id="rId4"/>
      </x14:slicerList>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249977111117893"/>
    <pageSetUpPr fitToPage="1"/>
  </sheetPr>
  <dimension ref="A1:D282"/>
  <sheetViews>
    <sheetView zoomScaleNormal="100" workbookViewId="0">
      <selection activeCell="B1" sqref="B1:D1"/>
    </sheetView>
  </sheetViews>
  <sheetFormatPr baseColWidth="10" defaultRowHeight="15" x14ac:dyDescent="0.25"/>
  <cols>
    <col min="1" max="1" width="30.5703125" bestFit="1" customWidth="1"/>
    <col min="2" max="2" width="46" customWidth="1"/>
    <col min="3" max="3" width="22.7109375" bestFit="1" customWidth="1"/>
    <col min="4" max="4" width="18" bestFit="1" customWidth="1"/>
  </cols>
  <sheetData>
    <row r="1" spans="1:4" ht="66" customHeight="1" x14ac:dyDescent="0.25">
      <c r="A1" s="13" t="s">
        <v>1940</v>
      </c>
      <c r="B1" s="249" t="s">
        <v>3172</v>
      </c>
      <c r="C1" s="249"/>
      <c r="D1" s="249"/>
    </row>
    <row r="4" spans="1:4" s="16" customFormat="1" ht="30" customHeight="1" x14ac:dyDescent="0.25">
      <c r="A4" s="53" t="s">
        <v>1912</v>
      </c>
      <c r="B4" s="53" t="s">
        <v>1910</v>
      </c>
      <c r="C4" s="14" t="s">
        <v>1909</v>
      </c>
      <c r="D4" s="8" t="s">
        <v>2436</v>
      </c>
    </row>
    <row r="5" spans="1:4" ht="20.100000000000001" customHeight="1" x14ac:dyDescent="0.25">
      <c r="A5" s="8" t="s">
        <v>1078</v>
      </c>
      <c r="B5" s="8" t="s">
        <v>1084</v>
      </c>
      <c r="C5" s="8" t="s">
        <v>24</v>
      </c>
      <c r="D5" s="46">
        <v>1</v>
      </c>
    </row>
    <row r="6" spans="1:4" ht="20.100000000000001" customHeight="1" x14ac:dyDescent="0.25">
      <c r="A6" s="8" t="s">
        <v>1078</v>
      </c>
      <c r="B6" s="8" t="s">
        <v>1791</v>
      </c>
      <c r="C6" s="8" t="s">
        <v>3614</v>
      </c>
      <c r="D6" s="46">
        <v>1</v>
      </c>
    </row>
    <row r="7" spans="1:4" ht="20.100000000000001" customHeight="1" x14ac:dyDescent="0.25">
      <c r="A7" s="8" t="s">
        <v>1078</v>
      </c>
      <c r="B7" s="8" t="s">
        <v>1093</v>
      </c>
      <c r="C7" s="8" t="s">
        <v>24</v>
      </c>
      <c r="D7" s="46">
        <v>1</v>
      </c>
    </row>
    <row r="8" spans="1:4" ht="20.100000000000001" customHeight="1" x14ac:dyDescent="0.25">
      <c r="A8" s="8" t="s">
        <v>1078</v>
      </c>
      <c r="B8" s="8" t="s">
        <v>1100</v>
      </c>
      <c r="C8" s="8" t="s">
        <v>27</v>
      </c>
      <c r="D8" s="46">
        <v>1</v>
      </c>
    </row>
    <row r="9" spans="1:4" ht="20.100000000000001" customHeight="1" x14ac:dyDescent="0.25">
      <c r="A9" s="8" t="s">
        <v>1078</v>
      </c>
      <c r="B9" s="8" t="s">
        <v>623</v>
      </c>
      <c r="C9" s="8" t="s">
        <v>26</v>
      </c>
      <c r="D9" s="46">
        <v>1</v>
      </c>
    </row>
    <row r="10" spans="1:4" ht="20.100000000000001" customHeight="1" x14ac:dyDescent="0.25">
      <c r="A10" s="8" t="s">
        <v>1078</v>
      </c>
      <c r="B10" s="8" t="s">
        <v>1925</v>
      </c>
      <c r="C10" s="8" t="s">
        <v>26</v>
      </c>
      <c r="D10" s="46">
        <v>1</v>
      </c>
    </row>
    <row r="11" spans="1:4" ht="20.100000000000001" customHeight="1" x14ac:dyDescent="0.25">
      <c r="A11" s="8" t="s">
        <v>1078</v>
      </c>
      <c r="B11" s="8" t="s">
        <v>1926</v>
      </c>
      <c r="C11" s="8" t="s">
        <v>2738</v>
      </c>
      <c r="D11" s="46">
        <v>1</v>
      </c>
    </row>
    <row r="12" spans="1:4" ht="20.100000000000001" customHeight="1" x14ac:dyDescent="0.25">
      <c r="A12" s="8" t="s">
        <v>1078</v>
      </c>
      <c r="B12" s="8" t="s">
        <v>1077</v>
      </c>
      <c r="C12" s="8" t="s">
        <v>24</v>
      </c>
      <c r="D12" s="46">
        <v>1</v>
      </c>
    </row>
    <row r="13" spans="1:4" ht="20.100000000000001" customHeight="1" x14ac:dyDescent="0.25">
      <c r="A13" s="8" t="s">
        <v>1078</v>
      </c>
      <c r="B13" s="8" t="s">
        <v>3569</v>
      </c>
      <c r="C13" s="8" t="s">
        <v>3590</v>
      </c>
      <c r="D13" s="46">
        <v>1</v>
      </c>
    </row>
    <row r="14" spans="1:4" ht="20.100000000000001" customHeight="1" x14ac:dyDescent="0.25">
      <c r="A14" s="8" t="s">
        <v>1078</v>
      </c>
      <c r="B14" s="8" t="s">
        <v>3570</v>
      </c>
      <c r="C14" s="8" t="s">
        <v>3591</v>
      </c>
      <c r="D14" s="46">
        <v>1</v>
      </c>
    </row>
    <row r="15" spans="1:4" ht="20.100000000000001" customHeight="1" x14ac:dyDescent="0.25">
      <c r="A15" s="8" t="s">
        <v>1078</v>
      </c>
      <c r="B15" s="8" t="s">
        <v>3571</v>
      </c>
      <c r="C15" s="8" t="s">
        <v>3592</v>
      </c>
      <c r="D15" s="46">
        <v>1</v>
      </c>
    </row>
    <row r="16" spans="1:4" ht="20.100000000000001" customHeight="1" x14ac:dyDescent="0.25">
      <c r="A16" s="8" t="s">
        <v>1110</v>
      </c>
      <c r="B16" s="8" t="s">
        <v>1109</v>
      </c>
      <c r="C16" s="8" t="s">
        <v>24</v>
      </c>
      <c r="D16" s="46">
        <v>1</v>
      </c>
    </row>
    <row r="17" spans="1:4" ht="20.100000000000001" customHeight="1" x14ac:dyDescent="0.25">
      <c r="A17" s="8" t="s">
        <v>1117</v>
      </c>
      <c r="B17" s="8" t="s">
        <v>1116</v>
      </c>
      <c r="C17" s="8" t="s">
        <v>24</v>
      </c>
      <c r="D17" s="46">
        <v>1</v>
      </c>
    </row>
    <row r="18" spans="1:4" ht="20.100000000000001" customHeight="1" x14ac:dyDescent="0.25">
      <c r="A18" s="8" t="s">
        <v>1125</v>
      </c>
      <c r="B18" s="8" t="s">
        <v>1124</v>
      </c>
      <c r="C18" s="8" t="s">
        <v>24</v>
      </c>
      <c r="D18" s="46">
        <v>1</v>
      </c>
    </row>
    <row r="19" spans="1:4" ht="20.100000000000001" customHeight="1" x14ac:dyDescent="0.25">
      <c r="A19" s="8" t="s">
        <v>1132</v>
      </c>
      <c r="B19" s="8" t="s">
        <v>1131</v>
      </c>
      <c r="C19" s="8" t="s">
        <v>24</v>
      </c>
      <c r="D19" s="46">
        <v>1</v>
      </c>
    </row>
    <row r="20" spans="1:4" ht="20.100000000000001" customHeight="1" x14ac:dyDescent="0.25">
      <c r="A20" s="8" t="s">
        <v>1678</v>
      </c>
      <c r="B20" s="8" t="s">
        <v>1677</v>
      </c>
      <c r="C20" s="8" t="s">
        <v>27</v>
      </c>
      <c r="D20" s="46">
        <v>1</v>
      </c>
    </row>
    <row r="21" spans="1:4" ht="20.100000000000001" customHeight="1" x14ac:dyDescent="0.25">
      <c r="A21" s="8" t="s">
        <v>1139</v>
      </c>
      <c r="B21" s="8" t="s">
        <v>1138</v>
      </c>
      <c r="C21" s="8" t="s">
        <v>27</v>
      </c>
      <c r="D21" s="46">
        <v>1</v>
      </c>
    </row>
    <row r="22" spans="1:4" ht="20.100000000000001" customHeight="1" x14ac:dyDescent="0.25">
      <c r="A22" s="8" t="s">
        <v>1139</v>
      </c>
      <c r="B22" s="8" t="s">
        <v>1145</v>
      </c>
      <c r="C22" s="8" t="s">
        <v>24</v>
      </c>
      <c r="D22" s="46">
        <v>1</v>
      </c>
    </row>
    <row r="23" spans="1:4" ht="20.100000000000001" customHeight="1" x14ac:dyDescent="0.25">
      <c r="A23" s="8" t="s">
        <v>1153</v>
      </c>
      <c r="B23" s="8" t="s">
        <v>1152</v>
      </c>
      <c r="C23" s="8" t="s">
        <v>24</v>
      </c>
      <c r="D23" s="46">
        <v>1</v>
      </c>
    </row>
    <row r="24" spans="1:4" ht="20.100000000000001" customHeight="1" x14ac:dyDescent="0.25">
      <c r="A24" s="8" t="s">
        <v>1161</v>
      </c>
      <c r="B24" s="8" t="s">
        <v>1160</v>
      </c>
      <c r="C24" s="8" t="s">
        <v>24</v>
      </c>
      <c r="D24" s="46">
        <v>1</v>
      </c>
    </row>
    <row r="25" spans="1:4" ht="20.100000000000001" customHeight="1" x14ac:dyDescent="0.25">
      <c r="A25" s="8" t="s">
        <v>1161</v>
      </c>
      <c r="B25" s="8" t="s">
        <v>1686</v>
      </c>
      <c r="C25" s="8" t="s">
        <v>967</v>
      </c>
      <c r="D25" s="46">
        <v>1</v>
      </c>
    </row>
    <row r="26" spans="1:4" ht="20.100000000000001" customHeight="1" x14ac:dyDescent="0.25">
      <c r="A26" s="8" t="s">
        <v>1161</v>
      </c>
      <c r="B26" s="8" t="s">
        <v>1832</v>
      </c>
      <c r="C26" s="8" t="s">
        <v>3623</v>
      </c>
      <c r="D26" s="46">
        <v>1</v>
      </c>
    </row>
    <row r="27" spans="1:4" ht="20.100000000000001" customHeight="1" x14ac:dyDescent="0.25">
      <c r="A27" s="8" t="s">
        <v>1161</v>
      </c>
      <c r="B27" s="8" t="s">
        <v>1797</v>
      </c>
      <c r="C27" s="8" t="s">
        <v>3615</v>
      </c>
      <c r="D27" s="46">
        <v>1</v>
      </c>
    </row>
    <row r="28" spans="1:4" ht="20.100000000000001" customHeight="1" x14ac:dyDescent="0.25">
      <c r="A28" s="8" t="s">
        <v>1692</v>
      </c>
      <c r="B28" s="8" t="s">
        <v>1691</v>
      </c>
      <c r="C28" s="8" t="s">
        <v>967</v>
      </c>
      <c r="D28" s="46">
        <v>1</v>
      </c>
    </row>
    <row r="29" spans="1:4" ht="20.100000000000001" customHeight="1" x14ac:dyDescent="0.25">
      <c r="A29" s="8" t="s">
        <v>1171</v>
      </c>
      <c r="B29" s="8" t="s">
        <v>1169</v>
      </c>
      <c r="C29" s="8" t="s">
        <v>24</v>
      </c>
      <c r="D29" s="46">
        <v>1</v>
      </c>
    </row>
    <row r="30" spans="1:4" ht="20.100000000000001" customHeight="1" x14ac:dyDescent="0.25">
      <c r="A30" s="8" t="s">
        <v>1178</v>
      </c>
      <c r="B30" s="8" t="s">
        <v>1177</v>
      </c>
      <c r="C30" s="8" t="s">
        <v>24</v>
      </c>
      <c r="D30" s="46">
        <v>1</v>
      </c>
    </row>
    <row r="31" spans="1:4" ht="20.100000000000001" customHeight="1" x14ac:dyDescent="0.25">
      <c r="A31" s="8" t="s">
        <v>1184</v>
      </c>
      <c r="B31" s="8" t="s">
        <v>1948</v>
      </c>
      <c r="C31" s="8" t="s">
        <v>24</v>
      </c>
      <c r="D31" s="46">
        <v>1</v>
      </c>
    </row>
    <row r="32" spans="1:4" ht="20.100000000000001" customHeight="1" x14ac:dyDescent="0.25">
      <c r="A32" s="8" t="s">
        <v>32</v>
      </c>
      <c r="B32" s="8" t="s">
        <v>30</v>
      </c>
      <c r="C32" s="8" t="s">
        <v>24</v>
      </c>
      <c r="D32" s="46">
        <v>1</v>
      </c>
    </row>
    <row r="33" spans="1:4" ht="20.100000000000001" customHeight="1" x14ac:dyDescent="0.25">
      <c r="A33" s="8" t="s">
        <v>1191</v>
      </c>
      <c r="B33" s="8" t="s">
        <v>1190</v>
      </c>
      <c r="C33" s="8" t="s">
        <v>24</v>
      </c>
      <c r="D33" s="46">
        <v>1</v>
      </c>
    </row>
    <row r="34" spans="1:4" ht="20.100000000000001" customHeight="1" x14ac:dyDescent="0.25">
      <c r="A34" s="8" t="s">
        <v>40</v>
      </c>
      <c r="B34" s="8" t="s">
        <v>39</v>
      </c>
      <c r="C34" s="8" t="s">
        <v>27</v>
      </c>
      <c r="D34" s="46">
        <v>1</v>
      </c>
    </row>
    <row r="35" spans="1:4" ht="20.100000000000001" customHeight="1" x14ac:dyDescent="0.25">
      <c r="A35" s="8" t="s">
        <v>51</v>
      </c>
      <c r="B35" s="8" t="s">
        <v>694</v>
      </c>
      <c r="C35" s="8" t="s">
        <v>3616</v>
      </c>
      <c r="D35" s="46">
        <v>1</v>
      </c>
    </row>
    <row r="36" spans="1:4" ht="20.100000000000001" customHeight="1" x14ac:dyDescent="0.25">
      <c r="A36" s="8" t="s">
        <v>51</v>
      </c>
      <c r="B36" s="8" t="s">
        <v>50</v>
      </c>
      <c r="C36" s="8" t="s">
        <v>27</v>
      </c>
      <c r="D36" s="46">
        <v>1</v>
      </c>
    </row>
    <row r="37" spans="1:4" ht="20.100000000000001" customHeight="1" x14ac:dyDescent="0.25">
      <c r="A37" s="8" t="s">
        <v>63</v>
      </c>
      <c r="B37" s="8" t="s">
        <v>62</v>
      </c>
      <c r="C37" s="8" t="s">
        <v>24</v>
      </c>
      <c r="D37" s="46">
        <v>1</v>
      </c>
    </row>
    <row r="38" spans="1:4" ht="20.100000000000001" customHeight="1" x14ac:dyDescent="0.25">
      <c r="A38" s="8" t="s">
        <v>71</v>
      </c>
      <c r="B38" s="8" t="s">
        <v>70</v>
      </c>
      <c r="C38" s="8" t="s">
        <v>24</v>
      </c>
      <c r="D38" s="46">
        <v>1</v>
      </c>
    </row>
    <row r="39" spans="1:4" ht="20.100000000000001" customHeight="1" x14ac:dyDescent="0.25">
      <c r="A39" s="8" t="s">
        <v>81</v>
      </c>
      <c r="B39" s="8" t="s">
        <v>80</v>
      </c>
      <c r="C39" s="8" t="s">
        <v>24</v>
      </c>
      <c r="D39" s="46">
        <v>1</v>
      </c>
    </row>
    <row r="40" spans="1:4" ht="20.100000000000001" customHeight="1" x14ac:dyDescent="0.25">
      <c r="A40" s="8" t="s">
        <v>90</v>
      </c>
      <c r="B40" s="8" t="s">
        <v>89</v>
      </c>
      <c r="C40" s="8" t="s">
        <v>24</v>
      </c>
      <c r="D40" s="46">
        <v>1</v>
      </c>
    </row>
    <row r="41" spans="1:4" ht="20.100000000000001" customHeight="1" x14ac:dyDescent="0.25">
      <c r="A41" s="8" t="s">
        <v>1198</v>
      </c>
      <c r="B41" s="8" t="s">
        <v>1197</v>
      </c>
      <c r="C41" s="8" t="s">
        <v>24</v>
      </c>
      <c r="D41" s="46">
        <v>1</v>
      </c>
    </row>
    <row r="42" spans="1:4" ht="20.100000000000001" customHeight="1" x14ac:dyDescent="0.25">
      <c r="A42" s="8" t="s">
        <v>97</v>
      </c>
      <c r="B42" s="8" t="s">
        <v>96</v>
      </c>
      <c r="C42" s="8" t="s">
        <v>24</v>
      </c>
      <c r="D42" s="46">
        <v>1</v>
      </c>
    </row>
    <row r="43" spans="1:4" ht="20.100000000000001" customHeight="1" x14ac:dyDescent="0.25">
      <c r="A43" s="8" t="s">
        <v>1207</v>
      </c>
      <c r="B43" s="8" t="s">
        <v>1206</v>
      </c>
      <c r="C43" s="8" t="s">
        <v>24</v>
      </c>
      <c r="D43" s="46">
        <v>1</v>
      </c>
    </row>
    <row r="44" spans="1:4" ht="20.100000000000001" customHeight="1" x14ac:dyDescent="0.25">
      <c r="A44" s="8" t="s">
        <v>104</v>
      </c>
      <c r="B44" s="8" t="s">
        <v>2781</v>
      </c>
      <c r="C44" s="8" t="s">
        <v>24</v>
      </c>
      <c r="D44" s="46">
        <v>1</v>
      </c>
    </row>
    <row r="45" spans="1:4" ht="20.100000000000001" customHeight="1" x14ac:dyDescent="0.25">
      <c r="A45" s="8" t="s">
        <v>114</v>
      </c>
      <c r="B45" s="8" t="s">
        <v>112</v>
      </c>
      <c r="C45" s="8" t="s">
        <v>24</v>
      </c>
      <c r="D45" s="46">
        <v>1</v>
      </c>
    </row>
    <row r="46" spans="1:4" ht="20.100000000000001" customHeight="1" x14ac:dyDescent="0.25">
      <c r="A46" s="8" t="s">
        <v>1216</v>
      </c>
      <c r="B46" s="8" t="s">
        <v>1752</v>
      </c>
      <c r="C46" s="8" t="s">
        <v>26</v>
      </c>
      <c r="D46" s="46">
        <v>1</v>
      </c>
    </row>
    <row r="47" spans="1:4" ht="20.100000000000001" customHeight="1" x14ac:dyDescent="0.25">
      <c r="A47" s="8" t="s">
        <v>1216</v>
      </c>
      <c r="B47" s="8" t="s">
        <v>1224</v>
      </c>
      <c r="C47" s="8" t="s">
        <v>24</v>
      </c>
      <c r="D47" s="46">
        <v>1</v>
      </c>
    </row>
    <row r="48" spans="1:4" ht="20.100000000000001" customHeight="1" x14ac:dyDescent="0.25">
      <c r="A48" s="8" t="s">
        <v>1216</v>
      </c>
      <c r="B48" s="8" t="s">
        <v>516</v>
      </c>
      <c r="C48" s="8" t="s">
        <v>3615</v>
      </c>
      <c r="D48" s="46">
        <v>1</v>
      </c>
    </row>
    <row r="49" spans="1:4" ht="20.100000000000001" customHeight="1" x14ac:dyDescent="0.25">
      <c r="A49" s="8" t="s">
        <v>1216</v>
      </c>
      <c r="B49" s="8" t="s">
        <v>1215</v>
      </c>
      <c r="C49" s="8" t="s">
        <v>25</v>
      </c>
      <c r="D49" s="46">
        <v>1</v>
      </c>
    </row>
    <row r="50" spans="1:4" ht="20.100000000000001" customHeight="1" x14ac:dyDescent="0.25">
      <c r="A50" s="8" t="s">
        <v>1232</v>
      </c>
      <c r="B50" s="8" t="s">
        <v>1231</v>
      </c>
      <c r="C50" s="8" t="s">
        <v>24</v>
      </c>
      <c r="D50" s="46">
        <v>1</v>
      </c>
    </row>
    <row r="51" spans="1:4" ht="20.100000000000001" customHeight="1" x14ac:dyDescent="0.25">
      <c r="A51" s="8" t="s">
        <v>1239</v>
      </c>
      <c r="B51" s="8" t="s">
        <v>1238</v>
      </c>
      <c r="C51" s="8" t="s">
        <v>24</v>
      </c>
      <c r="D51" s="46">
        <v>1</v>
      </c>
    </row>
    <row r="52" spans="1:4" ht="20.100000000000001" customHeight="1" x14ac:dyDescent="0.25">
      <c r="A52" s="8" t="s">
        <v>123</v>
      </c>
      <c r="B52" s="8" t="s">
        <v>122</v>
      </c>
      <c r="C52" s="8" t="s">
        <v>24</v>
      </c>
      <c r="D52" s="46">
        <v>1</v>
      </c>
    </row>
    <row r="53" spans="1:4" ht="20.100000000000001" customHeight="1" x14ac:dyDescent="0.25">
      <c r="A53" s="8" t="s">
        <v>534</v>
      </c>
      <c r="B53" s="8" t="s">
        <v>702</v>
      </c>
      <c r="C53" s="8" t="s">
        <v>3617</v>
      </c>
      <c r="D53" s="46">
        <v>1</v>
      </c>
    </row>
    <row r="54" spans="1:4" ht="20.100000000000001" customHeight="1" x14ac:dyDescent="0.25">
      <c r="A54" s="8" t="s">
        <v>534</v>
      </c>
      <c r="B54" s="8" t="s">
        <v>549</v>
      </c>
      <c r="C54" s="8" t="s">
        <v>2827</v>
      </c>
      <c r="D54" s="46">
        <v>1</v>
      </c>
    </row>
    <row r="55" spans="1:4" ht="20.100000000000001" customHeight="1" x14ac:dyDescent="0.25">
      <c r="A55" s="8" t="s">
        <v>132</v>
      </c>
      <c r="B55" s="8" t="s">
        <v>131</v>
      </c>
      <c r="C55" s="8" t="s">
        <v>24</v>
      </c>
      <c r="D55" s="46">
        <v>1</v>
      </c>
    </row>
    <row r="56" spans="1:4" ht="20.100000000000001" customHeight="1" x14ac:dyDescent="0.25">
      <c r="A56" s="8" t="s">
        <v>757</v>
      </c>
      <c r="B56" s="8" t="s">
        <v>756</v>
      </c>
      <c r="C56" s="8" t="s">
        <v>27</v>
      </c>
      <c r="D56" s="46">
        <v>1</v>
      </c>
    </row>
    <row r="57" spans="1:4" ht="20.100000000000001" customHeight="1" x14ac:dyDescent="0.25">
      <c r="A57" s="8" t="s">
        <v>139</v>
      </c>
      <c r="B57" s="8" t="s">
        <v>138</v>
      </c>
      <c r="C57" s="8" t="s">
        <v>27</v>
      </c>
      <c r="D57" s="46">
        <v>1</v>
      </c>
    </row>
    <row r="58" spans="1:4" ht="20.100000000000001" customHeight="1" x14ac:dyDescent="0.25">
      <c r="A58" s="8" t="s">
        <v>139</v>
      </c>
      <c r="B58" s="8" t="s">
        <v>147</v>
      </c>
      <c r="C58" s="8" t="s">
        <v>24</v>
      </c>
      <c r="D58" s="46">
        <v>1</v>
      </c>
    </row>
    <row r="59" spans="1:4" ht="20.100000000000001" customHeight="1" x14ac:dyDescent="0.25">
      <c r="A59" s="8" t="s">
        <v>139</v>
      </c>
      <c r="B59" s="8" t="s">
        <v>707</v>
      </c>
      <c r="C59" s="8" t="s">
        <v>3617</v>
      </c>
      <c r="D59" s="46">
        <v>1</v>
      </c>
    </row>
    <row r="60" spans="1:4" ht="20.100000000000001" customHeight="1" x14ac:dyDescent="0.25">
      <c r="A60" s="8" t="s">
        <v>1246</v>
      </c>
      <c r="B60" s="8" t="s">
        <v>1245</v>
      </c>
      <c r="C60" s="8" t="s">
        <v>24</v>
      </c>
      <c r="D60" s="46">
        <v>1</v>
      </c>
    </row>
    <row r="61" spans="1:4" ht="20.100000000000001" customHeight="1" x14ac:dyDescent="0.25">
      <c r="A61" s="8" t="s">
        <v>156</v>
      </c>
      <c r="B61" s="8" t="s">
        <v>155</v>
      </c>
      <c r="C61" s="8" t="s">
        <v>24</v>
      </c>
      <c r="D61" s="46">
        <v>1</v>
      </c>
    </row>
    <row r="62" spans="1:4" ht="20.100000000000001" customHeight="1" x14ac:dyDescent="0.25">
      <c r="A62" s="8" t="s">
        <v>162</v>
      </c>
      <c r="B62" s="8" t="s">
        <v>168</v>
      </c>
      <c r="C62" s="8" t="s">
        <v>24</v>
      </c>
      <c r="D62" s="46">
        <v>1</v>
      </c>
    </row>
    <row r="63" spans="1:4" ht="20.100000000000001" customHeight="1" x14ac:dyDescent="0.25">
      <c r="A63" s="8" t="s">
        <v>162</v>
      </c>
      <c r="B63" s="8" t="s">
        <v>570</v>
      </c>
      <c r="C63" s="8" t="s">
        <v>26</v>
      </c>
      <c r="D63" s="46">
        <v>1</v>
      </c>
    </row>
    <row r="64" spans="1:4" ht="20.100000000000001" customHeight="1" x14ac:dyDescent="0.25">
      <c r="A64" s="8" t="s">
        <v>162</v>
      </c>
      <c r="B64" s="8" t="s">
        <v>2471</v>
      </c>
      <c r="C64" s="8" t="s">
        <v>24</v>
      </c>
      <c r="D64" s="46">
        <v>1</v>
      </c>
    </row>
    <row r="65" spans="1:4" ht="20.100000000000001" customHeight="1" x14ac:dyDescent="0.25">
      <c r="A65" s="8" t="s">
        <v>162</v>
      </c>
      <c r="B65" s="8" t="s">
        <v>2470</v>
      </c>
      <c r="C65" s="8" t="s">
        <v>3615</v>
      </c>
      <c r="D65" s="46">
        <v>1</v>
      </c>
    </row>
    <row r="66" spans="1:4" ht="20.100000000000001" customHeight="1" x14ac:dyDescent="0.25">
      <c r="A66" s="8" t="s">
        <v>177</v>
      </c>
      <c r="B66" s="8" t="s">
        <v>176</v>
      </c>
      <c r="C66" s="8" t="s">
        <v>24</v>
      </c>
      <c r="D66" s="46">
        <v>1</v>
      </c>
    </row>
    <row r="67" spans="1:4" ht="20.100000000000001" customHeight="1" x14ac:dyDescent="0.25">
      <c r="A67" s="8" t="s">
        <v>185</v>
      </c>
      <c r="B67" s="8" t="s">
        <v>184</v>
      </c>
      <c r="C67" s="8" t="s">
        <v>24</v>
      </c>
      <c r="D67" s="46">
        <v>1</v>
      </c>
    </row>
    <row r="68" spans="1:4" ht="20.100000000000001" customHeight="1" x14ac:dyDescent="0.25">
      <c r="A68" s="8" t="s">
        <v>192</v>
      </c>
      <c r="B68" s="8" t="s">
        <v>191</v>
      </c>
      <c r="C68" s="8" t="s">
        <v>24</v>
      </c>
      <c r="D68" s="46">
        <v>1</v>
      </c>
    </row>
    <row r="69" spans="1:4" ht="20.100000000000001" customHeight="1" x14ac:dyDescent="0.25">
      <c r="A69" s="8" t="s">
        <v>198</v>
      </c>
      <c r="B69" s="8" t="s">
        <v>582</v>
      </c>
      <c r="C69" s="8" t="s">
        <v>26</v>
      </c>
      <c r="D69" s="46">
        <v>1</v>
      </c>
    </row>
    <row r="70" spans="1:4" ht="20.100000000000001" customHeight="1" x14ac:dyDescent="0.25">
      <c r="A70" s="8" t="s">
        <v>198</v>
      </c>
      <c r="B70" s="8" t="s">
        <v>1827</v>
      </c>
      <c r="C70" s="8" t="s">
        <v>3615</v>
      </c>
      <c r="D70" s="46">
        <v>1</v>
      </c>
    </row>
    <row r="71" spans="1:4" ht="20.100000000000001" customHeight="1" x14ac:dyDescent="0.25">
      <c r="A71" s="8" t="s">
        <v>198</v>
      </c>
      <c r="B71" s="8" t="s">
        <v>206</v>
      </c>
      <c r="C71" s="8" t="s">
        <v>103</v>
      </c>
      <c r="D71" s="46">
        <v>1</v>
      </c>
    </row>
    <row r="72" spans="1:4" ht="20.100000000000001" customHeight="1" x14ac:dyDescent="0.25">
      <c r="A72" s="8" t="s">
        <v>198</v>
      </c>
      <c r="B72" s="8" t="s">
        <v>1946</v>
      </c>
      <c r="C72" s="8" t="s">
        <v>27</v>
      </c>
      <c r="D72" s="46">
        <v>1</v>
      </c>
    </row>
    <row r="73" spans="1:4" ht="20.100000000000001" customHeight="1" x14ac:dyDescent="0.25">
      <c r="A73" s="8" t="s">
        <v>1253</v>
      </c>
      <c r="B73" s="8" t="s">
        <v>1252</v>
      </c>
      <c r="C73" s="8" t="s">
        <v>24</v>
      </c>
      <c r="D73" s="46">
        <v>1</v>
      </c>
    </row>
    <row r="74" spans="1:4" ht="20.100000000000001" customHeight="1" x14ac:dyDescent="0.25">
      <c r="A74" s="8" t="s">
        <v>1259</v>
      </c>
      <c r="B74" s="8" t="s">
        <v>1258</v>
      </c>
      <c r="C74" s="8" t="s">
        <v>27</v>
      </c>
      <c r="D74" s="46">
        <v>1</v>
      </c>
    </row>
    <row r="75" spans="1:4" ht="20.100000000000001" customHeight="1" x14ac:dyDescent="0.25">
      <c r="A75" s="8" t="s">
        <v>1259</v>
      </c>
      <c r="B75" s="8" t="s">
        <v>1757</v>
      </c>
      <c r="C75" s="8" t="s">
        <v>26</v>
      </c>
      <c r="D75" s="46">
        <v>1</v>
      </c>
    </row>
    <row r="76" spans="1:4" ht="20.100000000000001" customHeight="1" x14ac:dyDescent="0.25">
      <c r="A76" s="8" t="s">
        <v>1259</v>
      </c>
      <c r="B76" s="8" t="s">
        <v>1265</v>
      </c>
      <c r="C76" s="8" t="s">
        <v>24</v>
      </c>
      <c r="D76" s="46">
        <v>1</v>
      </c>
    </row>
    <row r="77" spans="1:4" ht="20.100000000000001" customHeight="1" x14ac:dyDescent="0.25">
      <c r="A77" s="8" t="s">
        <v>1259</v>
      </c>
      <c r="B77" s="8" t="s">
        <v>1273</v>
      </c>
      <c r="C77" s="8" t="s">
        <v>27</v>
      </c>
      <c r="D77" s="46">
        <v>1</v>
      </c>
    </row>
    <row r="78" spans="1:4" ht="20.100000000000001" customHeight="1" x14ac:dyDescent="0.25">
      <c r="A78" s="8" t="s">
        <v>1259</v>
      </c>
      <c r="B78" s="8" t="s">
        <v>1811</v>
      </c>
      <c r="C78" s="8" t="s">
        <v>3615</v>
      </c>
      <c r="D78" s="46">
        <v>1</v>
      </c>
    </row>
    <row r="79" spans="1:4" ht="20.100000000000001" customHeight="1" x14ac:dyDescent="0.25">
      <c r="A79" s="8" t="s">
        <v>1259</v>
      </c>
      <c r="B79" s="8" t="s">
        <v>3626</v>
      </c>
      <c r="C79" s="8" t="s">
        <v>3624</v>
      </c>
      <c r="D79" s="46">
        <v>1</v>
      </c>
    </row>
    <row r="80" spans="1:4" ht="20.100000000000001" customHeight="1" x14ac:dyDescent="0.25">
      <c r="A80" s="8" t="s">
        <v>1259</v>
      </c>
      <c r="B80" s="8" t="s">
        <v>3608</v>
      </c>
      <c r="C80" s="8" t="s">
        <v>3592</v>
      </c>
      <c r="D80" s="46">
        <v>1</v>
      </c>
    </row>
    <row r="81" spans="1:4" ht="20.100000000000001" customHeight="1" x14ac:dyDescent="0.25">
      <c r="A81" s="8" t="s">
        <v>1259</v>
      </c>
      <c r="B81" s="8" t="s">
        <v>4003</v>
      </c>
      <c r="C81" s="8" t="s">
        <v>2369</v>
      </c>
      <c r="D81" s="46">
        <v>1</v>
      </c>
    </row>
    <row r="82" spans="1:4" ht="20.100000000000001" customHeight="1" x14ac:dyDescent="0.25">
      <c r="A82" s="8" t="s">
        <v>1282</v>
      </c>
      <c r="B82" s="8" t="s">
        <v>1281</v>
      </c>
      <c r="C82" s="8" t="s">
        <v>24</v>
      </c>
      <c r="D82" s="46">
        <v>1</v>
      </c>
    </row>
    <row r="83" spans="1:4" ht="20.100000000000001" customHeight="1" x14ac:dyDescent="0.25">
      <c r="A83" s="8" t="s">
        <v>1288</v>
      </c>
      <c r="B83" s="8" t="s">
        <v>1287</v>
      </c>
      <c r="C83" s="8" t="s">
        <v>24</v>
      </c>
      <c r="D83" s="46">
        <v>1</v>
      </c>
    </row>
    <row r="84" spans="1:4" ht="20.100000000000001" customHeight="1" x14ac:dyDescent="0.25">
      <c r="A84" s="8" t="s">
        <v>1296</v>
      </c>
      <c r="B84" s="8" t="s">
        <v>1295</v>
      </c>
      <c r="C84" s="8" t="s">
        <v>24</v>
      </c>
      <c r="D84" s="46">
        <v>1</v>
      </c>
    </row>
    <row r="85" spans="1:4" ht="20.100000000000001" customHeight="1" x14ac:dyDescent="0.25">
      <c r="A85" s="8" t="s">
        <v>1304</v>
      </c>
      <c r="B85" s="8" t="s">
        <v>1303</v>
      </c>
      <c r="C85" s="8" t="s">
        <v>24</v>
      </c>
      <c r="D85" s="46">
        <v>1</v>
      </c>
    </row>
    <row r="86" spans="1:4" ht="20.100000000000001" customHeight="1" x14ac:dyDescent="0.25">
      <c r="A86" s="8" t="s">
        <v>1313</v>
      </c>
      <c r="B86" s="8" t="s">
        <v>1312</v>
      </c>
      <c r="C86" s="8" t="s">
        <v>24</v>
      </c>
      <c r="D86" s="46">
        <v>1</v>
      </c>
    </row>
    <row r="87" spans="1:4" ht="20.100000000000001" customHeight="1" x14ac:dyDescent="0.25">
      <c r="A87" s="8" t="s">
        <v>1321</v>
      </c>
      <c r="B87" s="8" t="s">
        <v>1320</v>
      </c>
      <c r="C87" s="8" t="s">
        <v>24</v>
      </c>
      <c r="D87" s="46">
        <v>1</v>
      </c>
    </row>
    <row r="88" spans="1:4" ht="20.100000000000001" customHeight="1" x14ac:dyDescent="0.25">
      <c r="A88" s="8" t="s">
        <v>215</v>
      </c>
      <c r="B88" s="8" t="s">
        <v>214</v>
      </c>
      <c r="C88" s="8" t="s">
        <v>24</v>
      </c>
      <c r="D88" s="46">
        <v>1</v>
      </c>
    </row>
    <row r="89" spans="1:4" ht="20.100000000000001" customHeight="1" x14ac:dyDescent="0.25">
      <c r="A89" s="8" t="s">
        <v>1328</v>
      </c>
      <c r="B89" s="8" t="s">
        <v>1327</v>
      </c>
      <c r="C89" s="8" t="s">
        <v>27</v>
      </c>
      <c r="D89" s="46">
        <v>1</v>
      </c>
    </row>
    <row r="90" spans="1:4" ht="20.100000000000001" customHeight="1" x14ac:dyDescent="0.25">
      <c r="A90" s="8" t="s">
        <v>224</v>
      </c>
      <c r="B90" s="8" t="s">
        <v>223</v>
      </c>
      <c r="C90" s="8" t="s">
        <v>24</v>
      </c>
      <c r="D90" s="46">
        <v>1</v>
      </c>
    </row>
    <row r="91" spans="1:4" ht="20.100000000000001" customHeight="1" x14ac:dyDescent="0.25">
      <c r="A91" s="8" t="s">
        <v>224</v>
      </c>
      <c r="B91" s="8" t="s">
        <v>593</v>
      </c>
      <c r="C91" s="8" t="s">
        <v>26</v>
      </c>
      <c r="D91" s="46">
        <v>1</v>
      </c>
    </row>
    <row r="92" spans="1:4" ht="20.100000000000001" customHeight="1" x14ac:dyDescent="0.25">
      <c r="A92" s="8" t="s">
        <v>224</v>
      </c>
      <c r="B92" s="8" t="s">
        <v>725</v>
      </c>
      <c r="C92" s="8" t="s">
        <v>2738</v>
      </c>
      <c r="D92" s="46">
        <v>1</v>
      </c>
    </row>
    <row r="93" spans="1:4" ht="20.100000000000001" customHeight="1" x14ac:dyDescent="0.25">
      <c r="A93" s="8" t="s">
        <v>224</v>
      </c>
      <c r="B93" s="8" t="s">
        <v>238</v>
      </c>
      <c r="C93" s="8" t="s">
        <v>27</v>
      </c>
      <c r="D93" s="46">
        <v>1</v>
      </c>
    </row>
    <row r="94" spans="1:4" ht="20.100000000000001" customHeight="1" x14ac:dyDescent="0.25">
      <c r="A94" s="8" t="s">
        <v>224</v>
      </c>
      <c r="B94" s="8" t="s">
        <v>232</v>
      </c>
      <c r="C94" s="8" t="s">
        <v>103</v>
      </c>
      <c r="D94" s="46">
        <v>1</v>
      </c>
    </row>
    <row r="95" spans="1:4" ht="20.100000000000001" customHeight="1" x14ac:dyDescent="0.25">
      <c r="A95" s="8" t="s">
        <v>224</v>
      </c>
      <c r="B95" s="8" t="s">
        <v>1827</v>
      </c>
      <c r="C95" s="8" t="s">
        <v>3615</v>
      </c>
      <c r="D95" s="46">
        <v>1</v>
      </c>
    </row>
    <row r="96" spans="1:4" ht="20.100000000000001" customHeight="1" x14ac:dyDescent="0.25">
      <c r="A96" s="8" t="s">
        <v>224</v>
      </c>
      <c r="B96" s="8" t="s">
        <v>601</v>
      </c>
      <c r="C96" s="8" t="s">
        <v>26</v>
      </c>
      <c r="D96" s="46">
        <v>1</v>
      </c>
    </row>
    <row r="97" spans="1:4" ht="20.100000000000001" customHeight="1" x14ac:dyDescent="0.25">
      <c r="A97" s="8" t="s">
        <v>224</v>
      </c>
      <c r="B97" s="8" t="s">
        <v>245</v>
      </c>
      <c r="C97" s="8" t="s">
        <v>103</v>
      </c>
      <c r="D97" s="46">
        <v>1</v>
      </c>
    </row>
    <row r="98" spans="1:4" ht="20.100000000000001" customHeight="1" x14ac:dyDescent="0.25">
      <c r="A98" s="8" t="s">
        <v>224</v>
      </c>
      <c r="B98" s="8" t="s">
        <v>1927</v>
      </c>
      <c r="C98" s="8" t="s">
        <v>3618</v>
      </c>
      <c r="D98" s="46">
        <v>1</v>
      </c>
    </row>
    <row r="99" spans="1:4" ht="20.100000000000001" customHeight="1" x14ac:dyDescent="0.25">
      <c r="A99" s="8" t="s">
        <v>252</v>
      </c>
      <c r="B99" s="8" t="s">
        <v>251</v>
      </c>
      <c r="C99" s="8" t="s">
        <v>24</v>
      </c>
      <c r="D99" s="46">
        <v>1</v>
      </c>
    </row>
    <row r="100" spans="1:4" ht="20.100000000000001" customHeight="1" x14ac:dyDescent="0.25">
      <c r="A100" s="8" t="s">
        <v>261</v>
      </c>
      <c r="B100" s="8" t="s">
        <v>260</v>
      </c>
      <c r="C100" s="8" t="s">
        <v>24</v>
      </c>
      <c r="D100" s="46">
        <v>1</v>
      </c>
    </row>
    <row r="101" spans="1:4" ht="20.100000000000001" customHeight="1" x14ac:dyDescent="0.25">
      <c r="A101" s="8" t="s">
        <v>963</v>
      </c>
      <c r="B101" s="8" t="s">
        <v>1923</v>
      </c>
      <c r="C101" s="8" t="s">
        <v>967</v>
      </c>
      <c r="D101" s="46">
        <v>1</v>
      </c>
    </row>
    <row r="102" spans="1:4" ht="20.100000000000001" customHeight="1" x14ac:dyDescent="0.25">
      <c r="A102" s="8" t="s">
        <v>765</v>
      </c>
      <c r="B102" s="8" t="s">
        <v>4231</v>
      </c>
      <c r="C102" s="8" t="s">
        <v>24</v>
      </c>
      <c r="D102" s="46">
        <v>1</v>
      </c>
    </row>
    <row r="103" spans="1:4" ht="20.100000000000001" customHeight="1" x14ac:dyDescent="0.25">
      <c r="A103" s="8" t="s">
        <v>772</v>
      </c>
      <c r="B103" s="8" t="s">
        <v>771</v>
      </c>
      <c r="C103" s="8" t="s">
        <v>24</v>
      </c>
      <c r="D103" s="46">
        <v>1</v>
      </c>
    </row>
    <row r="104" spans="1:4" ht="20.100000000000001" customHeight="1" x14ac:dyDescent="0.25">
      <c r="A104" s="8" t="s">
        <v>779</v>
      </c>
      <c r="B104" s="8" t="s">
        <v>778</v>
      </c>
      <c r="C104" s="8" t="s">
        <v>24</v>
      </c>
      <c r="D104" s="46">
        <v>1</v>
      </c>
    </row>
    <row r="105" spans="1:4" ht="20.100000000000001" customHeight="1" x14ac:dyDescent="0.25">
      <c r="A105" s="8" t="s">
        <v>786</v>
      </c>
      <c r="B105" s="8" t="s">
        <v>785</v>
      </c>
      <c r="C105" s="8" t="s">
        <v>27</v>
      </c>
      <c r="D105" s="46">
        <v>1</v>
      </c>
    </row>
    <row r="106" spans="1:4" ht="20.100000000000001" customHeight="1" x14ac:dyDescent="0.25">
      <c r="A106" s="8" t="s">
        <v>786</v>
      </c>
      <c r="B106" s="8" t="s">
        <v>1013</v>
      </c>
      <c r="C106" s="8" t="s">
        <v>3615</v>
      </c>
      <c r="D106" s="46">
        <v>1</v>
      </c>
    </row>
    <row r="107" spans="1:4" ht="20.100000000000001" customHeight="1" x14ac:dyDescent="0.25">
      <c r="A107" s="8" t="s">
        <v>786</v>
      </c>
      <c r="B107" s="8" t="s">
        <v>794</v>
      </c>
      <c r="C107" s="8" t="s">
        <v>24</v>
      </c>
      <c r="D107" s="46">
        <v>1</v>
      </c>
    </row>
    <row r="108" spans="1:4" ht="20.100000000000001" customHeight="1" x14ac:dyDescent="0.25">
      <c r="A108" s="8" t="s">
        <v>786</v>
      </c>
      <c r="B108" s="8" t="s">
        <v>994</v>
      </c>
      <c r="C108" s="8" t="s">
        <v>26</v>
      </c>
      <c r="D108" s="46">
        <v>1</v>
      </c>
    </row>
    <row r="109" spans="1:4" ht="20.100000000000001" customHeight="1" x14ac:dyDescent="0.25">
      <c r="A109" s="8" t="s">
        <v>4254</v>
      </c>
      <c r="B109" s="8" t="s">
        <v>802</v>
      </c>
      <c r="C109" s="8" t="s">
        <v>24</v>
      </c>
      <c r="D109" s="46">
        <v>1</v>
      </c>
    </row>
    <row r="110" spans="1:4" ht="20.100000000000001" customHeight="1" x14ac:dyDescent="0.25">
      <c r="A110" s="8" t="s">
        <v>4255</v>
      </c>
      <c r="B110" s="8" t="s">
        <v>808</v>
      </c>
      <c r="C110" s="8" t="s">
        <v>24</v>
      </c>
      <c r="D110" s="46">
        <v>1</v>
      </c>
    </row>
    <row r="111" spans="1:4" ht="20.100000000000001" customHeight="1" x14ac:dyDescent="0.25">
      <c r="A111" s="8" t="s">
        <v>4256</v>
      </c>
      <c r="B111" s="8" t="s">
        <v>814</v>
      </c>
      <c r="C111" s="8" t="s">
        <v>24</v>
      </c>
      <c r="D111" s="46">
        <v>1</v>
      </c>
    </row>
    <row r="112" spans="1:4" ht="20.100000000000001" customHeight="1" x14ac:dyDescent="0.25">
      <c r="A112" s="8" t="s">
        <v>268</v>
      </c>
      <c r="B112" s="8" t="s">
        <v>267</v>
      </c>
      <c r="C112" s="8" t="s">
        <v>24</v>
      </c>
      <c r="D112" s="46">
        <v>1</v>
      </c>
    </row>
    <row r="113" spans="1:4" ht="20.100000000000001" customHeight="1" x14ac:dyDescent="0.25">
      <c r="A113" s="8" t="s">
        <v>1336</v>
      </c>
      <c r="B113" s="8" t="s">
        <v>1335</v>
      </c>
      <c r="C113" s="8" t="s">
        <v>24</v>
      </c>
      <c r="D113" s="46">
        <v>1</v>
      </c>
    </row>
    <row r="114" spans="1:4" ht="20.100000000000001" customHeight="1" x14ac:dyDescent="0.25">
      <c r="A114" s="8" t="s">
        <v>276</v>
      </c>
      <c r="B114" s="8" t="s">
        <v>39</v>
      </c>
      <c r="C114" s="8" t="s">
        <v>27</v>
      </c>
      <c r="D114" s="46">
        <v>1</v>
      </c>
    </row>
    <row r="115" spans="1:4" ht="20.100000000000001" customHeight="1" x14ac:dyDescent="0.25">
      <c r="A115" s="8" t="s">
        <v>276</v>
      </c>
      <c r="B115" s="8" t="s">
        <v>291</v>
      </c>
      <c r="C115" s="8" t="s">
        <v>24</v>
      </c>
      <c r="D115" s="46">
        <v>1</v>
      </c>
    </row>
    <row r="116" spans="1:4" ht="20.100000000000001" customHeight="1" x14ac:dyDescent="0.25">
      <c r="A116" s="8" t="s">
        <v>276</v>
      </c>
      <c r="B116" s="8" t="s">
        <v>607</v>
      </c>
      <c r="C116" s="8" t="s">
        <v>26</v>
      </c>
      <c r="D116" s="46">
        <v>1</v>
      </c>
    </row>
    <row r="117" spans="1:4" ht="20.100000000000001" customHeight="1" x14ac:dyDescent="0.25">
      <c r="A117" s="8" t="s">
        <v>276</v>
      </c>
      <c r="B117" s="8" t="s">
        <v>1827</v>
      </c>
      <c r="C117" s="8" t="s">
        <v>3615</v>
      </c>
      <c r="D117" s="46">
        <v>1</v>
      </c>
    </row>
    <row r="118" spans="1:4" ht="20.100000000000001" customHeight="1" x14ac:dyDescent="0.25">
      <c r="A118" s="8" t="s">
        <v>276</v>
      </c>
      <c r="B118" s="8" t="s">
        <v>614</v>
      </c>
      <c r="C118" s="8" t="s">
        <v>26</v>
      </c>
      <c r="D118" s="46">
        <v>1</v>
      </c>
    </row>
    <row r="119" spans="1:4" ht="20.100000000000001" customHeight="1" x14ac:dyDescent="0.25">
      <c r="A119" s="8" t="s">
        <v>276</v>
      </c>
      <c r="B119" s="8" t="s">
        <v>299</v>
      </c>
      <c r="C119" s="8" t="s">
        <v>24</v>
      </c>
      <c r="D119" s="46">
        <v>1</v>
      </c>
    </row>
    <row r="120" spans="1:4" ht="20.100000000000001" customHeight="1" x14ac:dyDescent="0.25">
      <c r="A120" s="8" t="s">
        <v>276</v>
      </c>
      <c r="B120" s="8" t="s">
        <v>303</v>
      </c>
      <c r="C120" s="8" t="s">
        <v>24</v>
      </c>
      <c r="D120" s="46">
        <v>1</v>
      </c>
    </row>
    <row r="121" spans="1:4" ht="20.100000000000001" customHeight="1" x14ac:dyDescent="0.25">
      <c r="A121" s="8" t="s">
        <v>276</v>
      </c>
      <c r="B121" s="8" t="s">
        <v>623</v>
      </c>
      <c r="C121" s="8" t="s">
        <v>26</v>
      </c>
      <c r="D121" s="46">
        <v>1</v>
      </c>
    </row>
    <row r="122" spans="1:4" ht="20.100000000000001" customHeight="1" x14ac:dyDescent="0.25">
      <c r="A122" s="8" t="s">
        <v>276</v>
      </c>
      <c r="B122" s="8" t="s">
        <v>312</v>
      </c>
      <c r="C122" s="8" t="s">
        <v>103</v>
      </c>
      <c r="D122" s="46">
        <v>1</v>
      </c>
    </row>
    <row r="123" spans="1:4" ht="20.100000000000001" customHeight="1" x14ac:dyDescent="0.25">
      <c r="A123" s="8" t="s">
        <v>276</v>
      </c>
      <c r="B123" s="8" t="s">
        <v>686</v>
      </c>
      <c r="C123" s="8" t="s">
        <v>3623</v>
      </c>
      <c r="D123" s="46">
        <v>1</v>
      </c>
    </row>
    <row r="124" spans="1:4" ht="20.100000000000001" customHeight="1" x14ac:dyDescent="0.25">
      <c r="A124" s="8" t="s">
        <v>276</v>
      </c>
      <c r="B124" s="8" t="s">
        <v>1927</v>
      </c>
      <c r="C124" s="8" t="s">
        <v>3619</v>
      </c>
      <c r="D124" s="46">
        <v>1</v>
      </c>
    </row>
    <row r="125" spans="1:4" ht="20.100000000000001" customHeight="1" x14ac:dyDescent="0.25">
      <c r="A125" s="8" t="s">
        <v>276</v>
      </c>
      <c r="B125" s="8" t="s">
        <v>2795</v>
      </c>
      <c r="C125" s="8" t="s">
        <v>2800</v>
      </c>
      <c r="D125" s="46">
        <v>1</v>
      </c>
    </row>
    <row r="126" spans="1:4" ht="20.100000000000001" customHeight="1" x14ac:dyDescent="0.25">
      <c r="A126" s="8" t="s">
        <v>276</v>
      </c>
      <c r="B126" s="8" t="s">
        <v>3612</v>
      </c>
      <c r="C126" s="8" t="s">
        <v>3593</v>
      </c>
      <c r="D126" s="46">
        <v>1</v>
      </c>
    </row>
    <row r="127" spans="1:4" ht="20.100000000000001" customHeight="1" x14ac:dyDescent="0.25">
      <c r="A127" s="8" t="s">
        <v>276</v>
      </c>
      <c r="B127" s="8" t="s">
        <v>3611</v>
      </c>
      <c r="C127" s="8" t="s">
        <v>3594</v>
      </c>
      <c r="D127" s="46">
        <v>1</v>
      </c>
    </row>
    <row r="128" spans="1:4" ht="20.100000000000001" customHeight="1" x14ac:dyDescent="0.25">
      <c r="A128" s="8" t="s">
        <v>276</v>
      </c>
      <c r="B128" s="8" t="s">
        <v>3634</v>
      </c>
      <c r="C128" s="8" t="s">
        <v>3792</v>
      </c>
      <c r="D128" s="46">
        <v>1</v>
      </c>
    </row>
    <row r="129" spans="1:4" ht="20.100000000000001" customHeight="1" x14ac:dyDescent="0.25">
      <c r="A129" s="8" t="s">
        <v>276</v>
      </c>
      <c r="B129" s="8" t="s">
        <v>3998</v>
      </c>
      <c r="C129" s="8" t="s">
        <v>2370</v>
      </c>
      <c r="D129" s="46">
        <v>1</v>
      </c>
    </row>
    <row r="130" spans="1:4" ht="20.100000000000001" customHeight="1" x14ac:dyDescent="0.25">
      <c r="A130" s="8" t="s">
        <v>327</v>
      </c>
      <c r="B130" s="8" t="s">
        <v>326</v>
      </c>
      <c r="C130" s="8" t="s">
        <v>24</v>
      </c>
      <c r="D130" s="46">
        <v>1</v>
      </c>
    </row>
    <row r="131" spans="1:4" ht="20.100000000000001" customHeight="1" x14ac:dyDescent="0.25">
      <c r="A131" s="8" t="s">
        <v>335</v>
      </c>
      <c r="B131" s="8" t="s">
        <v>334</v>
      </c>
      <c r="C131" s="8" t="s">
        <v>24</v>
      </c>
      <c r="D131" s="46">
        <v>1</v>
      </c>
    </row>
    <row r="132" spans="1:4" ht="20.100000000000001" customHeight="1" x14ac:dyDescent="0.25">
      <c r="A132" s="8" t="s">
        <v>321</v>
      </c>
      <c r="B132" s="8" t="s">
        <v>320</v>
      </c>
      <c r="C132" s="8" t="s">
        <v>24</v>
      </c>
      <c r="D132" s="46">
        <v>1</v>
      </c>
    </row>
    <row r="133" spans="1:4" ht="20.100000000000001" customHeight="1" x14ac:dyDescent="0.25">
      <c r="A133" s="8" t="s">
        <v>342</v>
      </c>
      <c r="B133" s="8" t="s">
        <v>719</v>
      </c>
      <c r="C133" s="8" t="s">
        <v>2738</v>
      </c>
      <c r="D133" s="46">
        <v>1</v>
      </c>
    </row>
    <row r="134" spans="1:4" ht="20.100000000000001" customHeight="1" x14ac:dyDescent="0.25">
      <c r="A134" s="8" t="s">
        <v>342</v>
      </c>
      <c r="B134" s="8" t="s">
        <v>341</v>
      </c>
      <c r="C134" s="8" t="s">
        <v>24</v>
      </c>
      <c r="D134" s="46">
        <v>1</v>
      </c>
    </row>
    <row r="135" spans="1:4" ht="20.100000000000001" customHeight="1" x14ac:dyDescent="0.25">
      <c r="A135" s="8" t="s">
        <v>342</v>
      </c>
      <c r="B135" s="8" t="s">
        <v>348</v>
      </c>
      <c r="C135" s="8" t="s">
        <v>24</v>
      </c>
      <c r="D135" s="46">
        <v>1</v>
      </c>
    </row>
    <row r="136" spans="1:4" ht="20.100000000000001" customHeight="1" x14ac:dyDescent="0.25">
      <c r="A136" s="8" t="s">
        <v>4143</v>
      </c>
      <c r="B136" s="8" t="s">
        <v>284</v>
      </c>
      <c r="C136" s="8" t="s">
        <v>24</v>
      </c>
      <c r="D136" s="46">
        <v>1</v>
      </c>
    </row>
    <row r="137" spans="1:4" ht="20.100000000000001" customHeight="1" x14ac:dyDescent="0.25">
      <c r="A137" s="8" t="s">
        <v>355</v>
      </c>
      <c r="B137" s="8" t="s">
        <v>354</v>
      </c>
      <c r="C137" s="8" t="s">
        <v>24</v>
      </c>
      <c r="D137" s="46">
        <v>1</v>
      </c>
    </row>
    <row r="138" spans="1:4" ht="20.100000000000001" customHeight="1" x14ac:dyDescent="0.25">
      <c r="A138" s="8" t="s">
        <v>363</v>
      </c>
      <c r="B138" s="8" t="s">
        <v>362</v>
      </c>
      <c r="C138" s="8" t="s">
        <v>24</v>
      </c>
      <c r="D138" s="46">
        <v>1</v>
      </c>
    </row>
    <row r="139" spans="1:4" ht="20.100000000000001" customHeight="1" x14ac:dyDescent="0.25">
      <c r="A139" s="8" t="s">
        <v>371</v>
      </c>
      <c r="B139" s="8" t="s">
        <v>370</v>
      </c>
      <c r="C139" s="8" t="s">
        <v>24</v>
      </c>
      <c r="D139" s="46">
        <v>1</v>
      </c>
    </row>
    <row r="140" spans="1:4" ht="20.100000000000001" customHeight="1" x14ac:dyDescent="0.25">
      <c r="A140" s="8" t="s">
        <v>378</v>
      </c>
      <c r="B140" s="8" t="s">
        <v>377</v>
      </c>
      <c r="C140" s="8" t="s">
        <v>24</v>
      </c>
      <c r="D140" s="46">
        <v>1</v>
      </c>
    </row>
    <row r="141" spans="1:4" ht="20.100000000000001" customHeight="1" x14ac:dyDescent="0.25">
      <c r="A141" s="8" t="s">
        <v>386</v>
      </c>
      <c r="B141" s="8" t="s">
        <v>385</v>
      </c>
      <c r="C141" s="8" t="s">
        <v>24</v>
      </c>
      <c r="D141" s="46">
        <v>1</v>
      </c>
    </row>
    <row r="142" spans="1:4" ht="20.100000000000001" customHeight="1" x14ac:dyDescent="0.25">
      <c r="A142" s="8" t="s">
        <v>1343</v>
      </c>
      <c r="B142" s="8" t="s">
        <v>1342</v>
      </c>
      <c r="C142" s="8" t="s">
        <v>24</v>
      </c>
      <c r="D142" s="46">
        <v>1</v>
      </c>
    </row>
    <row r="143" spans="1:4" ht="20.100000000000001" customHeight="1" x14ac:dyDescent="0.25">
      <c r="A143" s="8" t="s">
        <v>1351</v>
      </c>
      <c r="B143" s="8" t="s">
        <v>1350</v>
      </c>
      <c r="C143" s="8" t="s">
        <v>24</v>
      </c>
      <c r="D143" s="46">
        <v>1</v>
      </c>
    </row>
    <row r="144" spans="1:4" ht="20.100000000000001" customHeight="1" x14ac:dyDescent="0.25">
      <c r="A144" s="8" t="s">
        <v>395</v>
      </c>
      <c r="B144" s="8" t="s">
        <v>394</v>
      </c>
      <c r="C144" s="8" t="s">
        <v>24</v>
      </c>
      <c r="D144" s="46">
        <v>1</v>
      </c>
    </row>
    <row r="145" spans="1:4" ht="20.100000000000001" customHeight="1" x14ac:dyDescent="0.25">
      <c r="A145" s="8" t="s">
        <v>821</v>
      </c>
      <c r="B145" s="8" t="s">
        <v>1032</v>
      </c>
      <c r="C145" s="8" t="s">
        <v>3623</v>
      </c>
      <c r="D145" s="46">
        <v>1</v>
      </c>
    </row>
    <row r="146" spans="1:4" ht="20.100000000000001" customHeight="1" x14ac:dyDescent="0.25">
      <c r="A146" s="8" t="s">
        <v>821</v>
      </c>
      <c r="B146" s="8" t="s">
        <v>831</v>
      </c>
      <c r="C146" s="8" t="s">
        <v>24</v>
      </c>
      <c r="D146" s="46">
        <v>1</v>
      </c>
    </row>
    <row r="147" spans="1:4" ht="20.100000000000001" customHeight="1" x14ac:dyDescent="0.25">
      <c r="A147" s="8" t="s">
        <v>821</v>
      </c>
      <c r="B147" s="8" t="s">
        <v>1020</v>
      </c>
      <c r="C147" s="8" t="s">
        <v>3615</v>
      </c>
      <c r="D147" s="46">
        <v>1</v>
      </c>
    </row>
    <row r="148" spans="1:4" ht="20.100000000000001" customHeight="1" x14ac:dyDescent="0.25">
      <c r="A148" s="8" t="s">
        <v>821</v>
      </c>
      <c r="B148" s="8" t="s">
        <v>1001</v>
      </c>
      <c r="C148" s="8" t="s">
        <v>26</v>
      </c>
      <c r="D148" s="46">
        <v>1</v>
      </c>
    </row>
    <row r="149" spans="1:4" ht="20.100000000000001" customHeight="1" x14ac:dyDescent="0.25">
      <c r="A149" s="8" t="s">
        <v>821</v>
      </c>
      <c r="B149" s="8" t="s">
        <v>840</v>
      </c>
      <c r="C149" s="8" t="s">
        <v>2370</v>
      </c>
      <c r="D149" s="46">
        <v>1</v>
      </c>
    </row>
    <row r="150" spans="1:4" ht="20.100000000000001" customHeight="1" x14ac:dyDescent="0.25">
      <c r="A150" s="8" t="s">
        <v>821</v>
      </c>
      <c r="B150" s="8" t="s">
        <v>1008</v>
      </c>
      <c r="C150" s="8" t="s">
        <v>2369</v>
      </c>
      <c r="D150" s="46">
        <v>1</v>
      </c>
    </row>
    <row r="151" spans="1:4" ht="20.100000000000001" customHeight="1" x14ac:dyDescent="0.25">
      <c r="A151" s="8" t="s">
        <v>821</v>
      </c>
      <c r="B151" s="8" t="s">
        <v>1052</v>
      </c>
      <c r="C151" s="8" t="s">
        <v>3620</v>
      </c>
      <c r="D151" s="46">
        <v>1</v>
      </c>
    </row>
    <row r="152" spans="1:4" ht="20.100000000000001" customHeight="1" x14ac:dyDescent="0.25">
      <c r="A152" s="8" t="s">
        <v>821</v>
      </c>
      <c r="B152" s="8" t="s">
        <v>825</v>
      </c>
      <c r="C152" s="8" t="s">
        <v>24</v>
      </c>
      <c r="D152" s="46">
        <v>1</v>
      </c>
    </row>
    <row r="153" spans="1:4" ht="20.100000000000001" customHeight="1" x14ac:dyDescent="0.25">
      <c r="A153" s="8" t="s">
        <v>821</v>
      </c>
      <c r="B153" s="8" t="s">
        <v>968</v>
      </c>
      <c r="C153" s="8" t="s">
        <v>967</v>
      </c>
      <c r="D153" s="46">
        <v>1</v>
      </c>
    </row>
    <row r="154" spans="1:4" ht="20.100000000000001" customHeight="1" x14ac:dyDescent="0.25">
      <c r="A154" s="8" t="s">
        <v>821</v>
      </c>
      <c r="B154" s="8" t="s">
        <v>1926</v>
      </c>
      <c r="C154" s="8" t="s">
        <v>2738</v>
      </c>
      <c r="D154" s="46">
        <v>1</v>
      </c>
    </row>
    <row r="155" spans="1:4" ht="20.100000000000001" customHeight="1" x14ac:dyDescent="0.25">
      <c r="A155" s="8" t="s">
        <v>821</v>
      </c>
      <c r="B155" s="8" t="s">
        <v>1928</v>
      </c>
      <c r="C155" s="8" t="s">
        <v>3617</v>
      </c>
      <c r="D155" s="46">
        <v>1</v>
      </c>
    </row>
    <row r="156" spans="1:4" ht="20.100000000000001" customHeight="1" x14ac:dyDescent="0.25">
      <c r="A156" s="8" t="s">
        <v>821</v>
      </c>
      <c r="B156" s="8" t="s">
        <v>1947</v>
      </c>
      <c r="C156" s="8" t="s">
        <v>27</v>
      </c>
      <c r="D156" s="46">
        <v>1</v>
      </c>
    </row>
    <row r="157" spans="1:4" ht="20.100000000000001" customHeight="1" x14ac:dyDescent="0.25">
      <c r="A157" s="8" t="s">
        <v>821</v>
      </c>
      <c r="B157" s="8" t="s">
        <v>3572</v>
      </c>
      <c r="C157" s="8" t="s">
        <v>3594</v>
      </c>
      <c r="D157" s="46">
        <v>1</v>
      </c>
    </row>
    <row r="158" spans="1:4" ht="20.100000000000001" customHeight="1" x14ac:dyDescent="0.25">
      <c r="A158" s="8" t="s">
        <v>821</v>
      </c>
      <c r="B158" s="8" t="s">
        <v>3573</v>
      </c>
      <c r="C158" s="8" t="s">
        <v>3590</v>
      </c>
      <c r="D158" s="46">
        <v>1</v>
      </c>
    </row>
    <row r="159" spans="1:4" ht="20.100000000000001" customHeight="1" x14ac:dyDescent="0.25">
      <c r="A159" s="8" t="s">
        <v>821</v>
      </c>
      <c r="B159" s="8" t="s">
        <v>3574</v>
      </c>
      <c r="C159" s="8" t="s">
        <v>3591</v>
      </c>
      <c r="D159" s="46">
        <v>1</v>
      </c>
    </row>
    <row r="160" spans="1:4" ht="20.100000000000001" customHeight="1" x14ac:dyDescent="0.25">
      <c r="A160" s="8" t="s">
        <v>821</v>
      </c>
      <c r="B160" s="8" t="s">
        <v>3610</v>
      </c>
      <c r="C160" s="8" t="s">
        <v>3595</v>
      </c>
      <c r="D160" s="46">
        <v>1</v>
      </c>
    </row>
    <row r="161" spans="1:4" ht="20.100000000000001" customHeight="1" x14ac:dyDescent="0.25">
      <c r="A161" s="8" t="s">
        <v>821</v>
      </c>
      <c r="B161" s="8" t="s">
        <v>4204</v>
      </c>
      <c r="C161" s="8" t="s">
        <v>24</v>
      </c>
      <c r="D161" s="46">
        <v>1</v>
      </c>
    </row>
    <row r="162" spans="1:4" ht="20.100000000000001" customHeight="1" x14ac:dyDescent="0.25">
      <c r="A162" s="8" t="s">
        <v>1040</v>
      </c>
      <c r="B162" s="8" t="s">
        <v>3625</v>
      </c>
      <c r="C162" s="8" t="s">
        <v>3621</v>
      </c>
      <c r="D162" s="46">
        <v>1</v>
      </c>
    </row>
    <row r="163" spans="1:4" ht="20.100000000000001" customHeight="1" x14ac:dyDescent="0.25">
      <c r="A163" s="8" t="s">
        <v>848</v>
      </c>
      <c r="B163" s="8" t="s">
        <v>847</v>
      </c>
      <c r="C163" s="8" t="s">
        <v>24</v>
      </c>
      <c r="D163" s="46">
        <v>1</v>
      </c>
    </row>
    <row r="164" spans="1:4" ht="20.100000000000001" customHeight="1" x14ac:dyDescent="0.25">
      <c r="A164" s="8" t="s">
        <v>856</v>
      </c>
      <c r="B164" s="8" t="s">
        <v>861</v>
      </c>
      <c r="C164" s="8" t="s">
        <v>24</v>
      </c>
      <c r="D164" s="46">
        <v>1</v>
      </c>
    </row>
    <row r="165" spans="1:4" ht="20.100000000000001" customHeight="1" x14ac:dyDescent="0.25">
      <c r="A165" s="8" t="s">
        <v>856</v>
      </c>
      <c r="B165" s="8" t="s">
        <v>855</v>
      </c>
      <c r="C165" s="8" t="s">
        <v>24</v>
      </c>
      <c r="D165" s="46">
        <v>1</v>
      </c>
    </row>
    <row r="166" spans="1:4" ht="20.100000000000001" customHeight="1" x14ac:dyDescent="0.25">
      <c r="A166" s="8" t="s">
        <v>885</v>
      </c>
      <c r="B166" s="8" t="s">
        <v>884</v>
      </c>
      <c r="C166" s="8" t="s">
        <v>24</v>
      </c>
      <c r="D166" s="46">
        <v>1</v>
      </c>
    </row>
    <row r="167" spans="1:4" ht="20.100000000000001" customHeight="1" x14ac:dyDescent="0.25">
      <c r="A167" s="8" t="s">
        <v>869</v>
      </c>
      <c r="B167" s="8" t="s">
        <v>868</v>
      </c>
      <c r="C167" s="8" t="s">
        <v>103</v>
      </c>
      <c r="D167" s="46">
        <v>1</v>
      </c>
    </row>
    <row r="168" spans="1:4" ht="20.100000000000001" customHeight="1" x14ac:dyDescent="0.25">
      <c r="A168" s="8" t="s">
        <v>869</v>
      </c>
      <c r="B168" s="8" t="s">
        <v>2484</v>
      </c>
      <c r="C168" s="8" t="s">
        <v>24</v>
      </c>
      <c r="D168" s="46">
        <v>1</v>
      </c>
    </row>
    <row r="169" spans="1:4" ht="20.100000000000001" customHeight="1" x14ac:dyDescent="0.25">
      <c r="A169" s="8" t="s">
        <v>403</v>
      </c>
      <c r="B169" s="8" t="s">
        <v>402</v>
      </c>
      <c r="C169" s="8" t="s">
        <v>24</v>
      </c>
      <c r="D169" s="46">
        <v>1</v>
      </c>
    </row>
    <row r="170" spans="1:4" ht="20.100000000000001" customHeight="1" x14ac:dyDescent="0.25">
      <c r="A170" s="8" t="s">
        <v>403</v>
      </c>
      <c r="B170" s="8" t="s">
        <v>3575</v>
      </c>
      <c r="C170" s="8" t="s">
        <v>3590</v>
      </c>
      <c r="D170" s="46">
        <v>1</v>
      </c>
    </row>
    <row r="171" spans="1:4" ht="20.100000000000001" customHeight="1" x14ac:dyDescent="0.25">
      <c r="A171" s="8" t="s">
        <v>892</v>
      </c>
      <c r="B171" s="8" t="s">
        <v>891</v>
      </c>
      <c r="C171" s="8" t="s">
        <v>27</v>
      </c>
      <c r="D171" s="46">
        <v>1</v>
      </c>
    </row>
    <row r="172" spans="1:4" ht="20.100000000000001" customHeight="1" x14ac:dyDescent="0.25">
      <c r="A172" s="8" t="s">
        <v>892</v>
      </c>
      <c r="B172" s="8" t="s">
        <v>1025</v>
      </c>
      <c r="C172" s="8" t="s">
        <v>4172</v>
      </c>
      <c r="D172" s="46">
        <v>1</v>
      </c>
    </row>
    <row r="173" spans="1:4" ht="20.100000000000001" customHeight="1" x14ac:dyDescent="0.25">
      <c r="A173" s="8" t="s">
        <v>892</v>
      </c>
      <c r="B173" s="8" t="s">
        <v>899</v>
      </c>
      <c r="C173" s="8" t="s">
        <v>24</v>
      </c>
      <c r="D173" s="46">
        <v>1</v>
      </c>
    </row>
    <row r="174" spans="1:4" ht="20.100000000000001" customHeight="1" x14ac:dyDescent="0.25">
      <c r="A174" s="8" t="s">
        <v>907</v>
      </c>
      <c r="B174" s="8" t="s">
        <v>906</v>
      </c>
      <c r="C174" s="8" t="s">
        <v>24</v>
      </c>
      <c r="D174" s="46">
        <v>1</v>
      </c>
    </row>
    <row r="175" spans="1:4" ht="20.100000000000001" customHeight="1" x14ac:dyDescent="0.25">
      <c r="A175" s="8" t="s">
        <v>914</v>
      </c>
      <c r="B175" s="8" t="s">
        <v>913</v>
      </c>
      <c r="C175" s="8" t="s">
        <v>24</v>
      </c>
      <c r="D175" s="46">
        <v>1</v>
      </c>
    </row>
    <row r="176" spans="1:4" ht="20.100000000000001" customHeight="1" x14ac:dyDescent="0.25">
      <c r="A176" s="8" t="s">
        <v>923</v>
      </c>
      <c r="B176" s="8" t="s">
        <v>922</v>
      </c>
      <c r="C176" s="8" t="s">
        <v>24</v>
      </c>
      <c r="D176" s="46">
        <v>1</v>
      </c>
    </row>
    <row r="177" spans="1:4" ht="20.100000000000001" customHeight="1" x14ac:dyDescent="0.25">
      <c r="A177" s="8" t="s">
        <v>1200</v>
      </c>
      <c r="B177" s="8" t="s">
        <v>1100</v>
      </c>
      <c r="C177" s="8" t="s">
        <v>27</v>
      </c>
      <c r="D177" s="46">
        <v>1</v>
      </c>
    </row>
    <row r="178" spans="1:4" ht="20.100000000000001" customHeight="1" x14ac:dyDescent="0.25">
      <c r="A178" s="8" t="s">
        <v>1200</v>
      </c>
      <c r="B178" s="8" t="s">
        <v>1929</v>
      </c>
      <c r="C178" s="8" t="s">
        <v>26</v>
      </c>
      <c r="D178" s="46">
        <v>1</v>
      </c>
    </row>
    <row r="179" spans="1:4" ht="20.100000000000001" customHeight="1" x14ac:dyDescent="0.25">
      <c r="A179" s="8" t="s">
        <v>1200</v>
      </c>
      <c r="B179" s="8" t="s">
        <v>1930</v>
      </c>
      <c r="C179" s="8" t="s">
        <v>3615</v>
      </c>
      <c r="D179" s="46">
        <v>1</v>
      </c>
    </row>
    <row r="180" spans="1:4" ht="20.100000000000001" customHeight="1" x14ac:dyDescent="0.25">
      <c r="A180" s="8" t="s">
        <v>1365</v>
      </c>
      <c r="B180" s="8" t="s">
        <v>1364</v>
      </c>
      <c r="C180" s="8" t="s">
        <v>24</v>
      </c>
      <c r="D180" s="46">
        <v>1</v>
      </c>
    </row>
    <row r="181" spans="1:4" ht="20.100000000000001" customHeight="1" x14ac:dyDescent="0.25">
      <c r="A181" s="8" t="s">
        <v>1372</v>
      </c>
      <c r="B181" s="8" t="s">
        <v>1371</v>
      </c>
      <c r="C181" s="8" t="s">
        <v>24</v>
      </c>
      <c r="D181" s="46">
        <v>1</v>
      </c>
    </row>
    <row r="182" spans="1:4" ht="20.100000000000001" customHeight="1" x14ac:dyDescent="0.25">
      <c r="A182" s="8" t="s">
        <v>1379</v>
      </c>
      <c r="B182" s="8" t="s">
        <v>1378</v>
      </c>
      <c r="C182" s="8" t="s">
        <v>27</v>
      </c>
      <c r="D182" s="46">
        <v>1</v>
      </c>
    </row>
    <row r="183" spans="1:4" ht="20.100000000000001" customHeight="1" x14ac:dyDescent="0.25">
      <c r="A183" s="8" t="s">
        <v>1388</v>
      </c>
      <c r="B183" s="8" t="s">
        <v>1387</v>
      </c>
      <c r="C183" s="8" t="s">
        <v>24</v>
      </c>
      <c r="D183" s="46">
        <v>1</v>
      </c>
    </row>
    <row r="184" spans="1:4" ht="20.100000000000001" customHeight="1" x14ac:dyDescent="0.25">
      <c r="A184" s="8" t="s">
        <v>1396</v>
      </c>
      <c r="B184" s="8" t="s">
        <v>1395</v>
      </c>
      <c r="C184" s="8" t="s">
        <v>24</v>
      </c>
      <c r="D184" s="46">
        <v>1</v>
      </c>
    </row>
    <row r="185" spans="1:4" ht="20.100000000000001" customHeight="1" x14ac:dyDescent="0.25">
      <c r="A185" s="8" t="s">
        <v>1403</v>
      </c>
      <c r="B185" s="8" t="s">
        <v>1402</v>
      </c>
      <c r="C185" s="8" t="s">
        <v>24</v>
      </c>
      <c r="D185" s="46">
        <v>1</v>
      </c>
    </row>
    <row r="186" spans="1:4" ht="20.100000000000001" customHeight="1" x14ac:dyDescent="0.25">
      <c r="A186" s="8" t="s">
        <v>973</v>
      </c>
      <c r="B186" s="8" t="s">
        <v>972</v>
      </c>
      <c r="C186" s="8" t="s">
        <v>2827</v>
      </c>
      <c r="D186" s="46">
        <v>1</v>
      </c>
    </row>
    <row r="187" spans="1:4" ht="20.100000000000001" customHeight="1" x14ac:dyDescent="0.25">
      <c r="A187" s="8" t="s">
        <v>412</v>
      </c>
      <c r="B187" s="8" t="s">
        <v>411</v>
      </c>
      <c r="C187" s="8" t="s">
        <v>24</v>
      </c>
      <c r="D187" s="46">
        <v>1</v>
      </c>
    </row>
    <row r="188" spans="1:4" ht="20.100000000000001" customHeight="1" x14ac:dyDescent="0.25">
      <c r="A188" s="8" t="s">
        <v>1699</v>
      </c>
      <c r="B188" s="8" t="s">
        <v>1698</v>
      </c>
      <c r="C188" s="8" t="s">
        <v>2496</v>
      </c>
      <c r="D188" s="46">
        <v>1</v>
      </c>
    </row>
    <row r="189" spans="1:4" ht="20.100000000000001" customHeight="1" x14ac:dyDescent="0.25">
      <c r="A189" s="8" t="s">
        <v>420</v>
      </c>
      <c r="B189" s="8" t="s">
        <v>419</v>
      </c>
      <c r="C189" s="8" t="s">
        <v>24</v>
      </c>
      <c r="D189" s="46">
        <v>1</v>
      </c>
    </row>
    <row r="190" spans="1:4" ht="20.100000000000001" customHeight="1" x14ac:dyDescent="0.25">
      <c r="A190" s="8" t="s">
        <v>1706</v>
      </c>
      <c r="B190" s="8" t="s">
        <v>1705</v>
      </c>
      <c r="C190" s="8" t="s">
        <v>967</v>
      </c>
      <c r="D190" s="46">
        <v>1</v>
      </c>
    </row>
    <row r="191" spans="1:4" ht="20.100000000000001" customHeight="1" x14ac:dyDescent="0.25">
      <c r="A191" s="8" t="s">
        <v>1410</v>
      </c>
      <c r="B191" s="8" t="s">
        <v>516</v>
      </c>
      <c r="C191" s="8" t="s">
        <v>24</v>
      </c>
      <c r="D191" s="46">
        <v>1</v>
      </c>
    </row>
    <row r="192" spans="1:4" ht="20.100000000000001" customHeight="1" x14ac:dyDescent="0.25">
      <c r="A192" s="8" t="s">
        <v>1410</v>
      </c>
      <c r="B192" s="8" t="s">
        <v>1931</v>
      </c>
      <c r="C192" s="8" t="s">
        <v>26</v>
      </c>
      <c r="D192" s="46">
        <v>1</v>
      </c>
    </row>
    <row r="193" spans="1:4" ht="20.100000000000001" customHeight="1" x14ac:dyDescent="0.25">
      <c r="A193" s="8" t="s">
        <v>1419</v>
      </c>
      <c r="B193" s="8" t="s">
        <v>1418</v>
      </c>
      <c r="C193" s="8" t="s">
        <v>24</v>
      </c>
      <c r="D193" s="46">
        <v>1</v>
      </c>
    </row>
    <row r="194" spans="1:4" ht="20.100000000000001" customHeight="1" x14ac:dyDescent="0.25">
      <c r="A194" s="8" t="s">
        <v>1428</v>
      </c>
      <c r="B194" s="8" t="s">
        <v>1427</v>
      </c>
      <c r="C194" s="8" t="s">
        <v>24</v>
      </c>
      <c r="D194" s="46">
        <v>1</v>
      </c>
    </row>
    <row r="195" spans="1:4" ht="20.100000000000001" customHeight="1" x14ac:dyDescent="0.25">
      <c r="A195" s="8" t="s">
        <v>3469</v>
      </c>
      <c r="B195" s="8" t="s">
        <v>3814</v>
      </c>
      <c r="C195" s="8" t="s">
        <v>24</v>
      </c>
      <c r="D195" s="46">
        <v>1</v>
      </c>
    </row>
    <row r="196" spans="1:4" ht="20.100000000000001" customHeight="1" x14ac:dyDescent="0.25">
      <c r="A196" s="8" t="s">
        <v>1434</v>
      </c>
      <c r="B196" s="8" t="s">
        <v>1837</v>
      </c>
      <c r="C196" s="8" t="s">
        <v>3623</v>
      </c>
      <c r="D196" s="46">
        <v>1</v>
      </c>
    </row>
    <row r="197" spans="1:4" ht="20.100000000000001" customHeight="1" x14ac:dyDescent="0.25">
      <c r="A197" s="8" t="s">
        <v>1434</v>
      </c>
      <c r="B197" s="8" t="s">
        <v>1716</v>
      </c>
      <c r="C197" s="8" t="s">
        <v>556</v>
      </c>
      <c r="D197" s="46">
        <v>1</v>
      </c>
    </row>
    <row r="198" spans="1:4" ht="20.100000000000001" customHeight="1" x14ac:dyDescent="0.25">
      <c r="A198" s="8" t="s">
        <v>1434</v>
      </c>
      <c r="B198" s="8" t="s">
        <v>2438</v>
      </c>
      <c r="C198" s="8" t="s">
        <v>24</v>
      </c>
      <c r="D198" s="46">
        <v>1</v>
      </c>
    </row>
    <row r="199" spans="1:4" ht="20.100000000000001" customHeight="1" x14ac:dyDescent="0.25">
      <c r="A199" s="8" t="s">
        <v>932</v>
      </c>
      <c r="B199" s="8" t="s">
        <v>931</v>
      </c>
      <c r="C199" s="8" t="s">
        <v>2495</v>
      </c>
      <c r="D199" s="46">
        <v>1</v>
      </c>
    </row>
    <row r="200" spans="1:4" ht="20.100000000000001" customHeight="1" x14ac:dyDescent="0.25">
      <c r="A200" s="8" t="s">
        <v>940</v>
      </c>
      <c r="B200" s="8" t="s">
        <v>939</v>
      </c>
      <c r="C200" s="8" t="s">
        <v>24</v>
      </c>
      <c r="D200" s="46">
        <v>1</v>
      </c>
    </row>
    <row r="201" spans="1:4" ht="20.100000000000001" customHeight="1" x14ac:dyDescent="0.25">
      <c r="A201" s="8" t="s">
        <v>1724</v>
      </c>
      <c r="B201" s="8" t="s">
        <v>1723</v>
      </c>
      <c r="C201" s="8" t="s">
        <v>967</v>
      </c>
      <c r="D201" s="46">
        <v>1</v>
      </c>
    </row>
    <row r="202" spans="1:4" ht="20.100000000000001" customHeight="1" x14ac:dyDescent="0.25">
      <c r="A202" s="8" t="s">
        <v>1441</v>
      </c>
      <c r="B202" s="8" t="s">
        <v>1440</v>
      </c>
      <c r="C202" s="8" t="s">
        <v>24</v>
      </c>
      <c r="D202" s="46">
        <v>1</v>
      </c>
    </row>
    <row r="203" spans="1:4" ht="20.100000000000001" customHeight="1" x14ac:dyDescent="0.25">
      <c r="A203" s="8" t="s">
        <v>1449</v>
      </c>
      <c r="B203" s="8" t="s">
        <v>1448</v>
      </c>
      <c r="C203" s="8" t="s">
        <v>24</v>
      </c>
      <c r="D203" s="46">
        <v>1</v>
      </c>
    </row>
    <row r="204" spans="1:4" ht="20.100000000000001" customHeight="1" x14ac:dyDescent="0.25">
      <c r="A204" s="8" t="s">
        <v>948</v>
      </c>
      <c r="B204" s="8" t="s">
        <v>947</v>
      </c>
      <c r="C204" s="8" t="s">
        <v>24</v>
      </c>
      <c r="D204" s="46">
        <v>1</v>
      </c>
    </row>
    <row r="205" spans="1:4" ht="20.100000000000001" customHeight="1" x14ac:dyDescent="0.25">
      <c r="A205" s="8" t="s">
        <v>1457</v>
      </c>
      <c r="B205" s="8" t="s">
        <v>1456</v>
      </c>
      <c r="C205" s="8" t="s">
        <v>27</v>
      </c>
      <c r="D205" s="46">
        <v>1</v>
      </c>
    </row>
    <row r="206" spans="1:4" ht="20.100000000000001" customHeight="1" x14ac:dyDescent="0.25">
      <c r="A206" s="8" t="s">
        <v>1457</v>
      </c>
      <c r="B206" s="8" t="s">
        <v>1823</v>
      </c>
      <c r="C206" s="8" t="s">
        <v>3615</v>
      </c>
      <c r="D206" s="46">
        <v>1</v>
      </c>
    </row>
    <row r="207" spans="1:4" ht="20.100000000000001" customHeight="1" x14ac:dyDescent="0.25">
      <c r="A207" s="8" t="s">
        <v>435</v>
      </c>
      <c r="B207" s="8" t="s">
        <v>434</v>
      </c>
      <c r="C207" s="8" t="s">
        <v>24</v>
      </c>
      <c r="D207" s="46">
        <v>1</v>
      </c>
    </row>
    <row r="208" spans="1:4" ht="20.100000000000001" customHeight="1" x14ac:dyDescent="0.25">
      <c r="A208" s="8" t="s">
        <v>1464</v>
      </c>
      <c r="B208" s="8" t="s">
        <v>1463</v>
      </c>
      <c r="C208" s="8" t="s">
        <v>24</v>
      </c>
      <c r="D208" s="46">
        <v>1</v>
      </c>
    </row>
    <row r="209" spans="1:4" ht="20.100000000000001" customHeight="1" x14ac:dyDescent="0.25">
      <c r="A209" s="8" t="s">
        <v>1471</v>
      </c>
      <c r="B209" s="8" t="s">
        <v>1470</v>
      </c>
      <c r="C209" s="8" t="s">
        <v>24</v>
      </c>
      <c r="D209" s="46">
        <v>1</v>
      </c>
    </row>
    <row r="210" spans="1:4" ht="20.100000000000001" customHeight="1" x14ac:dyDescent="0.25">
      <c r="A210" s="8" t="s">
        <v>444</v>
      </c>
      <c r="B210" s="8" t="s">
        <v>443</v>
      </c>
      <c r="C210" s="8" t="s">
        <v>24</v>
      </c>
      <c r="D210" s="46">
        <v>1</v>
      </c>
    </row>
    <row r="211" spans="1:4" ht="20.100000000000001" customHeight="1" x14ac:dyDescent="0.25">
      <c r="A211" s="8" t="s">
        <v>444</v>
      </c>
      <c r="B211" s="8" t="s">
        <v>557</v>
      </c>
      <c r="C211" s="8" t="s">
        <v>556</v>
      </c>
      <c r="D211" s="46">
        <v>1</v>
      </c>
    </row>
    <row r="212" spans="1:4" ht="20.100000000000001" customHeight="1" x14ac:dyDescent="0.25">
      <c r="A212" s="8" t="s">
        <v>2382</v>
      </c>
      <c r="B212" s="8" t="s">
        <v>3815</v>
      </c>
      <c r="C212" s="8" t="s">
        <v>24</v>
      </c>
      <c r="D212" s="46">
        <v>1</v>
      </c>
    </row>
    <row r="213" spans="1:4" ht="20.100000000000001" customHeight="1" x14ac:dyDescent="0.25">
      <c r="A213" s="8" t="s">
        <v>1483</v>
      </c>
      <c r="B213" s="8" t="s">
        <v>1482</v>
      </c>
      <c r="C213" s="8" t="s">
        <v>27</v>
      </c>
      <c r="D213" s="46">
        <v>1</v>
      </c>
    </row>
    <row r="214" spans="1:4" ht="20.100000000000001" customHeight="1" x14ac:dyDescent="0.25">
      <c r="A214" s="8" t="s">
        <v>1488</v>
      </c>
      <c r="B214" s="8" t="s">
        <v>1487</v>
      </c>
      <c r="C214" s="8" t="s">
        <v>24</v>
      </c>
      <c r="D214" s="46">
        <v>1</v>
      </c>
    </row>
    <row r="215" spans="1:4" ht="20.100000000000001" customHeight="1" x14ac:dyDescent="0.25">
      <c r="A215" s="8" t="s">
        <v>453</v>
      </c>
      <c r="B215" s="8" t="s">
        <v>452</v>
      </c>
      <c r="C215" s="8" t="s">
        <v>27</v>
      </c>
      <c r="D215" s="46">
        <v>1</v>
      </c>
    </row>
    <row r="216" spans="1:4" ht="20.100000000000001" customHeight="1" x14ac:dyDescent="0.25">
      <c r="A216" s="8" t="s">
        <v>1496</v>
      </c>
      <c r="B216" s="8" t="s">
        <v>1495</v>
      </c>
      <c r="C216" s="8" t="s">
        <v>24</v>
      </c>
      <c r="D216" s="46">
        <v>1</v>
      </c>
    </row>
    <row r="217" spans="1:4" ht="20.100000000000001" customHeight="1" x14ac:dyDescent="0.25">
      <c r="A217" s="8" t="s">
        <v>461</v>
      </c>
      <c r="B217" s="8" t="s">
        <v>460</v>
      </c>
      <c r="C217" s="8" t="s">
        <v>24</v>
      </c>
      <c r="D217" s="46">
        <v>1</v>
      </c>
    </row>
    <row r="218" spans="1:4" ht="20.100000000000001" customHeight="1" x14ac:dyDescent="0.25">
      <c r="A218" s="8" t="s">
        <v>470</v>
      </c>
      <c r="B218" s="8" t="s">
        <v>469</v>
      </c>
      <c r="C218" s="8" t="s">
        <v>24</v>
      </c>
      <c r="D218" s="46">
        <v>1</v>
      </c>
    </row>
    <row r="219" spans="1:4" ht="20.100000000000001" customHeight="1" x14ac:dyDescent="0.25">
      <c r="A219" s="8" t="s">
        <v>1506</v>
      </c>
      <c r="B219" s="8" t="s">
        <v>1772</v>
      </c>
      <c r="C219" s="8" t="s">
        <v>26</v>
      </c>
      <c r="D219" s="46">
        <v>1</v>
      </c>
    </row>
    <row r="220" spans="1:4" ht="20.100000000000001" customHeight="1" x14ac:dyDescent="0.25">
      <c r="A220" s="8" t="s">
        <v>1506</v>
      </c>
      <c r="B220" s="8" t="s">
        <v>1504</v>
      </c>
      <c r="C220" s="8" t="s">
        <v>2370</v>
      </c>
      <c r="D220" s="46">
        <v>1</v>
      </c>
    </row>
    <row r="221" spans="1:4" ht="20.100000000000001" customHeight="1" x14ac:dyDescent="0.25">
      <c r="A221" s="8" t="s">
        <v>1506</v>
      </c>
      <c r="B221" s="8" t="s">
        <v>1516</v>
      </c>
      <c r="C221" s="8" t="s">
        <v>27</v>
      </c>
      <c r="D221" s="46">
        <v>1</v>
      </c>
    </row>
    <row r="222" spans="1:4" ht="20.100000000000001" customHeight="1" x14ac:dyDescent="0.25">
      <c r="A222" s="8" t="s">
        <v>1506</v>
      </c>
      <c r="B222" s="8" t="s">
        <v>1523</v>
      </c>
      <c r="C222" s="8" t="s">
        <v>24</v>
      </c>
      <c r="D222" s="46">
        <v>1</v>
      </c>
    </row>
    <row r="223" spans="1:4" ht="20.100000000000001" customHeight="1" x14ac:dyDescent="0.25">
      <c r="A223" s="8" t="s">
        <v>1506</v>
      </c>
      <c r="B223" s="8" t="s">
        <v>1844</v>
      </c>
      <c r="C223" s="8" t="s">
        <v>3619</v>
      </c>
      <c r="D223" s="46">
        <v>1</v>
      </c>
    </row>
    <row r="224" spans="1:4" ht="20.100000000000001" customHeight="1" x14ac:dyDescent="0.25">
      <c r="A224" s="8" t="s">
        <v>1506</v>
      </c>
      <c r="B224" s="8" t="s">
        <v>1530</v>
      </c>
      <c r="C224" s="8" t="s">
        <v>24</v>
      </c>
      <c r="D224" s="46">
        <v>1</v>
      </c>
    </row>
    <row r="225" spans="1:4" ht="20.100000000000001" customHeight="1" x14ac:dyDescent="0.25">
      <c r="A225" s="8" t="s">
        <v>1506</v>
      </c>
      <c r="B225" s="8" t="s">
        <v>1827</v>
      </c>
      <c r="C225" s="8" t="s">
        <v>3615</v>
      </c>
      <c r="D225" s="46">
        <v>1</v>
      </c>
    </row>
    <row r="226" spans="1:4" ht="20.100000000000001" customHeight="1" x14ac:dyDescent="0.25">
      <c r="A226" s="8" t="s">
        <v>1506</v>
      </c>
      <c r="B226" s="8" t="s">
        <v>1872</v>
      </c>
      <c r="C226" s="8" t="s">
        <v>3622</v>
      </c>
      <c r="D226" s="46">
        <v>1</v>
      </c>
    </row>
    <row r="227" spans="1:4" ht="20.100000000000001" customHeight="1" x14ac:dyDescent="0.25">
      <c r="A227" s="8" t="s">
        <v>1506</v>
      </c>
      <c r="B227" s="8" t="s">
        <v>516</v>
      </c>
      <c r="C227" s="8" t="s">
        <v>24</v>
      </c>
      <c r="D227" s="46">
        <v>1</v>
      </c>
    </row>
    <row r="228" spans="1:4" ht="20.100000000000001" customHeight="1" x14ac:dyDescent="0.25">
      <c r="A228" s="8" t="s">
        <v>1506</v>
      </c>
      <c r="B228" s="8" t="s">
        <v>1926</v>
      </c>
      <c r="C228" s="8" t="s">
        <v>2738</v>
      </c>
      <c r="D228" s="46">
        <v>1</v>
      </c>
    </row>
    <row r="229" spans="1:4" ht="20.100000000000001" customHeight="1" x14ac:dyDescent="0.25">
      <c r="A229" s="8" t="s">
        <v>1506</v>
      </c>
      <c r="B229" s="8" t="s">
        <v>1932</v>
      </c>
      <c r="C229" s="8" t="s">
        <v>3617</v>
      </c>
      <c r="D229" s="46">
        <v>1</v>
      </c>
    </row>
    <row r="230" spans="1:4" ht="20.100000000000001" customHeight="1" x14ac:dyDescent="0.25">
      <c r="A230" s="8" t="s">
        <v>1506</v>
      </c>
      <c r="B230" s="8" t="s">
        <v>1945</v>
      </c>
      <c r="C230" s="8" t="s">
        <v>3790</v>
      </c>
      <c r="D230" s="46">
        <v>1</v>
      </c>
    </row>
    <row r="231" spans="1:4" ht="20.100000000000001" customHeight="1" x14ac:dyDescent="0.25">
      <c r="A231" s="8" t="s">
        <v>1506</v>
      </c>
      <c r="B231" s="8" t="s">
        <v>3432</v>
      </c>
      <c r="C231" s="8" t="s">
        <v>556</v>
      </c>
      <c r="D231" s="46">
        <v>1</v>
      </c>
    </row>
    <row r="232" spans="1:4" ht="20.100000000000001" customHeight="1" x14ac:dyDescent="0.25">
      <c r="A232" s="8" t="s">
        <v>1506</v>
      </c>
      <c r="B232" s="8" t="s">
        <v>3424</v>
      </c>
      <c r="C232" s="8" t="s">
        <v>24</v>
      </c>
      <c r="D232" s="46">
        <v>1</v>
      </c>
    </row>
    <row r="233" spans="1:4" ht="20.100000000000001" customHeight="1" x14ac:dyDescent="0.25">
      <c r="A233" s="8" t="s">
        <v>1506</v>
      </c>
      <c r="B233" s="8" t="s">
        <v>3613</v>
      </c>
      <c r="C233" s="8" t="s">
        <v>3590</v>
      </c>
      <c r="D233" s="46">
        <v>1</v>
      </c>
    </row>
    <row r="234" spans="1:4" ht="20.100000000000001" customHeight="1" x14ac:dyDescent="0.25">
      <c r="A234" s="8" t="s">
        <v>1506</v>
      </c>
      <c r="B234" s="8" t="s">
        <v>3609</v>
      </c>
      <c r="C234" s="8" t="s">
        <v>3596</v>
      </c>
      <c r="D234" s="46">
        <v>1</v>
      </c>
    </row>
    <row r="235" spans="1:4" ht="20.100000000000001" customHeight="1" x14ac:dyDescent="0.25">
      <c r="A235" s="8" t="s">
        <v>1506</v>
      </c>
      <c r="B235" s="8" t="s">
        <v>4005</v>
      </c>
      <c r="C235" s="8" t="s">
        <v>2370</v>
      </c>
      <c r="D235" s="46">
        <v>1</v>
      </c>
    </row>
    <row r="236" spans="1:4" ht="20.100000000000001" customHeight="1" x14ac:dyDescent="0.25">
      <c r="A236" s="8" t="s">
        <v>1506</v>
      </c>
      <c r="B236" s="8" t="s">
        <v>4004</v>
      </c>
      <c r="C236" s="8" t="s">
        <v>2369</v>
      </c>
      <c r="D236" s="46">
        <v>1</v>
      </c>
    </row>
    <row r="237" spans="1:4" ht="20.100000000000001" customHeight="1" x14ac:dyDescent="0.25">
      <c r="A237" s="8" t="s">
        <v>1543</v>
      </c>
      <c r="B237" s="8" t="s">
        <v>1542</v>
      </c>
      <c r="C237" s="8" t="s">
        <v>24</v>
      </c>
      <c r="D237" s="46">
        <v>1</v>
      </c>
    </row>
    <row r="238" spans="1:4" ht="20.100000000000001" customHeight="1" x14ac:dyDescent="0.25">
      <c r="A238" s="8" t="s">
        <v>1550</v>
      </c>
      <c r="B238" s="8" t="s">
        <v>245</v>
      </c>
      <c r="C238" s="8" t="s">
        <v>24</v>
      </c>
      <c r="D238" s="46">
        <v>1</v>
      </c>
    </row>
    <row r="239" spans="1:4" ht="20.100000000000001" customHeight="1" x14ac:dyDescent="0.25">
      <c r="A239" s="8" t="s">
        <v>1558</v>
      </c>
      <c r="B239" s="8" t="s">
        <v>1557</v>
      </c>
      <c r="C239" s="8" t="s">
        <v>24</v>
      </c>
      <c r="D239" s="46">
        <v>1</v>
      </c>
    </row>
    <row r="240" spans="1:4" ht="20.100000000000001" customHeight="1" x14ac:dyDescent="0.25">
      <c r="A240" s="8" t="s">
        <v>1565</v>
      </c>
      <c r="B240" s="8" t="s">
        <v>1564</v>
      </c>
      <c r="C240" s="8" t="s">
        <v>24</v>
      </c>
      <c r="D240" s="46">
        <v>1</v>
      </c>
    </row>
    <row r="241" spans="1:4" ht="20.100000000000001" customHeight="1" x14ac:dyDescent="0.25">
      <c r="A241" s="8" t="s">
        <v>1573</v>
      </c>
      <c r="B241" s="8" t="s">
        <v>1572</v>
      </c>
      <c r="C241" s="8" t="s">
        <v>27</v>
      </c>
      <c r="D241" s="46">
        <v>1</v>
      </c>
    </row>
    <row r="242" spans="1:4" ht="20.100000000000001" customHeight="1" x14ac:dyDescent="0.25">
      <c r="A242" s="8" t="s">
        <v>1581</v>
      </c>
      <c r="B242" s="8" t="s">
        <v>1580</v>
      </c>
      <c r="C242" s="8" t="s">
        <v>24</v>
      </c>
      <c r="D242" s="46">
        <v>1</v>
      </c>
    </row>
    <row r="243" spans="1:4" ht="20.100000000000001" customHeight="1" x14ac:dyDescent="0.25">
      <c r="A243" s="8" t="s">
        <v>1581</v>
      </c>
      <c r="B243" s="8" t="s">
        <v>2472</v>
      </c>
      <c r="C243" s="8" t="s">
        <v>2782</v>
      </c>
      <c r="D243" s="46">
        <v>1</v>
      </c>
    </row>
    <row r="244" spans="1:4" ht="20.100000000000001" customHeight="1" x14ac:dyDescent="0.25">
      <c r="A244" s="8" t="s">
        <v>1587</v>
      </c>
      <c r="B244" s="8" t="s">
        <v>1586</v>
      </c>
      <c r="C244" s="8" t="s">
        <v>24</v>
      </c>
      <c r="D244" s="46">
        <v>1</v>
      </c>
    </row>
    <row r="245" spans="1:4" ht="20.100000000000001" customHeight="1" x14ac:dyDescent="0.25">
      <c r="A245" s="8" t="s">
        <v>1594</v>
      </c>
      <c r="B245" s="8" t="s">
        <v>1593</v>
      </c>
      <c r="C245" s="8" t="s">
        <v>24</v>
      </c>
      <c r="D245" s="46">
        <v>1</v>
      </c>
    </row>
    <row r="246" spans="1:4" ht="20.100000000000001" customHeight="1" x14ac:dyDescent="0.25">
      <c r="A246" s="8" t="s">
        <v>1601</v>
      </c>
      <c r="B246" s="8" t="s">
        <v>1600</v>
      </c>
      <c r="C246" s="8" t="s">
        <v>24</v>
      </c>
      <c r="D246" s="46">
        <v>1</v>
      </c>
    </row>
    <row r="247" spans="1:4" ht="20.100000000000001" customHeight="1" x14ac:dyDescent="0.25">
      <c r="A247" s="8" t="s">
        <v>950</v>
      </c>
      <c r="B247" s="8" t="s">
        <v>3565</v>
      </c>
      <c r="C247" s="8" t="s">
        <v>2827</v>
      </c>
      <c r="D247" s="46">
        <v>1</v>
      </c>
    </row>
    <row r="248" spans="1:4" ht="20.100000000000001" customHeight="1" x14ac:dyDescent="0.25">
      <c r="A248" s="8" t="s">
        <v>1609</v>
      </c>
      <c r="B248" s="8" t="s">
        <v>1608</v>
      </c>
      <c r="C248" s="8" t="s">
        <v>24</v>
      </c>
      <c r="D248" s="46">
        <v>1</v>
      </c>
    </row>
    <row r="249" spans="1:4" ht="20.100000000000001" customHeight="1" x14ac:dyDescent="0.25">
      <c r="A249" s="8" t="s">
        <v>989</v>
      </c>
      <c r="B249" s="8" t="s">
        <v>988</v>
      </c>
      <c r="C249" s="8" t="s">
        <v>2827</v>
      </c>
      <c r="D249" s="46">
        <v>1</v>
      </c>
    </row>
    <row r="250" spans="1:4" ht="20.100000000000001" customHeight="1" x14ac:dyDescent="0.25">
      <c r="A250" s="8" t="s">
        <v>957</v>
      </c>
      <c r="B250" s="8" t="s">
        <v>956</v>
      </c>
      <c r="C250" s="8" t="s">
        <v>24</v>
      </c>
      <c r="D250" s="46">
        <v>1</v>
      </c>
    </row>
    <row r="251" spans="1:4" ht="20.100000000000001" customHeight="1" x14ac:dyDescent="0.25">
      <c r="A251" s="8" t="s">
        <v>1615</v>
      </c>
      <c r="B251" s="8" t="s">
        <v>1614</v>
      </c>
      <c r="C251" s="8" t="s">
        <v>24</v>
      </c>
      <c r="D251" s="46">
        <v>1</v>
      </c>
    </row>
    <row r="252" spans="1:4" ht="20.100000000000001" customHeight="1" x14ac:dyDescent="0.25">
      <c r="A252" s="8" t="s">
        <v>477</v>
      </c>
      <c r="B252" s="8" t="s">
        <v>476</v>
      </c>
      <c r="C252" s="8" t="s">
        <v>24</v>
      </c>
      <c r="D252" s="46">
        <v>1</v>
      </c>
    </row>
    <row r="253" spans="1:4" ht="20.100000000000001" customHeight="1" x14ac:dyDescent="0.25">
      <c r="A253" s="8" t="s">
        <v>477</v>
      </c>
      <c r="B253" s="8" t="s">
        <v>664</v>
      </c>
      <c r="C253" s="8" t="s">
        <v>3615</v>
      </c>
      <c r="D253" s="46">
        <v>1</v>
      </c>
    </row>
    <row r="254" spans="1:4" ht="20.100000000000001" customHeight="1" x14ac:dyDescent="0.25">
      <c r="A254" s="8" t="s">
        <v>477</v>
      </c>
      <c r="B254" s="8" t="s">
        <v>1933</v>
      </c>
      <c r="C254" s="8" t="s">
        <v>566</v>
      </c>
      <c r="D254" s="46">
        <v>1</v>
      </c>
    </row>
    <row r="255" spans="1:4" ht="20.100000000000001" customHeight="1" x14ac:dyDescent="0.25">
      <c r="A255" s="8" t="s">
        <v>1623</v>
      </c>
      <c r="B255" s="8" t="s">
        <v>1622</v>
      </c>
      <c r="C255" s="8" t="s">
        <v>24</v>
      </c>
      <c r="D255" s="46">
        <v>1</v>
      </c>
    </row>
    <row r="256" spans="1:4" ht="20.100000000000001" customHeight="1" x14ac:dyDescent="0.25">
      <c r="A256" s="8" t="s">
        <v>1628</v>
      </c>
      <c r="B256" s="8" t="s">
        <v>1627</v>
      </c>
      <c r="C256" s="8" t="s">
        <v>24</v>
      </c>
      <c r="D256" s="46">
        <v>1</v>
      </c>
    </row>
    <row r="257" spans="1:4" ht="20.100000000000001" customHeight="1" x14ac:dyDescent="0.25">
      <c r="A257" s="8" t="s">
        <v>483</v>
      </c>
      <c r="B257" s="8" t="s">
        <v>671</v>
      </c>
      <c r="C257" s="8" t="s">
        <v>3615</v>
      </c>
      <c r="D257" s="46">
        <v>1</v>
      </c>
    </row>
    <row r="258" spans="1:4" ht="20.100000000000001" customHeight="1" x14ac:dyDescent="0.25">
      <c r="A258" s="8" t="s">
        <v>483</v>
      </c>
      <c r="B258" s="8" t="s">
        <v>630</v>
      </c>
      <c r="C258" s="8" t="s">
        <v>26</v>
      </c>
      <c r="D258" s="46">
        <v>1</v>
      </c>
    </row>
    <row r="259" spans="1:4" ht="20.100000000000001" customHeight="1" x14ac:dyDescent="0.25">
      <c r="A259" s="8" t="s">
        <v>483</v>
      </c>
      <c r="B259" s="8" t="s">
        <v>482</v>
      </c>
      <c r="C259" s="8" t="s">
        <v>27</v>
      </c>
      <c r="D259" s="46">
        <v>1</v>
      </c>
    </row>
    <row r="260" spans="1:4" ht="20.100000000000001" customHeight="1" x14ac:dyDescent="0.25">
      <c r="A260" s="8" t="s">
        <v>492</v>
      </c>
      <c r="B260" s="8" t="s">
        <v>491</v>
      </c>
      <c r="C260" s="8" t="s">
        <v>24</v>
      </c>
      <c r="D260" s="46">
        <v>1</v>
      </c>
    </row>
    <row r="261" spans="1:4" ht="20.100000000000001" customHeight="1" x14ac:dyDescent="0.25">
      <c r="A261" s="8" t="s">
        <v>500</v>
      </c>
      <c r="B261" s="8" t="s">
        <v>499</v>
      </c>
      <c r="C261" s="8" t="s">
        <v>24</v>
      </c>
      <c r="D261" s="46">
        <v>1</v>
      </c>
    </row>
    <row r="262" spans="1:4" ht="20.100000000000001" customHeight="1" x14ac:dyDescent="0.25">
      <c r="A262" s="8" t="s">
        <v>508</v>
      </c>
      <c r="B262" s="8" t="s">
        <v>507</v>
      </c>
      <c r="C262" s="8" t="s">
        <v>24</v>
      </c>
      <c r="D262" s="46">
        <v>1</v>
      </c>
    </row>
    <row r="263" spans="1:4" ht="20.100000000000001" customHeight="1" x14ac:dyDescent="0.25">
      <c r="A263" s="8" t="s">
        <v>1636</v>
      </c>
      <c r="B263" s="8" t="s">
        <v>1635</v>
      </c>
      <c r="C263" s="8" t="s">
        <v>24</v>
      </c>
      <c r="D263" s="46">
        <v>1</v>
      </c>
    </row>
    <row r="264" spans="1:4" ht="20.100000000000001" customHeight="1" x14ac:dyDescent="0.25">
      <c r="A264" s="8" t="s">
        <v>1636</v>
      </c>
      <c r="B264" s="8" t="s">
        <v>1734</v>
      </c>
      <c r="C264" s="8" t="s">
        <v>556</v>
      </c>
      <c r="D264" s="46">
        <v>1</v>
      </c>
    </row>
    <row r="265" spans="1:4" ht="20.100000000000001" customHeight="1" x14ac:dyDescent="0.25">
      <c r="A265" s="8" t="s">
        <v>1645</v>
      </c>
      <c r="B265" s="8" t="s">
        <v>1644</v>
      </c>
      <c r="C265" s="8" t="s">
        <v>24</v>
      </c>
      <c r="D265" s="46">
        <v>1</v>
      </c>
    </row>
    <row r="266" spans="1:4" ht="20.100000000000001" customHeight="1" x14ac:dyDescent="0.25">
      <c r="A266" s="8" t="s">
        <v>1652</v>
      </c>
      <c r="B266" s="8" t="s">
        <v>1651</v>
      </c>
      <c r="C266" s="8" t="s">
        <v>24</v>
      </c>
      <c r="D266" s="46">
        <v>1</v>
      </c>
    </row>
    <row r="267" spans="1:4" ht="20.100000000000001" customHeight="1" x14ac:dyDescent="0.25">
      <c r="A267" s="8" t="s">
        <v>1659</v>
      </c>
      <c r="B267" s="8" t="s">
        <v>1784</v>
      </c>
      <c r="C267" s="8" t="s">
        <v>2369</v>
      </c>
      <c r="D267" s="46">
        <v>1</v>
      </c>
    </row>
    <row r="268" spans="1:4" ht="20.100000000000001" customHeight="1" x14ac:dyDescent="0.25">
      <c r="A268" s="8" t="s">
        <v>1659</v>
      </c>
      <c r="B268" s="8" t="s">
        <v>1924</v>
      </c>
      <c r="C268" s="8" t="s">
        <v>27</v>
      </c>
      <c r="D268" s="46">
        <v>1</v>
      </c>
    </row>
    <row r="269" spans="1:4" ht="20.100000000000001" customHeight="1" x14ac:dyDescent="0.25">
      <c r="A269" s="8" t="s">
        <v>526</v>
      </c>
      <c r="B269" s="8" t="s">
        <v>525</v>
      </c>
      <c r="C269" s="8" t="s">
        <v>24</v>
      </c>
      <c r="D269" s="46">
        <v>1</v>
      </c>
    </row>
    <row r="270" spans="1:4" ht="20.100000000000001" customHeight="1" x14ac:dyDescent="0.25">
      <c r="A270" s="8" t="s">
        <v>517</v>
      </c>
      <c r="B270" s="8" t="s">
        <v>516</v>
      </c>
      <c r="C270" s="8" t="s">
        <v>24</v>
      </c>
      <c r="D270" s="46">
        <v>1</v>
      </c>
    </row>
    <row r="271" spans="1:4" ht="20.100000000000001" customHeight="1" x14ac:dyDescent="0.25">
      <c r="A271" s="8" t="s">
        <v>1665</v>
      </c>
      <c r="B271" s="8" t="s">
        <v>1852</v>
      </c>
      <c r="C271" s="8" t="s">
        <v>3618</v>
      </c>
      <c r="D271" s="46">
        <v>1</v>
      </c>
    </row>
    <row r="272" spans="1:4" ht="20.100000000000001" customHeight="1" x14ac:dyDescent="0.25">
      <c r="A272" s="8" t="s">
        <v>1665</v>
      </c>
      <c r="B272" s="8" t="s">
        <v>1934</v>
      </c>
      <c r="C272" s="8" t="s">
        <v>27</v>
      </c>
      <c r="D272" s="46">
        <v>1</v>
      </c>
    </row>
    <row r="273" spans="1:4" ht="20.100000000000001" customHeight="1" x14ac:dyDescent="0.25">
      <c r="A273" s="8" t="s">
        <v>532</v>
      </c>
      <c r="B273" s="8" t="s">
        <v>3512</v>
      </c>
      <c r="C273" s="8" t="s">
        <v>24</v>
      </c>
      <c r="D273" s="46">
        <v>1</v>
      </c>
    </row>
    <row r="274" spans="1:4" ht="20.100000000000001" customHeight="1" x14ac:dyDescent="0.25">
      <c r="A274" s="8" t="s">
        <v>1671</v>
      </c>
      <c r="B274" s="8" t="s">
        <v>1670</v>
      </c>
      <c r="C274" s="8" t="s">
        <v>24</v>
      </c>
      <c r="D274" s="46">
        <v>1</v>
      </c>
    </row>
    <row r="275" spans="1:4" ht="20.100000000000001" customHeight="1" x14ac:dyDescent="0.25">
      <c r="A275" s="8" t="s">
        <v>1671</v>
      </c>
      <c r="B275" s="8" t="s">
        <v>1876</v>
      </c>
      <c r="C275" s="8" t="s">
        <v>3791</v>
      </c>
      <c r="D275" s="46">
        <v>1</v>
      </c>
    </row>
    <row r="276" spans="1:4" ht="20.100000000000001" customHeight="1" x14ac:dyDescent="0.25">
      <c r="A276" s="8" t="s">
        <v>1671</v>
      </c>
      <c r="B276" s="8" t="s">
        <v>3576</v>
      </c>
      <c r="C276" s="8" t="s">
        <v>3591</v>
      </c>
      <c r="D276" s="46">
        <v>1</v>
      </c>
    </row>
    <row r="277" spans="1:4" ht="20.100000000000001" customHeight="1" x14ac:dyDescent="0.25">
      <c r="A277" s="8" t="s">
        <v>542</v>
      </c>
      <c r="B277" s="8" t="s">
        <v>541</v>
      </c>
      <c r="C277" s="8" t="s">
        <v>24</v>
      </c>
      <c r="D277" s="46">
        <v>1</v>
      </c>
    </row>
    <row r="278" spans="1:4" ht="20.100000000000001" customHeight="1" x14ac:dyDescent="0.25">
      <c r="A278" s="8" t="s">
        <v>1908</v>
      </c>
      <c r="B278" s="8" t="s">
        <v>1908</v>
      </c>
      <c r="C278" s="8" t="s">
        <v>1908</v>
      </c>
      <c r="D278" s="46"/>
    </row>
    <row r="279" spans="1:4" ht="20.100000000000001" customHeight="1" x14ac:dyDescent="0.25">
      <c r="A279" s="8" t="s">
        <v>1959</v>
      </c>
      <c r="B279" s="8"/>
      <c r="C279" s="8"/>
      <c r="D279" s="46">
        <v>273</v>
      </c>
    </row>
    <row r="280" spans="1:4" ht="20.100000000000001" customHeight="1" x14ac:dyDescent="0.25"/>
    <row r="281" spans="1:4" ht="20.100000000000001" customHeight="1" x14ac:dyDescent="0.25"/>
    <row r="282" spans="1:4" ht="20.100000000000001" customHeight="1" x14ac:dyDescent="0.25"/>
  </sheetData>
  <mergeCells count="1">
    <mergeCell ref="B1:D1"/>
  </mergeCells>
  <pageMargins left="0.25" right="0.25" top="0.75" bottom="0.75" header="0.3" footer="0.3"/>
  <pageSetup paperSize="9" scale="82" fitToHeight="0" orientation="landscape" verticalDpi="0" r:id="rId2"/>
  <drawing r:id="rId3"/>
  <extLst>
    <ext xmlns:x14="http://schemas.microsoft.com/office/spreadsheetml/2009/9/main" uri="{A8765BA9-456A-4dab-B4F3-ACF838C121DE}">
      <x14:slicerList>
        <x14:slicer r:id="rId4"/>
      </x14:slicerList>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M283"/>
  <sheetViews>
    <sheetView zoomScale="90" zoomScaleNormal="90" workbookViewId="0">
      <selection activeCell="C1" sqref="C1:E1"/>
    </sheetView>
  </sheetViews>
  <sheetFormatPr baseColWidth="10" defaultRowHeight="15" x14ac:dyDescent="0.25"/>
  <cols>
    <col min="1" max="1" width="32" bestFit="1" customWidth="1"/>
    <col min="2" max="2" width="6.5703125" bestFit="1" customWidth="1"/>
    <col min="3" max="3" width="56.42578125" customWidth="1"/>
    <col min="4" max="4" width="27.42578125" bestFit="1" customWidth="1"/>
    <col min="5" max="5" width="18.42578125" customWidth="1"/>
    <col min="6" max="6" width="50.42578125" customWidth="1"/>
    <col min="7" max="7" width="32.42578125" customWidth="1"/>
    <col min="8" max="8" width="15.140625" bestFit="1" customWidth="1"/>
    <col min="9" max="9" width="21.42578125" customWidth="1"/>
    <col min="10" max="10" width="7.85546875" customWidth="1"/>
    <col min="11" max="11" width="15.5703125" bestFit="1" customWidth="1"/>
    <col min="12" max="12" width="2.42578125" customWidth="1"/>
    <col min="13" max="13" width="3.42578125" customWidth="1"/>
    <col min="14" max="18" width="11.85546875" customWidth="1"/>
    <col min="19" max="19" width="10.85546875" customWidth="1"/>
    <col min="20" max="20" width="14.5703125" customWidth="1"/>
    <col min="21" max="27" width="15.5703125" customWidth="1"/>
    <col min="28" max="28" width="11.85546875" customWidth="1"/>
    <col min="29" max="31" width="12.85546875" customWidth="1"/>
    <col min="32" max="32" width="14.5703125" customWidth="1"/>
    <col min="33" max="33" width="13.85546875" customWidth="1"/>
    <col min="34" max="34" width="14.5703125" customWidth="1"/>
    <col min="35" max="35" width="12.85546875" customWidth="1"/>
    <col min="36" max="36" width="14.5703125" customWidth="1"/>
    <col min="37" max="38" width="12.85546875" customWidth="1"/>
    <col min="39" max="39" width="13.85546875" customWidth="1"/>
    <col min="40" max="45" width="12.85546875" customWidth="1"/>
    <col min="46" max="46" width="13.85546875" customWidth="1"/>
    <col min="47" max="48" width="12.85546875" customWidth="1"/>
    <col min="49" max="49" width="14.5703125" customWidth="1"/>
    <col min="50" max="50" width="13.85546875" customWidth="1"/>
    <col min="51" max="52" width="12.85546875" customWidth="1"/>
    <col min="53" max="59" width="13.85546875" customWidth="1"/>
    <col min="60" max="60" width="12.85546875" customWidth="1"/>
    <col min="61" max="61" width="11.85546875" customWidth="1"/>
    <col min="62" max="62" width="10.85546875" customWidth="1"/>
    <col min="63" max="63" width="12.85546875" customWidth="1"/>
    <col min="64" max="64" width="13.5703125" customWidth="1"/>
    <col min="65" max="65" width="12.85546875" customWidth="1"/>
    <col min="66" max="67" width="10.85546875" customWidth="1"/>
    <col min="68" max="68" width="9.85546875" customWidth="1"/>
    <col min="69" max="70" width="13.5703125" customWidth="1"/>
    <col min="71" max="71" width="22.5703125" customWidth="1"/>
    <col min="72" max="72" width="12.42578125" customWidth="1"/>
    <col min="73" max="74" width="11.85546875" customWidth="1"/>
    <col min="75" max="75" width="13.42578125" customWidth="1"/>
    <col min="76" max="82" width="11.85546875" customWidth="1"/>
    <col min="83" max="83" width="12.85546875" customWidth="1"/>
    <col min="84" max="84" width="20.42578125" customWidth="1"/>
    <col min="85" max="89" width="11.85546875" customWidth="1"/>
    <col min="90" max="90" width="14.5703125" customWidth="1"/>
    <col min="91" max="94" width="12.85546875" customWidth="1"/>
    <col min="95" max="97" width="10.85546875" customWidth="1"/>
    <col min="98" max="98" width="12.85546875" customWidth="1"/>
    <col min="99" max="100" width="13.5703125" bestFit="1" customWidth="1"/>
    <col min="101" max="103" width="10.85546875" customWidth="1"/>
    <col min="104" max="104" width="12.85546875" bestFit="1" customWidth="1"/>
    <col min="105" max="105" width="13.85546875" bestFit="1" customWidth="1"/>
    <col min="106" max="106" width="9.85546875" customWidth="1"/>
    <col min="107" max="107" width="12.85546875" bestFit="1" customWidth="1"/>
    <col min="108" max="108" width="10.85546875" customWidth="1"/>
    <col min="109" max="109" width="9.85546875" customWidth="1"/>
    <col min="110" max="112" width="10.85546875" customWidth="1"/>
    <col min="113" max="113" width="13.5703125" bestFit="1" customWidth="1"/>
    <col min="114" max="114" width="10.85546875" customWidth="1"/>
    <col min="115" max="115" width="9.85546875" customWidth="1"/>
    <col min="116" max="116" width="12.5703125" bestFit="1" customWidth="1"/>
    <col min="117" max="117" width="12.85546875" bestFit="1" customWidth="1"/>
    <col min="118" max="120" width="14.5703125" bestFit="1" customWidth="1"/>
    <col min="121" max="121" width="13.85546875" bestFit="1" customWidth="1"/>
    <col min="122" max="122" width="14.5703125" bestFit="1" customWidth="1"/>
    <col min="123" max="123" width="13.5703125" bestFit="1" customWidth="1"/>
    <col min="124" max="125" width="11.85546875" bestFit="1" customWidth="1"/>
    <col min="126" max="126" width="13.85546875" bestFit="1" customWidth="1"/>
    <col min="127" max="127" width="11.85546875" bestFit="1" customWidth="1"/>
    <col min="128" max="129" width="13.85546875" bestFit="1" customWidth="1"/>
    <col min="130" max="130" width="12.85546875" bestFit="1" customWidth="1"/>
    <col min="131" max="131" width="16.5703125" bestFit="1" customWidth="1"/>
    <col min="132" max="132" width="12.85546875" bestFit="1" customWidth="1"/>
    <col min="133" max="133" width="11.85546875" bestFit="1" customWidth="1"/>
    <col min="134" max="134" width="12.85546875" bestFit="1" customWidth="1"/>
    <col min="135" max="135" width="13.5703125" bestFit="1" customWidth="1"/>
    <col min="136" max="137" width="10.85546875" customWidth="1"/>
    <col min="138" max="141" width="12.85546875" bestFit="1" customWidth="1"/>
    <col min="142" max="143" width="10.85546875" customWidth="1"/>
    <col min="144" max="144" width="27.5703125" bestFit="1" customWidth="1"/>
    <col min="145" max="145" width="13.85546875" bestFit="1" customWidth="1"/>
    <col min="146" max="149" width="10.85546875" customWidth="1"/>
    <col min="150" max="152" width="13.85546875" bestFit="1" customWidth="1"/>
    <col min="153" max="153" width="14.5703125" bestFit="1" customWidth="1"/>
    <col min="154" max="155" width="11.85546875" bestFit="1" customWidth="1"/>
    <col min="156" max="157" width="10.85546875" customWidth="1"/>
    <col min="158" max="158" width="11.85546875" bestFit="1" customWidth="1"/>
    <col min="159" max="160" width="12.85546875" bestFit="1" customWidth="1"/>
    <col min="161" max="161" width="13.85546875" bestFit="1" customWidth="1"/>
    <col min="162" max="163" width="11.85546875" bestFit="1" customWidth="1"/>
    <col min="164" max="164" width="12.85546875" bestFit="1" customWidth="1"/>
    <col min="165" max="166" width="11.85546875" bestFit="1" customWidth="1"/>
    <col min="167" max="167" width="12.85546875" bestFit="1" customWidth="1"/>
    <col min="168" max="168" width="10.85546875" customWidth="1"/>
    <col min="169" max="173" width="12.85546875" bestFit="1" customWidth="1"/>
    <col min="174" max="174" width="10.85546875" customWidth="1"/>
    <col min="175" max="175" width="12.85546875" bestFit="1" customWidth="1"/>
    <col min="176" max="176" width="11.85546875" bestFit="1" customWidth="1"/>
    <col min="177" max="179" width="10.85546875" customWidth="1"/>
    <col min="180" max="180" width="11.85546875" bestFit="1" customWidth="1"/>
    <col min="181" max="181" width="10.85546875" customWidth="1"/>
    <col min="182" max="182" width="12.85546875" bestFit="1" customWidth="1"/>
    <col min="183" max="184" width="10.85546875" customWidth="1"/>
    <col min="185" max="185" width="12.85546875" bestFit="1" customWidth="1"/>
    <col min="186" max="188" width="11.85546875" bestFit="1" customWidth="1"/>
    <col min="189" max="189" width="13.5703125" bestFit="1" customWidth="1"/>
    <col min="190" max="192" width="11.85546875" bestFit="1" customWidth="1"/>
    <col min="193" max="193" width="13.85546875" bestFit="1" customWidth="1"/>
    <col min="194" max="195" width="12.85546875" bestFit="1" customWidth="1"/>
    <col min="196" max="197" width="12.5703125" bestFit="1" customWidth="1"/>
    <col min="198" max="198" width="13" bestFit="1" customWidth="1"/>
    <col min="199" max="200" width="12.5703125" bestFit="1" customWidth="1"/>
    <col min="201" max="201" width="13.5703125" bestFit="1" customWidth="1"/>
    <col min="202" max="203" width="12.5703125" bestFit="1" customWidth="1"/>
    <col min="204" max="204" width="14.5703125" bestFit="1" customWidth="1"/>
    <col min="205" max="205" width="12.5703125" bestFit="1" customWidth="1"/>
    <col min="206" max="206" width="20.140625" bestFit="1" customWidth="1"/>
    <col min="207" max="207" width="14" bestFit="1" customWidth="1"/>
    <col min="208" max="211" width="10.85546875" customWidth="1"/>
    <col min="212" max="213" width="14.85546875" bestFit="1" customWidth="1"/>
    <col min="214" max="214" width="12.85546875" bestFit="1" customWidth="1"/>
    <col min="215" max="215" width="10.85546875" customWidth="1"/>
    <col min="216" max="216" width="16.5703125" bestFit="1" customWidth="1"/>
    <col min="217" max="217" width="12.5703125" bestFit="1" customWidth="1"/>
    <col min="218" max="218" width="12.85546875" bestFit="1" customWidth="1"/>
    <col min="219" max="219" width="13.85546875" bestFit="1" customWidth="1"/>
    <col min="220" max="220" width="9.85546875" customWidth="1"/>
    <col min="221" max="221" width="13.42578125" bestFit="1" customWidth="1"/>
    <col min="222" max="222" width="13.5703125" bestFit="1" customWidth="1"/>
    <col min="223" max="223" width="13.85546875" bestFit="1" customWidth="1"/>
    <col min="224" max="224" width="12.5703125" bestFit="1" customWidth="1"/>
    <col min="225" max="227" width="10.85546875" customWidth="1"/>
    <col min="228" max="228" width="12.5703125" bestFit="1" customWidth="1"/>
    <col min="229" max="229" width="13" bestFit="1" customWidth="1"/>
    <col min="230" max="230" width="10.85546875" customWidth="1"/>
    <col min="231" max="232" width="11.85546875" bestFit="1" customWidth="1"/>
    <col min="233" max="236" width="10.85546875" customWidth="1"/>
    <col min="237" max="237" width="12.5703125" bestFit="1" customWidth="1"/>
    <col min="238" max="239" width="11.85546875" bestFit="1" customWidth="1"/>
    <col min="240" max="240" width="17.5703125" bestFit="1" customWidth="1"/>
    <col min="241" max="241" width="12.85546875" bestFit="1" customWidth="1"/>
    <col min="242" max="242" width="10.85546875" customWidth="1"/>
    <col min="243" max="244" width="9.85546875" customWidth="1"/>
    <col min="245" max="245" width="13.42578125" bestFit="1" customWidth="1"/>
    <col min="246" max="247" width="9.85546875" customWidth="1"/>
    <col min="248" max="248" width="11.85546875" bestFit="1" customWidth="1"/>
    <col min="249" max="249" width="12.85546875" bestFit="1" customWidth="1"/>
    <col min="250" max="250" width="9.85546875" customWidth="1"/>
    <col min="251" max="251" width="14.5703125" bestFit="1" customWidth="1"/>
    <col min="252" max="252" width="10.85546875" customWidth="1"/>
    <col min="253" max="253" width="9.85546875" customWidth="1"/>
    <col min="254" max="255" width="13.85546875" bestFit="1" customWidth="1"/>
    <col min="256" max="256" width="9.85546875" customWidth="1"/>
    <col min="257" max="257" width="12.85546875" bestFit="1" customWidth="1"/>
    <col min="258" max="259" width="9.85546875" customWidth="1"/>
    <col min="260" max="260" width="12.85546875" bestFit="1" customWidth="1"/>
    <col min="261" max="261" width="10.85546875" customWidth="1"/>
    <col min="262" max="262" width="6.42578125" customWidth="1"/>
    <col min="263" max="263" width="15.5703125" bestFit="1" customWidth="1"/>
  </cols>
  <sheetData>
    <row r="1" spans="1:13" ht="66" customHeight="1" x14ac:dyDescent="0.25">
      <c r="A1" s="13" t="s">
        <v>1940</v>
      </c>
      <c r="B1" s="58"/>
      <c r="C1" s="247" t="s">
        <v>3841</v>
      </c>
      <c r="D1" s="248"/>
      <c r="E1" s="248"/>
    </row>
    <row r="2" spans="1:13" ht="88.5" customHeight="1" x14ac:dyDescent="0.25">
      <c r="F2" s="104"/>
    </row>
    <row r="4" spans="1:13" s="52" customFormat="1" x14ac:dyDescent="0.25">
      <c r="A4" s="51" t="s">
        <v>1912</v>
      </c>
      <c r="B4" s="51" t="s">
        <v>29</v>
      </c>
      <c r="C4" s="51" t="s">
        <v>1910</v>
      </c>
      <c r="D4" s="51" t="s">
        <v>1913</v>
      </c>
      <c r="E4" s="14" t="s">
        <v>1909</v>
      </c>
      <c r="F4" s="51" t="s">
        <v>1919</v>
      </c>
      <c r="G4" s="51" t="s">
        <v>1916</v>
      </c>
      <c r="H4" s="14" t="s">
        <v>1953</v>
      </c>
      <c r="I4" s="51" t="s">
        <v>1915</v>
      </c>
      <c r="J4" s="14" t="s">
        <v>1904</v>
      </c>
      <c r="K4" s="14" t="s">
        <v>2769</v>
      </c>
      <c r="L4"/>
      <c r="M4"/>
    </row>
    <row r="5" spans="1:13" x14ac:dyDescent="0.25">
      <c r="A5" s="207" t="s">
        <v>1078</v>
      </c>
      <c r="B5" s="8">
        <v>73430</v>
      </c>
      <c r="C5" s="8" t="s">
        <v>1084</v>
      </c>
      <c r="D5" s="8" t="s">
        <v>1085</v>
      </c>
      <c r="E5" s="8" t="s">
        <v>24</v>
      </c>
      <c r="F5" s="8" t="s">
        <v>1089</v>
      </c>
      <c r="G5" s="8" t="s">
        <v>42</v>
      </c>
      <c r="H5" s="8" t="s">
        <v>1086</v>
      </c>
      <c r="I5" s="8" t="s">
        <v>1087</v>
      </c>
      <c r="J5" s="8" t="s">
        <v>1907</v>
      </c>
      <c r="K5" s="8" t="s">
        <v>2771</v>
      </c>
    </row>
    <row r="6" spans="1:13" x14ac:dyDescent="0.25">
      <c r="A6" s="207" t="s">
        <v>1078</v>
      </c>
      <c r="B6" s="8">
        <v>73430</v>
      </c>
      <c r="C6" s="8" t="s">
        <v>623</v>
      </c>
      <c r="D6" s="8" t="s">
        <v>1745</v>
      </c>
      <c r="E6" s="8" t="s">
        <v>26</v>
      </c>
      <c r="F6" s="8" t="s">
        <v>1748</v>
      </c>
      <c r="G6" s="8" t="s">
        <v>585</v>
      </c>
      <c r="H6" s="8" t="s">
        <v>1003</v>
      </c>
      <c r="I6" s="8" t="s">
        <v>1746</v>
      </c>
      <c r="J6" s="8" t="s">
        <v>1907</v>
      </c>
      <c r="K6" s="8" t="s">
        <v>2771</v>
      </c>
    </row>
    <row r="7" spans="1:13" x14ac:dyDescent="0.25">
      <c r="A7" s="207" t="s">
        <v>1078</v>
      </c>
      <c r="B7" s="8">
        <v>73431</v>
      </c>
      <c r="C7" s="8" t="s">
        <v>1791</v>
      </c>
      <c r="D7" s="8" t="s">
        <v>1792</v>
      </c>
      <c r="E7" s="8" t="s">
        <v>3614</v>
      </c>
      <c r="F7" s="8" t="s">
        <v>1793</v>
      </c>
      <c r="G7" s="8" t="s">
        <v>3659</v>
      </c>
      <c r="H7" s="8" t="s">
        <v>2101</v>
      </c>
      <c r="I7" s="8" t="s">
        <v>2435</v>
      </c>
      <c r="J7" s="8" t="s">
        <v>1907</v>
      </c>
      <c r="K7" s="8" t="s">
        <v>2771</v>
      </c>
    </row>
    <row r="8" spans="1:13" x14ac:dyDescent="0.25">
      <c r="A8" s="207" t="s">
        <v>1078</v>
      </c>
      <c r="B8" s="8">
        <v>73431</v>
      </c>
      <c r="C8" s="8" t="s">
        <v>1093</v>
      </c>
      <c r="D8" s="8" t="s">
        <v>1094</v>
      </c>
      <c r="E8" s="8" t="s">
        <v>24</v>
      </c>
      <c r="F8" s="8" t="s">
        <v>1096</v>
      </c>
      <c r="G8" s="8" t="s">
        <v>42</v>
      </c>
      <c r="H8" s="8" t="s">
        <v>1086</v>
      </c>
      <c r="I8" s="8" t="s">
        <v>1095</v>
      </c>
      <c r="J8" s="8" t="s">
        <v>1907</v>
      </c>
      <c r="K8" s="8" t="s">
        <v>2771</v>
      </c>
    </row>
    <row r="9" spans="1:13" x14ac:dyDescent="0.25">
      <c r="A9" s="207" t="s">
        <v>1078</v>
      </c>
      <c r="B9" s="8">
        <v>73431</v>
      </c>
      <c r="C9" s="8" t="s">
        <v>1100</v>
      </c>
      <c r="D9" s="8" t="s">
        <v>1101</v>
      </c>
      <c r="E9" s="8" t="s">
        <v>27</v>
      </c>
      <c r="F9" s="8" t="s">
        <v>1105</v>
      </c>
      <c r="G9" s="8" t="s">
        <v>42</v>
      </c>
      <c r="H9" s="8" t="s">
        <v>1102</v>
      </c>
      <c r="I9" s="8" t="s">
        <v>117</v>
      </c>
      <c r="J9" s="8" t="s">
        <v>1907</v>
      </c>
      <c r="K9" s="8" t="s">
        <v>2771</v>
      </c>
    </row>
    <row r="10" spans="1:13" x14ac:dyDescent="0.25">
      <c r="A10" s="207" t="s">
        <v>1078</v>
      </c>
      <c r="B10" s="8">
        <v>73431</v>
      </c>
      <c r="C10" s="8" t="s">
        <v>1925</v>
      </c>
      <c r="D10" s="8" t="s">
        <v>1740</v>
      </c>
      <c r="E10" s="8" t="s">
        <v>26</v>
      </c>
      <c r="F10" s="8" t="s">
        <v>1741</v>
      </c>
      <c r="G10" s="8" t="s">
        <v>574</v>
      </c>
      <c r="H10" s="8" t="s">
        <v>535</v>
      </c>
      <c r="I10" s="8" t="s">
        <v>4034</v>
      </c>
      <c r="J10" s="8" t="s">
        <v>1907</v>
      </c>
      <c r="K10" s="8" t="s">
        <v>2771</v>
      </c>
    </row>
    <row r="11" spans="1:13" x14ac:dyDescent="0.25">
      <c r="A11" s="207" t="s">
        <v>1078</v>
      </c>
      <c r="B11" s="8">
        <v>73431</v>
      </c>
      <c r="C11" s="8" t="s">
        <v>1926</v>
      </c>
      <c r="D11" s="8" t="s">
        <v>1880</v>
      </c>
      <c r="E11" s="8" t="s">
        <v>2738</v>
      </c>
      <c r="F11" s="8" t="s">
        <v>1881</v>
      </c>
      <c r="G11" s="8" t="s">
        <v>730</v>
      </c>
      <c r="H11" s="8" t="s">
        <v>2089</v>
      </c>
      <c r="I11" s="8" t="s">
        <v>2088</v>
      </c>
      <c r="J11" s="8" t="s">
        <v>1907</v>
      </c>
      <c r="K11" s="8" t="s">
        <v>2770</v>
      </c>
    </row>
    <row r="12" spans="1:13" x14ac:dyDescent="0.25">
      <c r="A12" s="207" t="s">
        <v>1078</v>
      </c>
      <c r="B12" s="8">
        <v>73431</v>
      </c>
      <c r="C12" s="8" t="s">
        <v>1077</v>
      </c>
      <c r="D12" s="8" t="s">
        <v>1079</v>
      </c>
      <c r="E12" s="8" t="s">
        <v>24</v>
      </c>
      <c r="F12" s="8" t="s">
        <v>1080</v>
      </c>
      <c r="G12" s="8" t="s">
        <v>75</v>
      </c>
      <c r="H12" s="8" t="s">
        <v>510</v>
      </c>
      <c r="I12" s="8" t="s">
        <v>3503</v>
      </c>
      <c r="J12" s="8" t="s">
        <v>1907</v>
      </c>
      <c r="K12" s="8" t="s">
        <v>2771</v>
      </c>
    </row>
    <row r="13" spans="1:13" x14ac:dyDescent="0.25">
      <c r="A13" s="207" t="s">
        <v>1078</v>
      </c>
      <c r="B13" s="8">
        <v>73431</v>
      </c>
      <c r="C13" s="8" t="s">
        <v>3571</v>
      </c>
      <c r="D13" s="8" t="s">
        <v>1893</v>
      </c>
      <c r="E13" s="8" t="s">
        <v>3592</v>
      </c>
      <c r="F13" s="8" t="s">
        <v>1894</v>
      </c>
      <c r="G13" s="8" t="s">
        <v>748</v>
      </c>
      <c r="H13" s="8" t="s">
        <v>636</v>
      </c>
      <c r="I13" s="8" t="s">
        <v>662</v>
      </c>
      <c r="J13" s="8" t="s">
        <v>1907</v>
      </c>
      <c r="K13" s="8" t="s">
        <v>746</v>
      </c>
    </row>
    <row r="14" spans="1:13" x14ac:dyDescent="0.25">
      <c r="A14" s="207" t="s">
        <v>1078</v>
      </c>
      <c r="B14" s="8">
        <v>73433</v>
      </c>
      <c r="C14" s="8" t="s">
        <v>3569</v>
      </c>
      <c r="D14" s="8" t="s">
        <v>1888</v>
      </c>
      <c r="E14" s="8" t="s">
        <v>3590</v>
      </c>
      <c r="F14" s="8" t="s">
        <v>2457</v>
      </c>
      <c r="G14" s="8" t="s">
        <v>748</v>
      </c>
      <c r="H14" s="8" t="s">
        <v>4103</v>
      </c>
      <c r="I14" s="8" t="s">
        <v>3955</v>
      </c>
      <c r="J14" s="8" t="s">
        <v>1907</v>
      </c>
      <c r="K14" s="8" t="s">
        <v>746</v>
      </c>
    </row>
    <row r="15" spans="1:13" x14ac:dyDescent="0.25">
      <c r="A15" s="207" t="s">
        <v>1078</v>
      </c>
      <c r="B15" s="8">
        <v>73433</v>
      </c>
      <c r="C15" s="8" t="s">
        <v>3570</v>
      </c>
      <c r="D15" s="8" t="s">
        <v>1889</v>
      </c>
      <c r="E15" s="8" t="s">
        <v>3591</v>
      </c>
      <c r="F15" s="8" t="s">
        <v>1890</v>
      </c>
      <c r="G15" s="8" t="s">
        <v>748</v>
      </c>
      <c r="H15" s="8" t="s">
        <v>595</v>
      </c>
      <c r="I15" s="8" t="s">
        <v>4104</v>
      </c>
      <c r="J15" s="8" t="s">
        <v>1907</v>
      </c>
      <c r="K15" s="8" t="s">
        <v>746</v>
      </c>
    </row>
    <row r="16" spans="1:13" x14ac:dyDescent="0.25">
      <c r="A16" s="207" t="s">
        <v>1110</v>
      </c>
      <c r="B16" s="8">
        <v>73434</v>
      </c>
      <c r="C16" s="8" t="s">
        <v>1109</v>
      </c>
      <c r="D16" s="8" t="s">
        <v>1111</v>
      </c>
      <c r="E16" s="8" t="s">
        <v>24</v>
      </c>
      <c r="F16" s="8" t="s">
        <v>1112</v>
      </c>
      <c r="G16" s="8" t="s">
        <v>75</v>
      </c>
      <c r="H16" s="8" t="s">
        <v>2480</v>
      </c>
      <c r="I16" s="8" t="s">
        <v>2479</v>
      </c>
      <c r="J16" s="8" t="s">
        <v>1907</v>
      </c>
      <c r="K16" s="8" t="s">
        <v>2771</v>
      </c>
    </row>
    <row r="17" spans="1:11" x14ac:dyDescent="0.25">
      <c r="A17" s="207" t="s">
        <v>1117</v>
      </c>
      <c r="B17" s="8">
        <v>73432</v>
      </c>
      <c r="C17" s="8" t="s">
        <v>1116</v>
      </c>
      <c r="D17" s="8" t="s">
        <v>1118</v>
      </c>
      <c r="E17" s="8" t="s">
        <v>24</v>
      </c>
      <c r="F17" s="8" t="s">
        <v>1120</v>
      </c>
      <c r="G17" s="8" t="s">
        <v>75</v>
      </c>
      <c r="H17" s="8" t="s">
        <v>788</v>
      </c>
      <c r="I17" s="8" t="s">
        <v>1119</v>
      </c>
      <c r="J17" s="8" t="s">
        <v>1907</v>
      </c>
      <c r="K17" s="8" t="s">
        <v>2771</v>
      </c>
    </row>
    <row r="18" spans="1:11" x14ac:dyDescent="0.25">
      <c r="A18" s="207" t="s">
        <v>1125</v>
      </c>
      <c r="B18" s="8">
        <v>73434</v>
      </c>
      <c r="C18" s="8" t="s">
        <v>1124</v>
      </c>
      <c r="D18" s="8" t="s">
        <v>1126</v>
      </c>
      <c r="E18" s="8" t="s">
        <v>24</v>
      </c>
      <c r="F18" s="8" t="s">
        <v>1127</v>
      </c>
      <c r="G18" s="8" t="s">
        <v>42</v>
      </c>
      <c r="H18" s="8" t="s">
        <v>642</v>
      </c>
      <c r="I18" s="8" t="s">
        <v>4035</v>
      </c>
      <c r="J18" s="8" t="s">
        <v>1907</v>
      </c>
      <c r="K18" s="8" t="s">
        <v>2771</v>
      </c>
    </row>
    <row r="19" spans="1:11" x14ac:dyDescent="0.25">
      <c r="A19" s="207" t="s">
        <v>1132</v>
      </c>
      <c r="B19" s="8">
        <v>73433</v>
      </c>
      <c r="C19" s="8" t="s">
        <v>1131</v>
      </c>
      <c r="D19" s="8" t="s">
        <v>1133</v>
      </c>
      <c r="E19" s="8" t="s">
        <v>24</v>
      </c>
      <c r="F19" s="8" t="s">
        <v>1134</v>
      </c>
      <c r="G19" s="8" t="s">
        <v>75</v>
      </c>
      <c r="H19" s="8" t="s">
        <v>307</v>
      </c>
      <c r="I19" s="8" t="s">
        <v>2424</v>
      </c>
      <c r="J19" s="8" t="s">
        <v>1907</v>
      </c>
      <c r="K19" s="8" t="s">
        <v>2771</v>
      </c>
    </row>
    <row r="20" spans="1:11" x14ac:dyDescent="0.25">
      <c r="A20" s="207" t="s">
        <v>1678</v>
      </c>
      <c r="B20" s="8">
        <v>73432</v>
      </c>
      <c r="C20" s="8" t="s">
        <v>1677</v>
      </c>
      <c r="D20" s="8" t="s">
        <v>1679</v>
      </c>
      <c r="E20" s="8" t="s">
        <v>27</v>
      </c>
      <c r="F20" s="8" t="s">
        <v>1682</v>
      </c>
      <c r="G20" s="8" t="s">
        <v>75</v>
      </c>
      <c r="H20" s="8" t="s">
        <v>1680</v>
      </c>
      <c r="I20" s="8" t="s">
        <v>1681</v>
      </c>
      <c r="J20" s="8" t="s">
        <v>1907</v>
      </c>
      <c r="K20" s="8" t="s">
        <v>2771</v>
      </c>
    </row>
    <row r="21" spans="1:11" x14ac:dyDescent="0.25">
      <c r="A21" s="207" t="s">
        <v>1139</v>
      </c>
      <c r="B21" s="8">
        <v>73434</v>
      </c>
      <c r="C21" s="8" t="s">
        <v>1138</v>
      </c>
      <c r="D21" s="8" t="s">
        <v>2371</v>
      </c>
      <c r="E21" s="8" t="s">
        <v>27</v>
      </c>
      <c r="F21" s="8" t="s">
        <v>1142</v>
      </c>
      <c r="G21" s="8" t="s">
        <v>42</v>
      </c>
      <c r="H21" s="8" t="s">
        <v>1086</v>
      </c>
      <c r="I21" s="8" t="s">
        <v>1140</v>
      </c>
      <c r="J21" s="8" t="s">
        <v>1907</v>
      </c>
      <c r="K21" s="8" t="s">
        <v>2771</v>
      </c>
    </row>
    <row r="22" spans="1:11" x14ac:dyDescent="0.25">
      <c r="A22" s="207" t="s">
        <v>1139</v>
      </c>
      <c r="B22" s="8">
        <v>73434</v>
      </c>
      <c r="C22" s="8" t="s">
        <v>1145</v>
      </c>
      <c r="D22" s="8" t="s">
        <v>1146</v>
      </c>
      <c r="E22" s="8" t="s">
        <v>24</v>
      </c>
      <c r="F22" s="8" t="s">
        <v>1148</v>
      </c>
      <c r="G22" s="8" t="s">
        <v>75</v>
      </c>
      <c r="H22" s="8" t="s">
        <v>1147</v>
      </c>
      <c r="I22" s="8" t="s">
        <v>2093</v>
      </c>
      <c r="J22" s="8" t="s">
        <v>1907</v>
      </c>
      <c r="K22" s="8" t="s">
        <v>2771</v>
      </c>
    </row>
    <row r="23" spans="1:11" x14ac:dyDescent="0.25">
      <c r="A23" s="207" t="s">
        <v>1153</v>
      </c>
      <c r="B23" s="8">
        <v>73432</v>
      </c>
      <c r="C23" s="8" t="s">
        <v>1152</v>
      </c>
      <c r="D23" s="8" t="s">
        <v>1154</v>
      </c>
      <c r="E23" s="8" t="s">
        <v>24</v>
      </c>
      <c r="F23" s="8" t="s">
        <v>1156</v>
      </c>
      <c r="G23" s="8" t="s">
        <v>42</v>
      </c>
      <c r="H23" s="8" t="s">
        <v>996</v>
      </c>
      <c r="I23" s="8" t="s">
        <v>1155</v>
      </c>
      <c r="J23" s="8" t="s">
        <v>1907</v>
      </c>
      <c r="K23" s="8" t="s">
        <v>2771</v>
      </c>
    </row>
    <row r="24" spans="1:11" x14ac:dyDescent="0.25">
      <c r="A24" s="207" t="s">
        <v>1161</v>
      </c>
      <c r="B24" s="8">
        <v>73433</v>
      </c>
      <c r="C24" s="8" t="s">
        <v>1160</v>
      </c>
      <c r="D24" s="8" t="s">
        <v>1162</v>
      </c>
      <c r="E24" s="8" t="s">
        <v>24</v>
      </c>
      <c r="F24" s="8" t="s">
        <v>1165</v>
      </c>
      <c r="G24" s="8" t="s">
        <v>75</v>
      </c>
      <c r="H24" s="8" t="s">
        <v>1163</v>
      </c>
      <c r="I24" s="8" t="s">
        <v>1164</v>
      </c>
      <c r="J24" s="8" t="s">
        <v>1907</v>
      </c>
      <c r="K24" s="8" t="s">
        <v>2771</v>
      </c>
    </row>
    <row r="25" spans="1:11" x14ac:dyDescent="0.25">
      <c r="A25" s="207" t="s">
        <v>1161</v>
      </c>
      <c r="B25" s="8">
        <v>73433</v>
      </c>
      <c r="C25" s="8" t="s">
        <v>1686</v>
      </c>
      <c r="D25" s="8" t="s">
        <v>1687</v>
      </c>
      <c r="E25" s="8" t="s">
        <v>967</v>
      </c>
      <c r="F25" s="8" t="s">
        <v>3723</v>
      </c>
      <c r="G25" s="8" t="s">
        <v>42</v>
      </c>
      <c r="H25" s="8" t="s">
        <v>53</v>
      </c>
      <c r="I25" s="8" t="s">
        <v>1688</v>
      </c>
      <c r="J25" s="8" t="s">
        <v>1907</v>
      </c>
      <c r="K25" s="8" t="s">
        <v>2771</v>
      </c>
    </row>
    <row r="26" spans="1:11" x14ac:dyDescent="0.25">
      <c r="A26" s="207" t="s">
        <v>1161</v>
      </c>
      <c r="B26" s="8">
        <v>73433</v>
      </c>
      <c r="C26" s="8" t="s">
        <v>1832</v>
      </c>
      <c r="D26" s="8" t="s">
        <v>1833</v>
      </c>
      <c r="E26" s="8" t="s">
        <v>3623</v>
      </c>
      <c r="F26" s="8" t="s">
        <v>2473</v>
      </c>
      <c r="G26" s="8" t="s">
        <v>643</v>
      </c>
      <c r="H26" s="8" t="s">
        <v>208</v>
      </c>
      <c r="I26" s="8" t="s">
        <v>3197</v>
      </c>
      <c r="J26" s="8" t="s">
        <v>1907</v>
      </c>
      <c r="K26" s="8" t="s">
        <v>2771</v>
      </c>
    </row>
    <row r="27" spans="1:11" x14ac:dyDescent="0.25">
      <c r="A27" s="207" t="s">
        <v>1161</v>
      </c>
      <c r="B27" s="8">
        <v>73433</v>
      </c>
      <c r="C27" s="8" t="s">
        <v>1797</v>
      </c>
      <c r="D27" s="8" t="s">
        <v>1798</v>
      </c>
      <c r="E27" s="8" t="s">
        <v>3615</v>
      </c>
      <c r="F27" s="8" t="s">
        <v>1801</v>
      </c>
      <c r="G27" s="8" t="s">
        <v>643</v>
      </c>
      <c r="H27" s="8" t="s">
        <v>1799</v>
      </c>
      <c r="I27" s="8" t="s">
        <v>1800</v>
      </c>
      <c r="J27" s="8" t="s">
        <v>1907</v>
      </c>
      <c r="K27" s="8" t="s">
        <v>2771</v>
      </c>
    </row>
    <row r="28" spans="1:11" x14ac:dyDescent="0.25">
      <c r="A28" s="207" t="s">
        <v>1692</v>
      </c>
      <c r="B28" s="8">
        <v>73453</v>
      </c>
      <c r="C28" s="8" t="s">
        <v>1691</v>
      </c>
      <c r="D28" s="8" t="s">
        <v>1693</v>
      </c>
      <c r="E28" s="8" t="s">
        <v>967</v>
      </c>
      <c r="F28" s="8" t="s">
        <v>1694</v>
      </c>
      <c r="G28" s="8" t="s">
        <v>75</v>
      </c>
      <c r="H28" s="8" t="s">
        <v>788</v>
      </c>
      <c r="I28" s="8" t="s">
        <v>1276</v>
      </c>
      <c r="J28" s="8" t="s">
        <v>1907</v>
      </c>
      <c r="K28" s="8" t="s">
        <v>2771</v>
      </c>
    </row>
    <row r="29" spans="1:11" x14ac:dyDescent="0.25">
      <c r="A29" s="207" t="s">
        <v>1171</v>
      </c>
      <c r="B29" s="8">
        <v>73453</v>
      </c>
      <c r="C29" s="8" t="s">
        <v>1169</v>
      </c>
      <c r="D29" s="8" t="s">
        <v>1172</v>
      </c>
      <c r="E29" s="8" t="s">
        <v>24</v>
      </c>
      <c r="F29" s="8" t="s">
        <v>1173</v>
      </c>
      <c r="G29" s="8" t="s">
        <v>75</v>
      </c>
      <c r="H29" s="8" t="s">
        <v>2419</v>
      </c>
      <c r="I29" s="8" t="s">
        <v>2418</v>
      </c>
      <c r="J29" s="8" t="s">
        <v>1907</v>
      </c>
      <c r="K29" s="8" t="s">
        <v>2771</v>
      </c>
    </row>
    <row r="30" spans="1:11" x14ac:dyDescent="0.25">
      <c r="A30" s="207" t="s">
        <v>1178</v>
      </c>
      <c r="B30" s="8">
        <v>73453</v>
      </c>
      <c r="C30" s="8" t="s">
        <v>1177</v>
      </c>
      <c r="D30" s="8" t="s">
        <v>1179</v>
      </c>
      <c r="E30" s="8" t="s">
        <v>24</v>
      </c>
      <c r="F30" s="8" t="s">
        <v>1180</v>
      </c>
      <c r="G30" s="8" t="s">
        <v>75</v>
      </c>
      <c r="H30" s="8" t="s">
        <v>305</v>
      </c>
      <c r="I30" s="8" t="s">
        <v>4191</v>
      </c>
      <c r="J30" s="8" t="s">
        <v>1907</v>
      </c>
      <c r="K30" s="8" t="s">
        <v>2771</v>
      </c>
    </row>
    <row r="31" spans="1:11" x14ac:dyDescent="0.25">
      <c r="A31" s="207" t="s">
        <v>1184</v>
      </c>
      <c r="B31" s="8">
        <v>73453</v>
      </c>
      <c r="C31" s="8" t="s">
        <v>1948</v>
      </c>
      <c r="D31" s="8" t="s">
        <v>1185</v>
      </c>
      <c r="E31" s="8" t="s">
        <v>24</v>
      </c>
      <c r="F31" s="8" t="s">
        <v>1186</v>
      </c>
      <c r="G31" s="8" t="s">
        <v>3658</v>
      </c>
      <c r="H31" s="8" t="s">
        <v>171</v>
      </c>
      <c r="I31" s="8" t="s">
        <v>3996</v>
      </c>
      <c r="J31" s="8" t="s">
        <v>1907</v>
      </c>
      <c r="K31" s="8" t="s">
        <v>2771</v>
      </c>
    </row>
    <row r="32" spans="1:11" x14ac:dyDescent="0.25">
      <c r="A32" s="207" t="s">
        <v>32</v>
      </c>
      <c r="B32" s="8">
        <v>73099</v>
      </c>
      <c r="C32" s="8" t="s">
        <v>30</v>
      </c>
      <c r="D32" s="8" t="s">
        <v>33</v>
      </c>
      <c r="E32" s="8" t="s">
        <v>24</v>
      </c>
      <c r="F32" s="8" t="s">
        <v>36</v>
      </c>
      <c r="G32" s="8" t="s">
        <v>75</v>
      </c>
      <c r="H32" s="8" t="s">
        <v>428</v>
      </c>
      <c r="I32" s="8" t="s">
        <v>2418</v>
      </c>
      <c r="J32" s="8" t="s">
        <v>1905</v>
      </c>
      <c r="K32" s="8" t="s">
        <v>2771</v>
      </c>
    </row>
    <row r="33" spans="1:11" x14ac:dyDescent="0.25">
      <c r="A33" s="207" t="s">
        <v>1191</v>
      </c>
      <c r="B33" s="8">
        <v>73486</v>
      </c>
      <c r="C33" s="8" t="s">
        <v>1190</v>
      </c>
      <c r="D33" s="8" t="s">
        <v>1192</v>
      </c>
      <c r="E33" s="8" t="s">
        <v>24</v>
      </c>
      <c r="F33" s="8" t="s">
        <v>1193</v>
      </c>
      <c r="G33" s="8" t="s">
        <v>75</v>
      </c>
      <c r="H33" s="8" t="s">
        <v>1071</v>
      </c>
      <c r="I33" s="8" t="s">
        <v>2429</v>
      </c>
      <c r="J33" s="8" t="s">
        <v>1907</v>
      </c>
      <c r="K33" s="8" t="s">
        <v>2771</v>
      </c>
    </row>
    <row r="34" spans="1:11" x14ac:dyDescent="0.25">
      <c r="A34" s="207" t="s">
        <v>40</v>
      </c>
      <c r="B34" s="8">
        <v>73095</v>
      </c>
      <c r="C34" s="8" t="s">
        <v>39</v>
      </c>
      <c r="D34" s="8" t="s">
        <v>41</v>
      </c>
      <c r="E34" s="8" t="s">
        <v>27</v>
      </c>
      <c r="F34" s="8" t="s">
        <v>46</v>
      </c>
      <c r="G34" s="8" t="s">
        <v>42</v>
      </c>
      <c r="H34" s="8" t="s">
        <v>43</v>
      </c>
      <c r="I34" s="8" t="s">
        <v>44</v>
      </c>
      <c r="J34" s="8" t="s">
        <v>1905</v>
      </c>
      <c r="K34" s="8" t="s">
        <v>2771</v>
      </c>
    </row>
    <row r="35" spans="1:11" x14ac:dyDescent="0.25">
      <c r="A35" s="207" t="s">
        <v>51</v>
      </c>
      <c r="B35" s="8">
        <v>73087</v>
      </c>
      <c r="C35" s="8" t="s">
        <v>694</v>
      </c>
      <c r="D35" s="8" t="s">
        <v>695</v>
      </c>
      <c r="E35" s="8" t="s">
        <v>3616</v>
      </c>
      <c r="F35" s="8" t="s">
        <v>698</v>
      </c>
      <c r="G35" s="8" t="s">
        <v>286</v>
      </c>
      <c r="H35" s="8" t="s">
        <v>455</v>
      </c>
      <c r="I35" s="8" t="s">
        <v>3804</v>
      </c>
      <c r="J35" s="8" t="s">
        <v>1905</v>
      </c>
      <c r="K35" s="8" t="s">
        <v>2770</v>
      </c>
    </row>
    <row r="36" spans="1:11" x14ac:dyDescent="0.25">
      <c r="A36" s="207" t="s">
        <v>51</v>
      </c>
      <c r="B36" s="8">
        <v>73087</v>
      </c>
      <c r="C36" s="8" t="s">
        <v>50</v>
      </c>
      <c r="D36" s="8" t="s">
        <v>52</v>
      </c>
      <c r="E36" s="8" t="s">
        <v>27</v>
      </c>
      <c r="F36" s="8" t="s">
        <v>58</v>
      </c>
      <c r="G36" s="8" t="s">
        <v>42</v>
      </c>
      <c r="H36" s="8" t="s">
        <v>53</v>
      </c>
      <c r="I36" s="8" t="s">
        <v>54</v>
      </c>
      <c r="J36" s="8" t="s">
        <v>1905</v>
      </c>
      <c r="K36" s="8" t="s">
        <v>2771</v>
      </c>
    </row>
    <row r="37" spans="1:11" x14ac:dyDescent="0.25">
      <c r="A37" s="207" t="s">
        <v>63</v>
      </c>
      <c r="B37" s="8">
        <v>73342</v>
      </c>
      <c r="C37" s="8" t="s">
        <v>62</v>
      </c>
      <c r="D37" s="8" t="s">
        <v>64</v>
      </c>
      <c r="E37" s="8" t="s">
        <v>24</v>
      </c>
      <c r="F37" s="8" t="s">
        <v>67</v>
      </c>
      <c r="G37" s="8" t="s">
        <v>75</v>
      </c>
      <c r="H37" s="8" t="s">
        <v>65</v>
      </c>
      <c r="I37" s="8" t="s">
        <v>66</v>
      </c>
      <c r="J37" s="8" t="s">
        <v>1905</v>
      </c>
      <c r="K37" s="8" t="s">
        <v>2771</v>
      </c>
    </row>
    <row r="38" spans="1:11" x14ac:dyDescent="0.25">
      <c r="A38" s="207" t="s">
        <v>71</v>
      </c>
      <c r="B38" s="8">
        <v>73342</v>
      </c>
      <c r="C38" s="8" t="s">
        <v>70</v>
      </c>
      <c r="D38" s="8" t="s">
        <v>72</v>
      </c>
      <c r="E38" s="8" t="s">
        <v>24</v>
      </c>
      <c r="F38" s="8" t="s">
        <v>76</v>
      </c>
      <c r="G38" s="8" t="s">
        <v>75</v>
      </c>
      <c r="H38" s="8" t="s">
        <v>73</v>
      </c>
      <c r="I38" s="8" t="s">
        <v>74</v>
      </c>
      <c r="J38" s="8" t="s">
        <v>1905</v>
      </c>
      <c r="K38" s="8" t="s">
        <v>2771</v>
      </c>
    </row>
    <row r="39" spans="1:11" x14ac:dyDescent="0.25">
      <c r="A39" s="207" t="s">
        <v>81</v>
      </c>
      <c r="B39" s="8">
        <v>73337</v>
      </c>
      <c r="C39" s="8" t="s">
        <v>80</v>
      </c>
      <c r="D39" s="8" t="s">
        <v>82</v>
      </c>
      <c r="E39" s="8" t="s">
        <v>24</v>
      </c>
      <c r="F39" s="8" t="s">
        <v>85</v>
      </c>
      <c r="G39" s="8" t="s">
        <v>75</v>
      </c>
      <c r="H39" s="8" t="s">
        <v>83</v>
      </c>
      <c r="I39" s="8" t="s">
        <v>84</v>
      </c>
      <c r="J39" s="8" t="s">
        <v>1905</v>
      </c>
      <c r="K39" s="8" t="s">
        <v>2771</v>
      </c>
    </row>
    <row r="40" spans="1:11" x14ac:dyDescent="0.25">
      <c r="A40" s="207" t="s">
        <v>90</v>
      </c>
      <c r="B40" s="8">
        <v>73337</v>
      </c>
      <c r="C40" s="8" t="s">
        <v>89</v>
      </c>
      <c r="D40" s="8" t="s">
        <v>91</v>
      </c>
      <c r="E40" s="8" t="s">
        <v>24</v>
      </c>
      <c r="F40" s="8" t="s">
        <v>92</v>
      </c>
      <c r="G40" s="8" t="s">
        <v>75</v>
      </c>
      <c r="H40" s="8" t="s">
        <v>262</v>
      </c>
      <c r="I40" s="8" t="s">
        <v>3560</v>
      </c>
      <c r="J40" s="8" t="s">
        <v>1905</v>
      </c>
      <c r="K40" s="8" t="s">
        <v>2771</v>
      </c>
    </row>
    <row r="41" spans="1:11" x14ac:dyDescent="0.25">
      <c r="A41" s="207" t="s">
        <v>1198</v>
      </c>
      <c r="B41" s="8">
        <v>73566</v>
      </c>
      <c r="C41" s="8" t="s">
        <v>1197</v>
      </c>
      <c r="D41" s="8" t="s">
        <v>1199</v>
      </c>
      <c r="E41" s="8" t="s">
        <v>24</v>
      </c>
      <c r="F41" s="8" t="s">
        <v>1202</v>
      </c>
      <c r="G41" s="8" t="s">
        <v>42</v>
      </c>
      <c r="H41" s="8" t="s">
        <v>1048</v>
      </c>
      <c r="I41" s="8" t="s">
        <v>1201</v>
      </c>
      <c r="J41" s="8" t="s">
        <v>1907</v>
      </c>
      <c r="K41" s="8" t="s">
        <v>2771</v>
      </c>
    </row>
    <row r="42" spans="1:11" x14ac:dyDescent="0.25">
      <c r="A42" s="207" t="s">
        <v>97</v>
      </c>
      <c r="B42" s="8">
        <v>73102</v>
      </c>
      <c r="C42" s="8" t="s">
        <v>96</v>
      </c>
      <c r="D42" s="8" t="s">
        <v>98</v>
      </c>
      <c r="E42" s="8" t="s">
        <v>24</v>
      </c>
      <c r="F42" s="8" t="s">
        <v>99</v>
      </c>
      <c r="G42" s="8" t="s">
        <v>75</v>
      </c>
      <c r="H42" s="8" t="s">
        <v>1306</v>
      </c>
      <c r="I42" s="8" t="s">
        <v>3812</v>
      </c>
      <c r="J42" s="8" t="s">
        <v>1905</v>
      </c>
      <c r="K42" s="8" t="s">
        <v>2771</v>
      </c>
    </row>
    <row r="43" spans="1:11" x14ac:dyDescent="0.25">
      <c r="A43" s="207" t="s">
        <v>1207</v>
      </c>
      <c r="B43" s="8">
        <v>73560</v>
      </c>
      <c r="C43" s="8" t="s">
        <v>1206</v>
      </c>
      <c r="D43" s="8" t="s">
        <v>1208</v>
      </c>
      <c r="E43" s="8" t="s">
        <v>24</v>
      </c>
      <c r="F43" s="8" t="s">
        <v>1211</v>
      </c>
      <c r="G43" s="8" t="s">
        <v>42</v>
      </c>
      <c r="H43" s="8" t="s">
        <v>1209</v>
      </c>
      <c r="I43" s="8" t="s">
        <v>1210</v>
      </c>
      <c r="J43" s="8" t="s">
        <v>1907</v>
      </c>
      <c r="K43" s="8" t="s">
        <v>2771</v>
      </c>
    </row>
    <row r="44" spans="1:11" x14ac:dyDescent="0.25">
      <c r="A44" s="207" t="s">
        <v>104</v>
      </c>
      <c r="B44" s="8">
        <v>89558</v>
      </c>
      <c r="C44" s="8" t="s">
        <v>2781</v>
      </c>
      <c r="D44" s="8" t="s">
        <v>105</v>
      </c>
      <c r="E44" s="8" t="s">
        <v>24</v>
      </c>
      <c r="F44" s="8" t="s">
        <v>108</v>
      </c>
      <c r="G44" s="8" t="s">
        <v>42</v>
      </c>
      <c r="H44" s="8" t="s">
        <v>2069</v>
      </c>
      <c r="I44" s="8" t="s">
        <v>3557</v>
      </c>
      <c r="J44" s="8" t="s">
        <v>1905</v>
      </c>
      <c r="K44" s="8" t="s">
        <v>2771</v>
      </c>
    </row>
    <row r="45" spans="1:11" x14ac:dyDescent="0.25">
      <c r="A45" s="207" t="s">
        <v>114</v>
      </c>
      <c r="B45" s="8">
        <v>89558</v>
      </c>
      <c r="C45" s="8" t="s">
        <v>112</v>
      </c>
      <c r="D45" s="8" t="s">
        <v>115</v>
      </c>
      <c r="E45" s="8" t="s">
        <v>24</v>
      </c>
      <c r="F45" s="8" t="s">
        <v>118</v>
      </c>
      <c r="G45" s="8" t="s">
        <v>75</v>
      </c>
      <c r="H45" s="8" t="s">
        <v>116</v>
      </c>
      <c r="I45" s="8" t="s">
        <v>117</v>
      </c>
      <c r="J45" s="8" t="s">
        <v>1905</v>
      </c>
      <c r="K45" s="8" t="s">
        <v>2771</v>
      </c>
    </row>
    <row r="46" spans="1:11" x14ac:dyDescent="0.25">
      <c r="A46" s="207" t="s">
        <v>1216</v>
      </c>
      <c r="B46" s="8">
        <v>73441</v>
      </c>
      <c r="C46" s="8" t="s">
        <v>1752</v>
      </c>
      <c r="D46" s="8" t="s">
        <v>1217</v>
      </c>
      <c r="E46" s="8" t="s">
        <v>26</v>
      </c>
      <c r="F46" s="8" t="s">
        <v>1753</v>
      </c>
      <c r="G46" s="8" t="s">
        <v>585</v>
      </c>
      <c r="H46" s="8" t="s">
        <v>2340</v>
      </c>
      <c r="I46" s="8" t="s">
        <v>760</v>
      </c>
      <c r="J46" s="8" t="s">
        <v>1907</v>
      </c>
      <c r="K46" s="8" t="s">
        <v>2771</v>
      </c>
    </row>
    <row r="47" spans="1:11" x14ac:dyDescent="0.25">
      <c r="A47" s="207" t="s">
        <v>1216</v>
      </c>
      <c r="B47" s="8">
        <v>73441</v>
      </c>
      <c r="C47" s="8" t="s">
        <v>1224</v>
      </c>
      <c r="D47" s="8" t="s">
        <v>1225</v>
      </c>
      <c r="E47" s="8" t="s">
        <v>24</v>
      </c>
      <c r="F47" s="8" t="s">
        <v>1227</v>
      </c>
      <c r="G47" s="8" t="s">
        <v>75</v>
      </c>
      <c r="H47" s="8" t="s">
        <v>186</v>
      </c>
      <c r="I47" s="8" t="s">
        <v>3799</v>
      </c>
      <c r="J47" s="8" t="s">
        <v>1907</v>
      </c>
      <c r="K47" s="8" t="s">
        <v>2771</v>
      </c>
    </row>
    <row r="48" spans="1:11" x14ac:dyDescent="0.25">
      <c r="A48" s="207" t="s">
        <v>1216</v>
      </c>
      <c r="B48" s="8">
        <v>73441</v>
      </c>
      <c r="C48" s="8" t="s">
        <v>516</v>
      </c>
      <c r="D48" s="8" t="s">
        <v>1805</v>
      </c>
      <c r="E48" s="8" t="s">
        <v>3615</v>
      </c>
      <c r="F48" s="8" t="s">
        <v>4326</v>
      </c>
      <c r="G48" s="8" t="s">
        <v>75</v>
      </c>
      <c r="H48" s="8" t="s">
        <v>1806</v>
      </c>
      <c r="I48" s="8" t="s">
        <v>1807</v>
      </c>
      <c r="J48" s="8" t="s">
        <v>1907</v>
      </c>
      <c r="K48" s="8" t="s">
        <v>2771</v>
      </c>
    </row>
    <row r="49" spans="1:11" x14ac:dyDescent="0.25">
      <c r="A49" s="207" t="s">
        <v>1216</v>
      </c>
      <c r="B49" s="8">
        <v>73441</v>
      </c>
      <c r="C49" s="8" t="s">
        <v>1215</v>
      </c>
      <c r="D49" s="8" t="s">
        <v>1217</v>
      </c>
      <c r="E49" s="8" t="s">
        <v>25</v>
      </c>
      <c r="F49" s="8" t="s">
        <v>1220</v>
      </c>
      <c r="G49" s="8" t="s">
        <v>42</v>
      </c>
      <c r="H49" s="8" t="s">
        <v>1219</v>
      </c>
      <c r="I49" s="8" t="s">
        <v>835</v>
      </c>
      <c r="J49" s="8" t="s">
        <v>1907</v>
      </c>
      <c r="K49" s="8" t="s">
        <v>2771</v>
      </c>
    </row>
    <row r="50" spans="1:11" x14ac:dyDescent="0.25">
      <c r="A50" s="207" t="s">
        <v>1232</v>
      </c>
      <c r="B50" s="8">
        <v>73441</v>
      </c>
      <c r="C50" s="8" t="s">
        <v>1231</v>
      </c>
      <c r="D50" s="8" t="s">
        <v>567</v>
      </c>
      <c r="E50" s="8" t="s">
        <v>24</v>
      </c>
      <c r="F50" s="8" t="s">
        <v>1234</v>
      </c>
      <c r="G50" s="8" t="s">
        <v>75</v>
      </c>
      <c r="H50" s="8" t="s">
        <v>1071</v>
      </c>
      <c r="I50" s="8" t="s">
        <v>3919</v>
      </c>
      <c r="J50" s="8" t="s">
        <v>1907</v>
      </c>
      <c r="K50" s="8" t="s">
        <v>2771</v>
      </c>
    </row>
    <row r="51" spans="1:11" x14ac:dyDescent="0.25">
      <c r="A51" s="207" t="s">
        <v>1239</v>
      </c>
      <c r="B51" s="8">
        <v>73441</v>
      </c>
      <c r="C51" s="8" t="s">
        <v>1238</v>
      </c>
      <c r="D51" s="8" t="s">
        <v>1240</v>
      </c>
      <c r="E51" s="8" t="s">
        <v>24</v>
      </c>
      <c r="F51" s="8" t="s">
        <v>3766</v>
      </c>
      <c r="G51" s="8" t="s">
        <v>75</v>
      </c>
      <c r="H51" s="8" t="s">
        <v>649</v>
      </c>
      <c r="I51" s="8" t="s">
        <v>3531</v>
      </c>
      <c r="J51" s="8" t="s">
        <v>1907</v>
      </c>
      <c r="K51" s="8" t="s">
        <v>2771</v>
      </c>
    </row>
    <row r="52" spans="1:11" x14ac:dyDescent="0.25">
      <c r="A52" s="207" t="s">
        <v>123</v>
      </c>
      <c r="B52" s="8">
        <v>73104</v>
      </c>
      <c r="C52" s="8" t="s">
        <v>122</v>
      </c>
      <c r="D52" s="8" t="s">
        <v>124</v>
      </c>
      <c r="E52" s="8" t="s">
        <v>24</v>
      </c>
      <c r="F52" s="8" t="s">
        <v>127</v>
      </c>
      <c r="G52" s="8" t="s">
        <v>75</v>
      </c>
      <c r="H52" s="8" t="s">
        <v>125</v>
      </c>
      <c r="I52" s="8" t="s">
        <v>126</v>
      </c>
      <c r="J52" s="8" t="s">
        <v>1905</v>
      </c>
      <c r="K52" s="8" t="s">
        <v>2771</v>
      </c>
    </row>
    <row r="53" spans="1:11" x14ac:dyDescent="0.25">
      <c r="A53" s="207" t="s">
        <v>534</v>
      </c>
      <c r="B53" s="8">
        <v>73326</v>
      </c>
      <c r="C53" s="8" t="s">
        <v>702</v>
      </c>
      <c r="D53" s="8" t="s">
        <v>703</v>
      </c>
      <c r="E53" s="8" t="s">
        <v>3617</v>
      </c>
      <c r="F53" s="8" t="s">
        <v>704</v>
      </c>
      <c r="G53" s="8" t="s">
        <v>286</v>
      </c>
      <c r="H53" s="8" t="s">
        <v>164</v>
      </c>
      <c r="I53" s="8" t="s">
        <v>218</v>
      </c>
      <c r="J53" s="8" t="s">
        <v>1905</v>
      </c>
      <c r="K53" s="8" t="s">
        <v>2770</v>
      </c>
    </row>
    <row r="54" spans="1:11" x14ac:dyDescent="0.25">
      <c r="A54" s="207" t="s">
        <v>534</v>
      </c>
      <c r="B54" s="8">
        <v>73326</v>
      </c>
      <c r="C54" s="8" t="s">
        <v>549</v>
      </c>
      <c r="D54" s="8" t="s">
        <v>550</v>
      </c>
      <c r="E54" s="8" t="s">
        <v>2827</v>
      </c>
      <c r="F54" s="8" t="s">
        <v>1939</v>
      </c>
      <c r="G54" s="8" t="s">
        <v>42</v>
      </c>
      <c r="H54" s="8" t="s">
        <v>551</v>
      </c>
      <c r="I54" s="8" t="s">
        <v>552</v>
      </c>
      <c r="J54" s="8" t="s">
        <v>1905</v>
      </c>
      <c r="K54" s="8" t="s">
        <v>2771</v>
      </c>
    </row>
    <row r="55" spans="1:11" x14ac:dyDescent="0.25">
      <c r="A55" s="207" t="s">
        <v>132</v>
      </c>
      <c r="B55" s="8">
        <v>73326</v>
      </c>
      <c r="C55" s="8" t="s">
        <v>131</v>
      </c>
      <c r="D55" s="8" t="s">
        <v>133</v>
      </c>
      <c r="E55" s="8" t="s">
        <v>24</v>
      </c>
      <c r="F55" s="8" t="s">
        <v>134</v>
      </c>
      <c r="G55" s="8" t="s">
        <v>42</v>
      </c>
      <c r="H55" s="8" t="s">
        <v>2426</v>
      </c>
      <c r="I55" s="8" t="s">
        <v>2422</v>
      </c>
      <c r="J55" s="8" t="s">
        <v>1905</v>
      </c>
      <c r="K55" s="8" t="s">
        <v>2771</v>
      </c>
    </row>
    <row r="56" spans="1:11" x14ac:dyDescent="0.25">
      <c r="A56" s="207" t="s">
        <v>757</v>
      </c>
      <c r="B56" s="8">
        <v>89561</v>
      </c>
      <c r="C56" s="8" t="s">
        <v>756</v>
      </c>
      <c r="D56" s="8" t="s">
        <v>758</v>
      </c>
      <c r="E56" s="8" t="s">
        <v>27</v>
      </c>
      <c r="F56" s="8" t="s">
        <v>761</v>
      </c>
      <c r="G56" s="8" t="s">
        <v>75</v>
      </c>
      <c r="H56" s="8" t="s">
        <v>759</v>
      </c>
      <c r="I56" s="8" t="s">
        <v>760</v>
      </c>
      <c r="J56" s="8" t="s">
        <v>1906</v>
      </c>
      <c r="K56" s="8" t="s">
        <v>2771</v>
      </c>
    </row>
    <row r="57" spans="1:11" x14ac:dyDescent="0.25">
      <c r="A57" s="207" t="s">
        <v>139</v>
      </c>
      <c r="B57" s="8">
        <v>73072</v>
      </c>
      <c r="C57" s="8" t="s">
        <v>138</v>
      </c>
      <c r="D57" s="8" t="s">
        <v>140</v>
      </c>
      <c r="E57" s="8" t="s">
        <v>27</v>
      </c>
      <c r="F57" s="8" t="s">
        <v>143</v>
      </c>
      <c r="G57" s="8" t="s">
        <v>42</v>
      </c>
      <c r="H57" s="8" t="s">
        <v>141</v>
      </c>
      <c r="I57" s="8" t="s">
        <v>142</v>
      </c>
      <c r="J57" s="8" t="s">
        <v>1905</v>
      </c>
      <c r="K57" s="8" t="s">
        <v>2771</v>
      </c>
    </row>
    <row r="58" spans="1:11" x14ac:dyDescent="0.25">
      <c r="A58" s="207" t="s">
        <v>139</v>
      </c>
      <c r="B58" s="8">
        <v>73072</v>
      </c>
      <c r="C58" s="8" t="s">
        <v>147</v>
      </c>
      <c r="D58" s="8" t="s">
        <v>148</v>
      </c>
      <c r="E58" s="8" t="s">
        <v>24</v>
      </c>
      <c r="F58" s="8" t="s">
        <v>151</v>
      </c>
      <c r="G58" s="8" t="s">
        <v>75</v>
      </c>
      <c r="H58" s="8" t="s">
        <v>149</v>
      </c>
      <c r="I58" s="8" t="s">
        <v>150</v>
      </c>
      <c r="J58" s="8" t="s">
        <v>1905</v>
      </c>
      <c r="K58" s="8" t="s">
        <v>2771</v>
      </c>
    </row>
    <row r="59" spans="1:11" x14ac:dyDescent="0.25">
      <c r="A59" s="207" t="s">
        <v>139</v>
      </c>
      <c r="B59" s="8">
        <v>73072</v>
      </c>
      <c r="C59" s="8" t="s">
        <v>707</v>
      </c>
      <c r="D59" s="8" t="s">
        <v>708</v>
      </c>
      <c r="E59" s="8" t="s">
        <v>3617</v>
      </c>
      <c r="F59" s="8" t="s">
        <v>711</v>
      </c>
      <c r="G59" s="8" t="s">
        <v>34</v>
      </c>
      <c r="H59" s="8" t="s">
        <v>709</v>
      </c>
      <c r="I59" s="8" t="s">
        <v>710</v>
      </c>
      <c r="J59" s="8" t="s">
        <v>1905</v>
      </c>
      <c r="K59" s="8" t="s">
        <v>2770</v>
      </c>
    </row>
    <row r="60" spans="1:11" x14ac:dyDescent="0.25">
      <c r="A60" s="207" t="s">
        <v>1246</v>
      </c>
      <c r="B60" s="8">
        <v>73568</v>
      </c>
      <c r="C60" s="8" t="s">
        <v>1245</v>
      </c>
      <c r="D60" s="8" t="s">
        <v>1247</v>
      </c>
      <c r="E60" s="8" t="s">
        <v>24</v>
      </c>
      <c r="F60" s="8" t="s">
        <v>1248</v>
      </c>
      <c r="G60" s="8" t="s">
        <v>286</v>
      </c>
      <c r="H60" s="8" t="s">
        <v>1747</v>
      </c>
      <c r="I60" s="8" t="s">
        <v>3773</v>
      </c>
      <c r="J60" s="8" t="s">
        <v>1907</v>
      </c>
      <c r="K60" s="8" t="s">
        <v>2771</v>
      </c>
    </row>
    <row r="61" spans="1:11" x14ac:dyDescent="0.25">
      <c r="A61" s="207" t="s">
        <v>156</v>
      </c>
      <c r="B61" s="8">
        <v>73105</v>
      </c>
      <c r="C61" s="8" t="s">
        <v>155</v>
      </c>
      <c r="D61" s="8" t="s">
        <v>157</v>
      </c>
      <c r="E61" s="8" t="s">
        <v>24</v>
      </c>
      <c r="F61" s="8" t="s">
        <v>158</v>
      </c>
      <c r="G61" s="8" t="s">
        <v>3658</v>
      </c>
      <c r="H61" s="8" t="s">
        <v>1972</v>
      </c>
      <c r="I61" s="8" t="s">
        <v>4218</v>
      </c>
      <c r="J61" s="8" t="s">
        <v>1905</v>
      </c>
      <c r="K61" s="8" t="s">
        <v>2771</v>
      </c>
    </row>
    <row r="62" spans="1:11" x14ac:dyDescent="0.25">
      <c r="A62" s="207" t="s">
        <v>162</v>
      </c>
      <c r="B62" s="8">
        <v>73061</v>
      </c>
      <c r="C62" s="8" t="s">
        <v>168</v>
      </c>
      <c r="D62" s="8" t="s">
        <v>170</v>
      </c>
      <c r="E62" s="8" t="s">
        <v>24</v>
      </c>
      <c r="F62" s="8" t="s">
        <v>4026</v>
      </c>
      <c r="G62" s="8" t="s">
        <v>75</v>
      </c>
      <c r="H62" s="8" t="s">
        <v>171</v>
      </c>
      <c r="I62" s="8" t="s">
        <v>172</v>
      </c>
      <c r="J62" s="8" t="s">
        <v>1905</v>
      </c>
      <c r="K62" s="8" t="s">
        <v>2771</v>
      </c>
    </row>
    <row r="63" spans="1:11" x14ac:dyDescent="0.25">
      <c r="A63" s="207" t="s">
        <v>162</v>
      </c>
      <c r="B63" s="8">
        <v>73061</v>
      </c>
      <c r="C63" s="8" t="s">
        <v>570</v>
      </c>
      <c r="D63" s="8" t="s">
        <v>571</v>
      </c>
      <c r="E63" s="8" t="s">
        <v>26</v>
      </c>
      <c r="F63" s="8" t="s">
        <v>4037</v>
      </c>
      <c r="G63" s="8" t="s">
        <v>574</v>
      </c>
      <c r="H63" s="8" t="s">
        <v>572</v>
      </c>
      <c r="I63" s="8" t="s">
        <v>573</v>
      </c>
      <c r="J63" s="8" t="s">
        <v>1905</v>
      </c>
      <c r="K63" s="8" t="s">
        <v>2771</v>
      </c>
    </row>
    <row r="64" spans="1:11" x14ac:dyDescent="0.25">
      <c r="A64" s="207" t="s">
        <v>162</v>
      </c>
      <c r="B64" s="8">
        <v>73061</v>
      </c>
      <c r="C64" s="8" t="s">
        <v>2471</v>
      </c>
      <c r="D64" s="8" t="s">
        <v>2338</v>
      </c>
      <c r="E64" s="8" t="s">
        <v>24</v>
      </c>
      <c r="F64" s="8" t="s">
        <v>4025</v>
      </c>
      <c r="G64" s="8" t="s">
        <v>75</v>
      </c>
      <c r="H64" s="8" t="s">
        <v>1034</v>
      </c>
      <c r="I64" s="8" t="s">
        <v>117</v>
      </c>
      <c r="J64" s="8" t="s">
        <v>1905</v>
      </c>
      <c r="K64" s="8" t="s">
        <v>2771</v>
      </c>
    </row>
    <row r="65" spans="1:11" x14ac:dyDescent="0.25">
      <c r="A65" s="207" t="s">
        <v>162</v>
      </c>
      <c r="B65" s="8">
        <v>73061</v>
      </c>
      <c r="C65" s="8" t="s">
        <v>2470</v>
      </c>
      <c r="D65" s="8" t="s">
        <v>163</v>
      </c>
      <c r="E65" s="8" t="s">
        <v>3615</v>
      </c>
      <c r="F65" s="8" t="s">
        <v>4027</v>
      </c>
      <c r="G65" s="8" t="s">
        <v>3659</v>
      </c>
      <c r="H65" s="8" t="s">
        <v>3529</v>
      </c>
      <c r="I65" s="8" t="s">
        <v>240</v>
      </c>
      <c r="J65" s="8" t="s">
        <v>1905</v>
      </c>
      <c r="K65" s="8" t="s">
        <v>2771</v>
      </c>
    </row>
    <row r="66" spans="1:11" x14ac:dyDescent="0.25">
      <c r="A66" s="207" t="s">
        <v>177</v>
      </c>
      <c r="B66" s="8">
        <v>73061</v>
      </c>
      <c r="C66" s="8" t="s">
        <v>176</v>
      </c>
      <c r="D66" s="8" t="s">
        <v>178</v>
      </c>
      <c r="E66" s="8" t="s">
        <v>24</v>
      </c>
      <c r="F66" s="8" t="s">
        <v>4028</v>
      </c>
      <c r="G66" s="8" t="s">
        <v>75</v>
      </c>
      <c r="H66" s="8" t="s">
        <v>179</v>
      </c>
      <c r="I66" s="8" t="s">
        <v>180</v>
      </c>
      <c r="J66" s="8" t="s">
        <v>1905</v>
      </c>
      <c r="K66" s="8" t="s">
        <v>2771</v>
      </c>
    </row>
    <row r="67" spans="1:11" x14ac:dyDescent="0.25">
      <c r="A67" s="207" t="s">
        <v>185</v>
      </c>
      <c r="B67" s="8">
        <v>73061</v>
      </c>
      <c r="C67" s="8" t="s">
        <v>184</v>
      </c>
      <c r="D67" s="8" t="s">
        <v>4188</v>
      </c>
      <c r="E67" s="8" t="s">
        <v>24</v>
      </c>
      <c r="F67" s="8" t="s">
        <v>4029</v>
      </c>
      <c r="G67" s="8" t="s">
        <v>75</v>
      </c>
      <c r="H67" s="8" t="s">
        <v>186</v>
      </c>
      <c r="I67" s="8" t="s">
        <v>187</v>
      </c>
      <c r="J67" s="8" t="s">
        <v>1905</v>
      </c>
      <c r="K67" s="8" t="s">
        <v>2771</v>
      </c>
    </row>
    <row r="68" spans="1:11" x14ac:dyDescent="0.25">
      <c r="A68" s="207" t="s">
        <v>192</v>
      </c>
      <c r="B68" s="8">
        <v>73061</v>
      </c>
      <c r="C68" s="8" t="s">
        <v>191</v>
      </c>
      <c r="D68" s="8" t="s">
        <v>2109</v>
      </c>
      <c r="E68" s="8" t="s">
        <v>24</v>
      </c>
      <c r="F68" s="8" t="s">
        <v>4030</v>
      </c>
      <c r="G68" s="8" t="s">
        <v>75</v>
      </c>
      <c r="H68" s="8" t="s">
        <v>307</v>
      </c>
      <c r="I68" s="8" t="s">
        <v>4198</v>
      </c>
      <c r="J68" s="8" t="s">
        <v>1905</v>
      </c>
      <c r="K68" s="8" t="s">
        <v>2771</v>
      </c>
    </row>
    <row r="69" spans="1:11" x14ac:dyDescent="0.25">
      <c r="A69" s="207" t="s">
        <v>198</v>
      </c>
      <c r="B69" s="8">
        <v>73054</v>
      </c>
      <c r="C69" s="8" t="s">
        <v>582</v>
      </c>
      <c r="D69" s="8" t="s">
        <v>583</v>
      </c>
      <c r="E69" s="8" t="s">
        <v>26</v>
      </c>
      <c r="F69" s="8" t="s">
        <v>589</v>
      </c>
      <c r="G69" s="8" t="s">
        <v>585</v>
      </c>
      <c r="H69" s="8" t="s">
        <v>208</v>
      </c>
      <c r="I69" s="8" t="s">
        <v>584</v>
      </c>
      <c r="J69" s="8" t="s">
        <v>1905</v>
      </c>
      <c r="K69" s="8" t="s">
        <v>2771</v>
      </c>
    </row>
    <row r="70" spans="1:11" x14ac:dyDescent="0.25">
      <c r="A70" s="207" t="s">
        <v>198</v>
      </c>
      <c r="B70" s="8">
        <v>73054</v>
      </c>
      <c r="C70" s="8" t="s">
        <v>1827</v>
      </c>
      <c r="D70" s="8" t="s">
        <v>641</v>
      </c>
      <c r="E70" s="8" t="s">
        <v>3615</v>
      </c>
      <c r="F70" s="8" t="s">
        <v>644</v>
      </c>
      <c r="G70" s="8" t="s">
        <v>75</v>
      </c>
      <c r="H70" s="8" t="s">
        <v>3917</v>
      </c>
      <c r="I70" s="8" t="s">
        <v>4094</v>
      </c>
      <c r="J70" s="8" t="s">
        <v>1905</v>
      </c>
      <c r="K70" s="8" t="s">
        <v>2771</v>
      </c>
    </row>
    <row r="71" spans="1:11" x14ac:dyDescent="0.25">
      <c r="A71" s="207" t="s">
        <v>198</v>
      </c>
      <c r="B71" s="8">
        <v>73054</v>
      </c>
      <c r="C71" s="8" t="s">
        <v>206</v>
      </c>
      <c r="D71" s="8" t="s">
        <v>207</v>
      </c>
      <c r="E71" s="8" t="s">
        <v>103</v>
      </c>
      <c r="F71" s="8" t="s">
        <v>210</v>
      </c>
      <c r="G71" s="8" t="s">
        <v>42</v>
      </c>
      <c r="H71" s="8" t="s">
        <v>208</v>
      </c>
      <c r="I71" s="8" t="s">
        <v>209</v>
      </c>
      <c r="J71" s="8" t="s">
        <v>1905</v>
      </c>
      <c r="K71" s="8" t="s">
        <v>2771</v>
      </c>
    </row>
    <row r="72" spans="1:11" x14ac:dyDescent="0.25">
      <c r="A72" s="207" t="s">
        <v>198</v>
      </c>
      <c r="B72" s="8">
        <v>73054</v>
      </c>
      <c r="C72" s="8" t="s">
        <v>1946</v>
      </c>
      <c r="D72" s="8" t="s">
        <v>199</v>
      </c>
      <c r="E72" s="8" t="s">
        <v>27</v>
      </c>
      <c r="F72" s="8" t="s">
        <v>202</v>
      </c>
      <c r="G72" s="8" t="s">
        <v>75</v>
      </c>
      <c r="H72" s="8" t="s">
        <v>485</v>
      </c>
      <c r="I72" s="8" t="s">
        <v>406</v>
      </c>
      <c r="J72" s="8" t="s">
        <v>1905</v>
      </c>
      <c r="K72" s="8" t="s">
        <v>2771</v>
      </c>
    </row>
    <row r="73" spans="1:11" x14ac:dyDescent="0.25">
      <c r="A73" s="207" t="s">
        <v>1253</v>
      </c>
      <c r="B73" s="8">
        <v>73488</v>
      </c>
      <c r="C73" s="8" t="s">
        <v>1252</v>
      </c>
      <c r="D73" s="8" t="s">
        <v>445</v>
      </c>
      <c r="E73" s="8" t="s">
        <v>24</v>
      </c>
      <c r="F73" s="8" t="s">
        <v>1254</v>
      </c>
      <c r="G73" s="8" t="s">
        <v>75</v>
      </c>
      <c r="H73" s="8" t="s">
        <v>3957</v>
      </c>
      <c r="I73" s="8" t="s">
        <v>3956</v>
      </c>
      <c r="J73" s="8" t="s">
        <v>1907</v>
      </c>
      <c r="K73" s="8" t="s">
        <v>2771</v>
      </c>
    </row>
    <row r="74" spans="1:11" x14ac:dyDescent="0.25">
      <c r="A74" s="207" t="s">
        <v>1259</v>
      </c>
      <c r="B74" s="8">
        <v>73479</v>
      </c>
      <c r="C74" s="8" t="s">
        <v>1258</v>
      </c>
      <c r="D74" s="8" t="s">
        <v>1260</v>
      </c>
      <c r="E74" s="8" t="s">
        <v>27</v>
      </c>
      <c r="F74" s="8" t="s">
        <v>1261</v>
      </c>
      <c r="G74" s="8" t="s">
        <v>42</v>
      </c>
      <c r="H74" s="8" t="s">
        <v>1485</v>
      </c>
      <c r="I74" s="8" t="s">
        <v>2821</v>
      </c>
      <c r="J74" s="8" t="s">
        <v>1907</v>
      </c>
      <c r="K74" s="8" t="s">
        <v>2771</v>
      </c>
    </row>
    <row r="75" spans="1:11" x14ac:dyDescent="0.25">
      <c r="A75" s="207" t="s">
        <v>1259</v>
      </c>
      <c r="B75" s="8">
        <v>73479</v>
      </c>
      <c r="C75" s="8" t="s">
        <v>1757</v>
      </c>
      <c r="D75" s="8" t="s">
        <v>1758</v>
      </c>
      <c r="E75" s="8" t="s">
        <v>26</v>
      </c>
      <c r="F75" s="8" t="s">
        <v>1760</v>
      </c>
      <c r="G75" s="8" t="s">
        <v>585</v>
      </c>
      <c r="H75" s="8" t="s">
        <v>141</v>
      </c>
      <c r="I75" s="8" t="s">
        <v>1759</v>
      </c>
      <c r="J75" s="8" t="s">
        <v>1907</v>
      </c>
      <c r="K75" s="8" t="s">
        <v>2771</v>
      </c>
    </row>
    <row r="76" spans="1:11" x14ac:dyDescent="0.25">
      <c r="A76" s="207" t="s">
        <v>1259</v>
      </c>
      <c r="B76" s="8">
        <v>73479</v>
      </c>
      <c r="C76" s="8" t="s">
        <v>1265</v>
      </c>
      <c r="D76" s="8" t="s">
        <v>1266</v>
      </c>
      <c r="E76" s="8" t="s">
        <v>24</v>
      </c>
      <c r="F76" s="8" t="s">
        <v>1269</v>
      </c>
      <c r="G76" s="8" t="s">
        <v>75</v>
      </c>
      <c r="H76" s="8" t="s">
        <v>1267</v>
      </c>
      <c r="I76" s="8" t="s">
        <v>1268</v>
      </c>
      <c r="J76" s="8" t="s">
        <v>1907</v>
      </c>
      <c r="K76" s="8" t="s">
        <v>2771</v>
      </c>
    </row>
    <row r="77" spans="1:11" x14ac:dyDescent="0.25">
      <c r="A77" s="207" t="s">
        <v>1259</v>
      </c>
      <c r="B77" s="8">
        <v>73479</v>
      </c>
      <c r="C77" s="8" t="s">
        <v>1273</v>
      </c>
      <c r="D77" s="8" t="s">
        <v>1274</v>
      </c>
      <c r="E77" s="8" t="s">
        <v>27</v>
      </c>
      <c r="F77" s="8" t="s">
        <v>1277</v>
      </c>
      <c r="G77" s="8" t="s">
        <v>42</v>
      </c>
      <c r="H77" s="8" t="s">
        <v>1275</v>
      </c>
      <c r="I77" s="8" t="s">
        <v>1276</v>
      </c>
      <c r="J77" s="8" t="s">
        <v>1907</v>
      </c>
      <c r="K77" s="8" t="s">
        <v>2771</v>
      </c>
    </row>
    <row r="78" spans="1:11" x14ac:dyDescent="0.25">
      <c r="A78" s="207" t="s">
        <v>1259</v>
      </c>
      <c r="B78" s="8">
        <v>73479</v>
      </c>
      <c r="C78" s="8" t="s">
        <v>1811</v>
      </c>
      <c r="D78" s="8" t="s">
        <v>1812</v>
      </c>
      <c r="E78" s="8" t="s">
        <v>3615</v>
      </c>
      <c r="F78" s="8" t="s">
        <v>1813</v>
      </c>
      <c r="G78" s="8" t="s">
        <v>75</v>
      </c>
      <c r="H78" s="8" t="s">
        <v>788</v>
      </c>
      <c r="I78" s="8" t="s">
        <v>2102</v>
      </c>
      <c r="J78" s="8" t="s">
        <v>1907</v>
      </c>
      <c r="K78" s="8" t="s">
        <v>2771</v>
      </c>
    </row>
    <row r="79" spans="1:11" x14ac:dyDescent="0.25">
      <c r="A79" s="207" t="s">
        <v>1259</v>
      </c>
      <c r="B79" s="8">
        <v>73479</v>
      </c>
      <c r="C79" s="8" t="s">
        <v>3626</v>
      </c>
      <c r="D79" s="8" t="s">
        <v>1859</v>
      </c>
      <c r="E79" s="8" t="s">
        <v>3624</v>
      </c>
      <c r="F79" s="8" t="s">
        <v>1862</v>
      </c>
      <c r="G79" s="8" t="s">
        <v>286</v>
      </c>
      <c r="H79" s="8" t="s">
        <v>53</v>
      </c>
      <c r="I79" s="8" t="s">
        <v>1860</v>
      </c>
      <c r="J79" s="8" t="s">
        <v>1907</v>
      </c>
      <c r="K79" s="8" t="s">
        <v>2770</v>
      </c>
    </row>
    <row r="80" spans="1:11" x14ac:dyDescent="0.25">
      <c r="A80" s="207" t="s">
        <v>1259</v>
      </c>
      <c r="B80" s="8">
        <v>73479</v>
      </c>
      <c r="C80" s="8" t="s">
        <v>3608</v>
      </c>
      <c r="D80" s="8" t="s">
        <v>1859</v>
      </c>
      <c r="E80" s="8" t="s">
        <v>3592</v>
      </c>
      <c r="F80" s="8" t="s">
        <v>3700</v>
      </c>
      <c r="G80" s="8" t="s">
        <v>748</v>
      </c>
      <c r="H80" s="8" t="s">
        <v>83</v>
      </c>
      <c r="I80" s="8" t="s">
        <v>1896</v>
      </c>
      <c r="J80" s="8" t="s">
        <v>1907</v>
      </c>
      <c r="K80" s="8" t="s">
        <v>746</v>
      </c>
    </row>
    <row r="81" spans="1:11" x14ac:dyDescent="0.25">
      <c r="A81" s="207" t="s">
        <v>1259</v>
      </c>
      <c r="B81" s="8">
        <v>73479</v>
      </c>
      <c r="C81" s="8" t="s">
        <v>4003</v>
      </c>
      <c r="D81" s="8" t="s">
        <v>1764</v>
      </c>
      <c r="E81" s="8" t="s">
        <v>2369</v>
      </c>
      <c r="F81" s="8" t="s">
        <v>2792</v>
      </c>
      <c r="G81" s="8" t="s">
        <v>3674</v>
      </c>
      <c r="H81" s="8" t="s">
        <v>3672</v>
      </c>
      <c r="I81" s="8" t="s">
        <v>3673</v>
      </c>
      <c r="J81" s="8" t="s">
        <v>1907</v>
      </c>
      <c r="K81" s="8" t="s">
        <v>2770</v>
      </c>
    </row>
    <row r="82" spans="1:11" x14ac:dyDescent="0.25">
      <c r="A82" s="207" t="s">
        <v>1282</v>
      </c>
      <c r="B82" s="8">
        <v>73479</v>
      </c>
      <c r="C82" s="8" t="s">
        <v>1281</v>
      </c>
      <c r="D82" s="8" t="s">
        <v>1283</v>
      </c>
      <c r="E82" s="8" t="s">
        <v>24</v>
      </c>
      <c r="F82" s="8" t="s">
        <v>1284</v>
      </c>
      <c r="G82" s="8" t="s">
        <v>42</v>
      </c>
      <c r="H82" s="8" t="s">
        <v>2820</v>
      </c>
      <c r="I82" s="8" t="s">
        <v>2075</v>
      </c>
      <c r="J82" s="8" t="s">
        <v>1907</v>
      </c>
      <c r="K82" s="8" t="s">
        <v>2771</v>
      </c>
    </row>
    <row r="83" spans="1:11" x14ac:dyDescent="0.25">
      <c r="A83" s="207" t="s">
        <v>1288</v>
      </c>
      <c r="B83" s="8">
        <v>73479</v>
      </c>
      <c r="C83" s="8" t="s">
        <v>1287</v>
      </c>
      <c r="D83" s="8" t="s">
        <v>1289</v>
      </c>
      <c r="E83" s="8" t="s">
        <v>24</v>
      </c>
      <c r="F83" s="8" t="s">
        <v>1291</v>
      </c>
      <c r="G83" s="8" t="s">
        <v>75</v>
      </c>
      <c r="H83" s="8" t="s">
        <v>1034</v>
      </c>
      <c r="I83" s="8" t="s">
        <v>1290</v>
      </c>
      <c r="J83" s="8" t="s">
        <v>1907</v>
      </c>
      <c r="K83" s="8" t="s">
        <v>2771</v>
      </c>
    </row>
    <row r="84" spans="1:11" x14ac:dyDescent="0.25">
      <c r="A84" s="207" t="s">
        <v>1296</v>
      </c>
      <c r="B84" s="8">
        <v>73479</v>
      </c>
      <c r="C84" s="8" t="s">
        <v>1295</v>
      </c>
      <c r="D84" s="8" t="s">
        <v>1297</v>
      </c>
      <c r="E84" s="8" t="s">
        <v>24</v>
      </c>
      <c r="F84" s="8" t="s">
        <v>1299</v>
      </c>
      <c r="G84" s="8" t="s">
        <v>75</v>
      </c>
      <c r="H84" s="8" t="s">
        <v>106</v>
      </c>
      <c r="I84" s="8" t="s">
        <v>1298</v>
      </c>
      <c r="J84" s="8" t="s">
        <v>1907</v>
      </c>
      <c r="K84" s="8" t="s">
        <v>2771</v>
      </c>
    </row>
    <row r="85" spans="1:11" x14ac:dyDescent="0.25">
      <c r="A85" s="207" t="s">
        <v>1304</v>
      </c>
      <c r="B85" s="8">
        <v>73479</v>
      </c>
      <c r="C85" s="8" t="s">
        <v>1303</v>
      </c>
      <c r="D85" s="8" t="s">
        <v>1305</v>
      </c>
      <c r="E85" s="8" t="s">
        <v>24</v>
      </c>
      <c r="F85" s="8" t="s">
        <v>1308</v>
      </c>
      <c r="G85" s="8" t="s">
        <v>75</v>
      </c>
      <c r="H85" s="8" t="s">
        <v>1306</v>
      </c>
      <c r="I85" s="8" t="s">
        <v>1307</v>
      </c>
      <c r="J85" s="8" t="s">
        <v>1907</v>
      </c>
      <c r="K85" s="8" t="s">
        <v>2771</v>
      </c>
    </row>
    <row r="86" spans="1:11" x14ac:dyDescent="0.25">
      <c r="A86" s="207" t="s">
        <v>1313</v>
      </c>
      <c r="B86" s="8">
        <v>73479</v>
      </c>
      <c r="C86" s="8" t="s">
        <v>1312</v>
      </c>
      <c r="D86" s="8" t="s">
        <v>1314</v>
      </c>
      <c r="E86" s="8" t="s">
        <v>24</v>
      </c>
      <c r="F86" s="8" t="s">
        <v>1316</v>
      </c>
      <c r="G86" s="8" t="s">
        <v>75</v>
      </c>
      <c r="H86" s="8" t="s">
        <v>485</v>
      </c>
      <c r="I86" s="8" t="s">
        <v>3554</v>
      </c>
      <c r="J86" s="8" t="s">
        <v>1907</v>
      </c>
      <c r="K86" s="8" t="s">
        <v>2771</v>
      </c>
    </row>
    <row r="87" spans="1:11" x14ac:dyDescent="0.25">
      <c r="A87" s="207" t="s">
        <v>1321</v>
      </c>
      <c r="B87" s="8">
        <v>73569</v>
      </c>
      <c r="C87" s="8" t="s">
        <v>1320</v>
      </c>
      <c r="D87" s="8" t="s">
        <v>1322</v>
      </c>
      <c r="E87" s="8" t="s">
        <v>24</v>
      </c>
      <c r="F87" s="8" t="s">
        <v>1323</v>
      </c>
      <c r="G87" s="8" t="s">
        <v>34</v>
      </c>
      <c r="H87" s="8" t="s">
        <v>217</v>
      </c>
      <c r="I87" s="8" t="s">
        <v>3630</v>
      </c>
      <c r="J87" s="8" t="s">
        <v>1907</v>
      </c>
      <c r="K87" s="8" t="s">
        <v>2771</v>
      </c>
    </row>
    <row r="88" spans="1:11" x14ac:dyDescent="0.25">
      <c r="A88" s="207" t="s">
        <v>215</v>
      </c>
      <c r="B88" s="8">
        <v>73107</v>
      </c>
      <c r="C88" s="8" t="s">
        <v>214</v>
      </c>
      <c r="D88" s="8" t="s">
        <v>216</v>
      </c>
      <c r="E88" s="8" t="s">
        <v>24</v>
      </c>
      <c r="F88" s="8" t="s">
        <v>219</v>
      </c>
      <c r="G88" s="8" t="s">
        <v>3658</v>
      </c>
      <c r="H88" s="8" t="s">
        <v>544</v>
      </c>
      <c r="I88" s="8" t="s">
        <v>2105</v>
      </c>
      <c r="J88" s="8" t="s">
        <v>1905</v>
      </c>
      <c r="K88" s="8" t="s">
        <v>2771</v>
      </c>
    </row>
    <row r="89" spans="1:11" x14ac:dyDescent="0.25">
      <c r="A89" s="207" t="s">
        <v>1328</v>
      </c>
      <c r="B89" s="8">
        <v>73457</v>
      </c>
      <c r="C89" s="8" t="s">
        <v>1327</v>
      </c>
      <c r="D89" s="8" t="s">
        <v>1329</v>
      </c>
      <c r="E89" s="8" t="s">
        <v>27</v>
      </c>
      <c r="F89" s="8" t="s">
        <v>1331</v>
      </c>
      <c r="G89" s="8" t="s">
        <v>42</v>
      </c>
      <c r="H89" s="8" t="s">
        <v>1048</v>
      </c>
      <c r="I89" s="8" t="s">
        <v>2823</v>
      </c>
      <c r="J89" s="8" t="s">
        <v>1907</v>
      </c>
      <c r="K89" s="8" t="s">
        <v>2771</v>
      </c>
    </row>
    <row r="90" spans="1:11" x14ac:dyDescent="0.25">
      <c r="A90" s="207" t="s">
        <v>224</v>
      </c>
      <c r="B90" s="8">
        <v>73312</v>
      </c>
      <c r="C90" s="8" t="s">
        <v>223</v>
      </c>
      <c r="D90" s="8" t="s">
        <v>225</v>
      </c>
      <c r="E90" s="8" t="s">
        <v>24</v>
      </c>
      <c r="F90" s="8" t="s">
        <v>228</v>
      </c>
      <c r="G90" s="8" t="s">
        <v>3658</v>
      </c>
      <c r="H90" s="8" t="s">
        <v>262</v>
      </c>
      <c r="I90" s="8" t="s">
        <v>3560</v>
      </c>
      <c r="J90" s="8" t="s">
        <v>1905</v>
      </c>
      <c r="K90" s="8" t="s">
        <v>2771</v>
      </c>
    </row>
    <row r="91" spans="1:11" x14ac:dyDescent="0.25">
      <c r="A91" s="207" t="s">
        <v>224</v>
      </c>
      <c r="B91" s="8">
        <v>73312</v>
      </c>
      <c r="C91" s="8" t="s">
        <v>593</v>
      </c>
      <c r="D91" s="8" t="s">
        <v>594</v>
      </c>
      <c r="E91" s="8" t="s">
        <v>26</v>
      </c>
      <c r="F91" s="8" t="s">
        <v>596</v>
      </c>
      <c r="G91" s="8" t="s">
        <v>574</v>
      </c>
      <c r="H91" s="8" t="s">
        <v>595</v>
      </c>
      <c r="I91" s="8" t="s">
        <v>3663</v>
      </c>
      <c r="J91" s="8" t="s">
        <v>1905</v>
      </c>
      <c r="K91" s="8" t="s">
        <v>2771</v>
      </c>
    </row>
    <row r="92" spans="1:11" x14ac:dyDescent="0.25">
      <c r="A92" s="207" t="s">
        <v>224</v>
      </c>
      <c r="B92" s="8">
        <v>73312</v>
      </c>
      <c r="C92" s="8" t="s">
        <v>725</v>
      </c>
      <c r="D92" s="8" t="s">
        <v>727</v>
      </c>
      <c r="E92" s="8" t="s">
        <v>2738</v>
      </c>
      <c r="F92" s="8" t="s">
        <v>731</v>
      </c>
      <c r="G92" s="8" t="s">
        <v>730</v>
      </c>
      <c r="H92" s="8" t="s">
        <v>728</v>
      </c>
      <c r="I92" s="8" t="s">
        <v>729</v>
      </c>
      <c r="J92" s="8" t="s">
        <v>1905</v>
      </c>
      <c r="K92" s="8" t="s">
        <v>2770</v>
      </c>
    </row>
    <row r="93" spans="1:11" x14ac:dyDescent="0.25">
      <c r="A93" s="207" t="s">
        <v>224</v>
      </c>
      <c r="B93" s="8">
        <v>73312</v>
      </c>
      <c r="C93" s="8" t="s">
        <v>238</v>
      </c>
      <c r="D93" s="8" t="s">
        <v>239</v>
      </c>
      <c r="E93" s="8" t="s">
        <v>27</v>
      </c>
      <c r="F93" s="8" t="s">
        <v>241</v>
      </c>
      <c r="G93" s="8" t="s">
        <v>42</v>
      </c>
      <c r="H93" s="8" t="s">
        <v>43</v>
      </c>
      <c r="I93" s="8" t="s">
        <v>240</v>
      </c>
      <c r="J93" s="8" t="s">
        <v>1905</v>
      </c>
      <c r="K93" s="8" t="s">
        <v>2771</v>
      </c>
    </row>
    <row r="94" spans="1:11" x14ac:dyDescent="0.25">
      <c r="A94" s="207" t="s">
        <v>224</v>
      </c>
      <c r="B94" s="8">
        <v>73312</v>
      </c>
      <c r="C94" s="8" t="s">
        <v>232</v>
      </c>
      <c r="D94" s="8" t="s">
        <v>233</v>
      </c>
      <c r="E94" s="8" t="s">
        <v>103</v>
      </c>
      <c r="F94" s="8" t="s">
        <v>234</v>
      </c>
      <c r="G94" s="8" t="s">
        <v>3658</v>
      </c>
      <c r="H94" s="8" t="s">
        <v>1465</v>
      </c>
      <c r="I94" s="8" t="s">
        <v>4017</v>
      </c>
      <c r="J94" s="8" t="s">
        <v>1905</v>
      </c>
      <c r="K94" s="8" t="s">
        <v>2771</v>
      </c>
    </row>
    <row r="95" spans="1:11" x14ac:dyDescent="0.25">
      <c r="A95" s="207" t="s">
        <v>224</v>
      </c>
      <c r="B95" s="8">
        <v>73312</v>
      </c>
      <c r="C95" s="8" t="s">
        <v>1827</v>
      </c>
      <c r="D95" s="8" t="s">
        <v>648</v>
      </c>
      <c r="E95" s="8" t="s">
        <v>3615</v>
      </c>
      <c r="F95" s="8" t="s">
        <v>651</v>
      </c>
      <c r="G95" s="8" t="s">
        <v>637</v>
      </c>
      <c r="H95" s="8" t="s">
        <v>270</v>
      </c>
      <c r="I95" s="8" t="s">
        <v>3485</v>
      </c>
      <c r="J95" s="8" t="s">
        <v>1905</v>
      </c>
      <c r="K95" s="8" t="s">
        <v>2771</v>
      </c>
    </row>
    <row r="96" spans="1:11" x14ac:dyDescent="0.25">
      <c r="A96" s="207" t="s">
        <v>224</v>
      </c>
      <c r="B96" s="8">
        <v>73312</v>
      </c>
      <c r="C96" s="8" t="s">
        <v>601</v>
      </c>
      <c r="D96" s="8" t="s">
        <v>602</v>
      </c>
      <c r="E96" s="8" t="s">
        <v>26</v>
      </c>
      <c r="F96" s="8" t="s">
        <v>603</v>
      </c>
      <c r="G96" s="8" t="s">
        <v>574</v>
      </c>
      <c r="H96" s="8" t="s">
        <v>365</v>
      </c>
      <c r="I96" s="8" t="s">
        <v>3903</v>
      </c>
      <c r="J96" s="8" t="s">
        <v>1905</v>
      </c>
      <c r="K96" s="8" t="s">
        <v>2771</v>
      </c>
    </row>
    <row r="97" spans="1:11" x14ac:dyDescent="0.25">
      <c r="A97" s="207" t="s">
        <v>224</v>
      </c>
      <c r="B97" s="8">
        <v>73312</v>
      </c>
      <c r="C97" s="8" t="s">
        <v>245</v>
      </c>
      <c r="D97" s="8" t="s">
        <v>246</v>
      </c>
      <c r="E97" s="8" t="s">
        <v>103</v>
      </c>
      <c r="F97" s="8" t="s">
        <v>247</v>
      </c>
      <c r="G97" s="8" t="s">
        <v>34</v>
      </c>
      <c r="H97" s="8" t="s">
        <v>4021</v>
      </c>
      <c r="I97" s="8" t="s">
        <v>4020</v>
      </c>
      <c r="J97" s="8" t="s">
        <v>1905</v>
      </c>
      <c r="K97" s="8" t="s">
        <v>2771</v>
      </c>
    </row>
    <row r="98" spans="1:11" x14ac:dyDescent="0.25">
      <c r="A98" s="207" t="s">
        <v>224</v>
      </c>
      <c r="B98" s="8">
        <v>73312</v>
      </c>
      <c r="C98" s="8" t="s">
        <v>1927</v>
      </c>
      <c r="D98" s="8" t="s">
        <v>677</v>
      </c>
      <c r="E98" s="8" t="s">
        <v>3618</v>
      </c>
      <c r="F98" s="8" t="s">
        <v>3895</v>
      </c>
      <c r="G98" s="8" t="s">
        <v>75</v>
      </c>
      <c r="H98" s="8" t="s">
        <v>975</v>
      </c>
      <c r="I98" s="8" t="s">
        <v>3809</v>
      </c>
      <c r="J98" s="8" t="s">
        <v>1905</v>
      </c>
      <c r="K98" s="8" t="s">
        <v>2771</v>
      </c>
    </row>
    <row r="99" spans="1:11" x14ac:dyDescent="0.25">
      <c r="A99" s="207" t="s">
        <v>252</v>
      </c>
      <c r="B99" s="8">
        <v>73312</v>
      </c>
      <c r="C99" s="8" t="s">
        <v>251</v>
      </c>
      <c r="D99" s="8" t="s">
        <v>253</v>
      </c>
      <c r="E99" s="8" t="s">
        <v>24</v>
      </c>
      <c r="F99" s="8" t="s">
        <v>256</v>
      </c>
      <c r="G99" s="8" t="s">
        <v>75</v>
      </c>
      <c r="H99" s="8" t="s">
        <v>254</v>
      </c>
      <c r="I99" s="8" t="s">
        <v>255</v>
      </c>
      <c r="J99" s="8" t="s">
        <v>1905</v>
      </c>
      <c r="K99" s="8" t="s">
        <v>2771</v>
      </c>
    </row>
    <row r="100" spans="1:11" x14ac:dyDescent="0.25">
      <c r="A100" s="207" t="s">
        <v>261</v>
      </c>
      <c r="B100" s="8">
        <v>73312</v>
      </c>
      <c r="C100" s="8" t="s">
        <v>260</v>
      </c>
      <c r="D100" s="8" t="s">
        <v>4186</v>
      </c>
      <c r="E100" s="8" t="s">
        <v>24</v>
      </c>
      <c r="F100" s="8" t="s">
        <v>263</v>
      </c>
      <c r="G100" s="8" t="s">
        <v>75</v>
      </c>
      <c r="H100" s="8" t="s">
        <v>305</v>
      </c>
      <c r="I100" s="8" t="s">
        <v>3633</v>
      </c>
      <c r="J100" s="8" t="s">
        <v>1905</v>
      </c>
      <c r="K100" s="8" t="s">
        <v>2771</v>
      </c>
    </row>
    <row r="101" spans="1:11" x14ac:dyDescent="0.25">
      <c r="A101" s="207" t="s">
        <v>963</v>
      </c>
      <c r="B101" s="8">
        <v>89547</v>
      </c>
      <c r="C101" s="8" t="s">
        <v>1923</v>
      </c>
      <c r="D101" s="8" t="s">
        <v>964</v>
      </c>
      <c r="E101" s="8" t="s">
        <v>967</v>
      </c>
      <c r="F101" s="8" t="s">
        <v>3806</v>
      </c>
      <c r="G101" s="8" t="s">
        <v>42</v>
      </c>
      <c r="H101" s="8" t="s">
        <v>2069</v>
      </c>
      <c r="I101" s="8" t="s">
        <v>2068</v>
      </c>
      <c r="J101" s="8" t="s">
        <v>1906</v>
      </c>
      <c r="K101" s="8" t="s">
        <v>2771</v>
      </c>
    </row>
    <row r="102" spans="1:11" x14ac:dyDescent="0.25">
      <c r="A102" s="207" t="s">
        <v>765</v>
      </c>
      <c r="B102" s="8">
        <v>89547</v>
      </c>
      <c r="C102" s="8" t="s">
        <v>4231</v>
      </c>
      <c r="D102" s="8" t="s">
        <v>2478</v>
      </c>
      <c r="E102" s="8" t="s">
        <v>24</v>
      </c>
      <c r="F102" s="8" t="s">
        <v>767</v>
      </c>
      <c r="G102" s="8" t="s">
        <v>75</v>
      </c>
      <c r="H102" s="8" t="s">
        <v>766</v>
      </c>
      <c r="I102" s="8" t="s">
        <v>520</v>
      </c>
      <c r="J102" s="8" t="s">
        <v>1906</v>
      </c>
      <c r="K102" s="8" t="s">
        <v>2771</v>
      </c>
    </row>
    <row r="103" spans="1:11" x14ac:dyDescent="0.25">
      <c r="A103" s="207" t="s">
        <v>772</v>
      </c>
      <c r="B103" s="8">
        <v>89547</v>
      </c>
      <c r="C103" s="8" t="s">
        <v>771</v>
      </c>
      <c r="D103" s="8" t="s">
        <v>773</v>
      </c>
      <c r="E103" s="8" t="s">
        <v>24</v>
      </c>
      <c r="F103" s="8" t="s">
        <v>774</v>
      </c>
      <c r="G103" s="8" t="s">
        <v>42</v>
      </c>
      <c r="H103" s="8" t="s">
        <v>1638</v>
      </c>
      <c r="I103" s="8" t="s">
        <v>107</v>
      </c>
      <c r="J103" s="8" t="s">
        <v>1906</v>
      </c>
      <c r="K103" s="8" t="s">
        <v>2771</v>
      </c>
    </row>
    <row r="104" spans="1:11" x14ac:dyDescent="0.25">
      <c r="A104" s="207" t="s">
        <v>779</v>
      </c>
      <c r="B104" s="8">
        <v>89547</v>
      </c>
      <c r="C104" s="8" t="s">
        <v>778</v>
      </c>
      <c r="D104" s="8" t="s">
        <v>780</v>
      </c>
      <c r="E104" s="8" t="s">
        <v>24</v>
      </c>
      <c r="F104" s="8" t="s">
        <v>781</v>
      </c>
      <c r="G104" s="8" t="s">
        <v>75</v>
      </c>
      <c r="H104" s="8" t="s">
        <v>4117</v>
      </c>
      <c r="I104" s="8" t="s">
        <v>1155</v>
      </c>
      <c r="J104" s="8" t="s">
        <v>1906</v>
      </c>
      <c r="K104" s="8" t="s">
        <v>2771</v>
      </c>
    </row>
    <row r="105" spans="1:11" x14ac:dyDescent="0.25">
      <c r="A105" s="207" t="s">
        <v>786</v>
      </c>
      <c r="B105" s="8">
        <v>89537</v>
      </c>
      <c r="C105" s="8" t="s">
        <v>785</v>
      </c>
      <c r="D105" s="8" t="s">
        <v>787</v>
      </c>
      <c r="E105" s="8" t="s">
        <v>27</v>
      </c>
      <c r="F105" s="8" t="s">
        <v>790</v>
      </c>
      <c r="G105" s="8" t="s">
        <v>75</v>
      </c>
      <c r="H105" s="8" t="s">
        <v>788</v>
      </c>
      <c r="I105" s="8" t="s">
        <v>789</v>
      </c>
      <c r="J105" s="8" t="s">
        <v>1906</v>
      </c>
      <c r="K105" s="8" t="s">
        <v>2771</v>
      </c>
    </row>
    <row r="106" spans="1:11" x14ac:dyDescent="0.25">
      <c r="A106" s="207" t="s">
        <v>786</v>
      </c>
      <c r="B106" s="8">
        <v>89537</v>
      </c>
      <c r="C106" s="8" t="s">
        <v>1013</v>
      </c>
      <c r="D106" s="8" t="s">
        <v>1014</v>
      </c>
      <c r="E106" s="8" t="s">
        <v>3615</v>
      </c>
      <c r="F106" s="8" t="s">
        <v>1015</v>
      </c>
      <c r="G106" s="8" t="s">
        <v>3658</v>
      </c>
      <c r="H106" s="8" t="s">
        <v>788</v>
      </c>
      <c r="I106" s="8" t="s">
        <v>789</v>
      </c>
      <c r="J106" s="8" t="s">
        <v>1906</v>
      </c>
      <c r="K106" s="8" t="s">
        <v>2771</v>
      </c>
    </row>
    <row r="107" spans="1:11" x14ac:dyDescent="0.25">
      <c r="A107" s="207" t="s">
        <v>786</v>
      </c>
      <c r="B107" s="8">
        <v>89537</v>
      </c>
      <c r="C107" s="8" t="s">
        <v>794</v>
      </c>
      <c r="D107" s="8" t="s">
        <v>795</v>
      </c>
      <c r="E107" s="8" t="s">
        <v>24</v>
      </c>
      <c r="F107" s="8" t="s">
        <v>798</v>
      </c>
      <c r="G107" s="8" t="s">
        <v>75</v>
      </c>
      <c r="H107" s="8" t="s">
        <v>796</v>
      </c>
      <c r="I107" s="8" t="s">
        <v>797</v>
      </c>
      <c r="J107" s="8" t="s">
        <v>1906</v>
      </c>
      <c r="K107" s="8" t="s">
        <v>2771</v>
      </c>
    </row>
    <row r="108" spans="1:11" x14ac:dyDescent="0.25">
      <c r="A108" s="207" t="s">
        <v>786</v>
      </c>
      <c r="B108" s="8">
        <v>89537</v>
      </c>
      <c r="C108" s="8" t="s">
        <v>994</v>
      </c>
      <c r="D108" s="8" t="s">
        <v>995</v>
      </c>
      <c r="E108" s="8" t="s">
        <v>26</v>
      </c>
      <c r="F108" s="8" t="s">
        <v>2357</v>
      </c>
      <c r="G108" s="8" t="s">
        <v>585</v>
      </c>
      <c r="H108" s="8" t="s">
        <v>996</v>
      </c>
      <c r="I108" s="8" t="s">
        <v>997</v>
      </c>
      <c r="J108" s="8" t="s">
        <v>1906</v>
      </c>
      <c r="K108" s="8" t="s">
        <v>2771</v>
      </c>
    </row>
    <row r="109" spans="1:11" x14ac:dyDescent="0.25">
      <c r="A109" s="8" t="s">
        <v>4254</v>
      </c>
      <c r="B109" s="8">
        <v>89537</v>
      </c>
      <c r="C109" s="8" t="s">
        <v>802</v>
      </c>
      <c r="D109" s="8" t="s">
        <v>803</v>
      </c>
      <c r="E109" s="8" t="s">
        <v>24</v>
      </c>
      <c r="F109" s="8" t="s">
        <v>804</v>
      </c>
      <c r="G109" s="8" t="s">
        <v>3658</v>
      </c>
      <c r="H109" s="8" t="s">
        <v>3917</v>
      </c>
      <c r="I109" s="8" t="s">
        <v>4330</v>
      </c>
      <c r="J109" s="8" t="s">
        <v>1906</v>
      </c>
      <c r="K109" s="8" t="s">
        <v>2771</v>
      </c>
    </row>
    <row r="110" spans="1:11" x14ac:dyDescent="0.25">
      <c r="A110" s="8" t="s">
        <v>4255</v>
      </c>
      <c r="B110" s="8">
        <v>89537</v>
      </c>
      <c r="C110" s="8" t="s">
        <v>808</v>
      </c>
      <c r="D110" s="8" t="s">
        <v>809</v>
      </c>
      <c r="E110" s="8" t="s">
        <v>24</v>
      </c>
      <c r="F110" s="8" t="s">
        <v>810</v>
      </c>
      <c r="G110" s="8" t="s">
        <v>3658</v>
      </c>
      <c r="H110" s="8" t="s">
        <v>4103</v>
      </c>
      <c r="I110" s="8" t="s">
        <v>4347</v>
      </c>
      <c r="J110" s="8" t="s">
        <v>1906</v>
      </c>
      <c r="K110" s="8" t="s">
        <v>2771</v>
      </c>
    </row>
    <row r="111" spans="1:11" x14ac:dyDescent="0.25">
      <c r="A111" s="8" t="s">
        <v>4256</v>
      </c>
      <c r="B111" s="8">
        <v>89537</v>
      </c>
      <c r="C111" s="8" t="s">
        <v>814</v>
      </c>
      <c r="D111" s="8" t="s">
        <v>4187</v>
      </c>
      <c r="E111" s="8" t="s">
        <v>24</v>
      </c>
      <c r="F111" s="8" t="s">
        <v>817</v>
      </c>
      <c r="G111" s="8" t="s">
        <v>75</v>
      </c>
      <c r="H111" s="8" t="s">
        <v>815</v>
      </c>
      <c r="I111" s="8" t="s">
        <v>816</v>
      </c>
      <c r="J111" s="8" t="s">
        <v>1906</v>
      </c>
      <c r="K111" s="8" t="s">
        <v>2771</v>
      </c>
    </row>
    <row r="112" spans="1:11" x14ac:dyDescent="0.25">
      <c r="A112" s="207" t="s">
        <v>268</v>
      </c>
      <c r="B112" s="8">
        <v>73333</v>
      </c>
      <c r="C112" s="8" t="s">
        <v>267</v>
      </c>
      <c r="D112" s="8" t="s">
        <v>269</v>
      </c>
      <c r="E112" s="8" t="s">
        <v>24</v>
      </c>
      <c r="F112" s="8" t="s">
        <v>272</v>
      </c>
      <c r="G112" s="8" t="s">
        <v>75</v>
      </c>
      <c r="H112" s="8" t="s">
        <v>270</v>
      </c>
      <c r="I112" s="8" t="s">
        <v>2791</v>
      </c>
      <c r="J112" s="8" t="s">
        <v>1905</v>
      </c>
      <c r="K112" s="8" t="s">
        <v>2771</v>
      </c>
    </row>
    <row r="113" spans="1:11" x14ac:dyDescent="0.25">
      <c r="A113" s="207" t="s">
        <v>1336</v>
      </c>
      <c r="B113" s="8">
        <v>73571</v>
      </c>
      <c r="C113" s="8" t="s">
        <v>1335</v>
      </c>
      <c r="D113" s="8" t="s">
        <v>1337</v>
      </c>
      <c r="E113" s="8" t="s">
        <v>24</v>
      </c>
      <c r="F113" s="8" t="s">
        <v>1338</v>
      </c>
      <c r="G113" s="8" t="s">
        <v>75</v>
      </c>
      <c r="H113" s="8" t="s">
        <v>217</v>
      </c>
      <c r="I113" s="8" t="s">
        <v>760</v>
      </c>
      <c r="J113" s="8" t="s">
        <v>1907</v>
      </c>
      <c r="K113" s="8" t="s">
        <v>2771</v>
      </c>
    </row>
    <row r="114" spans="1:11" x14ac:dyDescent="0.25">
      <c r="A114" s="207" t="s">
        <v>276</v>
      </c>
      <c r="B114" s="8">
        <v>73033</v>
      </c>
      <c r="C114" s="8" t="s">
        <v>39</v>
      </c>
      <c r="D114" s="8" t="s">
        <v>277</v>
      </c>
      <c r="E114" s="8" t="s">
        <v>27</v>
      </c>
      <c r="F114" s="8" t="s">
        <v>280</v>
      </c>
      <c r="G114" s="8" t="s">
        <v>42</v>
      </c>
      <c r="H114" s="8" t="s">
        <v>3777</v>
      </c>
      <c r="I114" s="8" t="s">
        <v>380</v>
      </c>
      <c r="J114" s="8" t="s">
        <v>1905</v>
      </c>
      <c r="K114" s="8" t="s">
        <v>2771</v>
      </c>
    </row>
    <row r="115" spans="1:11" x14ac:dyDescent="0.25">
      <c r="A115" s="207" t="s">
        <v>276</v>
      </c>
      <c r="B115" s="8">
        <v>73033</v>
      </c>
      <c r="C115" s="8" t="s">
        <v>1827</v>
      </c>
      <c r="D115" s="8" t="s">
        <v>655</v>
      </c>
      <c r="E115" s="8" t="s">
        <v>3615</v>
      </c>
      <c r="F115" s="8" t="s">
        <v>659</v>
      </c>
      <c r="G115" s="8" t="s">
        <v>75</v>
      </c>
      <c r="H115" s="8" t="s">
        <v>657</v>
      </c>
      <c r="I115" s="8" t="s">
        <v>658</v>
      </c>
      <c r="J115" s="8" t="s">
        <v>1905</v>
      </c>
      <c r="K115" s="8" t="s">
        <v>2771</v>
      </c>
    </row>
    <row r="116" spans="1:11" x14ac:dyDescent="0.25">
      <c r="A116" s="207" t="s">
        <v>276</v>
      </c>
      <c r="B116" s="8">
        <v>73033</v>
      </c>
      <c r="C116" s="8" t="s">
        <v>614</v>
      </c>
      <c r="D116" s="8" t="s">
        <v>615</v>
      </c>
      <c r="E116" s="8" t="s">
        <v>26</v>
      </c>
      <c r="F116" s="8" t="s">
        <v>619</v>
      </c>
      <c r="G116" s="8" t="s">
        <v>585</v>
      </c>
      <c r="H116" s="8" t="s">
        <v>616</v>
      </c>
      <c r="I116" s="8" t="s">
        <v>44</v>
      </c>
      <c r="J116" s="8" t="s">
        <v>1905</v>
      </c>
      <c r="K116" s="8" t="s">
        <v>2771</v>
      </c>
    </row>
    <row r="117" spans="1:11" x14ac:dyDescent="0.25">
      <c r="A117" s="207" t="s">
        <v>276</v>
      </c>
      <c r="B117" s="8">
        <v>73033</v>
      </c>
      <c r="C117" s="8" t="s">
        <v>303</v>
      </c>
      <c r="D117" s="8" t="s">
        <v>304</v>
      </c>
      <c r="E117" s="8" t="s">
        <v>24</v>
      </c>
      <c r="F117" s="8" t="s">
        <v>308</v>
      </c>
      <c r="G117" s="8" t="s">
        <v>75</v>
      </c>
      <c r="H117" s="8" t="s">
        <v>305</v>
      </c>
      <c r="I117" s="8" t="s">
        <v>306</v>
      </c>
      <c r="J117" s="8" t="s">
        <v>1905</v>
      </c>
      <c r="K117" s="8" t="s">
        <v>2771</v>
      </c>
    </row>
    <row r="118" spans="1:11" x14ac:dyDescent="0.25">
      <c r="A118" s="207" t="s">
        <v>276</v>
      </c>
      <c r="B118" s="8">
        <v>73033</v>
      </c>
      <c r="C118" s="8" t="s">
        <v>623</v>
      </c>
      <c r="D118" s="8" t="s">
        <v>624</v>
      </c>
      <c r="E118" s="8" t="s">
        <v>26</v>
      </c>
      <c r="F118" s="8" t="s">
        <v>627</v>
      </c>
      <c r="G118" s="8" t="s">
        <v>585</v>
      </c>
      <c r="H118" s="8" t="s">
        <v>625</v>
      </c>
      <c r="I118" s="8" t="s">
        <v>626</v>
      </c>
      <c r="J118" s="8" t="s">
        <v>1905</v>
      </c>
      <c r="K118" s="8" t="s">
        <v>2771</v>
      </c>
    </row>
    <row r="119" spans="1:11" x14ac:dyDescent="0.25">
      <c r="A119" s="207" t="s">
        <v>276</v>
      </c>
      <c r="B119" s="8">
        <v>73033</v>
      </c>
      <c r="C119" s="8" t="s">
        <v>312</v>
      </c>
      <c r="D119" s="8" t="s">
        <v>313</v>
      </c>
      <c r="E119" s="8" t="s">
        <v>103</v>
      </c>
      <c r="F119" s="8" t="s">
        <v>3643</v>
      </c>
      <c r="G119" s="8" t="s">
        <v>75</v>
      </c>
      <c r="H119" s="8" t="s">
        <v>314</v>
      </c>
      <c r="I119" s="8" t="s">
        <v>315</v>
      </c>
      <c r="J119" s="8" t="s">
        <v>1905</v>
      </c>
      <c r="K119" s="8" t="s">
        <v>2771</v>
      </c>
    </row>
    <row r="120" spans="1:11" x14ac:dyDescent="0.25">
      <c r="A120" s="207" t="s">
        <v>276</v>
      </c>
      <c r="B120" s="8">
        <v>73033</v>
      </c>
      <c r="C120" s="8" t="s">
        <v>686</v>
      </c>
      <c r="D120" s="8" t="s">
        <v>687</v>
      </c>
      <c r="E120" s="8" t="s">
        <v>3623</v>
      </c>
      <c r="F120" s="8" t="s">
        <v>690</v>
      </c>
      <c r="G120" s="8" t="s">
        <v>75</v>
      </c>
      <c r="H120" s="8" t="s">
        <v>688</v>
      </c>
      <c r="I120" s="8" t="s">
        <v>689</v>
      </c>
      <c r="J120" s="8" t="s">
        <v>1905</v>
      </c>
      <c r="K120" s="8" t="s">
        <v>2771</v>
      </c>
    </row>
    <row r="121" spans="1:11" x14ac:dyDescent="0.25">
      <c r="A121" s="207" t="s">
        <v>276</v>
      </c>
      <c r="B121" s="8">
        <v>73033</v>
      </c>
      <c r="C121" s="8" t="s">
        <v>1927</v>
      </c>
      <c r="D121" s="8" t="s">
        <v>680</v>
      </c>
      <c r="E121" s="8" t="s">
        <v>3619</v>
      </c>
      <c r="F121" s="8" t="s">
        <v>682</v>
      </c>
      <c r="G121" s="8" t="s">
        <v>75</v>
      </c>
      <c r="H121" s="8" t="s">
        <v>271</v>
      </c>
      <c r="I121" s="8" t="s">
        <v>2754</v>
      </c>
      <c r="J121" s="8" t="s">
        <v>1905</v>
      </c>
      <c r="K121" s="8" t="s">
        <v>2771</v>
      </c>
    </row>
    <row r="122" spans="1:11" x14ac:dyDescent="0.25">
      <c r="A122" s="207" t="s">
        <v>276</v>
      </c>
      <c r="B122" s="8">
        <v>73033</v>
      </c>
      <c r="C122" s="8" t="s">
        <v>2795</v>
      </c>
      <c r="D122" s="8" t="s">
        <v>615</v>
      </c>
      <c r="E122" s="8" t="s">
        <v>2800</v>
      </c>
      <c r="F122" s="8" t="s">
        <v>2797</v>
      </c>
      <c r="G122" s="8" t="s">
        <v>34</v>
      </c>
      <c r="H122" s="8" t="s">
        <v>125</v>
      </c>
      <c r="I122" s="8" t="s">
        <v>4317</v>
      </c>
      <c r="J122" s="8" t="s">
        <v>1905</v>
      </c>
      <c r="K122" s="8" t="s">
        <v>2770</v>
      </c>
    </row>
    <row r="123" spans="1:11" x14ac:dyDescent="0.25">
      <c r="A123" s="207" t="s">
        <v>276</v>
      </c>
      <c r="B123" s="8">
        <v>73033</v>
      </c>
      <c r="C123" s="8" t="s">
        <v>3612</v>
      </c>
      <c r="D123" s="8" t="s">
        <v>735</v>
      </c>
      <c r="E123" s="8" t="s">
        <v>3593</v>
      </c>
      <c r="F123" s="8" t="s">
        <v>739</v>
      </c>
      <c r="G123" s="8" t="s">
        <v>738</v>
      </c>
      <c r="H123" s="8" t="s">
        <v>736</v>
      </c>
      <c r="I123" s="8" t="s">
        <v>737</v>
      </c>
      <c r="J123" s="8" t="s">
        <v>1905</v>
      </c>
      <c r="K123" s="8" t="s">
        <v>2787</v>
      </c>
    </row>
    <row r="124" spans="1:11" x14ac:dyDescent="0.25">
      <c r="A124" s="207" t="s">
        <v>276</v>
      </c>
      <c r="B124" s="8">
        <v>73033</v>
      </c>
      <c r="C124" s="8" t="s">
        <v>3611</v>
      </c>
      <c r="D124" s="8" t="s">
        <v>735</v>
      </c>
      <c r="E124" s="8" t="s">
        <v>3594</v>
      </c>
      <c r="F124" s="8" t="s">
        <v>742</v>
      </c>
      <c r="G124" s="8" t="s">
        <v>3722</v>
      </c>
      <c r="H124" s="8" t="s">
        <v>3720</v>
      </c>
      <c r="I124" s="8" t="s">
        <v>3719</v>
      </c>
      <c r="J124" s="8" t="s">
        <v>1905</v>
      </c>
      <c r="K124" s="8" t="s">
        <v>2787</v>
      </c>
    </row>
    <row r="125" spans="1:11" x14ac:dyDescent="0.25">
      <c r="A125" s="207" t="s">
        <v>276</v>
      </c>
      <c r="B125" s="8">
        <v>73033</v>
      </c>
      <c r="C125" s="8" t="s">
        <v>3998</v>
      </c>
      <c r="D125" s="8" t="s">
        <v>4047</v>
      </c>
      <c r="E125" s="8" t="s">
        <v>2370</v>
      </c>
      <c r="F125" s="8" t="s">
        <v>4048</v>
      </c>
      <c r="G125" s="8" t="s">
        <v>34</v>
      </c>
      <c r="H125" s="8" t="s">
        <v>4001</v>
      </c>
      <c r="I125" s="8" t="s">
        <v>4000</v>
      </c>
      <c r="J125" s="8" t="s">
        <v>1905</v>
      </c>
      <c r="K125" s="8" t="s">
        <v>2770</v>
      </c>
    </row>
    <row r="126" spans="1:11" x14ac:dyDescent="0.25">
      <c r="A126" s="207" t="s">
        <v>276</v>
      </c>
      <c r="B126" s="8">
        <v>73035</v>
      </c>
      <c r="C126" s="8" t="s">
        <v>3634</v>
      </c>
      <c r="D126" s="8" t="s">
        <v>715</v>
      </c>
      <c r="E126" s="8" t="s">
        <v>3792</v>
      </c>
      <c r="F126" s="8" t="s">
        <v>716</v>
      </c>
      <c r="G126" s="8" t="s">
        <v>42</v>
      </c>
      <c r="H126" s="8" t="s">
        <v>164</v>
      </c>
      <c r="I126" s="8" t="s">
        <v>218</v>
      </c>
      <c r="J126" s="8" t="s">
        <v>1905</v>
      </c>
      <c r="K126" s="8" t="s">
        <v>2770</v>
      </c>
    </row>
    <row r="127" spans="1:11" x14ac:dyDescent="0.25">
      <c r="A127" s="207" t="s">
        <v>276</v>
      </c>
      <c r="B127" s="8">
        <v>73037</v>
      </c>
      <c r="C127" s="8" t="s">
        <v>291</v>
      </c>
      <c r="D127" s="8" t="s">
        <v>292</v>
      </c>
      <c r="E127" s="8" t="s">
        <v>24</v>
      </c>
      <c r="F127" s="8" t="s">
        <v>295</v>
      </c>
      <c r="G127" s="8" t="s">
        <v>75</v>
      </c>
      <c r="H127" s="8" t="s">
        <v>293</v>
      </c>
      <c r="I127" s="8" t="s">
        <v>294</v>
      </c>
      <c r="J127" s="8" t="s">
        <v>1905</v>
      </c>
      <c r="K127" s="8" t="s">
        <v>2771</v>
      </c>
    </row>
    <row r="128" spans="1:11" x14ac:dyDescent="0.25">
      <c r="A128" s="207" t="s">
        <v>276</v>
      </c>
      <c r="B128" s="8">
        <v>73037</v>
      </c>
      <c r="C128" s="8" t="s">
        <v>607</v>
      </c>
      <c r="D128" s="8" t="s">
        <v>608</v>
      </c>
      <c r="E128" s="8" t="s">
        <v>26</v>
      </c>
      <c r="F128" s="8" t="s">
        <v>3945</v>
      </c>
      <c r="G128" s="8" t="s">
        <v>574</v>
      </c>
      <c r="H128" s="8" t="s">
        <v>609</v>
      </c>
      <c r="I128" s="8" t="s">
        <v>610</v>
      </c>
      <c r="J128" s="8" t="s">
        <v>1905</v>
      </c>
      <c r="K128" s="8" t="s">
        <v>2771</v>
      </c>
    </row>
    <row r="129" spans="1:11" x14ac:dyDescent="0.25">
      <c r="A129" s="207" t="s">
        <v>276</v>
      </c>
      <c r="B129" s="8">
        <v>73037</v>
      </c>
      <c r="C129" s="8" t="s">
        <v>299</v>
      </c>
      <c r="D129" s="8" t="s">
        <v>300</v>
      </c>
      <c r="E129" s="8" t="s">
        <v>24</v>
      </c>
      <c r="F129" s="8" t="s">
        <v>3852</v>
      </c>
      <c r="G129" s="8" t="s">
        <v>75</v>
      </c>
      <c r="H129" s="8" t="s">
        <v>316</v>
      </c>
      <c r="I129" s="8" t="s">
        <v>2427</v>
      </c>
      <c r="J129" s="8" t="s">
        <v>1905</v>
      </c>
      <c r="K129" s="8" t="s">
        <v>2771</v>
      </c>
    </row>
    <row r="130" spans="1:11" x14ac:dyDescent="0.25">
      <c r="A130" s="207" t="s">
        <v>327</v>
      </c>
      <c r="B130" s="8">
        <v>73035</v>
      </c>
      <c r="C130" s="8" t="s">
        <v>326</v>
      </c>
      <c r="D130" s="8" t="s">
        <v>328</v>
      </c>
      <c r="E130" s="8" t="s">
        <v>24</v>
      </c>
      <c r="F130" s="8" t="s">
        <v>330</v>
      </c>
      <c r="G130" s="8" t="s">
        <v>75</v>
      </c>
      <c r="H130" s="8" t="s">
        <v>3786</v>
      </c>
      <c r="I130" s="8" t="s">
        <v>835</v>
      </c>
      <c r="J130" s="8" t="s">
        <v>1905</v>
      </c>
      <c r="K130" s="8" t="s">
        <v>2771</v>
      </c>
    </row>
    <row r="131" spans="1:11" x14ac:dyDescent="0.25">
      <c r="A131" s="207" t="s">
        <v>335</v>
      </c>
      <c r="B131" s="8">
        <v>73035</v>
      </c>
      <c r="C131" s="8" t="s">
        <v>334</v>
      </c>
      <c r="D131" s="8" t="s">
        <v>336</v>
      </c>
      <c r="E131" s="8" t="s">
        <v>24</v>
      </c>
      <c r="F131" s="8" t="s">
        <v>337</v>
      </c>
      <c r="G131" s="8" t="s">
        <v>75</v>
      </c>
      <c r="H131" s="8" t="s">
        <v>510</v>
      </c>
      <c r="I131" s="8" t="s">
        <v>2826</v>
      </c>
      <c r="J131" s="8" t="s">
        <v>1905</v>
      </c>
      <c r="K131" s="8" t="s">
        <v>2771</v>
      </c>
    </row>
    <row r="132" spans="1:11" x14ac:dyDescent="0.25">
      <c r="A132" s="207" t="s">
        <v>321</v>
      </c>
      <c r="B132" s="8">
        <v>73037</v>
      </c>
      <c r="C132" s="8" t="s">
        <v>320</v>
      </c>
      <c r="D132" s="8" t="s">
        <v>322</v>
      </c>
      <c r="E132" s="8" t="s">
        <v>24</v>
      </c>
      <c r="F132" s="8" t="s">
        <v>3649</v>
      </c>
      <c r="G132" s="8" t="s">
        <v>75</v>
      </c>
      <c r="H132" s="8" t="s">
        <v>125</v>
      </c>
      <c r="I132" s="8" t="s">
        <v>357</v>
      </c>
      <c r="J132" s="8" t="s">
        <v>1905</v>
      </c>
      <c r="K132" s="8" t="s">
        <v>2771</v>
      </c>
    </row>
    <row r="133" spans="1:11" x14ac:dyDescent="0.25">
      <c r="A133" s="207" t="s">
        <v>342</v>
      </c>
      <c r="B133" s="8">
        <v>73035</v>
      </c>
      <c r="C133" s="8" t="s">
        <v>719</v>
      </c>
      <c r="D133" s="8" t="s">
        <v>720</v>
      </c>
      <c r="E133" s="8" t="s">
        <v>2738</v>
      </c>
      <c r="F133" s="8" t="s">
        <v>721</v>
      </c>
      <c r="G133" s="8" t="s">
        <v>1908</v>
      </c>
      <c r="H133" s="8" t="s">
        <v>1908</v>
      </c>
      <c r="I133" s="8" t="s">
        <v>901</v>
      </c>
      <c r="J133" s="8" t="s">
        <v>1905</v>
      </c>
      <c r="K133" s="8" t="s">
        <v>2770</v>
      </c>
    </row>
    <row r="134" spans="1:11" x14ac:dyDescent="0.25">
      <c r="A134" s="207" t="s">
        <v>342</v>
      </c>
      <c r="B134" s="8">
        <v>73035</v>
      </c>
      <c r="C134" s="8" t="s">
        <v>341</v>
      </c>
      <c r="D134" s="8" t="s">
        <v>343</v>
      </c>
      <c r="E134" s="8" t="s">
        <v>24</v>
      </c>
      <c r="F134" s="8" t="s">
        <v>344</v>
      </c>
      <c r="G134" s="8" t="s">
        <v>75</v>
      </c>
      <c r="H134" s="8" t="s">
        <v>307</v>
      </c>
      <c r="I134" s="8" t="s">
        <v>3543</v>
      </c>
      <c r="J134" s="8" t="s">
        <v>1905</v>
      </c>
      <c r="K134" s="8" t="s">
        <v>2771</v>
      </c>
    </row>
    <row r="135" spans="1:11" x14ac:dyDescent="0.25">
      <c r="A135" s="207" t="s">
        <v>342</v>
      </c>
      <c r="B135" s="8">
        <v>73035</v>
      </c>
      <c r="C135" s="8" t="s">
        <v>348</v>
      </c>
      <c r="D135" s="8" t="s">
        <v>349</v>
      </c>
      <c r="E135" s="8" t="s">
        <v>24</v>
      </c>
      <c r="F135" s="8" t="s">
        <v>350</v>
      </c>
      <c r="G135" s="8" t="s">
        <v>75</v>
      </c>
      <c r="H135" s="8" t="s">
        <v>519</v>
      </c>
      <c r="I135" s="8" t="s">
        <v>2824</v>
      </c>
      <c r="J135" s="8" t="s">
        <v>1905</v>
      </c>
      <c r="K135" s="8" t="s">
        <v>2771</v>
      </c>
    </row>
    <row r="136" spans="1:11" x14ac:dyDescent="0.25">
      <c r="A136" s="8" t="s">
        <v>4143</v>
      </c>
      <c r="B136" s="8">
        <v>73037</v>
      </c>
      <c r="C136" s="8" t="s">
        <v>284</v>
      </c>
      <c r="D136" s="8" t="s">
        <v>285</v>
      </c>
      <c r="E136" s="8" t="s">
        <v>24</v>
      </c>
      <c r="F136" s="8" t="s">
        <v>287</v>
      </c>
      <c r="G136" s="8" t="s">
        <v>3658</v>
      </c>
      <c r="H136" s="8" t="s">
        <v>519</v>
      </c>
      <c r="I136" s="8" t="s">
        <v>520</v>
      </c>
      <c r="J136" s="8" t="s">
        <v>1905</v>
      </c>
      <c r="K136" s="8" t="s">
        <v>2771</v>
      </c>
    </row>
    <row r="137" spans="1:11" x14ac:dyDescent="0.25">
      <c r="A137" s="207" t="s">
        <v>355</v>
      </c>
      <c r="B137" s="8">
        <v>73037</v>
      </c>
      <c r="C137" s="8" t="s">
        <v>354</v>
      </c>
      <c r="D137" s="8" t="s">
        <v>356</v>
      </c>
      <c r="E137" s="8" t="s">
        <v>24</v>
      </c>
      <c r="F137" s="8" t="s">
        <v>358</v>
      </c>
      <c r="G137" s="8" t="s">
        <v>75</v>
      </c>
      <c r="H137" s="8" t="s">
        <v>428</v>
      </c>
      <c r="I137" s="8" t="s">
        <v>3962</v>
      </c>
      <c r="J137" s="8" t="s">
        <v>1905</v>
      </c>
      <c r="K137" s="8" t="s">
        <v>2771</v>
      </c>
    </row>
    <row r="138" spans="1:11" x14ac:dyDescent="0.25">
      <c r="A138" s="207" t="s">
        <v>363</v>
      </c>
      <c r="B138" s="8">
        <v>73035</v>
      </c>
      <c r="C138" s="8" t="s">
        <v>362</v>
      </c>
      <c r="D138" s="8" t="s">
        <v>364</v>
      </c>
      <c r="E138" s="8" t="s">
        <v>24</v>
      </c>
      <c r="F138" s="8" t="s">
        <v>366</v>
      </c>
      <c r="G138" s="8" t="s">
        <v>3658</v>
      </c>
      <c r="H138" s="8" t="s">
        <v>3640</v>
      </c>
      <c r="I138" s="8" t="s">
        <v>3740</v>
      </c>
      <c r="J138" s="8" t="s">
        <v>1905</v>
      </c>
      <c r="K138" s="8" t="s">
        <v>2771</v>
      </c>
    </row>
    <row r="139" spans="1:11" x14ac:dyDescent="0.25">
      <c r="A139" s="207" t="s">
        <v>371</v>
      </c>
      <c r="B139" s="8">
        <v>73033</v>
      </c>
      <c r="C139" s="8" t="s">
        <v>370</v>
      </c>
      <c r="D139" s="8" t="s">
        <v>372</v>
      </c>
      <c r="E139" s="8" t="s">
        <v>24</v>
      </c>
      <c r="F139" s="8" t="s">
        <v>373</v>
      </c>
      <c r="G139" s="8" t="s">
        <v>34</v>
      </c>
      <c r="H139" s="8" t="s">
        <v>2419</v>
      </c>
      <c r="I139" s="8" t="s">
        <v>3528</v>
      </c>
      <c r="J139" s="8" t="s">
        <v>1905</v>
      </c>
      <c r="K139" s="8" t="s">
        <v>2771</v>
      </c>
    </row>
    <row r="140" spans="1:11" x14ac:dyDescent="0.25">
      <c r="A140" s="207" t="s">
        <v>378</v>
      </c>
      <c r="B140" s="8">
        <v>73037</v>
      </c>
      <c r="C140" s="8" t="s">
        <v>377</v>
      </c>
      <c r="D140" s="8" t="s">
        <v>379</v>
      </c>
      <c r="E140" s="8" t="s">
        <v>24</v>
      </c>
      <c r="F140" s="8" t="s">
        <v>381</v>
      </c>
      <c r="G140" s="8" t="s">
        <v>3658</v>
      </c>
      <c r="H140" s="8" t="s">
        <v>3533</v>
      </c>
      <c r="I140" s="8" t="s">
        <v>3532</v>
      </c>
      <c r="J140" s="8" t="s">
        <v>1905</v>
      </c>
      <c r="K140" s="8" t="s">
        <v>2771</v>
      </c>
    </row>
    <row r="141" spans="1:11" x14ac:dyDescent="0.25">
      <c r="A141" s="207" t="s">
        <v>386</v>
      </c>
      <c r="B141" s="8">
        <v>73344</v>
      </c>
      <c r="C141" s="8" t="s">
        <v>385</v>
      </c>
      <c r="D141" s="8" t="s">
        <v>387</v>
      </c>
      <c r="E141" s="8" t="s">
        <v>24</v>
      </c>
      <c r="F141" s="8" t="s">
        <v>390</v>
      </c>
      <c r="G141" s="8" t="s">
        <v>75</v>
      </c>
      <c r="H141" s="8" t="s">
        <v>666</v>
      </c>
      <c r="I141" s="8" t="s">
        <v>2819</v>
      </c>
      <c r="J141" s="8" t="s">
        <v>1905</v>
      </c>
      <c r="K141" s="8" t="s">
        <v>2771</v>
      </c>
    </row>
    <row r="142" spans="1:11" x14ac:dyDescent="0.25">
      <c r="A142" s="207" t="s">
        <v>1343</v>
      </c>
      <c r="B142" s="8">
        <v>74417</v>
      </c>
      <c r="C142" s="8" t="s">
        <v>1342</v>
      </c>
      <c r="D142" s="8" t="s">
        <v>1344</v>
      </c>
      <c r="E142" s="8" t="s">
        <v>24</v>
      </c>
      <c r="F142" s="8" t="s">
        <v>1346</v>
      </c>
      <c r="G142" s="8" t="s">
        <v>75</v>
      </c>
      <c r="H142" s="8" t="s">
        <v>1076</v>
      </c>
      <c r="I142" s="8" t="s">
        <v>1345</v>
      </c>
      <c r="J142" s="8" t="s">
        <v>1907</v>
      </c>
      <c r="K142" s="8" t="s">
        <v>2771</v>
      </c>
    </row>
    <row r="143" spans="1:11" x14ac:dyDescent="0.25">
      <c r="A143" s="207" t="s">
        <v>1351</v>
      </c>
      <c r="B143" s="8">
        <v>74417</v>
      </c>
      <c r="C143" s="8" t="s">
        <v>1350</v>
      </c>
      <c r="D143" s="8" t="s">
        <v>1352</v>
      </c>
      <c r="E143" s="8" t="s">
        <v>24</v>
      </c>
      <c r="F143" s="8" t="s">
        <v>1355</v>
      </c>
      <c r="G143" s="8" t="s">
        <v>75</v>
      </c>
      <c r="H143" s="8" t="s">
        <v>1353</v>
      </c>
      <c r="I143" s="8" t="s">
        <v>1354</v>
      </c>
      <c r="J143" s="8" t="s">
        <v>1907</v>
      </c>
      <c r="K143" s="8" t="s">
        <v>2771</v>
      </c>
    </row>
    <row r="144" spans="1:11" x14ac:dyDescent="0.25">
      <c r="A144" s="207" t="s">
        <v>395</v>
      </c>
      <c r="B144" s="8">
        <v>73110</v>
      </c>
      <c r="C144" s="8" t="s">
        <v>394</v>
      </c>
      <c r="D144" s="8" t="s">
        <v>396</v>
      </c>
      <c r="E144" s="8" t="s">
        <v>24</v>
      </c>
      <c r="F144" s="8" t="s">
        <v>398</v>
      </c>
      <c r="G144" s="8" t="s">
        <v>75</v>
      </c>
      <c r="H144" s="8" t="s">
        <v>1373</v>
      </c>
      <c r="I144" s="8" t="s">
        <v>2483</v>
      </c>
      <c r="J144" s="8" t="s">
        <v>1905</v>
      </c>
      <c r="K144" s="8" t="s">
        <v>2771</v>
      </c>
    </row>
    <row r="145" spans="1:11" x14ac:dyDescent="0.25">
      <c r="A145" s="207" t="s">
        <v>821</v>
      </c>
      <c r="B145" s="8">
        <v>89518</v>
      </c>
      <c r="C145" s="8" t="s">
        <v>1032</v>
      </c>
      <c r="D145" s="8" t="s">
        <v>1033</v>
      </c>
      <c r="E145" s="8" t="s">
        <v>3623</v>
      </c>
      <c r="F145" s="8" t="s">
        <v>1036</v>
      </c>
      <c r="G145" s="8" t="s">
        <v>75</v>
      </c>
      <c r="H145" s="8" t="s">
        <v>1034</v>
      </c>
      <c r="I145" s="8" t="s">
        <v>1035</v>
      </c>
      <c r="J145" s="8" t="s">
        <v>1906</v>
      </c>
      <c r="K145" s="8" t="s">
        <v>2771</v>
      </c>
    </row>
    <row r="146" spans="1:11" x14ac:dyDescent="0.25">
      <c r="A146" s="207" t="s">
        <v>821</v>
      </c>
      <c r="B146" s="8">
        <v>89518</v>
      </c>
      <c r="C146" s="8" t="s">
        <v>831</v>
      </c>
      <c r="D146" s="8" t="s">
        <v>832</v>
      </c>
      <c r="E146" s="8" t="s">
        <v>24</v>
      </c>
      <c r="F146" s="8" t="s">
        <v>836</v>
      </c>
      <c r="G146" s="8" t="s">
        <v>75</v>
      </c>
      <c r="H146" s="8" t="s">
        <v>365</v>
      </c>
      <c r="I146" s="8" t="s">
        <v>833</v>
      </c>
      <c r="J146" s="8" t="s">
        <v>1906</v>
      </c>
      <c r="K146" s="8" t="s">
        <v>2771</v>
      </c>
    </row>
    <row r="147" spans="1:11" x14ac:dyDescent="0.25">
      <c r="A147" s="207" t="s">
        <v>821</v>
      </c>
      <c r="B147" s="8">
        <v>89518</v>
      </c>
      <c r="C147" s="8" t="s">
        <v>1020</v>
      </c>
      <c r="D147" s="8" t="s">
        <v>1021</v>
      </c>
      <c r="E147" s="8" t="s">
        <v>3615</v>
      </c>
      <c r="F147" s="8" t="s">
        <v>2349</v>
      </c>
      <c r="G147" s="8" t="s">
        <v>34</v>
      </c>
      <c r="H147" s="8" t="s">
        <v>3857</v>
      </c>
      <c r="I147" s="8" t="s">
        <v>3856</v>
      </c>
      <c r="J147" s="8" t="s">
        <v>1906</v>
      </c>
      <c r="K147" s="8" t="s">
        <v>2771</v>
      </c>
    </row>
    <row r="148" spans="1:11" x14ac:dyDescent="0.25">
      <c r="A148" s="207" t="s">
        <v>821</v>
      </c>
      <c r="B148" s="8">
        <v>89518</v>
      </c>
      <c r="C148" s="8" t="s">
        <v>1001</v>
      </c>
      <c r="D148" s="8" t="s">
        <v>1002</v>
      </c>
      <c r="E148" s="8" t="s">
        <v>26</v>
      </c>
      <c r="F148" s="8" t="s">
        <v>2348</v>
      </c>
      <c r="G148" s="8" t="s">
        <v>585</v>
      </c>
      <c r="H148" s="8" t="s">
        <v>1003</v>
      </c>
      <c r="I148" s="8" t="s">
        <v>1004</v>
      </c>
      <c r="J148" s="8" t="s">
        <v>1906</v>
      </c>
      <c r="K148" s="8" t="s">
        <v>2771</v>
      </c>
    </row>
    <row r="149" spans="1:11" x14ac:dyDescent="0.25">
      <c r="A149" s="207" t="s">
        <v>821</v>
      </c>
      <c r="B149" s="8">
        <v>89518</v>
      </c>
      <c r="C149" s="8" t="s">
        <v>840</v>
      </c>
      <c r="D149" s="8" t="s">
        <v>841</v>
      </c>
      <c r="E149" s="8" t="s">
        <v>2370</v>
      </c>
      <c r="F149" s="8" t="s">
        <v>843</v>
      </c>
      <c r="G149" s="8" t="s">
        <v>286</v>
      </c>
      <c r="H149" s="8" t="s">
        <v>278</v>
      </c>
      <c r="I149" s="8" t="s">
        <v>842</v>
      </c>
      <c r="J149" s="8" t="s">
        <v>1906</v>
      </c>
      <c r="K149" s="8" t="s">
        <v>2770</v>
      </c>
    </row>
    <row r="150" spans="1:11" x14ac:dyDescent="0.25">
      <c r="A150" s="207" t="s">
        <v>821</v>
      </c>
      <c r="B150" s="8">
        <v>89518</v>
      </c>
      <c r="C150" s="8" t="s">
        <v>1052</v>
      </c>
      <c r="D150" s="8" t="s">
        <v>1053</v>
      </c>
      <c r="E150" s="8" t="s">
        <v>3620</v>
      </c>
      <c r="F150" s="8" t="s">
        <v>1054</v>
      </c>
      <c r="G150" s="8" t="s">
        <v>3953</v>
      </c>
      <c r="H150" s="8" t="s">
        <v>2401</v>
      </c>
      <c r="I150" s="8" t="s">
        <v>2400</v>
      </c>
      <c r="J150" s="8" t="s">
        <v>1906</v>
      </c>
      <c r="K150" s="8" t="s">
        <v>2770</v>
      </c>
    </row>
    <row r="151" spans="1:11" x14ac:dyDescent="0.25">
      <c r="A151" s="207" t="s">
        <v>821</v>
      </c>
      <c r="B151" s="8">
        <v>89518</v>
      </c>
      <c r="C151" s="8" t="s">
        <v>968</v>
      </c>
      <c r="D151" s="8" t="s">
        <v>969</v>
      </c>
      <c r="E151" s="8" t="s">
        <v>967</v>
      </c>
      <c r="F151" s="8" t="s">
        <v>1938</v>
      </c>
      <c r="G151" s="8" t="s">
        <v>75</v>
      </c>
      <c r="H151" s="8" t="s">
        <v>649</v>
      </c>
      <c r="I151" s="8" t="s">
        <v>2431</v>
      </c>
      <c r="J151" s="8" t="s">
        <v>1906</v>
      </c>
      <c r="K151" s="8" t="s">
        <v>2771</v>
      </c>
    </row>
    <row r="152" spans="1:11" x14ac:dyDescent="0.25">
      <c r="A152" s="207" t="s">
        <v>821</v>
      </c>
      <c r="B152" s="8">
        <v>89518</v>
      </c>
      <c r="C152" s="8" t="s">
        <v>1926</v>
      </c>
      <c r="D152" s="8" t="s">
        <v>1058</v>
      </c>
      <c r="E152" s="8" t="s">
        <v>2738</v>
      </c>
      <c r="F152" s="8" t="s">
        <v>2341</v>
      </c>
      <c r="G152" s="8" t="s">
        <v>34</v>
      </c>
      <c r="H152" s="8" t="s">
        <v>3685</v>
      </c>
      <c r="I152" s="8" t="s">
        <v>3684</v>
      </c>
      <c r="J152" s="8" t="s">
        <v>1906</v>
      </c>
      <c r="K152" s="8" t="s">
        <v>2770</v>
      </c>
    </row>
    <row r="153" spans="1:11" x14ac:dyDescent="0.25">
      <c r="A153" s="207" t="s">
        <v>821</v>
      </c>
      <c r="B153" s="8">
        <v>89518</v>
      </c>
      <c r="C153" s="8" t="s">
        <v>1928</v>
      </c>
      <c r="D153" s="8" t="s">
        <v>1047</v>
      </c>
      <c r="E153" s="8" t="s">
        <v>3617</v>
      </c>
      <c r="F153" s="8" t="s">
        <v>1049</v>
      </c>
      <c r="G153" s="8" t="s">
        <v>2359</v>
      </c>
      <c r="H153" s="8" t="s">
        <v>65</v>
      </c>
      <c r="I153" s="8" t="s">
        <v>2756</v>
      </c>
      <c r="J153" s="8" t="s">
        <v>1906</v>
      </c>
      <c r="K153" s="8" t="s">
        <v>2770</v>
      </c>
    </row>
    <row r="154" spans="1:11" x14ac:dyDescent="0.25">
      <c r="A154" s="207" t="s">
        <v>821</v>
      </c>
      <c r="B154" s="8">
        <v>89518</v>
      </c>
      <c r="C154" s="8" t="s">
        <v>3572</v>
      </c>
      <c r="D154" s="8" t="s">
        <v>1060</v>
      </c>
      <c r="E154" s="8" t="s">
        <v>3594</v>
      </c>
      <c r="F154" s="8" t="s">
        <v>1061</v>
      </c>
      <c r="G154" s="8" t="s">
        <v>748</v>
      </c>
      <c r="H154" s="8" t="s">
        <v>254</v>
      </c>
      <c r="I154" s="8" t="s">
        <v>2788</v>
      </c>
      <c r="J154" s="8" t="s">
        <v>1906</v>
      </c>
      <c r="K154" s="8" t="s">
        <v>2787</v>
      </c>
    </row>
    <row r="155" spans="1:11" x14ac:dyDescent="0.25">
      <c r="A155" s="207" t="s">
        <v>821</v>
      </c>
      <c r="B155" s="8">
        <v>89518</v>
      </c>
      <c r="C155" s="8" t="s">
        <v>3574</v>
      </c>
      <c r="D155" s="8" t="s">
        <v>1070</v>
      </c>
      <c r="E155" s="8" t="s">
        <v>3591</v>
      </c>
      <c r="F155" s="8" t="s">
        <v>1072</v>
      </c>
      <c r="G155" s="8" t="s">
        <v>3828</v>
      </c>
      <c r="H155" s="8" t="s">
        <v>2101</v>
      </c>
      <c r="I155" s="8" t="s">
        <v>3827</v>
      </c>
      <c r="J155" s="8" t="s">
        <v>1906</v>
      </c>
      <c r="K155" s="8" t="s">
        <v>746</v>
      </c>
    </row>
    <row r="156" spans="1:11" x14ac:dyDescent="0.25">
      <c r="A156" s="207" t="s">
        <v>821</v>
      </c>
      <c r="B156" s="8">
        <v>89518</v>
      </c>
      <c r="C156" s="8" t="s">
        <v>4204</v>
      </c>
      <c r="D156" s="8" t="s">
        <v>4203</v>
      </c>
      <c r="E156" s="8" t="s">
        <v>24</v>
      </c>
      <c r="F156" s="8" t="s">
        <v>4205</v>
      </c>
      <c r="G156" s="8" t="s">
        <v>1908</v>
      </c>
      <c r="H156" s="8" t="s">
        <v>1908</v>
      </c>
      <c r="I156" s="8" t="s">
        <v>901</v>
      </c>
      <c r="J156" s="8" t="s">
        <v>1906</v>
      </c>
      <c r="K156" s="8" t="s">
        <v>2771</v>
      </c>
    </row>
    <row r="157" spans="1:11" x14ac:dyDescent="0.25">
      <c r="A157" s="207" t="s">
        <v>821</v>
      </c>
      <c r="B157" s="8">
        <v>89520</v>
      </c>
      <c r="C157" s="8" t="s">
        <v>1947</v>
      </c>
      <c r="D157" s="8" t="s">
        <v>3762</v>
      </c>
      <c r="E157" s="8" t="s">
        <v>27</v>
      </c>
      <c r="F157" s="8" t="s">
        <v>4193</v>
      </c>
      <c r="G157" s="8" t="s">
        <v>286</v>
      </c>
      <c r="H157" s="8" t="s">
        <v>1974</v>
      </c>
      <c r="I157" s="8" t="s">
        <v>3481</v>
      </c>
      <c r="J157" s="8" t="s">
        <v>1906</v>
      </c>
      <c r="K157" s="8" t="s">
        <v>2771</v>
      </c>
    </row>
    <row r="158" spans="1:11" x14ac:dyDescent="0.25">
      <c r="A158" s="207" t="s">
        <v>821</v>
      </c>
      <c r="B158" s="8">
        <v>89520</v>
      </c>
      <c r="C158" s="8" t="s">
        <v>3573</v>
      </c>
      <c r="D158" s="8" t="s">
        <v>4161</v>
      </c>
      <c r="E158" s="8" t="s">
        <v>3590</v>
      </c>
      <c r="F158" s="8" t="s">
        <v>1067</v>
      </c>
      <c r="G158" s="8" t="s">
        <v>748</v>
      </c>
      <c r="H158" s="8" t="s">
        <v>3527</v>
      </c>
      <c r="I158" s="8" t="s">
        <v>3526</v>
      </c>
      <c r="J158" s="8" t="s">
        <v>1906</v>
      </c>
      <c r="K158" s="8" t="s">
        <v>746</v>
      </c>
    </row>
    <row r="159" spans="1:11" x14ac:dyDescent="0.25">
      <c r="A159" s="207" t="s">
        <v>821</v>
      </c>
      <c r="B159" s="8">
        <v>89522</v>
      </c>
      <c r="C159" s="8" t="s">
        <v>1008</v>
      </c>
      <c r="D159" s="8" t="s">
        <v>1009</v>
      </c>
      <c r="E159" s="8" t="s">
        <v>2369</v>
      </c>
      <c r="F159" s="8" t="s">
        <v>1011</v>
      </c>
      <c r="G159" s="8" t="s">
        <v>286</v>
      </c>
      <c r="H159" s="8" t="s">
        <v>208</v>
      </c>
      <c r="I159" s="8" t="s">
        <v>1010</v>
      </c>
      <c r="J159" s="8" t="s">
        <v>1906</v>
      </c>
      <c r="K159" s="8" t="s">
        <v>2770</v>
      </c>
    </row>
    <row r="160" spans="1:11" x14ac:dyDescent="0.25">
      <c r="A160" s="207" t="s">
        <v>821</v>
      </c>
      <c r="B160" s="8">
        <v>89522</v>
      </c>
      <c r="C160" s="8" t="s">
        <v>825</v>
      </c>
      <c r="D160" s="8" t="s">
        <v>826</v>
      </c>
      <c r="E160" s="8" t="s">
        <v>24</v>
      </c>
      <c r="F160" s="8" t="s">
        <v>827</v>
      </c>
      <c r="G160" s="8" t="s">
        <v>75</v>
      </c>
      <c r="H160" s="8" t="s">
        <v>116</v>
      </c>
      <c r="I160" s="8" t="s">
        <v>306</v>
      </c>
      <c r="J160" s="8" t="s">
        <v>1906</v>
      </c>
      <c r="K160" s="8" t="s">
        <v>2771</v>
      </c>
    </row>
    <row r="161" spans="1:11" x14ac:dyDescent="0.25">
      <c r="A161" s="207" t="s">
        <v>821</v>
      </c>
      <c r="B161" s="8">
        <v>89522</v>
      </c>
      <c r="C161" s="8" t="s">
        <v>3610</v>
      </c>
      <c r="D161" s="8" t="s">
        <v>4116</v>
      </c>
      <c r="E161" s="8" t="s">
        <v>3595</v>
      </c>
      <c r="F161" s="8" t="s">
        <v>2455</v>
      </c>
      <c r="G161" s="8" t="s">
        <v>748</v>
      </c>
      <c r="H161" s="8" t="s">
        <v>405</v>
      </c>
      <c r="I161" s="8" t="s">
        <v>2452</v>
      </c>
      <c r="J161" s="8" t="s">
        <v>1906</v>
      </c>
      <c r="K161" s="8" t="s">
        <v>746</v>
      </c>
    </row>
    <row r="162" spans="1:11" x14ac:dyDescent="0.25">
      <c r="A162" s="207" t="s">
        <v>1040</v>
      </c>
      <c r="B162" s="8">
        <v>89522</v>
      </c>
      <c r="C162" s="8" t="s">
        <v>3625</v>
      </c>
      <c r="D162" s="8" t="s">
        <v>1041</v>
      </c>
      <c r="E162" s="8" t="s">
        <v>3621</v>
      </c>
      <c r="F162" s="8" t="s">
        <v>1043</v>
      </c>
      <c r="G162" s="8" t="s">
        <v>34</v>
      </c>
      <c r="H162" s="8" t="s">
        <v>788</v>
      </c>
      <c r="I162" s="8" t="s">
        <v>1042</v>
      </c>
      <c r="J162" s="8" t="s">
        <v>1906</v>
      </c>
      <c r="K162" s="8" t="s">
        <v>2770</v>
      </c>
    </row>
    <row r="163" spans="1:11" x14ac:dyDescent="0.25">
      <c r="A163" s="207" t="s">
        <v>848</v>
      </c>
      <c r="B163" s="8">
        <v>89520</v>
      </c>
      <c r="C163" s="8" t="s">
        <v>847</v>
      </c>
      <c r="D163" s="8" t="s">
        <v>849</v>
      </c>
      <c r="E163" s="8" t="s">
        <v>24</v>
      </c>
      <c r="F163" s="8" t="s">
        <v>851</v>
      </c>
      <c r="G163" s="8" t="s">
        <v>75</v>
      </c>
      <c r="H163" s="8" t="s">
        <v>850</v>
      </c>
      <c r="I163" s="8" t="s">
        <v>3935</v>
      </c>
      <c r="J163" s="8" t="s">
        <v>1906</v>
      </c>
      <c r="K163" s="8" t="s">
        <v>2771</v>
      </c>
    </row>
    <row r="164" spans="1:11" x14ac:dyDescent="0.25">
      <c r="A164" s="207" t="s">
        <v>856</v>
      </c>
      <c r="B164" s="8">
        <v>89522</v>
      </c>
      <c r="C164" s="8" t="s">
        <v>861</v>
      </c>
      <c r="D164" s="8" t="s">
        <v>862</v>
      </c>
      <c r="E164" s="8" t="s">
        <v>24</v>
      </c>
      <c r="F164" s="8" t="s">
        <v>864</v>
      </c>
      <c r="G164" s="8" t="s">
        <v>42</v>
      </c>
      <c r="H164" s="8" t="s">
        <v>414</v>
      </c>
      <c r="I164" s="8" t="s">
        <v>527</v>
      </c>
      <c r="J164" s="8" t="s">
        <v>1906</v>
      </c>
      <c r="K164" s="8" t="s">
        <v>2771</v>
      </c>
    </row>
    <row r="165" spans="1:11" x14ac:dyDescent="0.25">
      <c r="A165" s="207" t="s">
        <v>856</v>
      </c>
      <c r="B165" s="8">
        <v>89522</v>
      </c>
      <c r="C165" s="8" t="s">
        <v>855</v>
      </c>
      <c r="D165" s="8" t="s">
        <v>2350</v>
      </c>
      <c r="E165" s="8" t="s">
        <v>24</v>
      </c>
      <c r="F165" s="8" t="s">
        <v>857</v>
      </c>
      <c r="G165" s="8" t="s">
        <v>42</v>
      </c>
      <c r="H165" s="8" t="s">
        <v>164</v>
      </c>
      <c r="I165" s="8" t="s">
        <v>2351</v>
      </c>
      <c r="J165" s="8" t="s">
        <v>1906</v>
      </c>
      <c r="K165" s="8" t="s">
        <v>2771</v>
      </c>
    </row>
    <row r="166" spans="1:11" x14ac:dyDescent="0.25">
      <c r="A166" s="207" t="s">
        <v>885</v>
      </c>
      <c r="B166" s="8">
        <v>89522</v>
      </c>
      <c r="C166" s="8" t="s">
        <v>884</v>
      </c>
      <c r="D166" s="8" t="s">
        <v>886</v>
      </c>
      <c r="E166" s="8" t="s">
        <v>24</v>
      </c>
      <c r="F166" s="8" t="s">
        <v>887</v>
      </c>
      <c r="G166" s="8" t="s">
        <v>42</v>
      </c>
      <c r="H166" s="8" t="s">
        <v>4033</v>
      </c>
      <c r="I166" s="8" t="s">
        <v>4032</v>
      </c>
      <c r="J166" s="8" t="s">
        <v>1906</v>
      </c>
      <c r="K166" s="8" t="s">
        <v>2771</v>
      </c>
    </row>
    <row r="167" spans="1:11" x14ac:dyDescent="0.25">
      <c r="A167" s="207" t="s">
        <v>869</v>
      </c>
      <c r="B167" s="8">
        <v>89520</v>
      </c>
      <c r="C167" s="8" t="s">
        <v>868</v>
      </c>
      <c r="D167" s="8" t="s">
        <v>870</v>
      </c>
      <c r="E167" s="8" t="s">
        <v>103</v>
      </c>
      <c r="F167" s="8" t="s">
        <v>873</v>
      </c>
      <c r="G167" s="8" t="s">
        <v>75</v>
      </c>
      <c r="H167" s="8" t="s">
        <v>485</v>
      </c>
      <c r="I167" s="8" t="s">
        <v>871</v>
      </c>
      <c r="J167" s="8" t="s">
        <v>1906</v>
      </c>
      <c r="K167" s="8" t="s">
        <v>2771</v>
      </c>
    </row>
    <row r="168" spans="1:11" x14ac:dyDescent="0.25">
      <c r="A168" s="207" t="s">
        <v>869</v>
      </c>
      <c r="B168" s="8">
        <v>89520</v>
      </c>
      <c r="C168" s="8" t="s">
        <v>2484</v>
      </c>
      <c r="D168" s="8" t="s">
        <v>877</v>
      </c>
      <c r="E168" s="8" t="s">
        <v>24</v>
      </c>
      <c r="F168" s="8" t="s">
        <v>880</v>
      </c>
      <c r="G168" s="8" t="s">
        <v>75</v>
      </c>
      <c r="H168" s="8" t="s">
        <v>878</v>
      </c>
      <c r="I168" s="8" t="s">
        <v>879</v>
      </c>
      <c r="J168" s="8" t="s">
        <v>1906</v>
      </c>
      <c r="K168" s="8" t="s">
        <v>2771</v>
      </c>
    </row>
    <row r="169" spans="1:11" x14ac:dyDescent="0.25">
      <c r="A169" s="207" t="s">
        <v>403</v>
      </c>
      <c r="B169" s="8">
        <v>73092</v>
      </c>
      <c r="C169" s="8" t="s">
        <v>402</v>
      </c>
      <c r="D169" s="8" t="s">
        <v>404</v>
      </c>
      <c r="E169" s="8" t="s">
        <v>24</v>
      </c>
      <c r="F169" s="8" t="s">
        <v>407</v>
      </c>
      <c r="G169" s="8" t="s">
        <v>75</v>
      </c>
      <c r="H169" s="8" t="s">
        <v>116</v>
      </c>
      <c r="I169" s="8" t="s">
        <v>4348</v>
      </c>
      <c r="J169" s="8" t="s">
        <v>1905</v>
      </c>
      <c r="K169" s="8" t="s">
        <v>2771</v>
      </c>
    </row>
    <row r="170" spans="1:11" x14ac:dyDescent="0.25">
      <c r="A170" s="207" t="s">
        <v>403</v>
      </c>
      <c r="B170" s="8">
        <v>73092</v>
      </c>
      <c r="C170" s="8" t="s">
        <v>3575</v>
      </c>
      <c r="D170" s="8" t="s">
        <v>747</v>
      </c>
      <c r="E170" s="8" t="s">
        <v>3590</v>
      </c>
      <c r="F170" s="8" t="s">
        <v>3826</v>
      </c>
      <c r="G170" s="8" t="s">
        <v>748</v>
      </c>
      <c r="H170" s="8" t="s">
        <v>3073</v>
      </c>
      <c r="I170" s="8" t="s">
        <v>3072</v>
      </c>
      <c r="J170" s="8" t="s">
        <v>1905</v>
      </c>
      <c r="K170" s="8" t="s">
        <v>746</v>
      </c>
    </row>
    <row r="171" spans="1:11" x14ac:dyDescent="0.25">
      <c r="A171" s="207" t="s">
        <v>892</v>
      </c>
      <c r="B171" s="8">
        <v>89542</v>
      </c>
      <c r="C171" s="8" t="s">
        <v>891</v>
      </c>
      <c r="D171" s="8" t="s">
        <v>893</v>
      </c>
      <c r="E171" s="8" t="s">
        <v>27</v>
      </c>
      <c r="F171" s="8" t="s">
        <v>895</v>
      </c>
      <c r="G171" s="8" t="s">
        <v>42</v>
      </c>
      <c r="H171" s="8" t="s">
        <v>754</v>
      </c>
      <c r="I171" s="8" t="s">
        <v>894</v>
      </c>
      <c r="J171" s="8" t="s">
        <v>1906</v>
      </c>
      <c r="K171" s="8" t="s">
        <v>2771</v>
      </c>
    </row>
    <row r="172" spans="1:11" x14ac:dyDescent="0.25">
      <c r="A172" s="207" t="s">
        <v>892</v>
      </c>
      <c r="B172" s="8">
        <v>89542</v>
      </c>
      <c r="C172" s="8" t="s">
        <v>1025</v>
      </c>
      <c r="D172" s="8" t="s">
        <v>1026</v>
      </c>
      <c r="E172" s="8" t="s">
        <v>4172</v>
      </c>
      <c r="F172" s="8" t="s">
        <v>1028</v>
      </c>
      <c r="G172" s="8" t="s">
        <v>42</v>
      </c>
      <c r="H172" s="8" t="s">
        <v>3554</v>
      </c>
      <c r="I172" s="8" t="s">
        <v>527</v>
      </c>
      <c r="J172" s="8" t="s">
        <v>1906</v>
      </c>
      <c r="K172" s="8" t="s">
        <v>2771</v>
      </c>
    </row>
    <row r="173" spans="1:11" x14ac:dyDescent="0.25">
      <c r="A173" s="207" t="s">
        <v>892</v>
      </c>
      <c r="B173" s="8">
        <v>89542</v>
      </c>
      <c r="C173" s="8" t="s">
        <v>899</v>
      </c>
      <c r="D173" s="8" t="s">
        <v>900</v>
      </c>
      <c r="E173" s="8" t="s">
        <v>24</v>
      </c>
      <c r="F173" s="8" t="s">
        <v>902</v>
      </c>
      <c r="G173" s="8" t="s">
        <v>75</v>
      </c>
      <c r="H173" s="8" t="s">
        <v>116</v>
      </c>
      <c r="I173" s="8" t="s">
        <v>2425</v>
      </c>
      <c r="J173" s="8" t="s">
        <v>1906</v>
      </c>
      <c r="K173" s="8" t="s">
        <v>2771</v>
      </c>
    </row>
    <row r="174" spans="1:11" x14ac:dyDescent="0.25">
      <c r="A174" s="207" t="s">
        <v>907</v>
      </c>
      <c r="B174" s="8">
        <v>89542</v>
      </c>
      <c r="C174" s="8" t="s">
        <v>906</v>
      </c>
      <c r="D174" s="8" t="s">
        <v>908</v>
      </c>
      <c r="E174" s="8" t="s">
        <v>24</v>
      </c>
      <c r="F174" s="8" t="s">
        <v>909</v>
      </c>
      <c r="G174" s="8" t="s">
        <v>75</v>
      </c>
      <c r="H174" s="8" t="s">
        <v>975</v>
      </c>
      <c r="I174" s="8" t="s">
        <v>2817</v>
      </c>
      <c r="J174" s="8" t="s">
        <v>1906</v>
      </c>
      <c r="K174" s="8" t="s">
        <v>2771</v>
      </c>
    </row>
    <row r="175" spans="1:11" x14ac:dyDescent="0.25">
      <c r="A175" s="207" t="s">
        <v>914</v>
      </c>
      <c r="B175" s="8">
        <v>89542</v>
      </c>
      <c r="C175" s="8" t="s">
        <v>913</v>
      </c>
      <c r="D175" s="8" t="s">
        <v>915</v>
      </c>
      <c r="E175" s="8" t="s">
        <v>24</v>
      </c>
      <c r="F175" s="8" t="s">
        <v>918</v>
      </c>
      <c r="G175" s="8" t="s">
        <v>75</v>
      </c>
      <c r="H175" s="8" t="s">
        <v>3775</v>
      </c>
      <c r="I175" s="8" t="s">
        <v>3774</v>
      </c>
      <c r="J175" s="8" t="s">
        <v>1906</v>
      </c>
      <c r="K175" s="8" t="s">
        <v>2771</v>
      </c>
    </row>
    <row r="176" spans="1:11" x14ac:dyDescent="0.25">
      <c r="A176" s="207" t="s">
        <v>923</v>
      </c>
      <c r="B176" s="8">
        <v>89568</v>
      </c>
      <c r="C176" s="8" t="s">
        <v>922</v>
      </c>
      <c r="D176" s="8" t="s">
        <v>924</v>
      </c>
      <c r="E176" s="8" t="s">
        <v>24</v>
      </c>
      <c r="F176" s="8" t="s">
        <v>927</v>
      </c>
      <c r="G176" s="8" t="s">
        <v>75</v>
      </c>
      <c r="H176" s="8" t="s">
        <v>925</v>
      </c>
      <c r="I176" s="8" t="s">
        <v>926</v>
      </c>
      <c r="J176" s="8" t="s">
        <v>1906</v>
      </c>
      <c r="K176" s="8" t="s">
        <v>2771</v>
      </c>
    </row>
    <row r="177" spans="1:11" x14ac:dyDescent="0.25">
      <c r="A177" s="207" t="s">
        <v>1200</v>
      </c>
      <c r="B177" s="8">
        <v>73540</v>
      </c>
      <c r="C177" s="8" t="s">
        <v>1100</v>
      </c>
      <c r="D177" s="8" t="s">
        <v>4217</v>
      </c>
      <c r="E177" s="8" t="s">
        <v>27</v>
      </c>
      <c r="F177" s="8" t="s">
        <v>1360</v>
      </c>
      <c r="G177" s="8" t="s">
        <v>286</v>
      </c>
      <c r="H177" s="8" t="s">
        <v>2345</v>
      </c>
      <c r="I177" s="8" t="s">
        <v>2344</v>
      </c>
      <c r="J177" s="8" t="s">
        <v>1907</v>
      </c>
      <c r="K177" s="8" t="s">
        <v>2771</v>
      </c>
    </row>
    <row r="178" spans="1:11" x14ac:dyDescent="0.25">
      <c r="A178" s="207" t="s">
        <v>1200</v>
      </c>
      <c r="B178" s="8">
        <v>73540</v>
      </c>
      <c r="C178" s="8" t="s">
        <v>1929</v>
      </c>
      <c r="D178" s="8" t="s">
        <v>4189</v>
      </c>
      <c r="E178" s="8" t="s">
        <v>26</v>
      </c>
      <c r="F178" s="8" t="s">
        <v>1768</v>
      </c>
      <c r="G178" s="8" t="s">
        <v>574</v>
      </c>
      <c r="H178" s="8" t="s">
        <v>3982</v>
      </c>
      <c r="I178" s="8" t="s">
        <v>3981</v>
      </c>
      <c r="J178" s="8" t="s">
        <v>1907</v>
      </c>
      <c r="K178" s="8" t="s">
        <v>2771</v>
      </c>
    </row>
    <row r="179" spans="1:11" x14ac:dyDescent="0.25">
      <c r="A179" s="207" t="s">
        <v>1200</v>
      </c>
      <c r="B179" s="8">
        <v>73540</v>
      </c>
      <c r="C179" s="8" t="s">
        <v>1930</v>
      </c>
      <c r="D179" s="8" t="s">
        <v>1817</v>
      </c>
      <c r="E179" s="8" t="s">
        <v>3615</v>
      </c>
      <c r="F179" s="8" t="s">
        <v>1819</v>
      </c>
      <c r="G179" s="8" t="s">
        <v>75</v>
      </c>
      <c r="H179" s="8" t="s">
        <v>649</v>
      </c>
      <c r="I179" s="8" t="s">
        <v>2363</v>
      </c>
      <c r="J179" s="8" t="s">
        <v>1907</v>
      </c>
      <c r="K179" s="8" t="s">
        <v>2771</v>
      </c>
    </row>
    <row r="180" spans="1:11" x14ac:dyDescent="0.25">
      <c r="A180" s="207" t="s">
        <v>1365</v>
      </c>
      <c r="B180" s="8">
        <v>73540</v>
      </c>
      <c r="C180" s="8" t="s">
        <v>1364</v>
      </c>
      <c r="D180" s="8" t="s">
        <v>1366</v>
      </c>
      <c r="E180" s="8" t="s">
        <v>24</v>
      </c>
      <c r="F180" s="8" t="s">
        <v>1367</v>
      </c>
      <c r="G180" s="8" t="s">
        <v>42</v>
      </c>
      <c r="H180" s="8" t="s">
        <v>455</v>
      </c>
      <c r="I180" s="8" t="s">
        <v>616</v>
      </c>
      <c r="J180" s="8" t="s">
        <v>1907</v>
      </c>
      <c r="K180" s="8" t="s">
        <v>2771</v>
      </c>
    </row>
    <row r="181" spans="1:11" x14ac:dyDescent="0.25">
      <c r="A181" s="207" t="s">
        <v>1372</v>
      </c>
      <c r="B181" s="8">
        <v>73572</v>
      </c>
      <c r="C181" s="8" t="s">
        <v>1371</v>
      </c>
      <c r="D181" s="8" t="s">
        <v>1172</v>
      </c>
      <c r="E181" s="8" t="s">
        <v>24</v>
      </c>
      <c r="F181" s="8" t="s">
        <v>1374</v>
      </c>
      <c r="G181" s="8" t="s">
        <v>75</v>
      </c>
      <c r="H181" s="8" t="s">
        <v>1373</v>
      </c>
      <c r="I181" s="8" t="s">
        <v>816</v>
      </c>
      <c r="J181" s="8" t="s">
        <v>1907</v>
      </c>
      <c r="K181" s="8" t="s">
        <v>2771</v>
      </c>
    </row>
    <row r="182" spans="1:11" x14ac:dyDescent="0.25">
      <c r="A182" s="207" t="s">
        <v>1379</v>
      </c>
      <c r="B182" s="8">
        <v>73460</v>
      </c>
      <c r="C182" s="8" t="s">
        <v>1378</v>
      </c>
      <c r="D182" s="8" t="s">
        <v>1380</v>
      </c>
      <c r="E182" s="8" t="s">
        <v>27</v>
      </c>
      <c r="F182" s="8" t="s">
        <v>3218</v>
      </c>
      <c r="G182" s="8" t="s">
        <v>42</v>
      </c>
      <c r="H182" s="8" t="s">
        <v>1226</v>
      </c>
      <c r="I182" s="8" t="s">
        <v>1381</v>
      </c>
      <c r="J182" s="8" t="s">
        <v>1907</v>
      </c>
      <c r="K182" s="8" t="s">
        <v>2771</v>
      </c>
    </row>
    <row r="183" spans="1:11" x14ac:dyDescent="0.25">
      <c r="A183" s="207" t="s">
        <v>1388</v>
      </c>
      <c r="B183" s="8">
        <v>73574</v>
      </c>
      <c r="C183" s="8" t="s">
        <v>1387</v>
      </c>
      <c r="D183" s="8" t="s">
        <v>1389</v>
      </c>
      <c r="E183" s="8" t="s">
        <v>24</v>
      </c>
      <c r="F183" s="8" t="s">
        <v>1391</v>
      </c>
      <c r="G183" s="8" t="s">
        <v>75</v>
      </c>
      <c r="H183" s="8" t="s">
        <v>365</v>
      </c>
      <c r="I183" s="8" t="s">
        <v>1390</v>
      </c>
      <c r="J183" s="8" t="s">
        <v>1907</v>
      </c>
      <c r="K183" s="8" t="s">
        <v>2771</v>
      </c>
    </row>
    <row r="184" spans="1:11" x14ac:dyDescent="0.25">
      <c r="A184" s="207" t="s">
        <v>1396</v>
      </c>
      <c r="B184" s="8">
        <v>73489</v>
      </c>
      <c r="C184" s="8" t="s">
        <v>1395</v>
      </c>
      <c r="D184" s="8" t="s">
        <v>1397</v>
      </c>
      <c r="E184" s="8" t="s">
        <v>24</v>
      </c>
      <c r="F184" s="8" t="s">
        <v>1398</v>
      </c>
      <c r="G184" s="8" t="s">
        <v>75</v>
      </c>
      <c r="H184" s="8" t="s">
        <v>1465</v>
      </c>
      <c r="I184" s="8" t="s">
        <v>1466</v>
      </c>
      <c r="J184" s="8" t="s">
        <v>1907</v>
      </c>
      <c r="K184" s="8" t="s">
        <v>2771</v>
      </c>
    </row>
    <row r="185" spans="1:11" x14ac:dyDescent="0.25">
      <c r="A185" s="207" t="s">
        <v>1403</v>
      </c>
      <c r="B185" s="8">
        <v>73467</v>
      </c>
      <c r="C185" s="8" t="s">
        <v>1402</v>
      </c>
      <c r="D185" s="8" t="s">
        <v>1404</v>
      </c>
      <c r="E185" s="8" t="s">
        <v>24</v>
      </c>
      <c r="F185" s="8" t="s">
        <v>1406</v>
      </c>
      <c r="G185" s="8" t="s">
        <v>1908</v>
      </c>
      <c r="H185" s="8" t="s">
        <v>1908</v>
      </c>
      <c r="I185" s="8" t="s">
        <v>901</v>
      </c>
      <c r="J185" s="8" t="s">
        <v>1907</v>
      </c>
      <c r="K185" s="8" t="s">
        <v>2771</v>
      </c>
    </row>
    <row r="186" spans="1:11" x14ac:dyDescent="0.25">
      <c r="A186" s="207" t="s">
        <v>973</v>
      </c>
      <c r="B186" s="8">
        <v>89551</v>
      </c>
      <c r="C186" s="8" t="s">
        <v>972</v>
      </c>
      <c r="D186" s="8" t="s">
        <v>974</v>
      </c>
      <c r="E186" s="8" t="s">
        <v>2827</v>
      </c>
      <c r="F186" s="8" t="s">
        <v>979</v>
      </c>
      <c r="G186" s="8" t="s">
        <v>75</v>
      </c>
      <c r="H186" s="8" t="s">
        <v>975</v>
      </c>
      <c r="I186" s="8" t="s">
        <v>976</v>
      </c>
      <c r="J186" s="8" t="s">
        <v>1906</v>
      </c>
      <c r="K186" s="8" t="s">
        <v>2771</v>
      </c>
    </row>
    <row r="187" spans="1:11" x14ac:dyDescent="0.25">
      <c r="A187" s="207" t="s">
        <v>412</v>
      </c>
      <c r="B187" s="8">
        <v>73329</v>
      </c>
      <c r="C187" s="8" t="s">
        <v>411</v>
      </c>
      <c r="D187" s="8" t="s">
        <v>413</v>
      </c>
      <c r="E187" s="8" t="s">
        <v>24</v>
      </c>
      <c r="F187" s="8" t="s">
        <v>415</v>
      </c>
      <c r="G187" s="8" t="s">
        <v>75</v>
      </c>
      <c r="H187" s="8" t="s">
        <v>1306</v>
      </c>
      <c r="I187" s="8" t="s">
        <v>3808</v>
      </c>
      <c r="J187" s="8" t="s">
        <v>1905</v>
      </c>
      <c r="K187" s="8" t="s">
        <v>2771</v>
      </c>
    </row>
    <row r="188" spans="1:11" x14ac:dyDescent="0.25">
      <c r="A188" s="207" t="s">
        <v>1699</v>
      </c>
      <c r="B188" s="8">
        <v>73466</v>
      </c>
      <c r="C188" s="8" t="s">
        <v>1698</v>
      </c>
      <c r="D188" s="8" t="s">
        <v>1700</v>
      </c>
      <c r="E188" s="8" t="s">
        <v>2496</v>
      </c>
      <c r="F188" s="8" t="s">
        <v>1701</v>
      </c>
      <c r="G188" s="8" t="s">
        <v>75</v>
      </c>
      <c r="H188" s="8" t="s">
        <v>494</v>
      </c>
      <c r="I188" s="8" t="s">
        <v>863</v>
      </c>
      <c r="J188" s="8" t="s">
        <v>1907</v>
      </c>
      <c r="K188" s="8" t="s">
        <v>2771</v>
      </c>
    </row>
    <row r="189" spans="1:11" x14ac:dyDescent="0.25">
      <c r="A189" s="207" t="s">
        <v>420</v>
      </c>
      <c r="B189" s="8">
        <v>73111</v>
      </c>
      <c r="C189" s="8" t="s">
        <v>419</v>
      </c>
      <c r="D189" s="8" t="s">
        <v>421</v>
      </c>
      <c r="E189" s="8" t="s">
        <v>24</v>
      </c>
      <c r="F189" s="8" t="s">
        <v>423</v>
      </c>
      <c r="G189" s="8" t="s">
        <v>75</v>
      </c>
      <c r="H189" s="8" t="s">
        <v>422</v>
      </c>
      <c r="I189" s="8" t="s">
        <v>3816</v>
      </c>
      <c r="J189" s="8" t="s">
        <v>1905</v>
      </c>
      <c r="K189" s="8" t="s">
        <v>2771</v>
      </c>
    </row>
    <row r="190" spans="1:11" x14ac:dyDescent="0.25">
      <c r="A190" s="207" t="s">
        <v>1706</v>
      </c>
      <c r="B190" s="8">
        <v>73575</v>
      </c>
      <c r="C190" s="8" t="s">
        <v>1705</v>
      </c>
      <c r="D190" s="8" t="s">
        <v>1707</v>
      </c>
      <c r="E190" s="8" t="s">
        <v>967</v>
      </c>
      <c r="F190" s="8" t="s">
        <v>3751</v>
      </c>
      <c r="G190" s="8" t="s">
        <v>42</v>
      </c>
      <c r="H190" s="8" t="s">
        <v>2820</v>
      </c>
      <c r="I190" s="8" t="s">
        <v>2417</v>
      </c>
      <c r="J190" s="8" t="s">
        <v>1907</v>
      </c>
      <c r="K190" s="8" t="s">
        <v>2771</v>
      </c>
    </row>
    <row r="191" spans="1:11" x14ac:dyDescent="0.25">
      <c r="A191" s="207" t="s">
        <v>1410</v>
      </c>
      <c r="B191" s="8">
        <v>73547</v>
      </c>
      <c r="C191" s="8" t="s">
        <v>516</v>
      </c>
      <c r="D191" s="8" t="s">
        <v>1411</v>
      </c>
      <c r="E191" s="8" t="s">
        <v>24</v>
      </c>
      <c r="F191" s="8" t="s">
        <v>1414</v>
      </c>
      <c r="G191" s="8" t="s">
        <v>75</v>
      </c>
      <c r="H191" s="8" t="s">
        <v>1412</v>
      </c>
      <c r="I191" s="8" t="s">
        <v>1413</v>
      </c>
      <c r="J191" s="8" t="s">
        <v>1907</v>
      </c>
      <c r="K191" s="8" t="s">
        <v>2771</v>
      </c>
    </row>
    <row r="192" spans="1:11" x14ac:dyDescent="0.25">
      <c r="A192" s="207" t="s">
        <v>1410</v>
      </c>
      <c r="B192" s="8">
        <v>73547</v>
      </c>
      <c r="C192" s="8" t="s">
        <v>1931</v>
      </c>
      <c r="D192" s="8" t="s">
        <v>1710</v>
      </c>
      <c r="E192" s="8" t="s">
        <v>26</v>
      </c>
      <c r="F192" s="8" t="s">
        <v>1712</v>
      </c>
      <c r="G192" s="8" t="s">
        <v>574</v>
      </c>
      <c r="H192" s="8" t="s">
        <v>1711</v>
      </c>
      <c r="I192" s="8" t="s">
        <v>429</v>
      </c>
      <c r="J192" s="8" t="s">
        <v>1907</v>
      </c>
      <c r="K192" s="8" t="s">
        <v>2771</v>
      </c>
    </row>
    <row r="193" spans="1:11" x14ac:dyDescent="0.25">
      <c r="A193" s="207" t="s">
        <v>1419</v>
      </c>
      <c r="B193" s="8">
        <v>73547</v>
      </c>
      <c r="C193" s="8" t="s">
        <v>1418</v>
      </c>
      <c r="D193" s="8" t="s">
        <v>1420</v>
      </c>
      <c r="E193" s="8" t="s">
        <v>24</v>
      </c>
      <c r="F193" s="8" t="s">
        <v>1422</v>
      </c>
      <c r="G193" s="8" t="s">
        <v>75</v>
      </c>
      <c r="H193" s="8" t="s">
        <v>397</v>
      </c>
      <c r="I193" s="8" t="s">
        <v>1421</v>
      </c>
      <c r="J193" s="8" t="s">
        <v>1907</v>
      </c>
      <c r="K193" s="8" t="s">
        <v>2771</v>
      </c>
    </row>
    <row r="194" spans="1:11" x14ac:dyDescent="0.25">
      <c r="A194" s="207" t="s">
        <v>1428</v>
      </c>
      <c r="B194" s="8">
        <v>73563</v>
      </c>
      <c r="C194" s="8" t="s">
        <v>1427</v>
      </c>
      <c r="D194" s="8" t="s">
        <v>1429</v>
      </c>
      <c r="E194" s="8" t="s">
        <v>24</v>
      </c>
      <c r="F194" s="8" t="s">
        <v>1430</v>
      </c>
      <c r="G194" s="8" t="s">
        <v>34</v>
      </c>
      <c r="H194" s="8" t="s">
        <v>405</v>
      </c>
      <c r="I194" s="8" t="s">
        <v>3637</v>
      </c>
      <c r="J194" s="8" t="s">
        <v>1907</v>
      </c>
      <c r="K194" s="8" t="s">
        <v>2771</v>
      </c>
    </row>
    <row r="195" spans="1:11" x14ac:dyDescent="0.25">
      <c r="A195" s="8" t="s">
        <v>3469</v>
      </c>
      <c r="B195" s="8">
        <v>73347</v>
      </c>
      <c r="C195" s="8" t="s">
        <v>3814</v>
      </c>
      <c r="D195" s="8" t="s">
        <v>427</v>
      </c>
      <c r="E195" s="8" t="s">
        <v>24</v>
      </c>
      <c r="F195" s="8" t="s">
        <v>430</v>
      </c>
      <c r="G195" s="8" t="s">
        <v>75</v>
      </c>
      <c r="H195" s="8" t="s">
        <v>428</v>
      </c>
      <c r="I195" s="8" t="s">
        <v>429</v>
      </c>
      <c r="J195" s="8" t="s">
        <v>1905</v>
      </c>
      <c r="K195" s="8" t="s">
        <v>2771</v>
      </c>
    </row>
    <row r="196" spans="1:11" x14ac:dyDescent="0.25">
      <c r="A196" s="207" t="s">
        <v>1434</v>
      </c>
      <c r="B196" s="8">
        <v>73557</v>
      </c>
      <c r="C196" s="8" t="s">
        <v>1837</v>
      </c>
      <c r="D196" s="8" t="s">
        <v>1838</v>
      </c>
      <c r="E196" s="8" t="s">
        <v>3623</v>
      </c>
      <c r="F196" s="8" t="s">
        <v>1841</v>
      </c>
      <c r="G196" s="8" t="s">
        <v>643</v>
      </c>
      <c r="H196" s="8" t="s">
        <v>388</v>
      </c>
      <c r="I196" s="8" t="s">
        <v>1839</v>
      </c>
      <c r="J196" s="8" t="s">
        <v>1907</v>
      </c>
      <c r="K196" s="8" t="s">
        <v>2771</v>
      </c>
    </row>
    <row r="197" spans="1:11" x14ac:dyDescent="0.25">
      <c r="A197" s="207" t="s">
        <v>1434</v>
      </c>
      <c r="B197" s="8">
        <v>73557</v>
      </c>
      <c r="C197" s="8" t="s">
        <v>1716</v>
      </c>
      <c r="D197" s="8" t="s">
        <v>1717</v>
      </c>
      <c r="E197" s="8" t="s">
        <v>556</v>
      </c>
      <c r="F197" s="8" t="s">
        <v>1719</v>
      </c>
      <c r="G197" s="8" t="s">
        <v>42</v>
      </c>
      <c r="H197" s="8" t="s">
        <v>1575</v>
      </c>
      <c r="I197" s="8" t="s">
        <v>1718</v>
      </c>
      <c r="J197" s="8" t="s">
        <v>1907</v>
      </c>
      <c r="K197" s="8" t="s">
        <v>2771</v>
      </c>
    </row>
    <row r="198" spans="1:11" x14ac:dyDescent="0.25">
      <c r="A198" s="207" t="s">
        <v>1434</v>
      </c>
      <c r="B198" s="8">
        <v>73557</v>
      </c>
      <c r="C198" s="8" t="s">
        <v>2438</v>
      </c>
      <c r="D198" s="8" t="s">
        <v>1435</v>
      </c>
      <c r="E198" s="8" t="s">
        <v>24</v>
      </c>
      <c r="F198" s="8" t="s">
        <v>1436</v>
      </c>
      <c r="G198" s="8" t="s">
        <v>286</v>
      </c>
      <c r="H198" s="8" t="s">
        <v>551</v>
      </c>
      <c r="I198" s="8" t="s">
        <v>662</v>
      </c>
      <c r="J198" s="8" t="s">
        <v>1907</v>
      </c>
      <c r="K198" s="8" t="s">
        <v>2771</v>
      </c>
    </row>
    <row r="199" spans="1:11" x14ac:dyDescent="0.25">
      <c r="A199" s="207" t="s">
        <v>932</v>
      </c>
      <c r="B199" s="8">
        <v>89564</v>
      </c>
      <c r="C199" s="8" t="s">
        <v>931</v>
      </c>
      <c r="D199" s="8" t="s">
        <v>933</v>
      </c>
      <c r="E199" s="8" t="s">
        <v>2495</v>
      </c>
      <c r="F199" s="8" t="s">
        <v>3210</v>
      </c>
      <c r="G199" s="8" t="s">
        <v>42</v>
      </c>
      <c r="H199" s="8" t="s">
        <v>934</v>
      </c>
      <c r="I199" s="8" t="s">
        <v>935</v>
      </c>
      <c r="J199" s="8" t="s">
        <v>1906</v>
      </c>
      <c r="K199" s="8" t="s">
        <v>2771</v>
      </c>
    </row>
    <row r="200" spans="1:11" x14ac:dyDescent="0.25">
      <c r="A200" s="207" t="s">
        <v>940</v>
      </c>
      <c r="B200" s="8">
        <v>89564</v>
      </c>
      <c r="C200" s="8" t="s">
        <v>939</v>
      </c>
      <c r="D200" s="8" t="s">
        <v>941</v>
      </c>
      <c r="E200" s="8" t="s">
        <v>24</v>
      </c>
      <c r="F200" s="8" t="s">
        <v>943</v>
      </c>
      <c r="G200" s="8" t="s">
        <v>75</v>
      </c>
      <c r="H200" s="8" t="s">
        <v>422</v>
      </c>
      <c r="I200" s="8" t="s">
        <v>942</v>
      </c>
      <c r="J200" s="8" t="s">
        <v>1906</v>
      </c>
      <c r="K200" s="8" t="s">
        <v>2771</v>
      </c>
    </row>
    <row r="201" spans="1:11" x14ac:dyDescent="0.25">
      <c r="A201" s="207" t="s">
        <v>1724</v>
      </c>
      <c r="B201" s="8">
        <v>73450</v>
      </c>
      <c r="C201" s="8" t="s">
        <v>1723</v>
      </c>
      <c r="D201" s="8" t="s">
        <v>1725</v>
      </c>
      <c r="E201" s="8" t="s">
        <v>967</v>
      </c>
      <c r="F201" s="8" t="s">
        <v>3213</v>
      </c>
      <c r="G201" s="8" t="s">
        <v>42</v>
      </c>
      <c r="H201" s="8" t="s">
        <v>2813</v>
      </c>
      <c r="I201" s="8" t="s">
        <v>1241</v>
      </c>
      <c r="J201" s="8" t="s">
        <v>1907</v>
      </c>
      <c r="K201" s="8" t="s">
        <v>2771</v>
      </c>
    </row>
    <row r="202" spans="1:11" x14ac:dyDescent="0.25">
      <c r="A202" s="207" t="s">
        <v>1441</v>
      </c>
      <c r="B202" s="8">
        <v>73450</v>
      </c>
      <c r="C202" s="8" t="s">
        <v>1440</v>
      </c>
      <c r="D202" s="8" t="s">
        <v>1442</v>
      </c>
      <c r="E202" s="8" t="s">
        <v>24</v>
      </c>
      <c r="F202" s="8" t="s">
        <v>1444</v>
      </c>
      <c r="G202" s="8" t="s">
        <v>75</v>
      </c>
      <c r="H202" s="8" t="s">
        <v>1443</v>
      </c>
      <c r="I202" s="8" t="s">
        <v>760</v>
      </c>
      <c r="J202" s="8" t="s">
        <v>1907</v>
      </c>
      <c r="K202" s="8" t="s">
        <v>2771</v>
      </c>
    </row>
    <row r="203" spans="1:11" x14ac:dyDescent="0.25">
      <c r="A203" s="207" t="s">
        <v>1449</v>
      </c>
      <c r="B203" s="8">
        <v>73491</v>
      </c>
      <c r="C203" s="8" t="s">
        <v>1448</v>
      </c>
      <c r="D203" s="8" t="s">
        <v>1450</v>
      </c>
      <c r="E203" s="8" t="s">
        <v>24</v>
      </c>
      <c r="F203" s="8" t="s">
        <v>1452</v>
      </c>
      <c r="G203" s="8" t="s">
        <v>75</v>
      </c>
      <c r="H203" s="8" t="s">
        <v>271</v>
      </c>
      <c r="I203" s="8" t="s">
        <v>1451</v>
      </c>
      <c r="J203" s="8" t="s">
        <v>1907</v>
      </c>
      <c r="K203" s="8" t="s">
        <v>2771</v>
      </c>
    </row>
    <row r="204" spans="1:11" x14ac:dyDescent="0.25">
      <c r="A204" s="207" t="s">
        <v>948</v>
      </c>
      <c r="B204" s="8">
        <v>89168</v>
      </c>
      <c r="C204" s="8" t="s">
        <v>947</v>
      </c>
      <c r="D204" s="8" t="s">
        <v>949</v>
      </c>
      <c r="E204" s="8" t="s">
        <v>24</v>
      </c>
      <c r="F204" s="8" t="s">
        <v>952</v>
      </c>
      <c r="G204" s="8" t="s">
        <v>75</v>
      </c>
      <c r="H204" s="8" t="s">
        <v>262</v>
      </c>
      <c r="I204" s="8" t="s">
        <v>951</v>
      </c>
      <c r="J204" s="8" t="s">
        <v>1906</v>
      </c>
      <c r="K204" s="8" t="s">
        <v>2771</v>
      </c>
    </row>
    <row r="205" spans="1:11" x14ac:dyDescent="0.25">
      <c r="A205" s="207" t="s">
        <v>1457</v>
      </c>
      <c r="B205" s="8">
        <v>73447</v>
      </c>
      <c r="C205" s="8" t="s">
        <v>1456</v>
      </c>
      <c r="D205" s="8" t="s">
        <v>4023</v>
      </c>
      <c r="E205" s="8" t="s">
        <v>27</v>
      </c>
      <c r="F205" s="8" t="s">
        <v>3539</v>
      </c>
      <c r="G205" s="8" t="s">
        <v>42</v>
      </c>
      <c r="H205" s="8" t="s">
        <v>164</v>
      </c>
      <c r="I205" s="8" t="s">
        <v>1458</v>
      </c>
      <c r="J205" s="8" t="s">
        <v>1907</v>
      </c>
      <c r="K205" s="8" t="s">
        <v>2771</v>
      </c>
    </row>
    <row r="206" spans="1:11" x14ac:dyDescent="0.25">
      <c r="A206" s="207" t="s">
        <v>1457</v>
      </c>
      <c r="B206" s="8">
        <v>73447</v>
      </c>
      <c r="C206" s="8" t="s">
        <v>1823</v>
      </c>
      <c r="D206" s="8" t="s">
        <v>3912</v>
      </c>
      <c r="E206" s="8" t="s">
        <v>3615</v>
      </c>
      <c r="F206" s="8" t="s">
        <v>3787</v>
      </c>
      <c r="G206" s="8" t="s">
        <v>75</v>
      </c>
      <c r="H206" s="8" t="s">
        <v>749</v>
      </c>
      <c r="I206" s="8" t="s">
        <v>2825</v>
      </c>
      <c r="J206" s="8" t="s">
        <v>1907</v>
      </c>
      <c r="K206" s="8" t="s">
        <v>2771</v>
      </c>
    </row>
    <row r="207" spans="1:11" x14ac:dyDescent="0.25">
      <c r="A207" s="207" t="s">
        <v>435</v>
      </c>
      <c r="B207" s="8">
        <v>73113</v>
      </c>
      <c r="C207" s="8" t="s">
        <v>434</v>
      </c>
      <c r="D207" s="8" t="s">
        <v>436</v>
      </c>
      <c r="E207" s="8" t="s">
        <v>24</v>
      </c>
      <c r="F207" s="8" t="s">
        <v>438</v>
      </c>
      <c r="G207" s="8" t="s">
        <v>75</v>
      </c>
      <c r="H207" s="8" t="s">
        <v>217</v>
      </c>
      <c r="I207" s="8" t="s">
        <v>437</v>
      </c>
      <c r="J207" s="8" t="s">
        <v>1905</v>
      </c>
      <c r="K207" s="8" t="s">
        <v>2771</v>
      </c>
    </row>
    <row r="208" spans="1:11" x14ac:dyDescent="0.25">
      <c r="A208" s="207" t="s">
        <v>1464</v>
      </c>
      <c r="B208" s="8">
        <v>73492</v>
      </c>
      <c r="C208" s="8" t="s">
        <v>1463</v>
      </c>
      <c r="D208" s="8" t="s">
        <v>933</v>
      </c>
      <c r="E208" s="8" t="s">
        <v>24</v>
      </c>
      <c r="F208" s="8" t="s">
        <v>3968</v>
      </c>
      <c r="G208" s="8" t="s">
        <v>3658</v>
      </c>
      <c r="H208" s="8" t="s">
        <v>709</v>
      </c>
      <c r="I208" s="8" t="s">
        <v>3780</v>
      </c>
      <c r="J208" s="8" t="s">
        <v>1907</v>
      </c>
      <c r="K208" s="8" t="s">
        <v>2771</v>
      </c>
    </row>
    <row r="209" spans="1:11" x14ac:dyDescent="0.25">
      <c r="A209" s="207" t="s">
        <v>1471</v>
      </c>
      <c r="B209" s="8">
        <v>73492</v>
      </c>
      <c r="C209" s="8" t="s">
        <v>1470</v>
      </c>
      <c r="D209" s="8" t="s">
        <v>1472</v>
      </c>
      <c r="E209" s="8" t="s">
        <v>24</v>
      </c>
      <c r="F209" s="8" t="s">
        <v>3970</v>
      </c>
      <c r="G209" s="8" t="s">
        <v>75</v>
      </c>
      <c r="H209" s="8" t="s">
        <v>965</v>
      </c>
      <c r="I209" s="8" t="s">
        <v>1473</v>
      </c>
      <c r="J209" s="8" t="s">
        <v>1907</v>
      </c>
      <c r="K209" s="8" t="s">
        <v>2771</v>
      </c>
    </row>
    <row r="210" spans="1:11" x14ac:dyDescent="0.25">
      <c r="A210" s="207" t="s">
        <v>444</v>
      </c>
      <c r="B210" s="8">
        <v>73098</v>
      </c>
      <c r="C210" s="8" t="s">
        <v>443</v>
      </c>
      <c r="D210" s="8" t="s">
        <v>445</v>
      </c>
      <c r="E210" s="8" t="s">
        <v>24</v>
      </c>
      <c r="F210" s="8" t="s">
        <v>448</v>
      </c>
      <c r="G210" s="8" t="s">
        <v>34</v>
      </c>
      <c r="H210" s="8" t="s">
        <v>116</v>
      </c>
      <c r="I210" s="8" t="s">
        <v>447</v>
      </c>
      <c r="J210" s="8" t="s">
        <v>1905</v>
      </c>
      <c r="K210" s="8" t="s">
        <v>2771</v>
      </c>
    </row>
    <row r="211" spans="1:11" x14ac:dyDescent="0.25">
      <c r="A211" s="207" t="s">
        <v>444</v>
      </c>
      <c r="B211" s="8">
        <v>73098</v>
      </c>
      <c r="C211" s="8" t="s">
        <v>557</v>
      </c>
      <c r="D211" s="8" t="s">
        <v>558</v>
      </c>
      <c r="E211" s="8" t="s">
        <v>556</v>
      </c>
      <c r="F211" s="8" t="s">
        <v>562</v>
      </c>
      <c r="G211" s="8" t="s">
        <v>75</v>
      </c>
      <c r="H211" s="8" t="s">
        <v>365</v>
      </c>
      <c r="I211" s="8" t="s">
        <v>559</v>
      </c>
      <c r="J211" s="8" t="s">
        <v>1905</v>
      </c>
      <c r="K211" s="8" t="s">
        <v>2771</v>
      </c>
    </row>
    <row r="212" spans="1:11" x14ac:dyDescent="0.25">
      <c r="A212" s="207" t="s">
        <v>2382</v>
      </c>
      <c r="B212" s="8">
        <v>73469</v>
      </c>
      <c r="C212" s="8" t="s">
        <v>3815</v>
      </c>
      <c r="D212" s="8" t="s">
        <v>1477</v>
      </c>
      <c r="E212" s="8" t="s">
        <v>24</v>
      </c>
      <c r="F212" s="8" t="s">
        <v>2383</v>
      </c>
      <c r="G212" s="8" t="s">
        <v>42</v>
      </c>
      <c r="H212" s="8" t="s">
        <v>1478</v>
      </c>
      <c r="I212" s="8" t="s">
        <v>389</v>
      </c>
      <c r="J212" s="8" t="s">
        <v>1907</v>
      </c>
      <c r="K212" s="8" t="s">
        <v>2771</v>
      </c>
    </row>
    <row r="213" spans="1:11" x14ac:dyDescent="0.25">
      <c r="A213" s="207" t="s">
        <v>1483</v>
      </c>
      <c r="B213" s="8">
        <v>73494</v>
      </c>
      <c r="C213" s="8" t="s">
        <v>1482</v>
      </c>
      <c r="D213" s="8" t="s">
        <v>1484</v>
      </c>
      <c r="E213" s="8" t="s">
        <v>27</v>
      </c>
      <c r="F213" s="8" t="s">
        <v>2499</v>
      </c>
      <c r="G213" s="8" t="s">
        <v>42</v>
      </c>
      <c r="H213" s="8" t="s">
        <v>1315</v>
      </c>
      <c r="I213" s="8" t="s">
        <v>1141</v>
      </c>
      <c r="J213" s="8" t="s">
        <v>1907</v>
      </c>
      <c r="K213" s="8" t="s">
        <v>2771</v>
      </c>
    </row>
    <row r="214" spans="1:11" x14ac:dyDescent="0.25">
      <c r="A214" s="207" t="s">
        <v>1488</v>
      </c>
      <c r="B214" s="8">
        <v>73577</v>
      </c>
      <c r="C214" s="8" t="s">
        <v>1487</v>
      </c>
      <c r="D214" s="8" t="s">
        <v>1489</v>
      </c>
      <c r="E214" s="8" t="s">
        <v>24</v>
      </c>
      <c r="F214" s="8" t="s">
        <v>1491</v>
      </c>
      <c r="G214" s="8" t="s">
        <v>42</v>
      </c>
      <c r="H214" s="8" t="s">
        <v>4016</v>
      </c>
      <c r="I214" s="8" t="s">
        <v>3854</v>
      </c>
      <c r="J214" s="8" t="s">
        <v>1907</v>
      </c>
      <c r="K214" s="8" t="s">
        <v>2771</v>
      </c>
    </row>
    <row r="215" spans="1:11" x14ac:dyDescent="0.25">
      <c r="A215" s="207" t="s">
        <v>453</v>
      </c>
      <c r="B215" s="8">
        <v>73084</v>
      </c>
      <c r="C215" s="8" t="s">
        <v>452</v>
      </c>
      <c r="D215" s="8" t="s">
        <v>454</v>
      </c>
      <c r="E215" s="8" t="s">
        <v>27</v>
      </c>
      <c r="F215" s="8" t="s">
        <v>456</v>
      </c>
      <c r="G215" s="8" t="s">
        <v>42</v>
      </c>
      <c r="H215" s="8" t="s">
        <v>3742</v>
      </c>
      <c r="I215" s="8" t="s">
        <v>3741</v>
      </c>
      <c r="J215" s="8" t="s">
        <v>1905</v>
      </c>
      <c r="K215" s="8" t="s">
        <v>2771</v>
      </c>
    </row>
    <row r="216" spans="1:11" x14ac:dyDescent="0.25">
      <c r="A216" s="207" t="s">
        <v>1496</v>
      </c>
      <c r="B216" s="8">
        <v>73579</v>
      </c>
      <c r="C216" s="8" t="s">
        <v>1495</v>
      </c>
      <c r="D216" s="8" t="s">
        <v>1497</v>
      </c>
      <c r="E216" s="8" t="s">
        <v>24</v>
      </c>
      <c r="F216" s="8" t="s">
        <v>1500</v>
      </c>
      <c r="G216" s="8" t="s">
        <v>75</v>
      </c>
      <c r="H216" s="8" t="s">
        <v>1498</v>
      </c>
      <c r="I216" s="8" t="s">
        <v>1499</v>
      </c>
      <c r="J216" s="8" t="s">
        <v>1907</v>
      </c>
      <c r="K216" s="8" t="s">
        <v>2771</v>
      </c>
    </row>
    <row r="217" spans="1:11" x14ac:dyDescent="0.25">
      <c r="A217" s="207" t="s">
        <v>461</v>
      </c>
      <c r="B217" s="8">
        <v>73114</v>
      </c>
      <c r="C217" s="8" t="s">
        <v>460</v>
      </c>
      <c r="D217" s="8" t="s">
        <v>462</v>
      </c>
      <c r="E217" s="8" t="s">
        <v>24</v>
      </c>
      <c r="F217" s="8" t="s">
        <v>465</v>
      </c>
      <c r="G217" s="8" t="s">
        <v>75</v>
      </c>
      <c r="H217" s="8" t="s">
        <v>463</v>
      </c>
      <c r="I217" s="8" t="s">
        <v>464</v>
      </c>
      <c r="J217" s="8" t="s">
        <v>1905</v>
      </c>
      <c r="K217" s="8" t="s">
        <v>2771</v>
      </c>
    </row>
    <row r="218" spans="1:11" x14ac:dyDescent="0.25">
      <c r="A218" s="207" t="s">
        <v>470</v>
      </c>
      <c r="B218" s="8">
        <v>73278</v>
      </c>
      <c r="C218" s="8" t="s">
        <v>469</v>
      </c>
      <c r="D218" s="8" t="s">
        <v>471</v>
      </c>
      <c r="E218" s="8" t="s">
        <v>24</v>
      </c>
      <c r="F218" s="8" t="s">
        <v>472</v>
      </c>
      <c r="G218" s="8" t="s">
        <v>75</v>
      </c>
      <c r="H218" s="8" t="s">
        <v>510</v>
      </c>
      <c r="I218" s="8" t="s">
        <v>511</v>
      </c>
      <c r="J218" s="8" t="s">
        <v>1905</v>
      </c>
      <c r="K218" s="8" t="s">
        <v>2771</v>
      </c>
    </row>
    <row r="219" spans="1:11" x14ac:dyDescent="0.25">
      <c r="A219" s="207" t="s">
        <v>1506</v>
      </c>
      <c r="B219" s="8">
        <v>73525</v>
      </c>
      <c r="C219" s="8" t="s">
        <v>1504</v>
      </c>
      <c r="D219" s="8" t="s">
        <v>1507</v>
      </c>
      <c r="E219" s="8" t="s">
        <v>2370</v>
      </c>
      <c r="F219" s="8" t="s">
        <v>1508</v>
      </c>
      <c r="G219" s="8" t="s">
        <v>34</v>
      </c>
      <c r="H219" s="8" t="s">
        <v>365</v>
      </c>
      <c r="I219" s="8" t="s">
        <v>4305</v>
      </c>
      <c r="J219" s="8" t="s">
        <v>1907</v>
      </c>
      <c r="K219" s="8" t="s">
        <v>2770</v>
      </c>
    </row>
    <row r="220" spans="1:11" x14ac:dyDescent="0.25">
      <c r="A220" s="207" t="s">
        <v>1506</v>
      </c>
      <c r="B220" s="8">
        <v>73525</v>
      </c>
      <c r="C220" s="8" t="s">
        <v>1523</v>
      </c>
      <c r="D220" s="8" t="s">
        <v>1524</v>
      </c>
      <c r="E220" s="8" t="s">
        <v>24</v>
      </c>
      <c r="F220" s="8" t="s">
        <v>1526</v>
      </c>
      <c r="G220" s="8" t="s">
        <v>75</v>
      </c>
      <c r="H220" s="8" t="s">
        <v>227</v>
      </c>
      <c r="I220" s="8" t="s">
        <v>1525</v>
      </c>
      <c r="J220" s="8" t="s">
        <v>1907</v>
      </c>
      <c r="K220" s="8" t="s">
        <v>2771</v>
      </c>
    </row>
    <row r="221" spans="1:11" x14ac:dyDescent="0.25">
      <c r="A221" s="207" t="s">
        <v>1506</v>
      </c>
      <c r="B221" s="8">
        <v>73525</v>
      </c>
      <c r="C221" s="8" t="s">
        <v>1530</v>
      </c>
      <c r="D221" s="8" t="s">
        <v>1531</v>
      </c>
      <c r="E221" s="8" t="s">
        <v>24</v>
      </c>
      <c r="F221" s="8" t="s">
        <v>3848</v>
      </c>
      <c r="G221" s="8" t="s">
        <v>75</v>
      </c>
      <c r="H221" s="8" t="s">
        <v>323</v>
      </c>
      <c r="I221" s="8" t="s">
        <v>1532</v>
      </c>
      <c r="J221" s="8" t="s">
        <v>1907</v>
      </c>
      <c r="K221" s="8" t="s">
        <v>2771</v>
      </c>
    </row>
    <row r="222" spans="1:11" x14ac:dyDescent="0.25">
      <c r="A222" s="207" t="s">
        <v>1506</v>
      </c>
      <c r="B222" s="8">
        <v>73525</v>
      </c>
      <c r="C222" s="8" t="s">
        <v>1872</v>
      </c>
      <c r="D222" s="8" t="s">
        <v>1873</v>
      </c>
      <c r="E222" s="8" t="s">
        <v>3622</v>
      </c>
      <c r="F222" s="8" t="s">
        <v>3745</v>
      </c>
      <c r="G222" s="8" t="s">
        <v>2390</v>
      </c>
      <c r="H222" s="8" t="s">
        <v>305</v>
      </c>
      <c r="I222" s="8" t="s">
        <v>1874</v>
      </c>
      <c r="J222" s="8" t="s">
        <v>1907</v>
      </c>
      <c r="K222" s="8" t="s">
        <v>2770</v>
      </c>
    </row>
    <row r="223" spans="1:11" x14ac:dyDescent="0.25">
      <c r="A223" s="207" t="s">
        <v>1506</v>
      </c>
      <c r="B223" s="8">
        <v>73525</v>
      </c>
      <c r="C223" s="8" t="s">
        <v>516</v>
      </c>
      <c r="D223" s="8" t="s">
        <v>1537</v>
      </c>
      <c r="E223" s="8" t="s">
        <v>24</v>
      </c>
      <c r="F223" s="8" t="s">
        <v>1538</v>
      </c>
      <c r="G223" s="8" t="s">
        <v>3658</v>
      </c>
      <c r="H223" s="8" t="s">
        <v>2480</v>
      </c>
      <c r="I223" s="8" t="s">
        <v>3915</v>
      </c>
      <c r="J223" s="8" t="s">
        <v>1907</v>
      </c>
      <c r="K223" s="8" t="s">
        <v>2771</v>
      </c>
    </row>
    <row r="224" spans="1:11" x14ac:dyDescent="0.25">
      <c r="A224" s="207" t="s">
        <v>1506</v>
      </c>
      <c r="B224" s="8">
        <v>73525</v>
      </c>
      <c r="C224" s="8" t="s">
        <v>1932</v>
      </c>
      <c r="D224" s="8" t="s">
        <v>1864</v>
      </c>
      <c r="E224" s="8" t="s">
        <v>3617</v>
      </c>
      <c r="F224" s="8" t="s">
        <v>1865</v>
      </c>
      <c r="G224" s="8" t="s">
        <v>42</v>
      </c>
      <c r="H224" s="8" t="s">
        <v>1818</v>
      </c>
      <c r="I224" s="8" t="s">
        <v>2389</v>
      </c>
      <c r="J224" s="8" t="s">
        <v>1907</v>
      </c>
      <c r="K224" s="8" t="s">
        <v>2770</v>
      </c>
    </row>
    <row r="225" spans="1:11" x14ac:dyDescent="0.25">
      <c r="A225" s="207" t="s">
        <v>1506</v>
      </c>
      <c r="B225" s="8">
        <v>73525</v>
      </c>
      <c r="C225" s="8" t="s">
        <v>3432</v>
      </c>
      <c r="D225" s="8" t="s">
        <v>1729</v>
      </c>
      <c r="E225" s="8" t="s">
        <v>556</v>
      </c>
      <c r="F225" s="8" t="s">
        <v>4013</v>
      </c>
      <c r="G225" s="8" t="s">
        <v>42</v>
      </c>
      <c r="H225" s="8" t="s">
        <v>551</v>
      </c>
      <c r="I225" s="8" t="s">
        <v>2822</v>
      </c>
      <c r="J225" s="8" t="s">
        <v>1907</v>
      </c>
      <c r="K225" s="8" t="s">
        <v>2771</v>
      </c>
    </row>
    <row r="226" spans="1:11" x14ac:dyDescent="0.25">
      <c r="A226" s="207" t="s">
        <v>1506</v>
      </c>
      <c r="B226" s="8">
        <v>73525</v>
      </c>
      <c r="C226" s="8" t="s">
        <v>3424</v>
      </c>
      <c r="D226" s="8" t="s">
        <v>3426</v>
      </c>
      <c r="E226" s="8" t="s">
        <v>24</v>
      </c>
      <c r="F226" s="8" t="s">
        <v>3427</v>
      </c>
      <c r="G226" s="8" t="s">
        <v>75</v>
      </c>
      <c r="H226" s="8" t="s">
        <v>975</v>
      </c>
      <c r="I226" s="8" t="s">
        <v>1567</v>
      </c>
      <c r="J226" s="8" t="s">
        <v>1907</v>
      </c>
      <c r="K226" s="8" t="s">
        <v>2771</v>
      </c>
    </row>
    <row r="227" spans="1:11" x14ac:dyDescent="0.25">
      <c r="A227" s="207" t="s">
        <v>1506</v>
      </c>
      <c r="B227" s="8">
        <v>73525</v>
      </c>
      <c r="C227" s="8" t="s">
        <v>3613</v>
      </c>
      <c r="D227" s="8" t="s">
        <v>1899</v>
      </c>
      <c r="E227" s="8" t="s">
        <v>3590</v>
      </c>
      <c r="F227" s="8" t="s">
        <v>1900</v>
      </c>
      <c r="G227" s="8" t="s">
        <v>748</v>
      </c>
      <c r="H227" s="8" t="s">
        <v>397</v>
      </c>
      <c r="I227" s="8" t="s">
        <v>520</v>
      </c>
      <c r="J227" s="8" t="s">
        <v>1907</v>
      </c>
      <c r="K227" s="8" t="s">
        <v>746</v>
      </c>
    </row>
    <row r="228" spans="1:11" x14ac:dyDescent="0.25">
      <c r="A228" s="207" t="s">
        <v>1506</v>
      </c>
      <c r="B228" s="8">
        <v>73525</v>
      </c>
      <c r="C228" s="8" t="s">
        <v>3609</v>
      </c>
      <c r="D228" s="8" t="s">
        <v>1873</v>
      </c>
      <c r="E228" s="8" t="s">
        <v>3596</v>
      </c>
      <c r="F228" s="8" t="s">
        <v>3825</v>
      </c>
      <c r="G228" s="8" t="s">
        <v>748</v>
      </c>
      <c r="H228" s="8" t="s">
        <v>3201</v>
      </c>
      <c r="I228" s="8" t="s">
        <v>3824</v>
      </c>
      <c r="J228" s="8" t="s">
        <v>1907</v>
      </c>
      <c r="K228" s="8" t="s">
        <v>746</v>
      </c>
    </row>
    <row r="229" spans="1:11" x14ac:dyDescent="0.25">
      <c r="A229" s="207" t="s">
        <v>1506</v>
      </c>
      <c r="B229" s="8">
        <v>73525</v>
      </c>
      <c r="C229" s="8" t="s">
        <v>4005</v>
      </c>
      <c r="D229" s="8" t="s">
        <v>1512</v>
      </c>
      <c r="E229" s="8" t="s">
        <v>2370</v>
      </c>
      <c r="F229" s="8" t="s">
        <v>1513</v>
      </c>
      <c r="G229" s="8" t="s">
        <v>286</v>
      </c>
      <c r="H229" s="8" t="s">
        <v>4304</v>
      </c>
      <c r="I229" s="8" t="s">
        <v>4303</v>
      </c>
      <c r="J229" s="8" t="s">
        <v>1907</v>
      </c>
      <c r="K229" s="8" t="s">
        <v>2770</v>
      </c>
    </row>
    <row r="230" spans="1:11" x14ac:dyDescent="0.25">
      <c r="A230" s="207" t="s">
        <v>1506</v>
      </c>
      <c r="B230" s="8">
        <v>73527</v>
      </c>
      <c r="C230" s="8" t="s">
        <v>1516</v>
      </c>
      <c r="D230" s="8" t="s">
        <v>1517</v>
      </c>
      <c r="E230" s="8" t="s">
        <v>27</v>
      </c>
      <c r="F230" s="8" t="s">
        <v>1519</v>
      </c>
      <c r="G230" s="8" t="s">
        <v>42</v>
      </c>
      <c r="H230" s="8" t="s">
        <v>1218</v>
      </c>
      <c r="I230" s="8" t="s">
        <v>1552</v>
      </c>
      <c r="J230" s="8" t="s">
        <v>1907</v>
      </c>
      <c r="K230" s="8" t="s">
        <v>2771</v>
      </c>
    </row>
    <row r="231" spans="1:11" x14ac:dyDescent="0.25">
      <c r="A231" s="207" t="s">
        <v>1506</v>
      </c>
      <c r="B231" s="8">
        <v>73527</v>
      </c>
      <c r="C231" s="8" t="s">
        <v>1844</v>
      </c>
      <c r="D231" s="8" t="s">
        <v>1845</v>
      </c>
      <c r="E231" s="8" t="s">
        <v>3619</v>
      </c>
      <c r="F231" s="8" t="s">
        <v>1848</v>
      </c>
      <c r="G231" s="8" t="s">
        <v>643</v>
      </c>
      <c r="H231" s="8" t="s">
        <v>164</v>
      </c>
      <c r="I231" s="8" t="s">
        <v>1846</v>
      </c>
      <c r="J231" s="8" t="s">
        <v>1907</v>
      </c>
      <c r="K231" s="8" t="s">
        <v>2771</v>
      </c>
    </row>
    <row r="232" spans="1:11" x14ac:dyDescent="0.25">
      <c r="A232" s="207" t="s">
        <v>1506</v>
      </c>
      <c r="B232" s="8">
        <v>73527</v>
      </c>
      <c r="C232" s="8" t="s">
        <v>1827</v>
      </c>
      <c r="D232" s="8" t="s">
        <v>1828</v>
      </c>
      <c r="E232" s="8" t="s">
        <v>3615</v>
      </c>
      <c r="F232" s="8" t="s">
        <v>3911</v>
      </c>
      <c r="G232" s="8" t="s">
        <v>75</v>
      </c>
      <c r="H232" s="8" t="s">
        <v>519</v>
      </c>
      <c r="I232" s="8" t="s">
        <v>2088</v>
      </c>
      <c r="J232" s="8" t="s">
        <v>1907</v>
      </c>
      <c r="K232" s="8" t="s">
        <v>2771</v>
      </c>
    </row>
    <row r="233" spans="1:11" x14ac:dyDescent="0.25">
      <c r="A233" s="207" t="s">
        <v>1506</v>
      </c>
      <c r="B233" s="8">
        <v>73529</v>
      </c>
      <c r="C233" s="8" t="s">
        <v>1772</v>
      </c>
      <c r="D233" s="8" t="s">
        <v>1773</v>
      </c>
      <c r="E233" s="8" t="s">
        <v>26</v>
      </c>
      <c r="F233" s="8" t="s">
        <v>1778</v>
      </c>
      <c r="G233" s="8" t="s">
        <v>574</v>
      </c>
      <c r="H233" s="8" t="s">
        <v>1774</v>
      </c>
      <c r="I233" s="8" t="s">
        <v>1775</v>
      </c>
      <c r="J233" s="8" t="s">
        <v>1907</v>
      </c>
      <c r="K233" s="8" t="s">
        <v>2771</v>
      </c>
    </row>
    <row r="234" spans="1:11" x14ac:dyDescent="0.25">
      <c r="A234" s="207" t="s">
        <v>1506</v>
      </c>
      <c r="B234" s="8">
        <v>73529</v>
      </c>
      <c r="C234" s="8" t="s">
        <v>1926</v>
      </c>
      <c r="D234" s="8" t="s">
        <v>1884</v>
      </c>
      <c r="E234" s="8" t="s">
        <v>2738</v>
      </c>
      <c r="F234" s="8" t="s">
        <v>1885</v>
      </c>
      <c r="G234" s="8" t="s">
        <v>286</v>
      </c>
      <c r="H234" s="8" t="s">
        <v>3479</v>
      </c>
      <c r="I234" s="8" t="s">
        <v>3676</v>
      </c>
      <c r="J234" s="8" t="s">
        <v>1907</v>
      </c>
      <c r="K234" s="8" t="s">
        <v>2770</v>
      </c>
    </row>
    <row r="235" spans="1:11" x14ac:dyDescent="0.25">
      <c r="A235" s="207" t="s">
        <v>1506</v>
      </c>
      <c r="B235" s="8">
        <v>73529</v>
      </c>
      <c r="C235" s="8" t="s">
        <v>1945</v>
      </c>
      <c r="D235" s="8" t="s">
        <v>4119</v>
      </c>
      <c r="E235" s="8" t="s">
        <v>3790</v>
      </c>
      <c r="F235" s="8" t="s">
        <v>1868</v>
      </c>
      <c r="G235" s="8" t="s">
        <v>75</v>
      </c>
      <c r="H235" s="8" t="s">
        <v>3929</v>
      </c>
      <c r="I235" s="8" t="s">
        <v>3928</v>
      </c>
      <c r="J235" s="8" t="s">
        <v>1907</v>
      </c>
      <c r="K235" s="8" t="s">
        <v>2770</v>
      </c>
    </row>
    <row r="236" spans="1:11" x14ac:dyDescent="0.25">
      <c r="A236" s="207" t="s">
        <v>1506</v>
      </c>
      <c r="B236" s="8">
        <v>73529</v>
      </c>
      <c r="C236" s="8" t="s">
        <v>4004</v>
      </c>
      <c r="D236" s="8" t="s">
        <v>2394</v>
      </c>
      <c r="E236" s="8" t="s">
        <v>2369</v>
      </c>
      <c r="F236" s="8" t="s">
        <v>1937</v>
      </c>
      <c r="G236" s="8" t="s">
        <v>286</v>
      </c>
      <c r="H236" s="8" t="s">
        <v>1782</v>
      </c>
      <c r="I236" s="8" t="s">
        <v>1783</v>
      </c>
      <c r="J236" s="8" t="s">
        <v>1907</v>
      </c>
      <c r="K236" s="8" t="s">
        <v>2770</v>
      </c>
    </row>
    <row r="237" spans="1:11" x14ac:dyDescent="0.25">
      <c r="A237" s="207" t="s">
        <v>1543</v>
      </c>
      <c r="B237" s="8">
        <v>73529</v>
      </c>
      <c r="C237" s="8" t="s">
        <v>1542</v>
      </c>
      <c r="D237" s="8" t="s">
        <v>1544</v>
      </c>
      <c r="E237" s="8" t="s">
        <v>24</v>
      </c>
      <c r="F237" s="8" t="s">
        <v>1546</v>
      </c>
      <c r="G237" s="8" t="s">
        <v>42</v>
      </c>
      <c r="H237" s="8" t="s">
        <v>1545</v>
      </c>
      <c r="I237" s="8" t="s">
        <v>441</v>
      </c>
      <c r="J237" s="8" t="s">
        <v>1907</v>
      </c>
      <c r="K237" s="8" t="s">
        <v>2771</v>
      </c>
    </row>
    <row r="238" spans="1:11" x14ac:dyDescent="0.25">
      <c r="A238" s="207" t="s">
        <v>1550</v>
      </c>
      <c r="B238" s="8">
        <v>73529</v>
      </c>
      <c r="C238" s="8" t="s">
        <v>245</v>
      </c>
      <c r="D238" s="8" t="s">
        <v>1551</v>
      </c>
      <c r="E238" s="8" t="s">
        <v>24</v>
      </c>
      <c r="F238" s="8" t="s">
        <v>1553</v>
      </c>
      <c r="G238" s="8" t="s">
        <v>42</v>
      </c>
      <c r="H238" s="8" t="s">
        <v>278</v>
      </c>
      <c r="I238" s="8" t="s">
        <v>1490</v>
      </c>
      <c r="J238" s="8" t="s">
        <v>1907</v>
      </c>
      <c r="K238" s="8" t="s">
        <v>2771</v>
      </c>
    </row>
    <row r="239" spans="1:11" x14ac:dyDescent="0.25">
      <c r="A239" s="207" t="s">
        <v>1558</v>
      </c>
      <c r="B239" s="8">
        <v>73527</v>
      </c>
      <c r="C239" s="8" t="s">
        <v>1557</v>
      </c>
      <c r="D239" s="8" t="s">
        <v>1559</v>
      </c>
      <c r="E239" s="8" t="s">
        <v>24</v>
      </c>
      <c r="F239" s="8" t="s">
        <v>1560</v>
      </c>
      <c r="G239" s="8" t="s">
        <v>34</v>
      </c>
      <c r="H239" s="8" t="s">
        <v>3632</v>
      </c>
      <c r="I239" s="8" t="s">
        <v>3631</v>
      </c>
      <c r="J239" s="8" t="s">
        <v>1907</v>
      </c>
      <c r="K239" s="8" t="s">
        <v>2771</v>
      </c>
    </row>
    <row r="240" spans="1:11" x14ac:dyDescent="0.25">
      <c r="A240" s="207" t="s">
        <v>1565</v>
      </c>
      <c r="B240" s="8">
        <v>73527</v>
      </c>
      <c r="C240" s="8" t="s">
        <v>1564</v>
      </c>
      <c r="D240" s="8" t="s">
        <v>1566</v>
      </c>
      <c r="E240" s="8" t="s">
        <v>24</v>
      </c>
      <c r="F240" s="8" t="s">
        <v>1568</v>
      </c>
      <c r="G240" s="8" t="s">
        <v>75</v>
      </c>
      <c r="H240" s="8" t="s">
        <v>485</v>
      </c>
      <c r="I240" s="8" t="s">
        <v>3696</v>
      </c>
      <c r="J240" s="8" t="s">
        <v>1907</v>
      </c>
      <c r="K240" s="8" t="s">
        <v>2771</v>
      </c>
    </row>
    <row r="241" spans="1:11" x14ac:dyDescent="0.25">
      <c r="A241" s="207" t="s">
        <v>1573</v>
      </c>
      <c r="B241" s="8">
        <v>73527</v>
      </c>
      <c r="C241" s="8" t="s">
        <v>1572</v>
      </c>
      <c r="D241" s="8" t="s">
        <v>1574</v>
      </c>
      <c r="E241" s="8" t="s">
        <v>27</v>
      </c>
      <c r="F241" s="8" t="s">
        <v>4019</v>
      </c>
      <c r="G241" s="8" t="s">
        <v>42</v>
      </c>
      <c r="H241" s="8" t="s">
        <v>1575</v>
      </c>
      <c r="I241" s="8" t="s">
        <v>1576</v>
      </c>
      <c r="J241" s="8" t="s">
        <v>1907</v>
      </c>
      <c r="K241" s="8" t="s">
        <v>2771</v>
      </c>
    </row>
    <row r="242" spans="1:11" x14ac:dyDescent="0.25">
      <c r="A242" s="207" t="s">
        <v>1581</v>
      </c>
      <c r="B242" s="8">
        <v>73527</v>
      </c>
      <c r="C242" s="8" t="s">
        <v>1580</v>
      </c>
      <c r="D242" s="8" t="s">
        <v>1582</v>
      </c>
      <c r="E242" s="8" t="s">
        <v>24</v>
      </c>
      <c r="F242" s="8" t="s">
        <v>4293</v>
      </c>
      <c r="G242" s="8" t="s">
        <v>75</v>
      </c>
      <c r="H242" s="8" t="s">
        <v>788</v>
      </c>
      <c r="I242" s="8" t="s">
        <v>1583</v>
      </c>
      <c r="J242" s="8" t="s">
        <v>1907</v>
      </c>
      <c r="K242" s="8" t="s">
        <v>2771</v>
      </c>
    </row>
    <row r="243" spans="1:11" x14ac:dyDescent="0.25">
      <c r="A243" s="207" t="s">
        <v>1581</v>
      </c>
      <c r="B243" s="8">
        <v>73527</v>
      </c>
      <c r="C243" s="8" t="s">
        <v>2472</v>
      </c>
      <c r="D243" s="8" t="s">
        <v>1731</v>
      </c>
      <c r="E243" s="8" t="s">
        <v>2782</v>
      </c>
      <c r="F243" s="8" t="s">
        <v>1732</v>
      </c>
      <c r="G243" s="8" t="s">
        <v>2758</v>
      </c>
      <c r="H243" s="8" t="s">
        <v>2385</v>
      </c>
      <c r="I243" s="8" t="s">
        <v>2384</v>
      </c>
      <c r="J243" s="8" t="s">
        <v>1907</v>
      </c>
      <c r="K243" s="8" t="s">
        <v>2770</v>
      </c>
    </row>
    <row r="244" spans="1:11" x14ac:dyDescent="0.25">
      <c r="A244" s="207" t="s">
        <v>1587</v>
      </c>
      <c r="B244" s="8">
        <v>73529</v>
      </c>
      <c r="C244" s="8" t="s">
        <v>1586</v>
      </c>
      <c r="D244" s="8" t="s">
        <v>1588</v>
      </c>
      <c r="E244" s="8" t="s">
        <v>24</v>
      </c>
      <c r="F244" s="8" t="s">
        <v>1589</v>
      </c>
      <c r="G244" s="8" t="s">
        <v>75</v>
      </c>
      <c r="H244" s="8" t="s">
        <v>977</v>
      </c>
      <c r="I244" s="8" t="s">
        <v>3463</v>
      </c>
      <c r="J244" s="8" t="s">
        <v>1907</v>
      </c>
      <c r="K244" s="8" t="s">
        <v>2771</v>
      </c>
    </row>
    <row r="245" spans="1:11" x14ac:dyDescent="0.25">
      <c r="A245" s="207" t="s">
        <v>1594</v>
      </c>
      <c r="B245" s="8">
        <v>73529</v>
      </c>
      <c r="C245" s="8" t="s">
        <v>1593</v>
      </c>
      <c r="D245" s="8" t="s">
        <v>1595</v>
      </c>
      <c r="E245" s="8" t="s">
        <v>24</v>
      </c>
      <c r="F245" s="8" t="s">
        <v>1596</v>
      </c>
      <c r="G245" s="8" t="s">
        <v>75</v>
      </c>
      <c r="H245" s="8" t="s">
        <v>3466</v>
      </c>
      <c r="I245" s="8" t="s">
        <v>3465</v>
      </c>
      <c r="J245" s="8" t="s">
        <v>1907</v>
      </c>
      <c r="K245" s="8" t="s">
        <v>2771</v>
      </c>
    </row>
    <row r="246" spans="1:11" x14ac:dyDescent="0.25">
      <c r="A246" s="207" t="s">
        <v>1601</v>
      </c>
      <c r="B246" s="8">
        <v>73529</v>
      </c>
      <c r="C246" s="8" t="s">
        <v>1600</v>
      </c>
      <c r="D246" s="8" t="s">
        <v>1602</v>
      </c>
      <c r="E246" s="8" t="s">
        <v>24</v>
      </c>
      <c r="F246" s="8" t="s">
        <v>1604</v>
      </c>
      <c r="G246" s="8" t="s">
        <v>75</v>
      </c>
      <c r="H246" s="8" t="s">
        <v>977</v>
      </c>
      <c r="I246" s="8" t="s">
        <v>1603</v>
      </c>
      <c r="J246" s="8" t="s">
        <v>1907</v>
      </c>
      <c r="K246" s="8" t="s">
        <v>2771</v>
      </c>
    </row>
    <row r="247" spans="1:11" x14ac:dyDescent="0.25">
      <c r="A247" s="207" t="s">
        <v>950</v>
      </c>
      <c r="B247" s="8">
        <v>89567</v>
      </c>
      <c r="C247" s="8" t="s">
        <v>3565</v>
      </c>
      <c r="D247" s="8" t="s">
        <v>983</v>
      </c>
      <c r="E247" s="8" t="s">
        <v>2827</v>
      </c>
      <c r="F247" s="8" t="s">
        <v>984</v>
      </c>
      <c r="G247" s="8" t="s">
        <v>42</v>
      </c>
      <c r="H247" s="8" t="s">
        <v>754</v>
      </c>
      <c r="I247" s="8" t="s">
        <v>2818</v>
      </c>
      <c r="J247" s="8" t="s">
        <v>1906</v>
      </c>
      <c r="K247" s="8" t="s">
        <v>2771</v>
      </c>
    </row>
    <row r="248" spans="1:11" x14ac:dyDescent="0.25">
      <c r="A248" s="207" t="s">
        <v>1609</v>
      </c>
      <c r="B248" s="8">
        <v>73565</v>
      </c>
      <c r="C248" s="8" t="s">
        <v>1608</v>
      </c>
      <c r="D248" s="8" t="s">
        <v>4329</v>
      </c>
      <c r="E248" s="8" t="s">
        <v>24</v>
      </c>
      <c r="F248" s="8" t="s">
        <v>1610</v>
      </c>
      <c r="G248" s="8" t="s">
        <v>75</v>
      </c>
      <c r="H248" s="8" t="s">
        <v>1071</v>
      </c>
      <c r="I248" s="8" t="s">
        <v>3553</v>
      </c>
      <c r="J248" s="8" t="s">
        <v>1907</v>
      </c>
      <c r="K248" s="8" t="s">
        <v>2771</v>
      </c>
    </row>
    <row r="249" spans="1:11" x14ac:dyDescent="0.25">
      <c r="A249" s="207" t="s">
        <v>989</v>
      </c>
      <c r="B249" s="8">
        <v>89555</v>
      </c>
      <c r="C249" s="8" t="s">
        <v>988</v>
      </c>
      <c r="D249" s="8" t="s">
        <v>886</v>
      </c>
      <c r="E249" s="8" t="s">
        <v>2827</v>
      </c>
      <c r="F249" s="8" t="s">
        <v>990</v>
      </c>
      <c r="G249" s="8" t="s">
        <v>42</v>
      </c>
      <c r="H249" s="8" t="s">
        <v>2347</v>
      </c>
      <c r="I249" s="8" t="s">
        <v>2346</v>
      </c>
      <c r="J249" s="8" t="s">
        <v>1906</v>
      </c>
      <c r="K249" s="8" t="s">
        <v>2771</v>
      </c>
    </row>
    <row r="250" spans="1:11" x14ac:dyDescent="0.25">
      <c r="A250" s="207" t="s">
        <v>957</v>
      </c>
      <c r="B250" s="8">
        <v>89555</v>
      </c>
      <c r="C250" s="8" t="s">
        <v>956</v>
      </c>
      <c r="D250" s="8" t="s">
        <v>958</v>
      </c>
      <c r="E250" s="8" t="s">
        <v>24</v>
      </c>
      <c r="F250" s="8" t="s">
        <v>959</v>
      </c>
      <c r="G250" s="8" t="s">
        <v>75</v>
      </c>
      <c r="H250" s="8" t="s">
        <v>1972</v>
      </c>
      <c r="I250" s="8" t="s">
        <v>2469</v>
      </c>
      <c r="J250" s="8" t="s">
        <v>1906</v>
      </c>
      <c r="K250" s="8" t="s">
        <v>2771</v>
      </c>
    </row>
    <row r="251" spans="1:11" x14ac:dyDescent="0.25">
      <c r="A251" s="207" t="s">
        <v>1615</v>
      </c>
      <c r="B251" s="8">
        <v>73495</v>
      </c>
      <c r="C251" s="8" t="s">
        <v>1614</v>
      </c>
      <c r="D251" s="8" t="s">
        <v>1397</v>
      </c>
      <c r="E251" s="8" t="s">
        <v>24</v>
      </c>
      <c r="F251" s="8" t="s">
        <v>1618</v>
      </c>
      <c r="G251" s="8" t="s">
        <v>75</v>
      </c>
      <c r="H251" s="8" t="s">
        <v>1616</v>
      </c>
      <c r="I251" s="8" t="s">
        <v>1617</v>
      </c>
      <c r="J251" s="8" t="s">
        <v>1907</v>
      </c>
      <c r="K251" s="8" t="s">
        <v>2771</v>
      </c>
    </row>
    <row r="252" spans="1:11" x14ac:dyDescent="0.25">
      <c r="A252" s="207" t="s">
        <v>477</v>
      </c>
      <c r="B252" s="8">
        <v>73079</v>
      </c>
      <c r="C252" s="8" t="s">
        <v>476</v>
      </c>
      <c r="D252" s="8" t="s">
        <v>478</v>
      </c>
      <c r="E252" s="8" t="s">
        <v>24</v>
      </c>
      <c r="F252" s="8" t="s">
        <v>3918</v>
      </c>
      <c r="G252" s="8" t="s">
        <v>75</v>
      </c>
      <c r="H252" s="8" t="s">
        <v>365</v>
      </c>
      <c r="I252" s="8" t="s">
        <v>479</v>
      </c>
      <c r="J252" s="8" t="s">
        <v>1905</v>
      </c>
      <c r="K252" s="8" t="s">
        <v>2771</v>
      </c>
    </row>
    <row r="253" spans="1:11" x14ac:dyDescent="0.25">
      <c r="A253" s="207" t="s">
        <v>477</v>
      </c>
      <c r="B253" s="8">
        <v>73079</v>
      </c>
      <c r="C253" s="8" t="s">
        <v>664</v>
      </c>
      <c r="D253" s="8" t="s">
        <v>665</v>
      </c>
      <c r="E253" s="8" t="s">
        <v>3615</v>
      </c>
      <c r="F253" s="8" t="s">
        <v>3913</v>
      </c>
      <c r="G253" s="8" t="s">
        <v>637</v>
      </c>
      <c r="H253" s="8" t="s">
        <v>666</v>
      </c>
      <c r="I253" s="8" t="s">
        <v>667</v>
      </c>
      <c r="J253" s="8" t="s">
        <v>1905</v>
      </c>
      <c r="K253" s="8" t="s">
        <v>2771</v>
      </c>
    </row>
    <row r="254" spans="1:11" x14ac:dyDescent="0.25">
      <c r="A254" s="207" t="s">
        <v>477</v>
      </c>
      <c r="B254" s="8">
        <v>73079</v>
      </c>
      <c r="C254" s="8" t="s">
        <v>1933</v>
      </c>
      <c r="D254" s="8" t="s">
        <v>567</v>
      </c>
      <c r="E254" s="8" t="s">
        <v>566</v>
      </c>
      <c r="F254" s="8" t="s">
        <v>3908</v>
      </c>
      <c r="G254" s="8" t="s">
        <v>42</v>
      </c>
      <c r="H254" s="8" t="s">
        <v>117</v>
      </c>
      <c r="I254" s="8" t="s">
        <v>2084</v>
      </c>
      <c r="J254" s="8" t="s">
        <v>1905</v>
      </c>
      <c r="K254" s="8" t="s">
        <v>2771</v>
      </c>
    </row>
    <row r="255" spans="1:11" x14ac:dyDescent="0.25">
      <c r="A255" s="207" t="s">
        <v>1623</v>
      </c>
      <c r="B255" s="8">
        <v>73527</v>
      </c>
      <c r="C255" s="8" t="s">
        <v>1622</v>
      </c>
      <c r="D255" s="8" t="s">
        <v>2494</v>
      </c>
      <c r="E255" s="8" t="s">
        <v>24</v>
      </c>
      <c r="F255" s="8" t="s">
        <v>1624</v>
      </c>
      <c r="G255" s="8" t="s">
        <v>75</v>
      </c>
      <c r="H255" s="8" t="s">
        <v>2368</v>
      </c>
      <c r="I255" s="8" t="s">
        <v>2367</v>
      </c>
      <c r="J255" s="8" t="s">
        <v>1907</v>
      </c>
      <c r="K255" s="8" t="s">
        <v>2771</v>
      </c>
    </row>
    <row r="256" spans="1:11" x14ac:dyDescent="0.25">
      <c r="A256" s="207" t="s">
        <v>1628</v>
      </c>
      <c r="B256" s="8">
        <v>73497</v>
      </c>
      <c r="C256" s="8" t="s">
        <v>1627</v>
      </c>
      <c r="D256" s="8" t="s">
        <v>886</v>
      </c>
      <c r="E256" s="8" t="s">
        <v>24</v>
      </c>
      <c r="F256" s="8" t="s">
        <v>1631</v>
      </c>
      <c r="G256" s="8" t="s">
        <v>75</v>
      </c>
      <c r="H256" s="8" t="s">
        <v>1629</v>
      </c>
      <c r="I256" s="8" t="s">
        <v>1630</v>
      </c>
      <c r="J256" s="8" t="s">
        <v>1907</v>
      </c>
      <c r="K256" s="8" t="s">
        <v>2771</v>
      </c>
    </row>
    <row r="257" spans="1:11" x14ac:dyDescent="0.25">
      <c r="A257" s="207" t="s">
        <v>483</v>
      </c>
      <c r="B257" s="8">
        <v>73066</v>
      </c>
      <c r="C257" s="8" t="s">
        <v>671</v>
      </c>
      <c r="D257" s="8" t="s">
        <v>484</v>
      </c>
      <c r="E257" s="8" t="s">
        <v>3615</v>
      </c>
      <c r="F257" s="8" t="s">
        <v>673</v>
      </c>
      <c r="G257" s="8" t="s">
        <v>643</v>
      </c>
      <c r="H257" s="8" t="s">
        <v>226</v>
      </c>
      <c r="I257" s="8" t="s">
        <v>672</v>
      </c>
      <c r="J257" s="8" t="s">
        <v>1905</v>
      </c>
      <c r="K257" s="8" t="s">
        <v>2771</v>
      </c>
    </row>
    <row r="258" spans="1:11" x14ac:dyDescent="0.25">
      <c r="A258" s="207" t="s">
        <v>483</v>
      </c>
      <c r="B258" s="8">
        <v>73066</v>
      </c>
      <c r="C258" s="8" t="s">
        <v>630</v>
      </c>
      <c r="D258" s="8" t="s">
        <v>631</v>
      </c>
      <c r="E258" s="8" t="s">
        <v>26</v>
      </c>
      <c r="F258" s="8" t="s">
        <v>632</v>
      </c>
      <c r="G258" s="8" t="s">
        <v>585</v>
      </c>
      <c r="H258" s="8" t="s">
        <v>656</v>
      </c>
      <c r="I258" s="8" t="s">
        <v>2428</v>
      </c>
      <c r="J258" s="8" t="s">
        <v>1905</v>
      </c>
      <c r="K258" s="8" t="s">
        <v>2771</v>
      </c>
    </row>
    <row r="259" spans="1:11" x14ac:dyDescent="0.25">
      <c r="A259" s="207" t="s">
        <v>483</v>
      </c>
      <c r="B259" s="8">
        <v>73066</v>
      </c>
      <c r="C259" s="8" t="s">
        <v>482</v>
      </c>
      <c r="D259" s="8" t="s">
        <v>484</v>
      </c>
      <c r="E259" s="8" t="s">
        <v>27</v>
      </c>
      <c r="F259" s="8" t="s">
        <v>487</v>
      </c>
      <c r="G259" s="8" t="s">
        <v>42</v>
      </c>
      <c r="H259" s="8" t="s">
        <v>141</v>
      </c>
      <c r="I259" s="8" t="s">
        <v>3555</v>
      </c>
      <c r="J259" s="8" t="s">
        <v>1905</v>
      </c>
      <c r="K259" s="8" t="s">
        <v>2771</v>
      </c>
    </row>
    <row r="260" spans="1:11" x14ac:dyDescent="0.25">
      <c r="A260" s="207" t="s">
        <v>492</v>
      </c>
      <c r="B260" s="8">
        <v>73066</v>
      </c>
      <c r="C260" s="8" t="s">
        <v>491</v>
      </c>
      <c r="D260" s="8" t="s">
        <v>493</v>
      </c>
      <c r="E260" s="8" t="s">
        <v>24</v>
      </c>
      <c r="F260" s="8" t="s">
        <v>495</v>
      </c>
      <c r="G260" s="8" t="s">
        <v>34</v>
      </c>
      <c r="H260" s="8" t="s">
        <v>4040</v>
      </c>
      <c r="I260" s="8" t="s">
        <v>4039</v>
      </c>
      <c r="J260" s="8" t="s">
        <v>1905</v>
      </c>
      <c r="K260" s="8" t="s">
        <v>2771</v>
      </c>
    </row>
    <row r="261" spans="1:11" x14ac:dyDescent="0.25">
      <c r="A261" s="207" t="s">
        <v>500</v>
      </c>
      <c r="B261" s="8">
        <v>73066</v>
      </c>
      <c r="C261" s="8" t="s">
        <v>499</v>
      </c>
      <c r="D261" s="8" t="s">
        <v>501</v>
      </c>
      <c r="E261" s="8" t="s">
        <v>24</v>
      </c>
      <c r="F261" s="8" t="s">
        <v>503</v>
      </c>
      <c r="G261" s="8" t="s">
        <v>75</v>
      </c>
      <c r="H261" s="8" t="s">
        <v>125</v>
      </c>
      <c r="I261" s="8" t="s">
        <v>502</v>
      </c>
      <c r="J261" s="8" t="s">
        <v>1905</v>
      </c>
      <c r="K261" s="8" t="s">
        <v>2771</v>
      </c>
    </row>
    <row r="262" spans="1:11" x14ac:dyDescent="0.25">
      <c r="A262" s="207" t="s">
        <v>508</v>
      </c>
      <c r="B262" s="8">
        <v>73066</v>
      </c>
      <c r="C262" s="8" t="s">
        <v>507</v>
      </c>
      <c r="D262" s="8" t="s">
        <v>509</v>
      </c>
      <c r="E262" s="8" t="s">
        <v>24</v>
      </c>
      <c r="F262" s="8" t="s">
        <v>512</v>
      </c>
      <c r="G262" s="8" t="s">
        <v>75</v>
      </c>
      <c r="H262" s="8" t="s">
        <v>3438</v>
      </c>
      <c r="I262" s="8" t="s">
        <v>816</v>
      </c>
      <c r="J262" s="8" t="s">
        <v>1905</v>
      </c>
      <c r="K262" s="8" t="s">
        <v>2771</v>
      </c>
    </row>
    <row r="263" spans="1:11" x14ac:dyDescent="0.25">
      <c r="A263" s="207" t="s">
        <v>1636</v>
      </c>
      <c r="B263" s="8">
        <v>73485</v>
      </c>
      <c r="C263" s="8" t="s">
        <v>1635</v>
      </c>
      <c r="D263" s="8" t="s">
        <v>1637</v>
      </c>
      <c r="E263" s="8" t="s">
        <v>24</v>
      </c>
      <c r="F263" s="8" t="s">
        <v>1640</v>
      </c>
      <c r="G263" s="8" t="s">
        <v>42</v>
      </c>
      <c r="H263" s="8" t="s">
        <v>1638</v>
      </c>
      <c r="I263" s="8" t="s">
        <v>1639</v>
      </c>
      <c r="J263" s="8" t="s">
        <v>1907</v>
      </c>
      <c r="K263" s="8" t="s">
        <v>2771</v>
      </c>
    </row>
    <row r="264" spans="1:11" x14ac:dyDescent="0.25">
      <c r="A264" s="207" t="s">
        <v>1636</v>
      </c>
      <c r="B264" s="8">
        <v>73485</v>
      </c>
      <c r="C264" s="8" t="s">
        <v>1734</v>
      </c>
      <c r="D264" s="8" t="s">
        <v>4160</v>
      </c>
      <c r="E264" s="8" t="s">
        <v>556</v>
      </c>
      <c r="F264" s="8" t="s">
        <v>1736</v>
      </c>
      <c r="G264" s="8" t="s">
        <v>585</v>
      </c>
      <c r="H264" s="8" t="s">
        <v>1075</v>
      </c>
      <c r="I264" s="8" t="s">
        <v>1735</v>
      </c>
      <c r="J264" s="8" t="s">
        <v>1907</v>
      </c>
      <c r="K264" s="8" t="s">
        <v>2771</v>
      </c>
    </row>
    <row r="265" spans="1:11" x14ac:dyDescent="0.25">
      <c r="A265" s="207" t="s">
        <v>1645</v>
      </c>
      <c r="B265" s="8">
        <v>73485</v>
      </c>
      <c r="C265" s="8" t="s">
        <v>1644</v>
      </c>
      <c r="D265" s="8" t="s">
        <v>72</v>
      </c>
      <c r="E265" s="8" t="s">
        <v>24</v>
      </c>
      <c r="F265" s="8" t="s">
        <v>1647</v>
      </c>
      <c r="G265" s="8" t="s">
        <v>75</v>
      </c>
      <c r="H265" s="8" t="s">
        <v>1646</v>
      </c>
      <c r="I265" s="8" t="s">
        <v>329</v>
      </c>
      <c r="J265" s="8" t="s">
        <v>1907</v>
      </c>
      <c r="K265" s="8" t="s">
        <v>2771</v>
      </c>
    </row>
    <row r="266" spans="1:11" x14ac:dyDescent="0.25">
      <c r="A266" s="207" t="s">
        <v>1652</v>
      </c>
      <c r="B266" s="8">
        <v>73485</v>
      </c>
      <c r="C266" s="8" t="s">
        <v>1651</v>
      </c>
      <c r="D266" s="8" t="s">
        <v>1653</v>
      </c>
      <c r="E266" s="8" t="s">
        <v>24</v>
      </c>
      <c r="F266" s="8" t="s">
        <v>1655</v>
      </c>
      <c r="G266" s="8" t="s">
        <v>75</v>
      </c>
      <c r="H266" s="8" t="s">
        <v>106</v>
      </c>
      <c r="I266" s="8" t="s">
        <v>1654</v>
      </c>
      <c r="J266" s="8" t="s">
        <v>1907</v>
      </c>
      <c r="K266" s="8" t="s">
        <v>2771</v>
      </c>
    </row>
    <row r="267" spans="1:11" x14ac:dyDescent="0.25">
      <c r="A267" s="207" t="s">
        <v>1659</v>
      </c>
      <c r="B267" s="8">
        <v>73550</v>
      </c>
      <c r="C267" s="8" t="s">
        <v>1784</v>
      </c>
      <c r="D267" s="8" t="s">
        <v>1785</v>
      </c>
      <c r="E267" s="8" t="s">
        <v>2369</v>
      </c>
      <c r="F267" s="8" t="s">
        <v>1789</v>
      </c>
      <c r="G267" s="8" t="s">
        <v>286</v>
      </c>
      <c r="H267" s="8" t="s">
        <v>1075</v>
      </c>
      <c r="I267" s="8" t="s">
        <v>1786</v>
      </c>
      <c r="J267" s="8" t="s">
        <v>1907</v>
      </c>
      <c r="K267" s="8" t="s">
        <v>2770</v>
      </c>
    </row>
    <row r="268" spans="1:11" x14ac:dyDescent="0.25">
      <c r="A268" s="207" t="s">
        <v>1659</v>
      </c>
      <c r="B268" s="8">
        <v>73550</v>
      </c>
      <c r="C268" s="8" t="s">
        <v>1924</v>
      </c>
      <c r="D268" s="8" t="s">
        <v>1660</v>
      </c>
      <c r="E268" s="8" t="s">
        <v>27</v>
      </c>
      <c r="F268" s="8" t="s">
        <v>1661</v>
      </c>
      <c r="G268" s="8" t="s">
        <v>75</v>
      </c>
      <c r="H268" s="8" t="s">
        <v>1465</v>
      </c>
      <c r="I268" s="8" t="s">
        <v>3170</v>
      </c>
      <c r="J268" s="8" t="s">
        <v>1907</v>
      </c>
      <c r="K268" s="8" t="s">
        <v>2771</v>
      </c>
    </row>
    <row r="269" spans="1:11" x14ac:dyDescent="0.25">
      <c r="A269" s="207" t="s">
        <v>526</v>
      </c>
      <c r="B269" s="8">
        <v>73117</v>
      </c>
      <c r="C269" s="8" t="s">
        <v>525</v>
      </c>
      <c r="D269" s="8" t="s">
        <v>445</v>
      </c>
      <c r="E269" s="8" t="s">
        <v>24</v>
      </c>
      <c r="F269" s="8" t="s">
        <v>528</v>
      </c>
      <c r="G269" s="8" t="s">
        <v>75</v>
      </c>
      <c r="H269" s="8" t="s">
        <v>316</v>
      </c>
      <c r="I269" s="8" t="s">
        <v>527</v>
      </c>
      <c r="J269" s="8" t="s">
        <v>1905</v>
      </c>
      <c r="K269" s="8" t="s">
        <v>2771</v>
      </c>
    </row>
    <row r="270" spans="1:11" x14ac:dyDescent="0.25">
      <c r="A270" s="207" t="s">
        <v>517</v>
      </c>
      <c r="B270" s="8">
        <v>73116</v>
      </c>
      <c r="C270" s="8" t="s">
        <v>516</v>
      </c>
      <c r="D270" s="8" t="s">
        <v>518</v>
      </c>
      <c r="E270" s="8" t="s">
        <v>24</v>
      </c>
      <c r="F270" s="8" t="s">
        <v>521</v>
      </c>
      <c r="G270" s="8" t="s">
        <v>75</v>
      </c>
      <c r="H270" s="8" t="s">
        <v>519</v>
      </c>
      <c r="I270" s="8" t="s">
        <v>520</v>
      </c>
      <c r="J270" s="8" t="s">
        <v>1905</v>
      </c>
      <c r="K270" s="8" t="s">
        <v>2771</v>
      </c>
    </row>
    <row r="271" spans="1:11" x14ac:dyDescent="0.25">
      <c r="A271" s="207" t="s">
        <v>1665</v>
      </c>
      <c r="B271" s="8">
        <v>73463</v>
      </c>
      <c r="C271" s="8" t="s">
        <v>1852</v>
      </c>
      <c r="D271" s="8" t="s">
        <v>1853</v>
      </c>
      <c r="E271" s="8" t="s">
        <v>3618</v>
      </c>
      <c r="F271" s="8" t="s">
        <v>1855</v>
      </c>
      <c r="G271" s="8" t="s">
        <v>75</v>
      </c>
      <c r="H271" s="8" t="s">
        <v>788</v>
      </c>
      <c r="I271" s="8" t="s">
        <v>3702</v>
      </c>
      <c r="J271" s="8" t="s">
        <v>1907</v>
      </c>
      <c r="K271" s="8" t="s">
        <v>2771</v>
      </c>
    </row>
    <row r="272" spans="1:11" x14ac:dyDescent="0.25">
      <c r="A272" s="207" t="s">
        <v>1665</v>
      </c>
      <c r="B272" s="8">
        <v>73463</v>
      </c>
      <c r="C272" s="8" t="s">
        <v>1934</v>
      </c>
      <c r="D272" s="8" t="s">
        <v>753</v>
      </c>
      <c r="E272" s="8" t="s">
        <v>27</v>
      </c>
      <c r="F272" s="8" t="s">
        <v>1666</v>
      </c>
      <c r="G272" s="8" t="s">
        <v>3658</v>
      </c>
      <c r="H272" s="8" t="s">
        <v>1382</v>
      </c>
      <c r="I272" s="8" t="s">
        <v>1383</v>
      </c>
      <c r="J272" s="8" t="s">
        <v>1907</v>
      </c>
      <c r="K272" s="8" t="s">
        <v>2771</v>
      </c>
    </row>
    <row r="273" spans="1:11" x14ac:dyDescent="0.25">
      <c r="A273" s="207" t="s">
        <v>532</v>
      </c>
      <c r="B273" s="8">
        <v>73349</v>
      </c>
      <c r="C273" s="8" t="s">
        <v>3512</v>
      </c>
      <c r="D273" s="8" t="s">
        <v>533</v>
      </c>
      <c r="E273" s="8" t="s">
        <v>24</v>
      </c>
      <c r="F273" s="8" t="s">
        <v>537</v>
      </c>
      <c r="G273" s="8" t="s">
        <v>75</v>
      </c>
      <c r="H273" s="8" t="s">
        <v>535</v>
      </c>
      <c r="I273" s="8" t="s">
        <v>536</v>
      </c>
      <c r="J273" s="8" t="s">
        <v>1905</v>
      </c>
      <c r="K273" s="8" t="s">
        <v>2771</v>
      </c>
    </row>
    <row r="274" spans="1:11" x14ac:dyDescent="0.25">
      <c r="A274" s="207" t="s">
        <v>1671</v>
      </c>
      <c r="B274" s="8">
        <v>73499</v>
      </c>
      <c r="C274" s="8" t="s">
        <v>1670</v>
      </c>
      <c r="D274" s="8" t="s">
        <v>1672</v>
      </c>
      <c r="E274" s="8" t="s">
        <v>24</v>
      </c>
      <c r="F274" s="8" t="s">
        <v>1673</v>
      </c>
      <c r="G274" s="8" t="s">
        <v>3658</v>
      </c>
      <c r="H274" s="8" t="s">
        <v>4015</v>
      </c>
      <c r="I274" s="8" t="s">
        <v>4014</v>
      </c>
      <c r="J274" s="8" t="s">
        <v>1907</v>
      </c>
      <c r="K274" s="8" t="s">
        <v>2771</v>
      </c>
    </row>
    <row r="275" spans="1:11" x14ac:dyDescent="0.25">
      <c r="A275" s="207" t="s">
        <v>1671</v>
      </c>
      <c r="B275" s="8">
        <v>73499</v>
      </c>
      <c r="C275" s="8" t="s">
        <v>1876</v>
      </c>
      <c r="D275" s="8" t="s">
        <v>72</v>
      </c>
      <c r="E275" s="8" t="s">
        <v>3791</v>
      </c>
      <c r="F275" s="8" t="s">
        <v>1877</v>
      </c>
      <c r="G275" s="8" t="s">
        <v>3988</v>
      </c>
      <c r="H275" s="8" t="s">
        <v>2391</v>
      </c>
      <c r="I275" s="8" t="s">
        <v>1405</v>
      </c>
      <c r="J275" s="8" t="s">
        <v>1907</v>
      </c>
      <c r="K275" s="8" t="s">
        <v>2770</v>
      </c>
    </row>
    <row r="276" spans="1:11" x14ac:dyDescent="0.25">
      <c r="A276" s="207" t="s">
        <v>1671</v>
      </c>
      <c r="B276" s="8">
        <v>73499</v>
      </c>
      <c r="C276" s="8" t="s">
        <v>3576</v>
      </c>
      <c r="D276" s="8" t="s">
        <v>4105</v>
      </c>
      <c r="E276" s="8" t="s">
        <v>3591</v>
      </c>
      <c r="F276" s="8" t="s">
        <v>1903</v>
      </c>
      <c r="G276" s="8" t="s">
        <v>1902</v>
      </c>
      <c r="H276" s="8" t="s">
        <v>3820</v>
      </c>
      <c r="I276" s="8" t="s">
        <v>3819</v>
      </c>
      <c r="J276" s="8" t="s">
        <v>1907</v>
      </c>
      <c r="K276" s="8" t="s">
        <v>746</v>
      </c>
    </row>
    <row r="277" spans="1:11" x14ac:dyDescent="0.25">
      <c r="A277" s="207" t="s">
        <v>542</v>
      </c>
      <c r="B277" s="8">
        <v>73119</v>
      </c>
      <c r="C277" s="8" t="s">
        <v>541</v>
      </c>
      <c r="D277" s="8" t="s">
        <v>543</v>
      </c>
      <c r="E277" s="8" t="s">
        <v>24</v>
      </c>
      <c r="F277" s="8" t="s">
        <v>545</v>
      </c>
      <c r="G277" s="8" t="s">
        <v>75</v>
      </c>
      <c r="H277" s="8" t="s">
        <v>544</v>
      </c>
      <c r="I277" s="8" t="s">
        <v>2105</v>
      </c>
      <c r="J277" s="8" t="s">
        <v>1905</v>
      </c>
      <c r="K277" s="8" t="s">
        <v>2771</v>
      </c>
    </row>
    <row r="278" spans="1:11" x14ac:dyDescent="0.25">
      <c r="A278" s="8" t="s">
        <v>1908</v>
      </c>
      <c r="B278" s="8" t="s">
        <v>1908</v>
      </c>
      <c r="C278" s="8" t="s">
        <v>1908</v>
      </c>
      <c r="D278" s="8" t="s">
        <v>1908</v>
      </c>
      <c r="E278" s="8" t="s">
        <v>1908</v>
      </c>
      <c r="F278" s="8" t="s">
        <v>1955</v>
      </c>
      <c r="G278" s="8" t="s">
        <v>1908</v>
      </c>
      <c r="H278" s="8" t="s">
        <v>1908</v>
      </c>
      <c r="I278" s="8" t="s">
        <v>1908</v>
      </c>
      <c r="J278" s="8" t="s">
        <v>1908</v>
      </c>
      <c r="K278" s="8" t="s">
        <v>1908</v>
      </c>
    </row>
    <row r="283" spans="1:11" ht="30" customHeight="1" x14ac:dyDescent="0.25"/>
  </sheetData>
  <mergeCells count="1">
    <mergeCell ref="C1:E1"/>
  </mergeCells>
  <pageMargins left="0.25" right="0.25" top="0.75" bottom="0.75" header="0.3" footer="0.3"/>
  <pageSetup paperSize="9" scale="39" fitToHeight="0" orientation="landscape" verticalDpi="0" r:id="rId2"/>
  <drawing r:id="rId3"/>
  <extLst>
    <ext xmlns:x14="http://schemas.microsoft.com/office/spreadsheetml/2009/9/main" uri="{A8765BA9-456A-4dab-B4F3-ACF838C121DE}">
      <x14:slicerList>
        <x14:slicer r:id="rId4"/>
      </x14:slicerList>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2593B-A06F-422D-A4B7-AF20FF986983}">
  <sheetPr>
    <pageSetUpPr fitToPage="1"/>
  </sheetPr>
  <dimension ref="A1:N292"/>
  <sheetViews>
    <sheetView tabSelected="1" zoomScale="70" zoomScaleNormal="70" workbookViewId="0">
      <selection activeCell="E33" sqref="E14:E287"/>
      <pivotSelection pane="bottomRight" showHeader="1" axis="axisRow" dimension="4" activeRow="32" activeCol="4" previousRow="32" previousCol="4" click="1" r:id="rId1">
        <pivotArea dataOnly="0" labelOnly="1" outline="0" fieldPosition="0">
          <references count="1">
            <reference field="31" count="0"/>
          </references>
        </pivotArea>
      </pivotSelection>
    </sheetView>
  </sheetViews>
  <sheetFormatPr baseColWidth="10" defaultRowHeight="15" x14ac:dyDescent="0.25"/>
  <cols>
    <col min="1" max="1" width="32" bestFit="1" customWidth="1"/>
    <col min="2" max="2" width="7.85546875" customWidth="1"/>
    <col min="3" max="3" width="66.5703125" customWidth="1"/>
    <col min="4" max="4" width="33.85546875" bestFit="1" customWidth="1"/>
    <col min="5" max="5" width="30" bestFit="1" customWidth="1"/>
    <col min="6" max="6" width="50.140625" customWidth="1"/>
    <col min="7" max="7" width="35.5703125" bestFit="1" customWidth="1"/>
    <col min="8" max="8" width="18.85546875" bestFit="1" customWidth="1"/>
    <col min="9" max="9" width="19.7109375" bestFit="1" customWidth="1"/>
    <col min="10" max="10" width="9.5703125" bestFit="1" customWidth="1"/>
    <col min="11" max="11" width="19" bestFit="1" customWidth="1"/>
    <col min="12" max="12" width="13.85546875" bestFit="1" customWidth="1"/>
    <col min="13" max="13" width="17.28515625" bestFit="1" customWidth="1"/>
    <col min="14" max="14" width="12.85546875" bestFit="1" customWidth="1"/>
    <col min="15" max="19" width="11.85546875" customWidth="1"/>
    <col min="20" max="20" width="10.85546875" customWidth="1"/>
    <col min="21" max="21" width="14.5703125" customWidth="1"/>
    <col min="22" max="28" width="15.5703125" customWidth="1"/>
    <col min="29" max="29" width="11.85546875" customWidth="1"/>
    <col min="30" max="32" width="12.85546875" customWidth="1"/>
    <col min="33" max="33" width="14.5703125" customWidth="1"/>
    <col min="34" max="34" width="13.85546875" customWidth="1"/>
    <col min="35" max="35" width="14.5703125" customWidth="1"/>
    <col min="36" max="36" width="12.85546875" customWidth="1"/>
    <col min="37" max="37" width="14.5703125" customWidth="1"/>
    <col min="38" max="39" width="12.85546875" customWidth="1"/>
    <col min="40" max="40" width="13.85546875" customWidth="1"/>
    <col min="41" max="46" width="12.85546875" customWidth="1"/>
    <col min="47" max="47" width="13.85546875" customWidth="1"/>
    <col min="48" max="49" width="12.85546875" customWidth="1"/>
    <col min="50" max="50" width="14.5703125" customWidth="1"/>
    <col min="51" max="51" width="13.85546875" customWidth="1"/>
    <col min="52" max="53" width="12.85546875" customWidth="1"/>
    <col min="54" max="60" width="13.85546875" customWidth="1"/>
    <col min="61" max="61" width="12.85546875" customWidth="1"/>
    <col min="62" max="62" width="11.85546875" customWidth="1"/>
    <col min="63" max="63" width="10.85546875" customWidth="1"/>
    <col min="64" max="64" width="12.85546875" customWidth="1"/>
    <col min="65" max="65" width="13.5703125" customWidth="1"/>
    <col min="66" max="66" width="12.85546875" customWidth="1"/>
    <col min="67" max="68" width="10.85546875" customWidth="1"/>
    <col min="69" max="69" width="9.85546875" customWidth="1"/>
    <col min="70" max="71" width="13.5703125" customWidth="1"/>
    <col min="72" max="72" width="22.5703125" customWidth="1"/>
    <col min="73" max="73" width="12.42578125" customWidth="1"/>
    <col min="74" max="75" width="11.85546875" customWidth="1"/>
    <col min="76" max="76" width="13.42578125" customWidth="1"/>
    <col min="77" max="83" width="11.85546875" customWidth="1"/>
    <col min="84" max="84" width="12.85546875" customWidth="1"/>
    <col min="85" max="85" width="20.42578125" customWidth="1"/>
    <col min="86" max="90" width="11.85546875" customWidth="1"/>
    <col min="91" max="91" width="14.5703125" customWidth="1"/>
    <col min="92" max="95" width="12.85546875" customWidth="1"/>
    <col min="96" max="98" width="10.85546875" customWidth="1"/>
    <col min="99" max="99" width="12.85546875" customWidth="1"/>
    <col min="100" max="101" width="13.5703125" bestFit="1" customWidth="1"/>
    <col min="102" max="104" width="10.85546875" customWidth="1"/>
    <col min="105" max="105" width="12.85546875" bestFit="1" customWidth="1"/>
    <col min="106" max="106" width="13.85546875" bestFit="1" customWidth="1"/>
    <col min="107" max="107" width="9.85546875" customWidth="1"/>
    <col min="108" max="108" width="12.85546875" bestFit="1" customWidth="1"/>
    <col min="109" max="109" width="10.85546875" customWidth="1"/>
    <col min="110" max="110" width="9.85546875" customWidth="1"/>
    <col min="111" max="113" width="10.85546875" customWidth="1"/>
    <col min="114" max="114" width="13.5703125" bestFit="1" customWidth="1"/>
    <col min="115" max="115" width="10.85546875" customWidth="1"/>
    <col min="116" max="116" width="9.85546875" customWidth="1"/>
    <col min="117" max="117" width="12.5703125" bestFit="1" customWidth="1"/>
    <col min="118" max="118" width="12.85546875" bestFit="1" customWidth="1"/>
    <col min="119" max="121" width="14.5703125" bestFit="1" customWidth="1"/>
    <col min="122" max="122" width="13.85546875" bestFit="1" customWidth="1"/>
    <col min="123" max="123" width="14.5703125" bestFit="1" customWidth="1"/>
    <col min="124" max="124" width="13.5703125" bestFit="1" customWidth="1"/>
    <col min="125" max="126" width="11.85546875" bestFit="1" customWidth="1"/>
    <col min="127" max="127" width="13.85546875" bestFit="1" customWidth="1"/>
    <col min="128" max="128" width="11.85546875" bestFit="1" customWidth="1"/>
    <col min="129" max="130" width="13.85546875" bestFit="1" customWidth="1"/>
    <col min="131" max="131" width="12.85546875" bestFit="1" customWidth="1"/>
    <col min="132" max="132" width="16.5703125" bestFit="1" customWidth="1"/>
    <col min="133" max="133" width="12.85546875" bestFit="1" customWidth="1"/>
    <col min="134" max="134" width="11.85546875" bestFit="1" customWidth="1"/>
    <col min="135" max="135" width="12.85546875" bestFit="1" customWidth="1"/>
    <col min="136" max="136" width="13.5703125" bestFit="1" customWidth="1"/>
    <col min="137" max="138" width="10.85546875" customWidth="1"/>
    <col min="139" max="142" width="12.85546875" bestFit="1" customWidth="1"/>
    <col min="143" max="144" width="10.85546875" customWidth="1"/>
    <col min="145" max="145" width="27.5703125" bestFit="1" customWidth="1"/>
    <col min="146" max="146" width="13.85546875" bestFit="1" customWidth="1"/>
    <col min="147" max="150" width="10.85546875" customWidth="1"/>
    <col min="151" max="153" width="13.85546875" bestFit="1" customWidth="1"/>
    <col min="154" max="154" width="14.5703125" bestFit="1" customWidth="1"/>
    <col min="155" max="156" width="11.85546875" bestFit="1" customWidth="1"/>
    <col min="157" max="158" width="10.85546875" customWidth="1"/>
    <col min="159" max="159" width="11.85546875" bestFit="1" customWidth="1"/>
    <col min="160" max="161" width="12.85546875" bestFit="1" customWidth="1"/>
    <col min="162" max="162" width="13.85546875" bestFit="1" customWidth="1"/>
    <col min="163" max="164" width="11.85546875" bestFit="1" customWidth="1"/>
    <col min="165" max="165" width="12.85546875" bestFit="1" customWidth="1"/>
    <col min="166" max="167" width="11.85546875" bestFit="1" customWidth="1"/>
    <col min="168" max="168" width="12.85546875" bestFit="1" customWidth="1"/>
    <col min="169" max="169" width="10.85546875" customWidth="1"/>
    <col min="170" max="174" width="12.85546875" bestFit="1" customWidth="1"/>
    <col min="175" max="175" width="10.85546875" customWidth="1"/>
    <col min="176" max="176" width="12.85546875" bestFit="1" customWidth="1"/>
    <col min="177" max="177" width="11.85546875" bestFit="1" customWidth="1"/>
    <col min="178" max="180" width="10.85546875" customWidth="1"/>
    <col min="181" max="181" width="11.85546875" bestFit="1" customWidth="1"/>
    <col min="182" max="182" width="10.85546875" customWidth="1"/>
    <col min="183" max="183" width="12.85546875" bestFit="1" customWidth="1"/>
    <col min="184" max="185" width="10.85546875" customWidth="1"/>
    <col min="186" max="186" width="12.85546875" bestFit="1" customWidth="1"/>
    <col min="187" max="189" width="11.85546875" bestFit="1" customWidth="1"/>
    <col min="190" max="190" width="13.5703125" bestFit="1" customWidth="1"/>
    <col min="191" max="193" width="11.85546875" bestFit="1" customWidth="1"/>
    <col min="194" max="194" width="13.85546875" bestFit="1" customWidth="1"/>
    <col min="195" max="196" width="12.85546875" bestFit="1" customWidth="1"/>
    <col min="197" max="198" width="12.5703125" bestFit="1" customWidth="1"/>
    <col min="199" max="199" width="13" bestFit="1" customWidth="1"/>
    <col min="200" max="201" width="12.5703125" bestFit="1" customWidth="1"/>
    <col min="202" max="202" width="13.5703125" bestFit="1" customWidth="1"/>
    <col min="203" max="204" width="12.5703125" bestFit="1" customWidth="1"/>
    <col min="205" max="205" width="14.5703125" bestFit="1" customWidth="1"/>
    <col min="206" max="206" width="12.5703125" bestFit="1" customWidth="1"/>
    <col min="207" max="207" width="20.140625" bestFit="1" customWidth="1"/>
    <col min="208" max="208" width="14" bestFit="1" customWidth="1"/>
    <col min="209" max="212" width="10.85546875" customWidth="1"/>
    <col min="213" max="214" width="14.85546875" bestFit="1" customWidth="1"/>
    <col min="215" max="215" width="12.85546875" bestFit="1" customWidth="1"/>
    <col min="216" max="216" width="10.85546875" customWidth="1"/>
    <col min="217" max="217" width="16.5703125" bestFit="1" customWidth="1"/>
    <col min="218" max="218" width="12.5703125" bestFit="1" customWidth="1"/>
    <col min="219" max="219" width="12.85546875" bestFit="1" customWidth="1"/>
    <col min="220" max="220" width="13.85546875" bestFit="1" customWidth="1"/>
    <col min="221" max="221" width="9.85546875" customWidth="1"/>
    <col min="222" max="222" width="13.42578125" bestFit="1" customWidth="1"/>
    <col min="223" max="223" width="13.5703125" bestFit="1" customWidth="1"/>
    <col min="224" max="224" width="13.85546875" bestFit="1" customWidth="1"/>
    <col min="225" max="225" width="12.5703125" bestFit="1" customWidth="1"/>
    <col min="226" max="228" width="10.85546875" customWidth="1"/>
    <col min="229" max="229" width="12.5703125" bestFit="1" customWidth="1"/>
    <col min="230" max="230" width="13" bestFit="1" customWidth="1"/>
    <col min="231" max="231" width="10.85546875" customWidth="1"/>
    <col min="232" max="233" width="11.85546875" bestFit="1" customWidth="1"/>
    <col min="234" max="237" width="10.85546875" customWidth="1"/>
    <col min="238" max="238" width="12.5703125" bestFit="1" customWidth="1"/>
    <col min="239" max="240" width="11.85546875" bestFit="1" customWidth="1"/>
    <col min="241" max="241" width="17.5703125" bestFit="1" customWidth="1"/>
    <col min="242" max="242" width="12.85546875" bestFit="1" customWidth="1"/>
    <col min="243" max="243" width="10.85546875" customWidth="1"/>
    <col min="244" max="245" width="9.85546875" customWidth="1"/>
    <col min="246" max="246" width="13.42578125" bestFit="1" customWidth="1"/>
    <col min="247" max="248" width="9.85546875" customWidth="1"/>
    <col min="249" max="249" width="11.85546875" bestFit="1" customWidth="1"/>
    <col min="250" max="250" width="12.85546875" bestFit="1" customWidth="1"/>
    <col min="251" max="251" width="9.85546875" customWidth="1"/>
    <col min="252" max="252" width="14.5703125" bestFit="1" customWidth="1"/>
    <col min="253" max="253" width="10.85546875" customWidth="1"/>
    <col min="254" max="254" width="9.85546875" customWidth="1"/>
    <col min="255" max="256" width="13.85546875" bestFit="1" customWidth="1"/>
    <col min="257" max="257" width="9.85546875" customWidth="1"/>
    <col min="258" max="258" width="12.85546875" bestFit="1" customWidth="1"/>
    <col min="259" max="260" width="9.85546875" customWidth="1"/>
    <col min="261" max="261" width="12.85546875" bestFit="1" customWidth="1"/>
    <col min="262" max="262" width="10.85546875" customWidth="1"/>
    <col min="263" max="263" width="6.42578125" customWidth="1"/>
    <col min="264" max="264" width="15.5703125" bestFit="1" customWidth="1"/>
  </cols>
  <sheetData>
    <row r="1" spans="1:14" s="78" customFormat="1" ht="29.45" customHeight="1" x14ac:dyDescent="0.25">
      <c r="A1" s="250" t="s">
        <v>4290</v>
      </c>
      <c r="B1" s="251"/>
      <c r="C1" s="251"/>
      <c r="D1" s="251"/>
      <c r="E1" s="252"/>
    </row>
    <row r="2" spans="1:14" s="78" customFormat="1" ht="29.45" customHeight="1" x14ac:dyDescent="0.25">
      <c r="A2" s="253"/>
      <c r="B2" s="254"/>
      <c r="C2" s="254"/>
      <c r="D2" s="254"/>
      <c r="E2" s="255"/>
    </row>
    <row r="3" spans="1:14" s="78" customFormat="1" ht="29.45" customHeight="1" x14ac:dyDescent="0.25">
      <c r="A3" s="253"/>
      <c r="B3" s="254"/>
      <c r="C3" s="254"/>
      <c r="D3" s="254"/>
      <c r="E3" s="255"/>
    </row>
    <row r="4" spans="1:14" s="78" customFormat="1" ht="15" customHeight="1" thickBot="1" x14ac:dyDescent="0.3">
      <c r="A4" s="256"/>
      <c r="B4" s="257"/>
      <c r="C4" s="257"/>
      <c r="D4" s="257"/>
      <c r="E4" s="258"/>
    </row>
    <row r="5" spans="1:14" s="78" customFormat="1" ht="29.25" x14ac:dyDescent="0.25">
      <c r="A5" s="200"/>
      <c r="B5" s="200"/>
      <c r="C5" s="200"/>
      <c r="D5" s="200"/>
      <c r="E5" s="200"/>
    </row>
    <row r="6" spans="1:14" s="78" customFormat="1" ht="29.1" customHeight="1" x14ac:dyDescent="0.25">
      <c r="A6" s="200"/>
      <c r="B6" s="259" t="s">
        <v>4291</v>
      </c>
      <c r="C6" s="259"/>
      <c r="D6" s="259"/>
      <c r="E6" s="259"/>
    </row>
    <row r="7" spans="1:14" s="78" customFormat="1" ht="29.1" customHeight="1" x14ac:dyDescent="0.25">
      <c r="A7" s="200"/>
      <c r="B7" s="259" t="s">
        <v>4292</v>
      </c>
      <c r="C7" s="259"/>
      <c r="D7" s="259"/>
      <c r="E7" s="259"/>
    </row>
    <row r="8" spans="1:14" s="78" customFormat="1" ht="26.1" customHeight="1" x14ac:dyDescent="0.25">
      <c r="A8" s="201"/>
      <c r="B8" s="260" t="s">
        <v>4289</v>
      </c>
      <c r="C8" s="260"/>
      <c r="D8" s="260"/>
      <c r="E8" s="260"/>
    </row>
    <row r="9" spans="1:14" s="78" customFormat="1" ht="29.25" x14ac:dyDescent="0.25">
      <c r="A9" s="200"/>
      <c r="B9" s="200"/>
      <c r="C9" s="200"/>
      <c r="D9" s="200"/>
      <c r="E9" s="200"/>
    </row>
    <row r="10" spans="1:14" x14ac:dyDescent="0.25">
      <c r="F10" s="104"/>
    </row>
    <row r="11" spans="1:14" x14ac:dyDescent="0.25">
      <c r="F11" s="104"/>
    </row>
    <row r="13" spans="1:14" s="197" customFormat="1" ht="15.75" x14ac:dyDescent="0.2">
      <c r="A13" s="194" t="s">
        <v>1912</v>
      </c>
      <c r="B13" s="194" t="s">
        <v>29</v>
      </c>
      <c r="C13" s="194" t="s">
        <v>1910</v>
      </c>
      <c r="D13" s="194" t="s">
        <v>1913</v>
      </c>
      <c r="E13" s="195" t="s">
        <v>1909</v>
      </c>
      <c r="F13" s="194" t="s">
        <v>1919</v>
      </c>
      <c r="G13" s="194" t="s">
        <v>1916</v>
      </c>
      <c r="H13" s="195" t="s">
        <v>1953</v>
      </c>
      <c r="I13" s="194" t="s">
        <v>1915</v>
      </c>
      <c r="J13" s="195" t="s">
        <v>1904</v>
      </c>
      <c r="K13" s="195" t="s">
        <v>2769</v>
      </c>
      <c r="L13" s="195" t="s">
        <v>1911</v>
      </c>
      <c r="M13" s="195" t="s">
        <v>2463</v>
      </c>
      <c r="N13" s="196"/>
    </row>
    <row r="14" spans="1:14" s="196" customFormat="1" x14ac:dyDescent="0.2">
      <c r="A14" s="198" t="s">
        <v>1078</v>
      </c>
      <c r="B14" s="199">
        <v>73430</v>
      </c>
      <c r="C14" s="199" t="s">
        <v>1084</v>
      </c>
      <c r="D14" s="199" t="s">
        <v>1085</v>
      </c>
      <c r="E14" s="199" t="s">
        <v>24</v>
      </c>
      <c r="F14" s="199" t="s">
        <v>1089</v>
      </c>
      <c r="G14" s="199" t="s">
        <v>42</v>
      </c>
      <c r="H14" s="199" t="s">
        <v>1086</v>
      </c>
      <c r="I14" s="199" t="s">
        <v>1087</v>
      </c>
      <c r="J14" s="199" t="s">
        <v>1907</v>
      </c>
      <c r="K14" s="199" t="s">
        <v>2771</v>
      </c>
      <c r="L14" s="199" t="s">
        <v>3199</v>
      </c>
      <c r="M14" s="199" t="s">
        <v>1944</v>
      </c>
    </row>
    <row r="15" spans="1:14" s="196" customFormat="1" x14ac:dyDescent="0.2">
      <c r="A15" s="198" t="s">
        <v>1078</v>
      </c>
      <c r="B15" s="199">
        <v>73430</v>
      </c>
      <c r="C15" s="199" t="s">
        <v>623</v>
      </c>
      <c r="D15" s="199" t="s">
        <v>1745</v>
      </c>
      <c r="E15" s="199" t="s">
        <v>26</v>
      </c>
      <c r="F15" s="199" t="s">
        <v>1748</v>
      </c>
      <c r="G15" s="199" t="s">
        <v>585</v>
      </c>
      <c r="H15" s="199" t="s">
        <v>1003</v>
      </c>
      <c r="I15" s="199" t="s">
        <v>1746</v>
      </c>
      <c r="J15" s="199" t="s">
        <v>1907</v>
      </c>
      <c r="K15" s="199" t="s">
        <v>2771</v>
      </c>
      <c r="L15" s="199" t="s">
        <v>3199</v>
      </c>
      <c r="M15" s="199" t="s">
        <v>1944</v>
      </c>
    </row>
    <row r="16" spans="1:14" s="196" customFormat="1" x14ac:dyDescent="0.2">
      <c r="A16" s="198" t="s">
        <v>1078</v>
      </c>
      <c r="B16" s="199">
        <v>73431</v>
      </c>
      <c r="C16" s="199" t="s">
        <v>1791</v>
      </c>
      <c r="D16" s="199" t="s">
        <v>1792</v>
      </c>
      <c r="E16" s="199" t="s">
        <v>3614</v>
      </c>
      <c r="F16" s="199" t="s">
        <v>1793</v>
      </c>
      <c r="G16" s="199" t="s">
        <v>3659</v>
      </c>
      <c r="H16" s="199" t="s">
        <v>2101</v>
      </c>
      <c r="I16" s="199" t="s">
        <v>2435</v>
      </c>
      <c r="J16" s="199" t="s">
        <v>1907</v>
      </c>
      <c r="K16" s="199" t="s">
        <v>2771</v>
      </c>
      <c r="L16" s="199" t="s">
        <v>3545</v>
      </c>
      <c r="M16" s="199" t="s">
        <v>1944</v>
      </c>
    </row>
    <row r="17" spans="1:13" s="196" customFormat="1" x14ac:dyDescent="0.2">
      <c r="A17" s="198" t="s">
        <v>1078</v>
      </c>
      <c r="B17" s="199">
        <v>73431</v>
      </c>
      <c r="C17" s="199" t="s">
        <v>1093</v>
      </c>
      <c r="D17" s="199" t="s">
        <v>1094</v>
      </c>
      <c r="E17" s="199" t="s">
        <v>24</v>
      </c>
      <c r="F17" s="199" t="s">
        <v>1096</v>
      </c>
      <c r="G17" s="199" t="s">
        <v>42</v>
      </c>
      <c r="H17" s="199" t="s">
        <v>1086</v>
      </c>
      <c r="I17" s="199" t="s">
        <v>1095</v>
      </c>
      <c r="J17" s="199" t="s">
        <v>1907</v>
      </c>
      <c r="K17" s="199" t="s">
        <v>2771</v>
      </c>
      <c r="L17" s="199" t="s">
        <v>3199</v>
      </c>
      <c r="M17" s="199" t="s">
        <v>1944</v>
      </c>
    </row>
    <row r="18" spans="1:13" s="196" customFormat="1" x14ac:dyDescent="0.2">
      <c r="A18" s="198" t="s">
        <v>1078</v>
      </c>
      <c r="B18" s="199">
        <v>73431</v>
      </c>
      <c r="C18" s="199" t="s">
        <v>1100</v>
      </c>
      <c r="D18" s="199" t="s">
        <v>1101</v>
      </c>
      <c r="E18" s="199" t="s">
        <v>27</v>
      </c>
      <c r="F18" s="199" t="s">
        <v>1105</v>
      </c>
      <c r="G18" s="199" t="s">
        <v>42</v>
      </c>
      <c r="H18" s="199" t="s">
        <v>1102</v>
      </c>
      <c r="I18" s="199" t="s">
        <v>117</v>
      </c>
      <c r="J18" s="199" t="s">
        <v>1907</v>
      </c>
      <c r="K18" s="199" t="s">
        <v>2771</v>
      </c>
      <c r="L18" s="199" t="s">
        <v>3199</v>
      </c>
      <c r="M18" s="199" t="s">
        <v>1944</v>
      </c>
    </row>
    <row r="19" spans="1:13" s="196" customFormat="1" x14ac:dyDescent="0.2">
      <c r="A19" s="198" t="s">
        <v>1078</v>
      </c>
      <c r="B19" s="199">
        <v>73431</v>
      </c>
      <c r="C19" s="199" t="s">
        <v>1925</v>
      </c>
      <c r="D19" s="199" t="s">
        <v>1740</v>
      </c>
      <c r="E19" s="199" t="s">
        <v>26</v>
      </c>
      <c r="F19" s="199" t="s">
        <v>1741</v>
      </c>
      <c r="G19" s="199" t="s">
        <v>574</v>
      </c>
      <c r="H19" s="199" t="s">
        <v>535</v>
      </c>
      <c r="I19" s="199" t="s">
        <v>4034</v>
      </c>
      <c r="J19" s="199" t="s">
        <v>1907</v>
      </c>
      <c r="K19" s="199" t="s">
        <v>2771</v>
      </c>
      <c r="L19" s="199" t="s">
        <v>3199</v>
      </c>
      <c r="M19" s="199" t="s">
        <v>1944</v>
      </c>
    </row>
    <row r="20" spans="1:13" s="196" customFormat="1" x14ac:dyDescent="0.2">
      <c r="A20" s="198" t="s">
        <v>1078</v>
      </c>
      <c r="B20" s="199">
        <v>73431</v>
      </c>
      <c r="C20" s="199" t="s">
        <v>1926</v>
      </c>
      <c r="D20" s="199" t="s">
        <v>1880</v>
      </c>
      <c r="E20" s="199" t="s">
        <v>2738</v>
      </c>
      <c r="F20" s="199" t="s">
        <v>1881</v>
      </c>
      <c r="G20" s="199" t="s">
        <v>730</v>
      </c>
      <c r="H20" s="199" t="s">
        <v>2089</v>
      </c>
      <c r="I20" s="199" t="s">
        <v>2088</v>
      </c>
      <c r="J20" s="199" t="s">
        <v>1907</v>
      </c>
      <c r="K20" s="199" t="s">
        <v>2770</v>
      </c>
      <c r="L20" s="199" t="s">
        <v>3199</v>
      </c>
      <c r="M20" s="199" t="s">
        <v>1944</v>
      </c>
    </row>
    <row r="21" spans="1:13" s="196" customFormat="1" x14ac:dyDescent="0.2">
      <c r="A21" s="198" t="s">
        <v>1078</v>
      </c>
      <c r="B21" s="199">
        <v>73431</v>
      </c>
      <c r="C21" s="199" t="s">
        <v>1077</v>
      </c>
      <c r="D21" s="199" t="s">
        <v>1079</v>
      </c>
      <c r="E21" s="199" t="s">
        <v>24</v>
      </c>
      <c r="F21" s="199" t="s">
        <v>1080</v>
      </c>
      <c r="G21" s="199" t="s">
        <v>75</v>
      </c>
      <c r="H21" s="199" t="s">
        <v>510</v>
      </c>
      <c r="I21" s="199" t="s">
        <v>3503</v>
      </c>
      <c r="J21" s="199" t="s">
        <v>1907</v>
      </c>
      <c r="K21" s="199" t="s">
        <v>2771</v>
      </c>
      <c r="L21" s="199" t="s">
        <v>3199</v>
      </c>
      <c r="M21" s="199" t="s">
        <v>1944</v>
      </c>
    </row>
    <row r="22" spans="1:13" s="196" customFormat="1" x14ac:dyDescent="0.2">
      <c r="A22" s="198" t="s">
        <v>1078</v>
      </c>
      <c r="B22" s="199">
        <v>73431</v>
      </c>
      <c r="C22" s="199" t="s">
        <v>3571</v>
      </c>
      <c r="D22" s="199" t="s">
        <v>1893</v>
      </c>
      <c r="E22" s="199" t="s">
        <v>3592</v>
      </c>
      <c r="F22" s="199" t="s">
        <v>1894</v>
      </c>
      <c r="G22" s="199" t="s">
        <v>748</v>
      </c>
      <c r="H22" s="199" t="s">
        <v>636</v>
      </c>
      <c r="I22" s="199" t="s">
        <v>662</v>
      </c>
      <c r="J22" s="199" t="s">
        <v>1907</v>
      </c>
      <c r="K22" s="199" t="s">
        <v>746</v>
      </c>
      <c r="L22" s="199" t="s">
        <v>31</v>
      </c>
      <c r="M22" s="199" t="s">
        <v>1944</v>
      </c>
    </row>
    <row r="23" spans="1:13" s="196" customFormat="1" x14ac:dyDescent="0.2">
      <c r="A23" s="198" t="s">
        <v>1078</v>
      </c>
      <c r="B23" s="199">
        <v>73433</v>
      </c>
      <c r="C23" s="199" t="s">
        <v>3569</v>
      </c>
      <c r="D23" s="199" t="s">
        <v>1888</v>
      </c>
      <c r="E23" s="199" t="s">
        <v>3590</v>
      </c>
      <c r="F23" s="199" t="s">
        <v>2457</v>
      </c>
      <c r="G23" s="199" t="s">
        <v>748</v>
      </c>
      <c r="H23" s="199" t="s">
        <v>4103</v>
      </c>
      <c r="I23" s="199" t="s">
        <v>3955</v>
      </c>
      <c r="J23" s="199" t="s">
        <v>1907</v>
      </c>
      <c r="K23" s="199" t="s">
        <v>746</v>
      </c>
      <c r="L23" s="199" t="s">
        <v>31</v>
      </c>
      <c r="M23" s="199" t="s">
        <v>1944</v>
      </c>
    </row>
    <row r="24" spans="1:13" s="196" customFormat="1" x14ac:dyDescent="0.2">
      <c r="A24" s="198" t="s">
        <v>1078</v>
      </c>
      <c r="B24" s="199">
        <v>73433</v>
      </c>
      <c r="C24" s="199" t="s">
        <v>3570</v>
      </c>
      <c r="D24" s="199" t="s">
        <v>1889</v>
      </c>
      <c r="E24" s="199" t="s">
        <v>3591</v>
      </c>
      <c r="F24" s="199" t="s">
        <v>1890</v>
      </c>
      <c r="G24" s="199" t="s">
        <v>748</v>
      </c>
      <c r="H24" s="199" t="s">
        <v>595</v>
      </c>
      <c r="I24" s="199" t="s">
        <v>4104</v>
      </c>
      <c r="J24" s="199" t="s">
        <v>1907</v>
      </c>
      <c r="K24" s="199" t="s">
        <v>746</v>
      </c>
      <c r="L24" s="199" t="s">
        <v>31</v>
      </c>
      <c r="M24" s="199" t="s">
        <v>1944</v>
      </c>
    </row>
    <row r="25" spans="1:13" s="196" customFormat="1" x14ac:dyDescent="0.2">
      <c r="A25" s="198" t="s">
        <v>1110</v>
      </c>
      <c r="B25" s="199">
        <v>73434</v>
      </c>
      <c r="C25" s="199" t="s">
        <v>1109</v>
      </c>
      <c r="D25" s="199" t="s">
        <v>1111</v>
      </c>
      <c r="E25" s="199" t="s">
        <v>24</v>
      </c>
      <c r="F25" s="199" t="s">
        <v>1112</v>
      </c>
      <c r="G25" s="199" t="s">
        <v>75</v>
      </c>
      <c r="H25" s="199" t="s">
        <v>2480</v>
      </c>
      <c r="I25" s="199" t="s">
        <v>2479</v>
      </c>
      <c r="J25" s="199" t="s">
        <v>1907</v>
      </c>
      <c r="K25" s="199" t="s">
        <v>2771</v>
      </c>
      <c r="L25" s="199" t="s">
        <v>3199</v>
      </c>
      <c r="M25" s="199" t="s">
        <v>1944</v>
      </c>
    </row>
    <row r="26" spans="1:13" s="196" customFormat="1" x14ac:dyDescent="0.2">
      <c r="A26" s="198" t="s">
        <v>1117</v>
      </c>
      <c r="B26" s="199">
        <v>73432</v>
      </c>
      <c r="C26" s="199" t="s">
        <v>1116</v>
      </c>
      <c r="D26" s="199" t="s">
        <v>1118</v>
      </c>
      <c r="E26" s="199" t="s">
        <v>24</v>
      </c>
      <c r="F26" s="199" t="s">
        <v>1120</v>
      </c>
      <c r="G26" s="199" t="s">
        <v>75</v>
      </c>
      <c r="H26" s="199" t="s">
        <v>788</v>
      </c>
      <c r="I26" s="199" t="s">
        <v>1119</v>
      </c>
      <c r="J26" s="199" t="s">
        <v>1907</v>
      </c>
      <c r="K26" s="199" t="s">
        <v>2771</v>
      </c>
      <c r="L26" s="199" t="s">
        <v>3199</v>
      </c>
      <c r="M26" s="199" t="s">
        <v>1944</v>
      </c>
    </row>
    <row r="27" spans="1:13" s="196" customFormat="1" x14ac:dyDescent="0.2">
      <c r="A27" s="198" t="s">
        <v>1125</v>
      </c>
      <c r="B27" s="199">
        <v>73434</v>
      </c>
      <c r="C27" s="199" t="s">
        <v>1124</v>
      </c>
      <c r="D27" s="199" t="s">
        <v>1126</v>
      </c>
      <c r="E27" s="199" t="s">
        <v>24</v>
      </c>
      <c r="F27" s="199" t="s">
        <v>1127</v>
      </c>
      <c r="G27" s="199" t="s">
        <v>42</v>
      </c>
      <c r="H27" s="199" t="s">
        <v>642</v>
      </c>
      <c r="I27" s="199" t="s">
        <v>4035</v>
      </c>
      <c r="J27" s="199" t="s">
        <v>1907</v>
      </c>
      <c r="K27" s="199" t="s">
        <v>2771</v>
      </c>
      <c r="L27" s="199" t="s">
        <v>3199</v>
      </c>
      <c r="M27" s="199" t="s">
        <v>1944</v>
      </c>
    </row>
    <row r="28" spans="1:13" s="196" customFormat="1" x14ac:dyDescent="0.2">
      <c r="A28" s="198" t="s">
        <v>1132</v>
      </c>
      <c r="B28" s="199">
        <v>73433</v>
      </c>
      <c r="C28" s="199" t="s">
        <v>1131</v>
      </c>
      <c r="D28" s="199" t="s">
        <v>1133</v>
      </c>
      <c r="E28" s="199" t="s">
        <v>24</v>
      </c>
      <c r="F28" s="199" t="s">
        <v>1134</v>
      </c>
      <c r="G28" s="199" t="s">
        <v>75</v>
      </c>
      <c r="H28" s="199" t="s">
        <v>307</v>
      </c>
      <c r="I28" s="199" t="s">
        <v>2424</v>
      </c>
      <c r="J28" s="199" t="s">
        <v>1907</v>
      </c>
      <c r="K28" s="199" t="s">
        <v>2771</v>
      </c>
      <c r="L28" s="199" t="s">
        <v>3199</v>
      </c>
      <c r="M28" s="199" t="s">
        <v>1944</v>
      </c>
    </row>
    <row r="29" spans="1:13" s="196" customFormat="1" x14ac:dyDescent="0.2">
      <c r="A29" s="198" t="s">
        <v>1678</v>
      </c>
      <c r="B29" s="199">
        <v>73432</v>
      </c>
      <c r="C29" s="199" t="s">
        <v>1677</v>
      </c>
      <c r="D29" s="199" t="s">
        <v>1679</v>
      </c>
      <c r="E29" s="199" t="s">
        <v>27</v>
      </c>
      <c r="F29" s="199" t="s">
        <v>1682</v>
      </c>
      <c r="G29" s="199" t="s">
        <v>75</v>
      </c>
      <c r="H29" s="199" t="s">
        <v>1680</v>
      </c>
      <c r="I29" s="199" t="s">
        <v>1681</v>
      </c>
      <c r="J29" s="199" t="s">
        <v>1907</v>
      </c>
      <c r="K29" s="199" t="s">
        <v>2771</v>
      </c>
      <c r="L29" s="199" t="s">
        <v>3199</v>
      </c>
      <c r="M29" s="199" t="s">
        <v>1944</v>
      </c>
    </row>
    <row r="30" spans="1:13" s="196" customFormat="1" x14ac:dyDescent="0.2">
      <c r="A30" s="198" t="s">
        <v>1139</v>
      </c>
      <c r="B30" s="199">
        <v>73434</v>
      </c>
      <c r="C30" s="199" t="s">
        <v>1138</v>
      </c>
      <c r="D30" s="199" t="s">
        <v>2371</v>
      </c>
      <c r="E30" s="199" t="s">
        <v>27</v>
      </c>
      <c r="F30" s="199" t="s">
        <v>1142</v>
      </c>
      <c r="G30" s="199" t="s">
        <v>42</v>
      </c>
      <c r="H30" s="199" t="s">
        <v>1086</v>
      </c>
      <c r="I30" s="199" t="s">
        <v>1140</v>
      </c>
      <c r="J30" s="199" t="s">
        <v>1907</v>
      </c>
      <c r="K30" s="199" t="s">
        <v>2771</v>
      </c>
      <c r="L30" s="199" t="s">
        <v>3199</v>
      </c>
      <c r="M30" s="199" t="s">
        <v>1944</v>
      </c>
    </row>
    <row r="31" spans="1:13" s="196" customFormat="1" x14ac:dyDescent="0.2">
      <c r="A31" s="198" t="s">
        <v>1139</v>
      </c>
      <c r="B31" s="199">
        <v>73434</v>
      </c>
      <c r="C31" s="199" t="s">
        <v>1145</v>
      </c>
      <c r="D31" s="199" t="s">
        <v>1146</v>
      </c>
      <c r="E31" s="199" t="s">
        <v>24</v>
      </c>
      <c r="F31" s="199" t="s">
        <v>1148</v>
      </c>
      <c r="G31" s="199" t="s">
        <v>75</v>
      </c>
      <c r="H31" s="199" t="s">
        <v>1147</v>
      </c>
      <c r="I31" s="199" t="s">
        <v>2093</v>
      </c>
      <c r="J31" s="199" t="s">
        <v>1907</v>
      </c>
      <c r="K31" s="199" t="s">
        <v>2771</v>
      </c>
      <c r="L31" s="199" t="s">
        <v>3199</v>
      </c>
      <c r="M31" s="199" t="s">
        <v>1944</v>
      </c>
    </row>
    <row r="32" spans="1:13" s="196" customFormat="1" x14ac:dyDescent="0.2">
      <c r="A32" s="198" t="s">
        <v>1153</v>
      </c>
      <c r="B32" s="199">
        <v>73432</v>
      </c>
      <c r="C32" s="199" t="s">
        <v>1152</v>
      </c>
      <c r="D32" s="199" t="s">
        <v>1154</v>
      </c>
      <c r="E32" s="199" t="s">
        <v>24</v>
      </c>
      <c r="F32" s="199" t="s">
        <v>1156</v>
      </c>
      <c r="G32" s="199" t="s">
        <v>42</v>
      </c>
      <c r="H32" s="199" t="s">
        <v>996</v>
      </c>
      <c r="I32" s="199" t="s">
        <v>1155</v>
      </c>
      <c r="J32" s="199" t="s">
        <v>1907</v>
      </c>
      <c r="K32" s="199" t="s">
        <v>2771</v>
      </c>
      <c r="L32" s="199" t="s">
        <v>3199</v>
      </c>
      <c r="M32" s="199" t="s">
        <v>1944</v>
      </c>
    </row>
    <row r="33" spans="1:13" s="196" customFormat="1" x14ac:dyDescent="0.2">
      <c r="A33" s="198" t="s">
        <v>1161</v>
      </c>
      <c r="B33" s="199">
        <v>73433</v>
      </c>
      <c r="C33" s="199" t="s">
        <v>1160</v>
      </c>
      <c r="D33" s="199" t="s">
        <v>1162</v>
      </c>
      <c r="E33" s="199" t="s">
        <v>24</v>
      </c>
      <c r="F33" s="199" t="s">
        <v>1165</v>
      </c>
      <c r="G33" s="199" t="s">
        <v>75</v>
      </c>
      <c r="H33" s="199" t="s">
        <v>1163</v>
      </c>
      <c r="I33" s="199" t="s">
        <v>1164</v>
      </c>
      <c r="J33" s="199" t="s">
        <v>1907</v>
      </c>
      <c r="K33" s="199" t="s">
        <v>2771</v>
      </c>
      <c r="L33" s="199" t="s">
        <v>3199</v>
      </c>
      <c r="M33" s="199" t="s">
        <v>1944</v>
      </c>
    </row>
    <row r="34" spans="1:13" s="196" customFormat="1" x14ac:dyDescent="0.2">
      <c r="A34" s="198" t="s">
        <v>1161</v>
      </c>
      <c r="B34" s="199">
        <v>73433</v>
      </c>
      <c r="C34" s="199" t="s">
        <v>1686</v>
      </c>
      <c r="D34" s="199" t="s">
        <v>1687</v>
      </c>
      <c r="E34" s="199" t="s">
        <v>967</v>
      </c>
      <c r="F34" s="199" t="s">
        <v>3723</v>
      </c>
      <c r="G34" s="199" t="s">
        <v>42</v>
      </c>
      <c r="H34" s="199" t="s">
        <v>53</v>
      </c>
      <c r="I34" s="199" t="s">
        <v>1688</v>
      </c>
      <c r="J34" s="199" t="s">
        <v>1907</v>
      </c>
      <c r="K34" s="199" t="s">
        <v>2771</v>
      </c>
      <c r="L34" s="199" t="s">
        <v>3199</v>
      </c>
      <c r="M34" s="199" t="s">
        <v>1944</v>
      </c>
    </row>
    <row r="35" spans="1:13" s="196" customFormat="1" x14ac:dyDescent="0.2">
      <c r="A35" s="198" t="s">
        <v>1161</v>
      </c>
      <c r="B35" s="199">
        <v>73433</v>
      </c>
      <c r="C35" s="199" t="s">
        <v>1832</v>
      </c>
      <c r="D35" s="199" t="s">
        <v>1833</v>
      </c>
      <c r="E35" s="199" t="s">
        <v>3623</v>
      </c>
      <c r="F35" s="199" t="s">
        <v>2473</v>
      </c>
      <c r="G35" s="199" t="s">
        <v>643</v>
      </c>
      <c r="H35" s="199" t="s">
        <v>208</v>
      </c>
      <c r="I35" s="199" t="s">
        <v>3197</v>
      </c>
      <c r="J35" s="199" t="s">
        <v>1907</v>
      </c>
      <c r="K35" s="199" t="s">
        <v>2771</v>
      </c>
      <c r="L35" s="199" t="s">
        <v>3545</v>
      </c>
      <c r="M35" s="199" t="s">
        <v>1944</v>
      </c>
    </row>
    <row r="36" spans="1:13" s="196" customFormat="1" x14ac:dyDescent="0.2">
      <c r="A36" s="198" t="s">
        <v>1161</v>
      </c>
      <c r="B36" s="199">
        <v>73433</v>
      </c>
      <c r="C36" s="199" t="s">
        <v>1797</v>
      </c>
      <c r="D36" s="199" t="s">
        <v>1798</v>
      </c>
      <c r="E36" s="199" t="s">
        <v>3615</v>
      </c>
      <c r="F36" s="199" t="s">
        <v>1801</v>
      </c>
      <c r="G36" s="199" t="s">
        <v>643</v>
      </c>
      <c r="H36" s="199" t="s">
        <v>1799</v>
      </c>
      <c r="I36" s="199" t="s">
        <v>1800</v>
      </c>
      <c r="J36" s="199" t="s">
        <v>1907</v>
      </c>
      <c r="K36" s="199" t="s">
        <v>2771</v>
      </c>
      <c r="L36" s="199" t="s">
        <v>3199</v>
      </c>
      <c r="M36" s="199" t="s">
        <v>1944</v>
      </c>
    </row>
    <row r="37" spans="1:13" s="196" customFormat="1" x14ac:dyDescent="0.2">
      <c r="A37" s="198" t="s">
        <v>1692</v>
      </c>
      <c r="B37" s="199">
        <v>73453</v>
      </c>
      <c r="C37" s="199" t="s">
        <v>1691</v>
      </c>
      <c r="D37" s="199" t="s">
        <v>1693</v>
      </c>
      <c r="E37" s="199" t="s">
        <v>967</v>
      </c>
      <c r="F37" s="199" t="s">
        <v>1694</v>
      </c>
      <c r="G37" s="199" t="s">
        <v>75</v>
      </c>
      <c r="H37" s="199" t="s">
        <v>788</v>
      </c>
      <c r="I37" s="199" t="s">
        <v>1276</v>
      </c>
      <c r="J37" s="199" t="s">
        <v>1907</v>
      </c>
      <c r="K37" s="199" t="s">
        <v>2771</v>
      </c>
      <c r="L37" s="199" t="s">
        <v>1170</v>
      </c>
      <c r="M37" s="199" t="s">
        <v>3951</v>
      </c>
    </row>
    <row r="38" spans="1:13" s="196" customFormat="1" x14ac:dyDescent="0.2">
      <c r="A38" s="198" t="s">
        <v>1171</v>
      </c>
      <c r="B38" s="199">
        <v>73453</v>
      </c>
      <c r="C38" s="199" t="s">
        <v>1169</v>
      </c>
      <c r="D38" s="199" t="s">
        <v>1172</v>
      </c>
      <c r="E38" s="199" t="s">
        <v>24</v>
      </c>
      <c r="F38" s="199" t="s">
        <v>1173</v>
      </c>
      <c r="G38" s="199" t="s">
        <v>75</v>
      </c>
      <c r="H38" s="199" t="s">
        <v>2419</v>
      </c>
      <c r="I38" s="199" t="s">
        <v>2418</v>
      </c>
      <c r="J38" s="199" t="s">
        <v>1907</v>
      </c>
      <c r="K38" s="199" t="s">
        <v>2771</v>
      </c>
      <c r="L38" s="199" t="s">
        <v>1170</v>
      </c>
      <c r="M38" s="199" t="s">
        <v>3951</v>
      </c>
    </row>
    <row r="39" spans="1:13" s="196" customFormat="1" x14ac:dyDescent="0.2">
      <c r="A39" s="198" t="s">
        <v>1178</v>
      </c>
      <c r="B39" s="199">
        <v>73453</v>
      </c>
      <c r="C39" s="199" t="s">
        <v>1177</v>
      </c>
      <c r="D39" s="199" t="s">
        <v>1179</v>
      </c>
      <c r="E39" s="199" t="s">
        <v>24</v>
      </c>
      <c r="F39" s="199" t="s">
        <v>1180</v>
      </c>
      <c r="G39" s="199" t="s">
        <v>75</v>
      </c>
      <c r="H39" s="199" t="s">
        <v>305</v>
      </c>
      <c r="I39" s="199" t="s">
        <v>4191</v>
      </c>
      <c r="J39" s="199" t="s">
        <v>1907</v>
      </c>
      <c r="K39" s="199" t="s">
        <v>2771</v>
      </c>
      <c r="L39" s="199" t="s">
        <v>1170</v>
      </c>
      <c r="M39" s="199" t="s">
        <v>3951</v>
      </c>
    </row>
    <row r="40" spans="1:13" s="196" customFormat="1" x14ac:dyDescent="0.2">
      <c r="A40" s="198" t="s">
        <v>1184</v>
      </c>
      <c r="B40" s="199">
        <v>73453</v>
      </c>
      <c r="C40" s="199" t="s">
        <v>1948</v>
      </c>
      <c r="D40" s="199" t="s">
        <v>1185</v>
      </c>
      <c r="E40" s="199" t="s">
        <v>24</v>
      </c>
      <c r="F40" s="199" t="s">
        <v>1186</v>
      </c>
      <c r="G40" s="199" t="s">
        <v>3658</v>
      </c>
      <c r="H40" s="199" t="s">
        <v>171</v>
      </c>
      <c r="I40" s="199" t="s">
        <v>3996</v>
      </c>
      <c r="J40" s="199" t="s">
        <v>1907</v>
      </c>
      <c r="K40" s="199" t="s">
        <v>2771</v>
      </c>
      <c r="L40" s="199" t="s">
        <v>1170</v>
      </c>
      <c r="M40" s="199" t="s">
        <v>3951</v>
      </c>
    </row>
    <row r="41" spans="1:13" s="196" customFormat="1" x14ac:dyDescent="0.2">
      <c r="A41" s="198" t="s">
        <v>32</v>
      </c>
      <c r="B41" s="199">
        <v>73099</v>
      </c>
      <c r="C41" s="199" t="s">
        <v>30</v>
      </c>
      <c r="D41" s="199" t="s">
        <v>33</v>
      </c>
      <c r="E41" s="199" t="s">
        <v>24</v>
      </c>
      <c r="F41" s="199" t="s">
        <v>36</v>
      </c>
      <c r="G41" s="199" t="s">
        <v>75</v>
      </c>
      <c r="H41" s="199" t="s">
        <v>428</v>
      </c>
      <c r="I41" s="199" t="s">
        <v>2418</v>
      </c>
      <c r="J41" s="199" t="s">
        <v>1905</v>
      </c>
      <c r="K41" s="199" t="s">
        <v>2771</v>
      </c>
      <c r="L41" s="199" t="s">
        <v>3546</v>
      </c>
      <c r="M41" s="199" t="s">
        <v>1943</v>
      </c>
    </row>
    <row r="42" spans="1:13" s="196" customFormat="1" x14ac:dyDescent="0.2">
      <c r="A42" s="198" t="s">
        <v>1191</v>
      </c>
      <c r="B42" s="199">
        <v>73486</v>
      </c>
      <c r="C42" s="199" t="s">
        <v>1190</v>
      </c>
      <c r="D42" s="199" t="s">
        <v>1192</v>
      </c>
      <c r="E42" s="199" t="s">
        <v>24</v>
      </c>
      <c r="F42" s="199" t="s">
        <v>1193</v>
      </c>
      <c r="G42" s="199" t="s">
        <v>75</v>
      </c>
      <c r="H42" s="199" t="s">
        <v>1071</v>
      </c>
      <c r="I42" s="199" t="s">
        <v>2429</v>
      </c>
      <c r="J42" s="199" t="s">
        <v>1907</v>
      </c>
      <c r="K42" s="199" t="s">
        <v>2771</v>
      </c>
      <c r="L42" s="199" t="s">
        <v>1170</v>
      </c>
      <c r="M42" s="199" t="s">
        <v>3951</v>
      </c>
    </row>
    <row r="43" spans="1:13" s="196" customFormat="1" x14ac:dyDescent="0.2">
      <c r="A43" s="198" t="s">
        <v>40</v>
      </c>
      <c r="B43" s="199">
        <v>73095</v>
      </c>
      <c r="C43" s="199" t="s">
        <v>39</v>
      </c>
      <c r="D43" s="199" t="s">
        <v>41</v>
      </c>
      <c r="E43" s="199" t="s">
        <v>27</v>
      </c>
      <c r="F43" s="199" t="s">
        <v>46</v>
      </c>
      <c r="G43" s="199" t="s">
        <v>42</v>
      </c>
      <c r="H43" s="199" t="s">
        <v>43</v>
      </c>
      <c r="I43" s="199" t="s">
        <v>44</v>
      </c>
      <c r="J43" s="199" t="s">
        <v>1905</v>
      </c>
      <c r="K43" s="199" t="s">
        <v>2771</v>
      </c>
      <c r="L43" s="199" t="s">
        <v>113</v>
      </c>
      <c r="M43" s="199" t="s">
        <v>1943</v>
      </c>
    </row>
    <row r="44" spans="1:13" s="196" customFormat="1" x14ac:dyDescent="0.2">
      <c r="A44" s="198" t="s">
        <v>51</v>
      </c>
      <c r="B44" s="199">
        <v>73087</v>
      </c>
      <c r="C44" s="199" t="s">
        <v>694</v>
      </c>
      <c r="D44" s="199" t="s">
        <v>695</v>
      </c>
      <c r="E44" s="199" t="s">
        <v>3616</v>
      </c>
      <c r="F44" s="199" t="s">
        <v>698</v>
      </c>
      <c r="G44" s="199" t="s">
        <v>286</v>
      </c>
      <c r="H44" s="199" t="s">
        <v>455</v>
      </c>
      <c r="I44" s="199" t="s">
        <v>3804</v>
      </c>
      <c r="J44" s="199" t="s">
        <v>1905</v>
      </c>
      <c r="K44" s="199" t="s">
        <v>2770</v>
      </c>
      <c r="L44" s="199" t="s">
        <v>31</v>
      </c>
      <c r="M44" s="199" t="s">
        <v>1943</v>
      </c>
    </row>
    <row r="45" spans="1:13" s="196" customFormat="1" x14ac:dyDescent="0.2">
      <c r="A45" s="198" t="s">
        <v>51</v>
      </c>
      <c r="B45" s="199">
        <v>73087</v>
      </c>
      <c r="C45" s="199" t="s">
        <v>50</v>
      </c>
      <c r="D45" s="199" t="s">
        <v>52</v>
      </c>
      <c r="E45" s="199" t="s">
        <v>27</v>
      </c>
      <c r="F45" s="199" t="s">
        <v>58</v>
      </c>
      <c r="G45" s="199" t="s">
        <v>42</v>
      </c>
      <c r="H45" s="199" t="s">
        <v>53</v>
      </c>
      <c r="I45" s="199" t="s">
        <v>54</v>
      </c>
      <c r="J45" s="199" t="s">
        <v>1905</v>
      </c>
      <c r="K45" s="199" t="s">
        <v>2771</v>
      </c>
      <c r="L45" s="199" t="s">
        <v>113</v>
      </c>
      <c r="M45" s="199" t="s">
        <v>1943</v>
      </c>
    </row>
    <row r="46" spans="1:13" s="196" customFormat="1" x14ac:dyDescent="0.2">
      <c r="A46" s="198" t="s">
        <v>63</v>
      </c>
      <c r="B46" s="199">
        <v>73342</v>
      </c>
      <c r="C46" s="199" t="s">
        <v>62</v>
      </c>
      <c r="D46" s="199" t="s">
        <v>64</v>
      </c>
      <c r="E46" s="199" t="s">
        <v>24</v>
      </c>
      <c r="F46" s="199" t="s">
        <v>67</v>
      </c>
      <c r="G46" s="199" t="s">
        <v>75</v>
      </c>
      <c r="H46" s="199" t="s">
        <v>65</v>
      </c>
      <c r="I46" s="199" t="s">
        <v>66</v>
      </c>
      <c r="J46" s="199" t="s">
        <v>1905</v>
      </c>
      <c r="K46" s="199" t="s">
        <v>2771</v>
      </c>
      <c r="L46" s="199" t="s">
        <v>3544</v>
      </c>
      <c r="M46" s="199" t="s">
        <v>1943</v>
      </c>
    </row>
    <row r="47" spans="1:13" s="196" customFormat="1" x14ac:dyDescent="0.2">
      <c r="A47" s="198" t="s">
        <v>71</v>
      </c>
      <c r="B47" s="199">
        <v>73342</v>
      </c>
      <c r="C47" s="199" t="s">
        <v>70</v>
      </c>
      <c r="D47" s="199" t="s">
        <v>72</v>
      </c>
      <c r="E47" s="199" t="s">
        <v>24</v>
      </c>
      <c r="F47" s="199" t="s">
        <v>76</v>
      </c>
      <c r="G47" s="199" t="s">
        <v>75</v>
      </c>
      <c r="H47" s="199" t="s">
        <v>73</v>
      </c>
      <c r="I47" s="199" t="s">
        <v>74</v>
      </c>
      <c r="J47" s="199" t="s">
        <v>1905</v>
      </c>
      <c r="K47" s="199" t="s">
        <v>2771</v>
      </c>
      <c r="L47" s="199" t="s">
        <v>3544</v>
      </c>
      <c r="M47" s="199" t="s">
        <v>1943</v>
      </c>
    </row>
    <row r="48" spans="1:13" s="196" customFormat="1" x14ac:dyDescent="0.2">
      <c r="A48" s="198" t="s">
        <v>81</v>
      </c>
      <c r="B48" s="199">
        <v>73337</v>
      </c>
      <c r="C48" s="199" t="s">
        <v>80</v>
      </c>
      <c r="D48" s="199" t="s">
        <v>82</v>
      </c>
      <c r="E48" s="199" t="s">
        <v>24</v>
      </c>
      <c r="F48" s="199" t="s">
        <v>85</v>
      </c>
      <c r="G48" s="199" t="s">
        <v>75</v>
      </c>
      <c r="H48" s="199" t="s">
        <v>83</v>
      </c>
      <c r="I48" s="199" t="s">
        <v>84</v>
      </c>
      <c r="J48" s="199" t="s">
        <v>1905</v>
      </c>
      <c r="K48" s="199" t="s">
        <v>2771</v>
      </c>
      <c r="L48" s="199" t="s">
        <v>3544</v>
      </c>
      <c r="M48" s="199" t="s">
        <v>1943</v>
      </c>
    </row>
    <row r="49" spans="1:13" s="196" customFormat="1" x14ac:dyDescent="0.2">
      <c r="A49" s="198" t="s">
        <v>90</v>
      </c>
      <c r="B49" s="199">
        <v>73337</v>
      </c>
      <c r="C49" s="199" t="s">
        <v>89</v>
      </c>
      <c r="D49" s="199" t="s">
        <v>91</v>
      </c>
      <c r="E49" s="199" t="s">
        <v>24</v>
      </c>
      <c r="F49" s="199" t="s">
        <v>92</v>
      </c>
      <c r="G49" s="199" t="s">
        <v>75</v>
      </c>
      <c r="H49" s="199" t="s">
        <v>262</v>
      </c>
      <c r="I49" s="199" t="s">
        <v>3560</v>
      </c>
      <c r="J49" s="199" t="s">
        <v>1905</v>
      </c>
      <c r="K49" s="199" t="s">
        <v>2771</v>
      </c>
      <c r="L49" s="199" t="s">
        <v>3544</v>
      </c>
      <c r="M49" s="199" t="s">
        <v>1943</v>
      </c>
    </row>
    <row r="50" spans="1:13" s="196" customFormat="1" x14ac:dyDescent="0.2">
      <c r="A50" s="198" t="s">
        <v>1198</v>
      </c>
      <c r="B50" s="199">
        <v>73566</v>
      </c>
      <c r="C50" s="199" t="s">
        <v>1197</v>
      </c>
      <c r="D50" s="199" t="s">
        <v>1199</v>
      </c>
      <c r="E50" s="199" t="s">
        <v>24</v>
      </c>
      <c r="F50" s="199" t="s">
        <v>1202</v>
      </c>
      <c r="G50" s="199" t="s">
        <v>42</v>
      </c>
      <c r="H50" s="199" t="s">
        <v>1048</v>
      </c>
      <c r="I50" s="199" t="s">
        <v>1201</v>
      </c>
      <c r="J50" s="199" t="s">
        <v>1907</v>
      </c>
      <c r="K50" s="199" t="s">
        <v>2771</v>
      </c>
      <c r="L50" s="199" t="s">
        <v>169</v>
      </c>
      <c r="M50" s="199" t="s">
        <v>3951</v>
      </c>
    </row>
    <row r="51" spans="1:13" s="196" customFormat="1" x14ac:dyDescent="0.2">
      <c r="A51" s="198" t="s">
        <v>97</v>
      </c>
      <c r="B51" s="199">
        <v>73102</v>
      </c>
      <c r="C51" s="199" t="s">
        <v>96</v>
      </c>
      <c r="D51" s="199" t="s">
        <v>98</v>
      </c>
      <c r="E51" s="199" t="s">
        <v>24</v>
      </c>
      <c r="F51" s="199" t="s">
        <v>99</v>
      </c>
      <c r="G51" s="199" t="s">
        <v>75</v>
      </c>
      <c r="H51" s="199" t="s">
        <v>1306</v>
      </c>
      <c r="I51" s="199" t="s">
        <v>3812</v>
      </c>
      <c r="J51" s="199" t="s">
        <v>1905</v>
      </c>
      <c r="K51" s="199" t="s">
        <v>2771</v>
      </c>
      <c r="L51" s="199" t="s">
        <v>3546</v>
      </c>
      <c r="M51" s="199" t="s">
        <v>1943</v>
      </c>
    </row>
    <row r="52" spans="1:13" s="196" customFormat="1" x14ac:dyDescent="0.2">
      <c r="A52" s="198" t="s">
        <v>1207</v>
      </c>
      <c r="B52" s="199">
        <v>73560</v>
      </c>
      <c r="C52" s="199" t="s">
        <v>1206</v>
      </c>
      <c r="D52" s="199" t="s">
        <v>1208</v>
      </c>
      <c r="E52" s="199" t="s">
        <v>24</v>
      </c>
      <c r="F52" s="199" t="s">
        <v>1211</v>
      </c>
      <c r="G52" s="199" t="s">
        <v>42</v>
      </c>
      <c r="H52" s="199" t="s">
        <v>1209</v>
      </c>
      <c r="I52" s="199" t="s">
        <v>1210</v>
      </c>
      <c r="J52" s="199" t="s">
        <v>1907</v>
      </c>
      <c r="K52" s="199" t="s">
        <v>2771</v>
      </c>
      <c r="L52" s="199" t="s">
        <v>169</v>
      </c>
      <c r="M52" s="199" t="s">
        <v>3951</v>
      </c>
    </row>
    <row r="53" spans="1:13" s="196" customFormat="1" x14ac:dyDescent="0.2">
      <c r="A53" s="198" t="s">
        <v>104</v>
      </c>
      <c r="B53" s="199">
        <v>89558</v>
      </c>
      <c r="C53" s="199" t="s">
        <v>2781</v>
      </c>
      <c r="D53" s="199" t="s">
        <v>105</v>
      </c>
      <c r="E53" s="199" t="s">
        <v>24</v>
      </c>
      <c r="F53" s="199" t="s">
        <v>108</v>
      </c>
      <c r="G53" s="199" t="s">
        <v>42</v>
      </c>
      <c r="H53" s="199" t="s">
        <v>2069</v>
      </c>
      <c r="I53" s="199" t="s">
        <v>3557</v>
      </c>
      <c r="J53" s="199" t="s">
        <v>1905</v>
      </c>
      <c r="K53" s="199" t="s">
        <v>2771</v>
      </c>
      <c r="L53" s="199" t="s">
        <v>3546</v>
      </c>
      <c r="M53" s="199" t="s">
        <v>1943</v>
      </c>
    </row>
    <row r="54" spans="1:13" s="196" customFormat="1" x14ac:dyDescent="0.2">
      <c r="A54" s="198" t="s">
        <v>114</v>
      </c>
      <c r="B54" s="199">
        <v>89558</v>
      </c>
      <c r="C54" s="199" t="s">
        <v>112</v>
      </c>
      <c r="D54" s="199" t="s">
        <v>115</v>
      </c>
      <c r="E54" s="199" t="s">
        <v>24</v>
      </c>
      <c r="F54" s="199" t="s">
        <v>118</v>
      </c>
      <c r="G54" s="199" t="s">
        <v>75</v>
      </c>
      <c r="H54" s="199" t="s">
        <v>116</v>
      </c>
      <c r="I54" s="199" t="s">
        <v>117</v>
      </c>
      <c r="J54" s="199" t="s">
        <v>1905</v>
      </c>
      <c r="K54" s="199" t="s">
        <v>2771</v>
      </c>
      <c r="L54" s="199" t="s">
        <v>3546</v>
      </c>
      <c r="M54" s="199" t="s">
        <v>1943</v>
      </c>
    </row>
    <row r="55" spans="1:13" s="196" customFormat="1" x14ac:dyDescent="0.2">
      <c r="A55" s="198" t="s">
        <v>1216</v>
      </c>
      <c r="B55" s="199">
        <v>73441</v>
      </c>
      <c r="C55" s="199" t="s">
        <v>1752</v>
      </c>
      <c r="D55" s="199" t="s">
        <v>1217</v>
      </c>
      <c r="E55" s="199" t="s">
        <v>26</v>
      </c>
      <c r="F55" s="199" t="s">
        <v>1753</v>
      </c>
      <c r="G55" s="199" t="s">
        <v>585</v>
      </c>
      <c r="H55" s="199" t="s">
        <v>2340</v>
      </c>
      <c r="I55" s="199" t="s">
        <v>760</v>
      </c>
      <c r="J55" s="199" t="s">
        <v>1907</v>
      </c>
      <c r="K55" s="199" t="s">
        <v>2771</v>
      </c>
      <c r="L55" s="199" t="s">
        <v>1170</v>
      </c>
      <c r="M55" s="199" t="s">
        <v>1944</v>
      </c>
    </row>
    <row r="56" spans="1:13" s="196" customFormat="1" x14ac:dyDescent="0.2">
      <c r="A56" s="198" t="s">
        <v>1216</v>
      </c>
      <c r="B56" s="199">
        <v>73441</v>
      </c>
      <c r="C56" s="199" t="s">
        <v>1224</v>
      </c>
      <c r="D56" s="199" t="s">
        <v>1225</v>
      </c>
      <c r="E56" s="199" t="s">
        <v>24</v>
      </c>
      <c r="F56" s="199" t="s">
        <v>1227</v>
      </c>
      <c r="G56" s="199" t="s">
        <v>75</v>
      </c>
      <c r="H56" s="199" t="s">
        <v>186</v>
      </c>
      <c r="I56" s="199" t="s">
        <v>3799</v>
      </c>
      <c r="J56" s="199" t="s">
        <v>1907</v>
      </c>
      <c r="K56" s="199" t="s">
        <v>2771</v>
      </c>
      <c r="L56" s="199" t="s">
        <v>1170</v>
      </c>
      <c r="M56" s="199" t="s">
        <v>1944</v>
      </c>
    </row>
    <row r="57" spans="1:13" s="196" customFormat="1" x14ac:dyDescent="0.2">
      <c r="A57" s="198" t="s">
        <v>1216</v>
      </c>
      <c r="B57" s="199">
        <v>73441</v>
      </c>
      <c r="C57" s="199" t="s">
        <v>516</v>
      </c>
      <c r="D57" s="199" t="s">
        <v>1805</v>
      </c>
      <c r="E57" s="199" t="s">
        <v>3615</v>
      </c>
      <c r="F57" s="199" t="s">
        <v>4326</v>
      </c>
      <c r="G57" s="199" t="s">
        <v>75</v>
      </c>
      <c r="H57" s="199" t="s">
        <v>1806</v>
      </c>
      <c r="I57" s="199" t="s">
        <v>1807</v>
      </c>
      <c r="J57" s="199" t="s">
        <v>1907</v>
      </c>
      <c r="K57" s="199" t="s">
        <v>2771</v>
      </c>
      <c r="L57" s="199" t="s">
        <v>1170</v>
      </c>
      <c r="M57" s="199" t="s">
        <v>1944</v>
      </c>
    </row>
    <row r="58" spans="1:13" s="196" customFormat="1" x14ac:dyDescent="0.2">
      <c r="A58" s="198" t="s">
        <v>1216</v>
      </c>
      <c r="B58" s="199">
        <v>73441</v>
      </c>
      <c r="C58" s="199" t="s">
        <v>1215</v>
      </c>
      <c r="D58" s="199" t="s">
        <v>1217</v>
      </c>
      <c r="E58" s="199" t="s">
        <v>25</v>
      </c>
      <c r="F58" s="199" t="s">
        <v>1220</v>
      </c>
      <c r="G58" s="199" t="s">
        <v>42</v>
      </c>
      <c r="H58" s="199" t="s">
        <v>1219</v>
      </c>
      <c r="I58" s="199" t="s">
        <v>835</v>
      </c>
      <c r="J58" s="199" t="s">
        <v>1907</v>
      </c>
      <c r="K58" s="199" t="s">
        <v>2771</v>
      </c>
      <c r="L58" s="199" t="s">
        <v>1170</v>
      </c>
      <c r="M58" s="199" t="s">
        <v>1944</v>
      </c>
    </row>
    <row r="59" spans="1:13" s="196" customFormat="1" x14ac:dyDescent="0.2">
      <c r="A59" s="198" t="s">
        <v>1232</v>
      </c>
      <c r="B59" s="199">
        <v>73441</v>
      </c>
      <c r="C59" s="199" t="s">
        <v>1231</v>
      </c>
      <c r="D59" s="199" t="s">
        <v>567</v>
      </c>
      <c r="E59" s="199" t="s">
        <v>24</v>
      </c>
      <c r="F59" s="199" t="s">
        <v>1234</v>
      </c>
      <c r="G59" s="199" t="s">
        <v>75</v>
      </c>
      <c r="H59" s="199" t="s">
        <v>1071</v>
      </c>
      <c r="I59" s="199" t="s">
        <v>3919</v>
      </c>
      <c r="J59" s="199" t="s">
        <v>1907</v>
      </c>
      <c r="K59" s="199" t="s">
        <v>2771</v>
      </c>
      <c r="L59" s="199" t="s">
        <v>1170</v>
      </c>
      <c r="M59" s="199" t="s">
        <v>1944</v>
      </c>
    </row>
    <row r="60" spans="1:13" s="196" customFormat="1" x14ac:dyDescent="0.2">
      <c r="A60" s="198" t="s">
        <v>1239</v>
      </c>
      <c r="B60" s="199">
        <v>73441</v>
      </c>
      <c r="C60" s="199" t="s">
        <v>1238</v>
      </c>
      <c r="D60" s="199" t="s">
        <v>1240</v>
      </c>
      <c r="E60" s="199" t="s">
        <v>24</v>
      </c>
      <c r="F60" s="199" t="s">
        <v>3766</v>
      </c>
      <c r="G60" s="199" t="s">
        <v>75</v>
      </c>
      <c r="H60" s="199" t="s">
        <v>649</v>
      </c>
      <c r="I60" s="199" t="s">
        <v>3531</v>
      </c>
      <c r="J60" s="199" t="s">
        <v>1907</v>
      </c>
      <c r="K60" s="199" t="s">
        <v>2771</v>
      </c>
      <c r="L60" s="199" t="s">
        <v>1170</v>
      </c>
      <c r="M60" s="199" t="s">
        <v>1944</v>
      </c>
    </row>
    <row r="61" spans="1:13" s="196" customFormat="1" x14ac:dyDescent="0.2">
      <c r="A61" s="198" t="s">
        <v>123</v>
      </c>
      <c r="B61" s="199">
        <v>73104</v>
      </c>
      <c r="C61" s="199" t="s">
        <v>122</v>
      </c>
      <c r="D61" s="199" t="s">
        <v>124</v>
      </c>
      <c r="E61" s="199" t="s">
        <v>24</v>
      </c>
      <c r="F61" s="199" t="s">
        <v>127</v>
      </c>
      <c r="G61" s="199" t="s">
        <v>75</v>
      </c>
      <c r="H61" s="199" t="s">
        <v>125</v>
      </c>
      <c r="I61" s="199" t="s">
        <v>126</v>
      </c>
      <c r="J61" s="199" t="s">
        <v>1905</v>
      </c>
      <c r="K61" s="199" t="s">
        <v>2771</v>
      </c>
      <c r="L61" s="199" t="s">
        <v>3546</v>
      </c>
      <c r="M61" s="199" t="s">
        <v>1943</v>
      </c>
    </row>
    <row r="62" spans="1:13" s="196" customFormat="1" x14ac:dyDescent="0.2">
      <c r="A62" s="198" t="s">
        <v>534</v>
      </c>
      <c r="B62" s="199">
        <v>73326</v>
      </c>
      <c r="C62" s="199" t="s">
        <v>702</v>
      </c>
      <c r="D62" s="199" t="s">
        <v>703</v>
      </c>
      <c r="E62" s="199" t="s">
        <v>3617</v>
      </c>
      <c r="F62" s="199" t="s">
        <v>704</v>
      </c>
      <c r="G62" s="199" t="s">
        <v>286</v>
      </c>
      <c r="H62" s="199" t="s">
        <v>164</v>
      </c>
      <c r="I62" s="199" t="s">
        <v>218</v>
      </c>
      <c r="J62" s="199" t="s">
        <v>1905</v>
      </c>
      <c r="K62" s="199" t="s">
        <v>2770</v>
      </c>
      <c r="L62" s="199" t="s">
        <v>31</v>
      </c>
      <c r="M62" s="199" t="s">
        <v>1943</v>
      </c>
    </row>
    <row r="63" spans="1:13" s="196" customFormat="1" x14ac:dyDescent="0.2">
      <c r="A63" s="198" t="s">
        <v>534</v>
      </c>
      <c r="B63" s="199">
        <v>73326</v>
      </c>
      <c r="C63" s="199" t="s">
        <v>549</v>
      </c>
      <c r="D63" s="199" t="s">
        <v>550</v>
      </c>
      <c r="E63" s="199" t="s">
        <v>2827</v>
      </c>
      <c r="F63" s="199" t="s">
        <v>1939</v>
      </c>
      <c r="G63" s="199" t="s">
        <v>42</v>
      </c>
      <c r="H63" s="199" t="s">
        <v>551</v>
      </c>
      <c r="I63" s="199" t="s">
        <v>552</v>
      </c>
      <c r="J63" s="199" t="s">
        <v>1905</v>
      </c>
      <c r="K63" s="199" t="s">
        <v>2771</v>
      </c>
      <c r="L63" s="199" t="s">
        <v>3544</v>
      </c>
      <c r="M63" s="199" t="s">
        <v>1943</v>
      </c>
    </row>
    <row r="64" spans="1:13" s="196" customFormat="1" x14ac:dyDescent="0.2">
      <c r="A64" s="198" t="s">
        <v>132</v>
      </c>
      <c r="B64" s="199">
        <v>73326</v>
      </c>
      <c r="C64" s="199" t="s">
        <v>131</v>
      </c>
      <c r="D64" s="199" t="s">
        <v>133</v>
      </c>
      <c r="E64" s="199" t="s">
        <v>24</v>
      </c>
      <c r="F64" s="199" t="s">
        <v>134</v>
      </c>
      <c r="G64" s="199" t="s">
        <v>42</v>
      </c>
      <c r="H64" s="199" t="s">
        <v>2426</v>
      </c>
      <c r="I64" s="199" t="s">
        <v>2422</v>
      </c>
      <c r="J64" s="199" t="s">
        <v>1905</v>
      </c>
      <c r="K64" s="199" t="s">
        <v>2771</v>
      </c>
      <c r="L64" s="199" t="s">
        <v>3544</v>
      </c>
      <c r="M64" s="199" t="s">
        <v>1943</v>
      </c>
    </row>
    <row r="65" spans="1:13" s="196" customFormat="1" x14ac:dyDescent="0.2">
      <c r="A65" s="198" t="s">
        <v>757</v>
      </c>
      <c r="B65" s="199">
        <v>89561</v>
      </c>
      <c r="C65" s="199" t="s">
        <v>756</v>
      </c>
      <c r="D65" s="199" t="s">
        <v>758</v>
      </c>
      <c r="E65" s="199" t="s">
        <v>27</v>
      </c>
      <c r="F65" s="199" t="s">
        <v>761</v>
      </c>
      <c r="G65" s="199" t="s">
        <v>75</v>
      </c>
      <c r="H65" s="199" t="s">
        <v>759</v>
      </c>
      <c r="I65" s="199" t="s">
        <v>760</v>
      </c>
      <c r="J65" s="199" t="s">
        <v>1906</v>
      </c>
      <c r="K65" s="199" t="s">
        <v>2771</v>
      </c>
      <c r="L65" s="199" t="s">
        <v>3547</v>
      </c>
      <c r="M65" s="199" t="s">
        <v>1943</v>
      </c>
    </row>
    <row r="66" spans="1:13" s="196" customFormat="1" x14ac:dyDescent="0.2">
      <c r="A66" s="198" t="s">
        <v>139</v>
      </c>
      <c r="B66" s="199">
        <v>73072</v>
      </c>
      <c r="C66" s="199" t="s">
        <v>138</v>
      </c>
      <c r="D66" s="199" t="s">
        <v>140</v>
      </c>
      <c r="E66" s="199" t="s">
        <v>27</v>
      </c>
      <c r="F66" s="199" t="s">
        <v>143</v>
      </c>
      <c r="G66" s="199" t="s">
        <v>42</v>
      </c>
      <c r="H66" s="199" t="s">
        <v>141</v>
      </c>
      <c r="I66" s="199" t="s">
        <v>142</v>
      </c>
      <c r="J66" s="199" t="s">
        <v>1905</v>
      </c>
      <c r="K66" s="199" t="s">
        <v>2771</v>
      </c>
      <c r="L66" s="199" t="s">
        <v>3546</v>
      </c>
      <c r="M66" s="199" t="s">
        <v>1943</v>
      </c>
    </row>
    <row r="67" spans="1:13" s="196" customFormat="1" x14ac:dyDescent="0.2">
      <c r="A67" s="198" t="s">
        <v>139</v>
      </c>
      <c r="B67" s="199">
        <v>73072</v>
      </c>
      <c r="C67" s="199" t="s">
        <v>147</v>
      </c>
      <c r="D67" s="199" t="s">
        <v>148</v>
      </c>
      <c r="E67" s="199" t="s">
        <v>24</v>
      </c>
      <c r="F67" s="199" t="s">
        <v>151</v>
      </c>
      <c r="G67" s="199" t="s">
        <v>75</v>
      </c>
      <c r="H67" s="199" t="s">
        <v>149</v>
      </c>
      <c r="I67" s="199" t="s">
        <v>150</v>
      </c>
      <c r="J67" s="199" t="s">
        <v>1905</v>
      </c>
      <c r="K67" s="199" t="s">
        <v>2771</v>
      </c>
      <c r="L67" s="199" t="s">
        <v>3546</v>
      </c>
      <c r="M67" s="199" t="s">
        <v>1943</v>
      </c>
    </row>
    <row r="68" spans="1:13" s="196" customFormat="1" x14ac:dyDescent="0.2">
      <c r="A68" s="198" t="s">
        <v>139</v>
      </c>
      <c r="B68" s="199">
        <v>73072</v>
      </c>
      <c r="C68" s="199" t="s">
        <v>707</v>
      </c>
      <c r="D68" s="199" t="s">
        <v>708</v>
      </c>
      <c r="E68" s="199" t="s">
        <v>3617</v>
      </c>
      <c r="F68" s="199" t="s">
        <v>711</v>
      </c>
      <c r="G68" s="199" t="s">
        <v>34</v>
      </c>
      <c r="H68" s="199" t="s">
        <v>709</v>
      </c>
      <c r="I68" s="199" t="s">
        <v>710</v>
      </c>
      <c r="J68" s="199" t="s">
        <v>1905</v>
      </c>
      <c r="K68" s="199" t="s">
        <v>2770</v>
      </c>
      <c r="L68" s="199" t="s">
        <v>31</v>
      </c>
      <c r="M68" s="199" t="s">
        <v>1943</v>
      </c>
    </row>
    <row r="69" spans="1:13" s="196" customFormat="1" x14ac:dyDescent="0.2">
      <c r="A69" s="198" t="s">
        <v>1246</v>
      </c>
      <c r="B69" s="199">
        <v>73568</v>
      </c>
      <c r="C69" s="199" t="s">
        <v>1245</v>
      </c>
      <c r="D69" s="199" t="s">
        <v>1247</v>
      </c>
      <c r="E69" s="199" t="s">
        <v>24</v>
      </c>
      <c r="F69" s="199" t="s">
        <v>1248</v>
      </c>
      <c r="G69" s="199" t="s">
        <v>286</v>
      </c>
      <c r="H69" s="199" t="s">
        <v>1747</v>
      </c>
      <c r="I69" s="199" t="s">
        <v>3773</v>
      </c>
      <c r="J69" s="199" t="s">
        <v>1907</v>
      </c>
      <c r="K69" s="199" t="s">
        <v>2771</v>
      </c>
      <c r="L69" s="199" t="s">
        <v>169</v>
      </c>
      <c r="M69" s="199" t="s">
        <v>3951</v>
      </c>
    </row>
    <row r="70" spans="1:13" s="196" customFormat="1" x14ac:dyDescent="0.2">
      <c r="A70" s="198" t="s">
        <v>156</v>
      </c>
      <c r="B70" s="199">
        <v>73105</v>
      </c>
      <c r="C70" s="199" t="s">
        <v>155</v>
      </c>
      <c r="D70" s="199" t="s">
        <v>157</v>
      </c>
      <c r="E70" s="199" t="s">
        <v>24</v>
      </c>
      <c r="F70" s="199" t="s">
        <v>158</v>
      </c>
      <c r="G70" s="199" t="s">
        <v>3658</v>
      </c>
      <c r="H70" s="199" t="s">
        <v>1972</v>
      </c>
      <c r="I70" s="199" t="s">
        <v>4218</v>
      </c>
      <c r="J70" s="199" t="s">
        <v>1905</v>
      </c>
      <c r="K70" s="199" t="s">
        <v>2771</v>
      </c>
      <c r="L70" s="199" t="s">
        <v>113</v>
      </c>
      <c r="M70" s="199" t="s">
        <v>1943</v>
      </c>
    </row>
    <row r="71" spans="1:13" s="196" customFormat="1" x14ac:dyDescent="0.2">
      <c r="A71" s="198" t="s">
        <v>162</v>
      </c>
      <c r="B71" s="199">
        <v>73061</v>
      </c>
      <c r="C71" s="199" t="s">
        <v>168</v>
      </c>
      <c r="D71" s="199" t="s">
        <v>170</v>
      </c>
      <c r="E71" s="199" t="s">
        <v>24</v>
      </c>
      <c r="F71" s="199" t="s">
        <v>4026</v>
      </c>
      <c r="G71" s="199" t="s">
        <v>75</v>
      </c>
      <c r="H71" s="199" t="s">
        <v>171</v>
      </c>
      <c r="I71" s="199" t="s">
        <v>172</v>
      </c>
      <c r="J71" s="199" t="s">
        <v>1905</v>
      </c>
      <c r="K71" s="199" t="s">
        <v>2771</v>
      </c>
      <c r="L71" s="199" t="s">
        <v>113</v>
      </c>
      <c r="M71" s="199" t="s">
        <v>1943</v>
      </c>
    </row>
    <row r="72" spans="1:13" s="196" customFormat="1" x14ac:dyDescent="0.2">
      <c r="A72" s="198" t="s">
        <v>162</v>
      </c>
      <c r="B72" s="199">
        <v>73061</v>
      </c>
      <c r="C72" s="199" t="s">
        <v>570</v>
      </c>
      <c r="D72" s="199" t="s">
        <v>571</v>
      </c>
      <c r="E72" s="199" t="s">
        <v>26</v>
      </c>
      <c r="F72" s="199" t="s">
        <v>4037</v>
      </c>
      <c r="G72" s="199" t="s">
        <v>574</v>
      </c>
      <c r="H72" s="199" t="s">
        <v>572</v>
      </c>
      <c r="I72" s="199" t="s">
        <v>573</v>
      </c>
      <c r="J72" s="199" t="s">
        <v>1905</v>
      </c>
      <c r="K72" s="199" t="s">
        <v>2771</v>
      </c>
      <c r="L72" s="199" t="s">
        <v>113</v>
      </c>
      <c r="M72" s="199" t="s">
        <v>1943</v>
      </c>
    </row>
    <row r="73" spans="1:13" s="196" customFormat="1" x14ac:dyDescent="0.2">
      <c r="A73" s="198" t="s">
        <v>162</v>
      </c>
      <c r="B73" s="199">
        <v>73061</v>
      </c>
      <c r="C73" s="199" t="s">
        <v>2471</v>
      </c>
      <c r="D73" s="199" t="s">
        <v>2338</v>
      </c>
      <c r="E73" s="199" t="s">
        <v>24</v>
      </c>
      <c r="F73" s="199" t="s">
        <v>4025</v>
      </c>
      <c r="G73" s="199" t="s">
        <v>75</v>
      </c>
      <c r="H73" s="199" t="s">
        <v>1034</v>
      </c>
      <c r="I73" s="199" t="s">
        <v>117</v>
      </c>
      <c r="J73" s="199" t="s">
        <v>1905</v>
      </c>
      <c r="K73" s="199" t="s">
        <v>2771</v>
      </c>
      <c r="L73" s="199" t="s">
        <v>113</v>
      </c>
      <c r="M73" s="199" t="s">
        <v>1943</v>
      </c>
    </row>
    <row r="74" spans="1:13" s="196" customFormat="1" x14ac:dyDescent="0.2">
      <c r="A74" s="198" t="s">
        <v>162</v>
      </c>
      <c r="B74" s="199">
        <v>73061</v>
      </c>
      <c r="C74" s="199" t="s">
        <v>2470</v>
      </c>
      <c r="D74" s="199" t="s">
        <v>163</v>
      </c>
      <c r="E74" s="199" t="s">
        <v>3615</v>
      </c>
      <c r="F74" s="199" t="s">
        <v>4027</v>
      </c>
      <c r="G74" s="199" t="s">
        <v>3659</v>
      </c>
      <c r="H74" s="199" t="s">
        <v>3529</v>
      </c>
      <c r="I74" s="199" t="s">
        <v>240</v>
      </c>
      <c r="J74" s="199" t="s">
        <v>1905</v>
      </c>
      <c r="K74" s="199" t="s">
        <v>2771</v>
      </c>
      <c r="L74" s="199" t="s">
        <v>113</v>
      </c>
      <c r="M74" s="199" t="s">
        <v>1943</v>
      </c>
    </row>
    <row r="75" spans="1:13" s="196" customFormat="1" x14ac:dyDescent="0.2">
      <c r="A75" s="198" t="s">
        <v>177</v>
      </c>
      <c r="B75" s="199">
        <v>73061</v>
      </c>
      <c r="C75" s="199" t="s">
        <v>176</v>
      </c>
      <c r="D75" s="199" t="s">
        <v>178</v>
      </c>
      <c r="E75" s="199" t="s">
        <v>24</v>
      </c>
      <c r="F75" s="199" t="s">
        <v>4028</v>
      </c>
      <c r="G75" s="199" t="s">
        <v>75</v>
      </c>
      <c r="H75" s="199" t="s">
        <v>179</v>
      </c>
      <c r="I75" s="199" t="s">
        <v>180</v>
      </c>
      <c r="J75" s="199" t="s">
        <v>1905</v>
      </c>
      <c r="K75" s="199" t="s">
        <v>2771</v>
      </c>
      <c r="L75" s="199" t="s">
        <v>113</v>
      </c>
      <c r="M75" s="199" t="s">
        <v>1943</v>
      </c>
    </row>
    <row r="76" spans="1:13" s="196" customFormat="1" x14ac:dyDescent="0.2">
      <c r="A76" s="198" t="s">
        <v>185</v>
      </c>
      <c r="B76" s="199">
        <v>73061</v>
      </c>
      <c r="C76" s="199" t="s">
        <v>184</v>
      </c>
      <c r="D76" s="199" t="s">
        <v>4188</v>
      </c>
      <c r="E76" s="199" t="s">
        <v>24</v>
      </c>
      <c r="F76" s="199" t="s">
        <v>4029</v>
      </c>
      <c r="G76" s="199" t="s">
        <v>75</v>
      </c>
      <c r="H76" s="199" t="s">
        <v>186</v>
      </c>
      <c r="I76" s="199" t="s">
        <v>187</v>
      </c>
      <c r="J76" s="199" t="s">
        <v>1905</v>
      </c>
      <c r="K76" s="199" t="s">
        <v>2771</v>
      </c>
      <c r="L76" s="199" t="s">
        <v>113</v>
      </c>
      <c r="M76" s="199" t="s">
        <v>1943</v>
      </c>
    </row>
    <row r="77" spans="1:13" s="196" customFormat="1" x14ac:dyDescent="0.2">
      <c r="A77" s="198" t="s">
        <v>192</v>
      </c>
      <c r="B77" s="199">
        <v>73061</v>
      </c>
      <c r="C77" s="199" t="s">
        <v>191</v>
      </c>
      <c r="D77" s="199" t="s">
        <v>2109</v>
      </c>
      <c r="E77" s="199" t="s">
        <v>24</v>
      </c>
      <c r="F77" s="199" t="s">
        <v>4030</v>
      </c>
      <c r="G77" s="199" t="s">
        <v>75</v>
      </c>
      <c r="H77" s="199" t="s">
        <v>307</v>
      </c>
      <c r="I77" s="199" t="s">
        <v>4198</v>
      </c>
      <c r="J77" s="199" t="s">
        <v>1905</v>
      </c>
      <c r="K77" s="199" t="s">
        <v>2771</v>
      </c>
      <c r="L77" s="199" t="s">
        <v>113</v>
      </c>
      <c r="M77" s="199" t="s">
        <v>1943</v>
      </c>
    </row>
    <row r="78" spans="1:13" s="196" customFormat="1" x14ac:dyDescent="0.2">
      <c r="A78" s="198" t="s">
        <v>198</v>
      </c>
      <c r="B78" s="199">
        <v>73054</v>
      </c>
      <c r="C78" s="199" t="s">
        <v>582</v>
      </c>
      <c r="D78" s="199" t="s">
        <v>583</v>
      </c>
      <c r="E78" s="199" t="s">
        <v>26</v>
      </c>
      <c r="F78" s="199" t="s">
        <v>589</v>
      </c>
      <c r="G78" s="199" t="s">
        <v>585</v>
      </c>
      <c r="H78" s="199" t="s">
        <v>208</v>
      </c>
      <c r="I78" s="199" t="s">
        <v>584</v>
      </c>
      <c r="J78" s="199" t="s">
        <v>1905</v>
      </c>
      <c r="K78" s="199" t="s">
        <v>2771</v>
      </c>
      <c r="L78" s="199" t="s">
        <v>3546</v>
      </c>
      <c r="M78" s="199" t="s">
        <v>1943</v>
      </c>
    </row>
    <row r="79" spans="1:13" s="196" customFormat="1" x14ac:dyDescent="0.2">
      <c r="A79" s="198" t="s">
        <v>198</v>
      </c>
      <c r="B79" s="199">
        <v>73054</v>
      </c>
      <c r="C79" s="199" t="s">
        <v>1827</v>
      </c>
      <c r="D79" s="199" t="s">
        <v>641</v>
      </c>
      <c r="E79" s="199" t="s">
        <v>3615</v>
      </c>
      <c r="F79" s="199" t="s">
        <v>644</v>
      </c>
      <c r="G79" s="199" t="s">
        <v>75</v>
      </c>
      <c r="H79" s="199" t="s">
        <v>3917</v>
      </c>
      <c r="I79" s="199" t="s">
        <v>4094</v>
      </c>
      <c r="J79" s="199" t="s">
        <v>1905</v>
      </c>
      <c r="K79" s="199" t="s">
        <v>2771</v>
      </c>
      <c r="L79" s="199" t="s">
        <v>3546</v>
      </c>
      <c r="M79" s="199" t="s">
        <v>1943</v>
      </c>
    </row>
    <row r="80" spans="1:13" s="196" customFormat="1" x14ac:dyDescent="0.2">
      <c r="A80" s="198" t="s">
        <v>198</v>
      </c>
      <c r="B80" s="199">
        <v>73054</v>
      </c>
      <c r="C80" s="199" t="s">
        <v>206</v>
      </c>
      <c r="D80" s="199" t="s">
        <v>207</v>
      </c>
      <c r="E80" s="199" t="s">
        <v>103</v>
      </c>
      <c r="F80" s="199" t="s">
        <v>210</v>
      </c>
      <c r="G80" s="199" t="s">
        <v>42</v>
      </c>
      <c r="H80" s="199" t="s">
        <v>208</v>
      </c>
      <c r="I80" s="199" t="s">
        <v>209</v>
      </c>
      <c r="J80" s="199" t="s">
        <v>1905</v>
      </c>
      <c r="K80" s="199" t="s">
        <v>2771</v>
      </c>
      <c r="L80" s="199" t="s">
        <v>3546</v>
      </c>
      <c r="M80" s="199" t="s">
        <v>1943</v>
      </c>
    </row>
    <row r="81" spans="1:13" s="196" customFormat="1" x14ac:dyDescent="0.2">
      <c r="A81" s="198" t="s">
        <v>198</v>
      </c>
      <c r="B81" s="199">
        <v>73054</v>
      </c>
      <c r="C81" s="199" t="s">
        <v>1946</v>
      </c>
      <c r="D81" s="199" t="s">
        <v>199</v>
      </c>
      <c r="E81" s="199" t="s">
        <v>27</v>
      </c>
      <c r="F81" s="199" t="s">
        <v>202</v>
      </c>
      <c r="G81" s="199" t="s">
        <v>75</v>
      </c>
      <c r="H81" s="199" t="s">
        <v>485</v>
      </c>
      <c r="I81" s="199" t="s">
        <v>406</v>
      </c>
      <c r="J81" s="199" t="s">
        <v>1905</v>
      </c>
      <c r="K81" s="199" t="s">
        <v>2771</v>
      </c>
      <c r="L81" s="199" t="s">
        <v>3546</v>
      </c>
      <c r="M81" s="199" t="s">
        <v>1943</v>
      </c>
    </row>
    <row r="82" spans="1:13" s="196" customFormat="1" x14ac:dyDescent="0.2">
      <c r="A82" s="198" t="s">
        <v>1253</v>
      </c>
      <c r="B82" s="199">
        <v>73488</v>
      </c>
      <c r="C82" s="199" t="s">
        <v>1252</v>
      </c>
      <c r="D82" s="199" t="s">
        <v>445</v>
      </c>
      <c r="E82" s="199" t="s">
        <v>24</v>
      </c>
      <c r="F82" s="199" t="s">
        <v>1254</v>
      </c>
      <c r="G82" s="199" t="s">
        <v>75</v>
      </c>
      <c r="H82" s="199" t="s">
        <v>3957</v>
      </c>
      <c r="I82" s="199" t="s">
        <v>3956</v>
      </c>
      <c r="J82" s="199" t="s">
        <v>1907</v>
      </c>
      <c r="K82" s="199" t="s">
        <v>2771</v>
      </c>
      <c r="L82" s="199" t="s">
        <v>3199</v>
      </c>
      <c r="M82" s="199" t="s">
        <v>3951</v>
      </c>
    </row>
    <row r="83" spans="1:13" s="196" customFormat="1" x14ac:dyDescent="0.2">
      <c r="A83" s="198" t="s">
        <v>1259</v>
      </c>
      <c r="B83" s="199">
        <v>73479</v>
      </c>
      <c r="C83" s="199" t="s">
        <v>1258</v>
      </c>
      <c r="D83" s="199" t="s">
        <v>1260</v>
      </c>
      <c r="E83" s="199" t="s">
        <v>27</v>
      </c>
      <c r="F83" s="199" t="s">
        <v>1261</v>
      </c>
      <c r="G83" s="199" t="s">
        <v>42</v>
      </c>
      <c r="H83" s="199" t="s">
        <v>1485</v>
      </c>
      <c r="I83" s="199" t="s">
        <v>2821</v>
      </c>
      <c r="J83" s="199" t="s">
        <v>1907</v>
      </c>
      <c r="K83" s="199" t="s">
        <v>2771</v>
      </c>
      <c r="L83" s="199" t="s">
        <v>4223</v>
      </c>
      <c r="M83" s="199" t="s">
        <v>3951</v>
      </c>
    </row>
    <row r="84" spans="1:13" s="196" customFormat="1" x14ac:dyDescent="0.2">
      <c r="A84" s="198" t="s">
        <v>1259</v>
      </c>
      <c r="B84" s="199">
        <v>73479</v>
      </c>
      <c r="C84" s="199" t="s">
        <v>1757</v>
      </c>
      <c r="D84" s="199" t="s">
        <v>1758</v>
      </c>
      <c r="E84" s="199" t="s">
        <v>26</v>
      </c>
      <c r="F84" s="199" t="s">
        <v>1760</v>
      </c>
      <c r="G84" s="199" t="s">
        <v>585</v>
      </c>
      <c r="H84" s="199" t="s">
        <v>141</v>
      </c>
      <c r="I84" s="199" t="s">
        <v>1759</v>
      </c>
      <c r="J84" s="199" t="s">
        <v>1907</v>
      </c>
      <c r="K84" s="199" t="s">
        <v>2771</v>
      </c>
      <c r="L84" s="199" t="s">
        <v>4223</v>
      </c>
      <c r="M84" s="199" t="s">
        <v>3951</v>
      </c>
    </row>
    <row r="85" spans="1:13" s="196" customFormat="1" x14ac:dyDescent="0.2">
      <c r="A85" s="198" t="s">
        <v>1259</v>
      </c>
      <c r="B85" s="199">
        <v>73479</v>
      </c>
      <c r="C85" s="199" t="s">
        <v>1265</v>
      </c>
      <c r="D85" s="199" t="s">
        <v>1266</v>
      </c>
      <c r="E85" s="199" t="s">
        <v>24</v>
      </c>
      <c r="F85" s="199" t="s">
        <v>1269</v>
      </c>
      <c r="G85" s="199" t="s">
        <v>75</v>
      </c>
      <c r="H85" s="199" t="s">
        <v>1267</v>
      </c>
      <c r="I85" s="199" t="s">
        <v>1268</v>
      </c>
      <c r="J85" s="199" t="s">
        <v>1907</v>
      </c>
      <c r="K85" s="199" t="s">
        <v>2771</v>
      </c>
      <c r="L85" s="199" t="s">
        <v>4223</v>
      </c>
      <c r="M85" s="199" t="s">
        <v>3951</v>
      </c>
    </row>
    <row r="86" spans="1:13" s="196" customFormat="1" x14ac:dyDescent="0.2">
      <c r="A86" s="198" t="s">
        <v>1259</v>
      </c>
      <c r="B86" s="199">
        <v>73479</v>
      </c>
      <c r="C86" s="199" t="s">
        <v>1273</v>
      </c>
      <c r="D86" s="199" t="s">
        <v>1274</v>
      </c>
      <c r="E86" s="199" t="s">
        <v>27</v>
      </c>
      <c r="F86" s="199" t="s">
        <v>1277</v>
      </c>
      <c r="G86" s="199" t="s">
        <v>42</v>
      </c>
      <c r="H86" s="199" t="s">
        <v>1275</v>
      </c>
      <c r="I86" s="199" t="s">
        <v>1276</v>
      </c>
      <c r="J86" s="199" t="s">
        <v>1907</v>
      </c>
      <c r="K86" s="199" t="s">
        <v>2771</v>
      </c>
      <c r="L86" s="199" t="s">
        <v>4223</v>
      </c>
      <c r="M86" s="199" t="s">
        <v>3951</v>
      </c>
    </row>
    <row r="87" spans="1:13" s="196" customFormat="1" x14ac:dyDescent="0.2">
      <c r="A87" s="198" t="s">
        <v>1259</v>
      </c>
      <c r="B87" s="199">
        <v>73479</v>
      </c>
      <c r="C87" s="199" t="s">
        <v>1811</v>
      </c>
      <c r="D87" s="199" t="s">
        <v>1812</v>
      </c>
      <c r="E87" s="199" t="s">
        <v>3615</v>
      </c>
      <c r="F87" s="199" t="s">
        <v>1813</v>
      </c>
      <c r="G87" s="199" t="s">
        <v>75</v>
      </c>
      <c r="H87" s="199" t="s">
        <v>788</v>
      </c>
      <c r="I87" s="199" t="s">
        <v>2102</v>
      </c>
      <c r="J87" s="199" t="s">
        <v>1907</v>
      </c>
      <c r="K87" s="199" t="s">
        <v>2771</v>
      </c>
      <c r="L87" s="199" t="s">
        <v>4223</v>
      </c>
      <c r="M87" s="199" t="s">
        <v>3951</v>
      </c>
    </row>
    <row r="88" spans="1:13" s="196" customFormat="1" x14ac:dyDescent="0.2">
      <c r="A88" s="198" t="s">
        <v>1259</v>
      </c>
      <c r="B88" s="199">
        <v>73479</v>
      </c>
      <c r="C88" s="199" t="s">
        <v>3626</v>
      </c>
      <c r="D88" s="199" t="s">
        <v>1859</v>
      </c>
      <c r="E88" s="199" t="s">
        <v>3624</v>
      </c>
      <c r="F88" s="199" t="s">
        <v>1862</v>
      </c>
      <c r="G88" s="199" t="s">
        <v>286</v>
      </c>
      <c r="H88" s="199" t="s">
        <v>53</v>
      </c>
      <c r="I88" s="199" t="s">
        <v>1860</v>
      </c>
      <c r="J88" s="199" t="s">
        <v>1907</v>
      </c>
      <c r="K88" s="199" t="s">
        <v>2770</v>
      </c>
      <c r="L88" s="199" t="s">
        <v>3545</v>
      </c>
      <c r="M88" s="199" t="s">
        <v>3951</v>
      </c>
    </row>
    <row r="89" spans="1:13" s="196" customFormat="1" x14ac:dyDescent="0.2">
      <c r="A89" s="198" t="s">
        <v>1259</v>
      </c>
      <c r="B89" s="199">
        <v>73479</v>
      </c>
      <c r="C89" s="199" t="s">
        <v>3608</v>
      </c>
      <c r="D89" s="199" t="s">
        <v>1859</v>
      </c>
      <c r="E89" s="199" t="s">
        <v>3592</v>
      </c>
      <c r="F89" s="199" t="s">
        <v>3700</v>
      </c>
      <c r="G89" s="199" t="s">
        <v>748</v>
      </c>
      <c r="H89" s="199" t="s">
        <v>83</v>
      </c>
      <c r="I89" s="199" t="s">
        <v>1896</v>
      </c>
      <c r="J89" s="199" t="s">
        <v>1907</v>
      </c>
      <c r="K89" s="199" t="s">
        <v>746</v>
      </c>
      <c r="L89" s="199" t="s">
        <v>31</v>
      </c>
      <c r="M89" s="199" t="s">
        <v>3951</v>
      </c>
    </row>
    <row r="90" spans="1:13" s="196" customFormat="1" x14ac:dyDescent="0.2">
      <c r="A90" s="198" t="s">
        <v>1259</v>
      </c>
      <c r="B90" s="199">
        <v>73479</v>
      </c>
      <c r="C90" s="199" t="s">
        <v>4003</v>
      </c>
      <c r="D90" s="199" t="s">
        <v>1764</v>
      </c>
      <c r="E90" s="199" t="s">
        <v>2369</v>
      </c>
      <c r="F90" s="199" t="s">
        <v>2792</v>
      </c>
      <c r="G90" s="199" t="s">
        <v>3674</v>
      </c>
      <c r="H90" s="199" t="s">
        <v>3672</v>
      </c>
      <c r="I90" s="199" t="s">
        <v>3673</v>
      </c>
      <c r="J90" s="199" t="s">
        <v>1907</v>
      </c>
      <c r="K90" s="199" t="s">
        <v>2770</v>
      </c>
      <c r="L90" s="199" t="s">
        <v>4223</v>
      </c>
      <c r="M90" s="199" t="s">
        <v>3951</v>
      </c>
    </row>
    <row r="91" spans="1:13" s="196" customFormat="1" x14ac:dyDescent="0.2">
      <c r="A91" s="198" t="s">
        <v>1282</v>
      </c>
      <c r="B91" s="199">
        <v>73479</v>
      </c>
      <c r="C91" s="199" t="s">
        <v>1281</v>
      </c>
      <c r="D91" s="199" t="s">
        <v>1283</v>
      </c>
      <c r="E91" s="199" t="s">
        <v>24</v>
      </c>
      <c r="F91" s="199" t="s">
        <v>1284</v>
      </c>
      <c r="G91" s="199" t="s">
        <v>42</v>
      </c>
      <c r="H91" s="199" t="s">
        <v>2820</v>
      </c>
      <c r="I91" s="199" t="s">
        <v>2075</v>
      </c>
      <c r="J91" s="199" t="s">
        <v>1907</v>
      </c>
      <c r="K91" s="199" t="s">
        <v>2771</v>
      </c>
      <c r="L91" s="199" t="s">
        <v>4223</v>
      </c>
      <c r="M91" s="199" t="s">
        <v>3951</v>
      </c>
    </row>
    <row r="92" spans="1:13" s="196" customFormat="1" x14ac:dyDescent="0.2">
      <c r="A92" s="198" t="s">
        <v>1288</v>
      </c>
      <c r="B92" s="199">
        <v>73479</v>
      </c>
      <c r="C92" s="199" t="s">
        <v>1287</v>
      </c>
      <c r="D92" s="199" t="s">
        <v>1289</v>
      </c>
      <c r="E92" s="199" t="s">
        <v>24</v>
      </c>
      <c r="F92" s="199" t="s">
        <v>1291</v>
      </c>
      <c r="G92" s="199" t="s">
        <v>75</v>
      </c>
      <c r="H92" s="199" t="s">
        <v>1034</v>
      </c>
      <c r="I92" s="199" t="s">
        <v>1290</v>
      </c>
      <c r="J92" s="199" t="s">
        <v>1907</v>
      </c>
      <c r="K92" s="199" t="s">
        <v>2771</v>
      </c>
      <c r="L92" s="199" t="s">
        <v>4223</v>
      </c>
      <c r="M92" s="199" t="s">
        <v>3951</v>
      </c>
    </row>
    <row r="93" spans="1:13" s="196" customFormat="1" x14ac:dyDescent="0.2">
      <c r="A93" s="198" t="s">
        <v>1296</v>
      </c>
      <c r="B93" s="199">
        <v>73479</v>
      </c>
      <c r="C93" s="199" t="s">
        <v>1295</v>
      </c>
      <c r="D93" s="199" t="s">
        <v>1297</v>
      </c>
      <c r="E93" s="199" t="s">
        <v>24</v>
      </c>
      <c r="F93" s="199" t="s">
        <v>1299</v>
      </c>
      <c r="G93" s="199" t="s">
        <v>75</v>
      </c>
      <c r="H93" s="199" t="s">
        <v>106</v>
      </c>
      <c r="I93" s="199" t="s">
        <v>1298</v>
      </c>
      <c r="J93" s="199" t="s">
        <v>1907</v>
      </c>
      <c r="K93" s="199" t="s">
        <v>2771</v>
      </c>
      <c r="L93" s="199" t="s">
        <v>4223</v>
      </c>
      <c r="M93" s="199" t="s">
        <v>3951</v>
      </c>
    </row>
    <row r="94" spans="1:13" s="196" customFormat="1" x14ac:dyDescent="0.2">
      <c r="A94" s="198" t="s">
        <v>1304</v>
      </c>
      <c r="B94" s="199">
        <v>73479</v>
      </c>
      <c r="C94" s="199" t="s">
        <v>1303</v>
      </c>
      <c r="D94" s="199" t="s">
        <v>1305</v>
      </c>
      <c r="E94" s="199" t="s">
        <v>24</v>
      </c>
      <c r="F94" s="199" t="s">
        <v>1308</v>
      </c>
      <c r="G94" s="199" t="s">
        <v>75</v>
      </c>
      <c r="H94" s="199" t="s">
        <v>1306</v>
      </c>
      <c r="I94" s="199" t="s">
        <v>1307</v>
      </c>
      <c r="J94" s="199" t="s">
        <v>1907</v>
      </c>
      <c r="K94" s="199" t="s">
        <v>2771</v>
      </c>
      <c r="L94" s="199" t="s">
        <v>4223</v>
      </c>
      <c r="M94" s="199" t="s">
        <v>3951</v>
      </c>
    </row>
    <row r="95" spans="1:13" s="196" customFormat="1" x14ac:dyDescent="0.2">
      <c r="A95" s="198" t="s">
        <v>1313</v>
      </c>
      <c r="B95" s="199">
        <v>73479</v>
      </c>
      <c r="C95" s="199" t="s">
        <v>1312</v>
      </c>
      <c r="D95" s="199" t="s">
        <v>1314</v>
      </c>
      <c r="E95" s="199" t="s">
        <v>24</v>
      </c>
      <c r="F95" s="199" t="s">
        <v>1316</v>
      </c>
      <c r="G95" s="199" t="s">
        <v>75</v>
      </c>
      <c r="H95" s="199" t="s">
        <v>485</v>
      </c>
      <c r="I95" s="199" t="s">
        <v>3554</v>
      </c>
      <c r="J95" s="199" t="s">
        <v>1907</v>
      </c>
      <c r="K95" s="199" t="s">
        <v>2771</v>
      </c>
      <c r="L95" s="199" t="s">
        <v>4223</v>
      </c>
      <c r="M95" s="199" t="s">
        <v>3951</v>
      </c>
    </row>
    <row r="96" spans="1:13" s="196" customFormat="1" x14ac:dyDescent="0.2">
      <c r="A96" s="198" t="s">
        <v>1321</v>
      </c>
      <c r="B96" s="199">
        <v>73569</v>
      </c>
      <c r="C96" s="199" t="s">
        <v>1320</v>
      </c>
      <c r="D96" s="199" t="s">
        <v>1322</v>
      </c>
      <c r="E96" s="199" t="s">
        <v>24</v>
      </c>
      <c r="F96" s="199" t="s">
        <v>1323</v>
      </c>
      <c r="G96" s="199" t="s">
        <v>34</v>
      </c>
      <c r="H96" s="199" t="s">
        <v>217</v>
      </c>
      <c r="I96" s="199" t="s">
        <v>3630</v>
      </c>
      <c r="J96" s="199" t="s">
        <v>1907</v>
      </c>
      <c r="K96" s="199" t="s">
        <v>2771</v>
      </c>
      <c r="L96" s="199" t="s">
        <v>169</v>
      </c>
      <c r="M96" s="199" t="s">
        <v>3951</v>
      </c>
    </row>
    <row r="97" spans="1:13" s="196" customFormat="1" x14ac:dyDescent="0.2">
      <c r="A97" s="198" t="s">
        <v>215</v>
      </c>
      <c r="B97" s="199">
        <v>73107</v>
      </c>
      <c r="C97" s="199" t="s">
        <v>214</v>
      </c>
      <c r="D97" s="199" t="s">
        <v>216</v>
      </c>
      <c r="E97" s="199" t="s">
        <v>24</v>
      </c>
      <c r="F97" s="199" t="s">
        <v>219</v>
      </c>
      <c r="G97" s="199" t="s">
        <v>3658</v>
      </c>
      <c r="H97" s="199" t="s">
        <v>544</v>
      </c>
      <c r="I97" s="199" t="s">
        <v>2105</v>
      </c>
      <c r="J97" s="199" t="s">
        <v>1905</v>
      </c>
      <c r="K97" s="199" t="s">
        <v>2771</v>
      </c>
      <c r="L97" s="199" t="s">
        <v>113</v>
      </c>
      <c r="M97" s="199" t="s">
        <v>1943</v>
      </c>
    </row>
    <row r="98" spans="1:13" s="196" customFormat="1" x14ac:dyDescent="0.2">
      <c r="A98" s="198" t="s">
        <v>1328</v>
      </c>
      <c r="B98" s="199">
        <v>73457</v>
      </c>
      <c r="C98" s="199" t="s">
        <v>1327</v>
      </c>
      <c r="D98" s="199" t="s">
        <v>1329</v>
      </c>
      <c r="E98" s="199" t="s">
        <v>27</v>
      </c>
      <c r="F98" s="199" t="s">
        <v>1331</v>
      </c>
      <c r="G98" s="199" t="s">
        <v>42</v>
      </c>
      <c r="H98" s="199" t="s">
        <v>1048</v>
      </c>
      <c r="I98" s="199" t="s">
        <v>2823</v>
      </c>
      <c r="J98" s="199" t="s">
        <v>1907</v>
      </c>
      <c r="K98" s="199" t="s">
        <v>2771</v>
      </c>
      <c r="L98" s="199" t="s">
        <v>3199</v>
      </c>
      <c r="M98" s="199" t="s">
        <v>3951</v>
      </c>
    </row>
    <row r="99" spans="1:13" s="196" customFormat="1" x14ac:dyDescent="0.2">
      <c r="A99" s="198" t="s">
        <v>224</v>
      </c>
      <c r="B99" s="199">
        <v>73312</v>
      </c>
      <c r="C99" s="199" t="s">
        <v>223</v>
      </c>
      <c r="D99" s="199" t="s">
        <v>225</v>
      </c>
      <c r="E99" s="199" t="s">
        <v>24</v>
      </c>
      <c r="F99" s="199" t="s">
        <v>228</v>
      </c>
      <c r="G99" s="199" t="s">
        <v>3658</v>
      </c>
      <c r="H99" s="199" t="s">
        <v>262</v>
      </c>
      <c r="I99" s="199" t="s">
        <v>3560</v>
      </c>
      <c r="J99" s="199" t="s">
        <v>1905</v>
      </c>
      <c r="K99" s="199" t="s">
        <v>2771</v>
      </c>
      <c r="L99" s="199" t="s">
        <v>3544</v>
      </c>
      <c r="M99" s="199" t="s">
        <v>1943</v>
      </c>
    </row>
    <row r="100" spans="1:13" s="196" customFormat="1" x14ac:dyDescent="0.2">
      <c r="A100" s="198" t="s">
        <v>224</v>
      </c>
      <c r="B100" s="199">
        <v>73312</v>
      </c>
      <c r="C100" s="199" t="s">
        <v>593</v>
      </c>
      <c r="D100" s="199" t="s">
        <v>594</v>
      </c>
      <c r="E100" s="199" t="s">
        <v>26</v>
      </c>
      <c r="F100" s="199" t="s">
        <v>596</v>
      </c>
      <c r="G100" s="199" t="s">
        <v>574</v>
      </c>
      <c r="H100" s="199" t="s">
        <v>595</v>
      </c>
      <c r="I100" s="199" t="s">
        <v>3663</v>
      </c>
      <c r="J100" s="199" t="s">
        <v>1905</v>
      </c>
      <c r="K100" s="199" t="s">
        <v>2771</v>
      </c>
      <c r="L100" s="199" t="s">
        <v>3544</v>
      </c>
      <c r="M100" s="199" t="s">
        <v>1943</v>
      </c>
    </row>
    <row r="101" spans="1:13" s="196" customFormat="1" x14ac:dyDescent="0.2">
      <c r="A101" s="198" t="s">
        <v>224</v>
      </c>
      <c r="B101" s="199">
        <v>73312</v>
      </c>
      <c r="C101" s="199" t="s">
        <v>725</v>
      </c>
      <c r="D101" s="199" t="s">
        <v>727</v>
      </c>
      <c r="E101" s="199" t="s">
        <v>2738</v>
      </c>
      <c r="F101" s="199" t="s">
        <v>731</v>
      </c>
      <c r="G101" s="199" t="s">
        <v>730</v>
      </c>
      <c r="H101" s="199" t="s">
        <v>728</v>
      </c>
      <c r="I101" s="199" t="s">
        <v>729</v>
      </c>
      <c r="J101" s="199" t="s">
        <v>1905</v>
      </c>
      <c r="K101" s="199" t="s">
        <v>2770</v>
      </c>
      <c r="L101" s="199" t="s">
        <v>3544</v>
      </c>
      <c r="M101" s="199" t="s">
        <v>1943</v>
      </c>
    </row>
    <row r="102" spans="1:13" s="196" customFormat="1" x14ac:dyDescent="0.2">
      <c r="A102" s="198" t="s">
        <v>224</v>
      </c>
      <c r="B102" s="199">
        <v>73312</v>
      </c>
      <c r="C102" s="199" t="s">
        <v>238</v>
      </c>
      <c r="D102" s="199" t="s">
        <v>239</v>
      </c>
      <c r="E102" s="199" t="s">
        <v>27</v>
      </c>
      <c r="F102" s="199" t="s">
        <v>241</v>
      </c>
      <c r="G102" s="199" t="s">
        <v>42</v>
      </c>
      <c r="H102" s="199" t="s">
        <v>43</v>
      </c>
      <c r="I102" s="199" t="s">
        <v>240</v>
      </c>
      <c r="J102" s="199" t="s">
        <v>1905</v>
      </c>
      <c r="K102" s="199" t="s">
        <v>2771</v>
      </c>
      <c r="L102" s="199" t="s">
        <v>3544</v>
      </c>
      <c r="M102" s="199" t="s">
        <v>1943</v>
      </c>
    </row>
    <row r="103" spans="1:13" s="196" customFormat="1" x14ac:dyDescent="0.2">
      <c r="A103" s="198" t="s">
        <v>224</v>
      </c>
      <c r="B103" s="199">
        <v>73312</v>
      </c>
      <c r="C103" s="199" t="s">
        <v>232</v>
      </c>
      <c r="D103" s="199" t="s">
        <v>233</v>
      </c>
      <c r="E103" s="199" t="s">
        <v>103</v>
      </c>
      <c r="F103" s="199" t="s">
        <v>234</v>
      </c>
      <c r="G103" s="199" t="s">
        <v>3658</v>
      </c>
      <c r="H103" s="199" t="s">
        <v>1465</v>
      </c>
      <c r="I103" s="199" t="s">
        <v>4017</v>
      </c>
      <c r="J103" s="199" t="s">
        <v>1905</v>
      </c>
      <c r="K103" s="199" t="s">
        <v>2771</v>
      </c>
      <c r="L103" s="199" t="s">
        <v>3544</v>
      </c>
      <c r="M103" s="199" t="s">
        <v>1943</v>
      </c>
    </row>
    <row r="104" spans="1:13" s="196" customFormat="1" x14ac:dyDescent="0.2">
      <c r="A104" s="198" t="s">
        <v>224</v>
      </c>
      <c r="B104" s="199">
        <v>73312</v>
      </c>
      <c r="C104" s="199" t="s">
        <v>1827</v>
      </c>
      <c r="D104" s="199" t="s">
        <v>648</v>
      </c>
      <c r="E104" s="199" t="s">
        <v>3615</v>
      </c>
      <c r="F104" s="199" t="s">
        <v>651</v>
      </c>
      <c r="G104" s="199" t="s">
        <v>637</v>
      </c>
      <c r="H104" s="199" t="s">
        <v>270</v>
      </c>
      <c r="I104" s="199" t="s">
        <v>3485</v>
      </c>
      <c r="J104" s="199" t="s">
        <v>1905</v>
      </c>
      <c r="K104" s="199" t="s">
        <v>2771</v>
      </c>
      <c r="L104" s="199" t="s">
        <v>3544</v>
      </c>
      <c r="M104" s="199" t="s">
        <v>1943</v>
      </c>
    </row>
    <row r="105" spans="1:13" s="196" customFormat="1" x14ac:dyDescent="0.2">
      <c r="A105" s="198" t="s">
        <v>224</v>
      </c>
      <c r="B105" s="199">
        <v>73312</v>
      </c>
      <c r="C105" s="199" t="s">
        <v>601</v>
      </c>
      <c r="D105" s="199" t="s">
        <v>602</v>
      </c>
      <c r="E105" s="199" t="s">
        <v>26</v>
      </c>
      <c r="F105" s="199" t="s">
        <v>603</v>
      </c>
      <c r="G105" s="199" t="s">
        <v>574</v>
      </c>
      <c r="H105" s="199" t="s">
        <v>365</v>
      </c>
      <c r="I105" s="199" t="s">
        <v>3903</v>
      </c>
      <c r="J105" s="199" t="s">
        <v>1905</v>
      </c>
      <c r="K105" s="199" t="s">
        <v>2771</v>
      </c>
      <c r="L105" s="199" t="s">
        <v>3544</v>
      </c>
      <c r="M105" s="199" t="s">
        <v>1943</v>
      </c>
    </row>
    <row r="106" spans="1:13" s="196" customFormat="1" x14ac:dyDescent="0.2">
      <c r="A106" s="198" t="s">
        <v>224</v>
      </c>
      <c r="B106" s="199">
        <v>73312</v>
      </c>
      <c r="C106" s="199" t="s">
        <v>245</v>
      </c>
      <c r="D106" s="199" t="s">
        <v>246</v>
      </c>
      <c r="E106" s="199" t="s">
        <v>103</v>
      </c>
      <c r="F106" s="199" t="s">
        <v>247</v>
      </c>
      <c r="G106" s="199" t="s">
        <v>34</v>
      </c>
      <c r="H106" s="199" t="s">
        <v>4021</v>
      </c>
      <c r="I106" s="199" t="s">
        <v>4020</v>
      </c>
      <c r="J106" s="199" t="s">
        <v>1905</v>
      </c>
      <c r="K106" s="199" t="s">
        <v>2771</v>
      </c>
      <c r="L106" s="199" t="s">
        <v>3544</v>
      </c>
      <c r="M106" s="199" t="s">
        <v>1943</v>
      </c>
    </row>
    <row r="107" spans="1:13" s="196" customFormat="1" x14ac:dyDescent="0.2">
      <c r="A107" s="198" t="s">
        <v>224</v>
      </c>
      <c r="B107" s="199">
        <v>73312</v>
      </c>
      <c r="C107" s="199" t="s">
        <v>1927</v>
      </c>
      <c r="D107" s="199" t="s">
        <v>677</v>
      </c>
      <c r="E107" s="199" t="s">
        <v>3618</v>
      </c>
      <c r="F107" s="199" t="s">
        <v>3895</v>
      </c>
      <c r="G107" s="199" t="s">
        <v>75</v>
      </c>
      <c r="H107" s="199" t="s">
        <v>975</v>
      </c>
      <c r="I107" s="199" t="s">
        <v>3809</v>
      </c>
      <c r="J107" s="199" t="s">
        <v>1905</v>
      </c>
      <c r="K107" s="199" t="s">
        <v>2771</v>
      </c>
      <c r="L107" s="199" t="s">
        <v>31</v>
      </c>
      <c r="M107" s="199" t="s">
        <v>1943</v>
      </c>
    </row>
    <row r="108" spans="1:13" s="196" customFormat="1" x14ac:dyDescent="0.2">
      <c r="A108" s="198" t="s">
        <v>252</v>
      </c>
      <c r="B108" s="199">
        <v>73312</v>
      </c>
      <c r="C108" s="199" t="s">
        <v>251</v>
      </c>
      <c r="D108" s="199" t="s">
        <v>253</v>
      </c>
      <c r="E108" s="199" t="s">
        <v>24</v>
      </c>
      <c r="F108" s="199" t="s">
        <v>256</v>
      </c>
      <c r="G108" s="199" t="s">
        <v>75</v>
      </c>
      <c r="H108" s="199" t="s">
        <v>254</v>
      </c>
      <c r="I108" s="199" t="s">
        <v>255</v>
      </c>
      <c r="J108" s="199" t="s">
        <v>1905</v>
      </c>
      <c r="K108" s="199" t="s">
        <v>2771</v>
      </c>
      <c r="L108" s="199" t="s">
        <v>3544</v>
      </c>
      <c r="M108" s="199" t="s">
        <v>1943</v>
      </c>
    </row>
    <row r="109" spans="1:13" s="196" customFormat="1" x14ac:dyDescent="0.2">
      <c r="A109" s="198" t="s">
        <v>261</v>
      </c>
      <c r="B109" s="199">
        <v>73312</v>
      </c>
      <c r="C109" s="199" t="s">
        <v>260</v>
      </c>
      <c r="D109" s="199" t="s">
        <v>4186</v>
      </c>
      <c r="E109" s="199" t="s">
        <v>24</v>
      </c>
      <c r="F109" s="199" t="s">
        <v>263</v>
      </c>
      <c r="G109" s="199" t="s">
        <v>75</v>
      </c>
      <c r="H109" s="199" t="s">
        <v>305</v>
      </c>
      <c r="I109" s="199" t="s">
        <v>3633</v>
      </c>
      <c r="J109" s="199" t="s">
        <v>1905</v>
      </c>
      <c r="K109" s="199" t="s">
        <v>2771</v>
      </c>
      <c r="L109" s="199" t="s">
        <v>3544</v>
      </c>
      <c r="M109" s="199" t="s">
        <v>1943</v>
      </c>
    </row>
    <row r="110" spans="1:13" s="196" customFormat="1" x14ac:dyDescent="0.2">
      <c r="A110" s="198" t="s">
        <v>963</v>
      </c>
      <c r="B110" s="199">
        <v>89547</v>
      </c>
      <c r="C110" s="199" t="s">
        <v>1923</v>
      </c>
      <c r="D110" s="199" t="s">
        <v>964</v>
      </c>
      <c r="E110" s="199" t="s">
        <v>967</v>
      </c>
      <c r="F110" s="199" t="s">
        <v>3806</v>
      </c>
      <c r="G110" s="199" t="s">
        <v>42</v>
      </c>
      <c r="H110" s="199" t="s">
        <v>2069</v>
      </c>
      <c r="I110" s="199" t="s">
        <v>2068</v>
      </c>
      <c r="J110" s="199" t="s">
        <v>1906</v>
      </c>
      <c r="K110" s="199" t="s">
        <v>2771</v>
      </c>
      <c r="L110" s="199" t="s">
        <v>3933</v>
      </c>
      <c r="M110" s="199" t="s">
        <v>1944</v>
      </c>
    </row>
    <row r="111" spans="1:13" s="196" customFormat="1" x14ac:dyDescent="0.2">
      <c r="A111" s="198" t="s">
        <v>765</v>
      </c>
      <c r="B111" s="199">
        <v>89547</v>
      </c>
      <c r="C111" s="199" t="s">
        <v>4231</v>
      </c>
      <c r="D111" s="199" t="s">
        <v>2478</v>
      </c>
      <c r="E111" s="199" t="s">
        <v>24</v>
      </c>
      <c r="F111" s="199" t="s">
        <v>767</v>
      </c>
      <c r="G111" s="199" t="s">
        <v>75</v>
      </c>
      <c r="H111" s="199" t="s">
        <v>766</v>
      </c>
      <c r="I111" s="199" t="s">
        <v>520</v>
      </c>
      <c r="J111" s="199" t="s">
        <v>1906</v>
      </c>
      <c r="K111" s="199" t="s">
        <v>2771</v>
      </c>
      <c r="L111" s="199" t="s">
        <v>3933</v>
      </c>
      <c r="M111" s="199" t="s">
        <v>1944</v>
      </c>
    </row>
    <row r="112" spans="1:13" s="196" customFormat="1" x14ac:dyDescent="0.2">
      <c r="A112" s="198" t="s">
        <v>772</v>
      </c>
      <c r="B112" s="199">
        <v>89547</v>
      </c>
      <c r="C112" s="199" t="s">
        <v>771</v>
      </c>
      <c r="D112" s="199" t="s">
        <v>773</v>
      </c>
      <c r="E112" s="199" t="s">
        <v>24</v>
      </c>
      <c r="F112" s="199" t="s">
        <v>774</v>
      </c>
      <c r="G112" s="199" t="s">
        <v>42</v>
      </c>
      <c r="H112" s="199" t="s">
        <v>1638</v>
      </c>
      <c r="I112" s="199" t="s">
        <v>107</v>
      </c>
      <c r="J112" s="199" t="s">
        <v>1906</v>
      </c>
      <c r="K112" s="199" t="s">
        <v>2771</v>
      </c>
      <c r="L112" s="199" t="s">
        <v>3933</v>
      </c>
      <c r="M112" s="199" t="s">
        <v>1944</v>
      </c>
    </row>
    <row r="113" spans="1:13" s="196" customFormat="1" x14ac:dyDescent="0.2">
      <c r="A113" s="198" t="s">
        <v>779</v>
      </c>
      <c r="B113" s="199">
        <v>89547</v>
      </c>
      <c r="C113" s="199" t="s">
        <v>778</v>
      </c>
      <c r="D113" s="199" t="s">
        <v>780</v>
      </c>
      <c r="E113" s="199" t="s">
        <v>24</v>
      </c>
      <c r="F113" s="199" t="s">
        <v>781</v>
      </c>
      <c r="G113" s="199" t="s">
        <v>75</v>
      </c>
      <c r="H113" s="199" t="s">
        <v>4117</v>
      </c>
      <c r="I113" s="199" t="s">
        <v>1155</v>
      </c>
      <c r="J113" s="199" t="s">
        <v>1906</v>
      </c>
      <c r="K113" s="199" t="s">
        <v>2771</v>
      </c>
      <c r="L113" s="199" t="s">
        <v>3933</v>
      </c>
      <c r="M113" s="199" t="s">
        <v>1944</v>
      </c>
    </row>
    <row r="114" spans="1:13" s="196" customFormat="1" x14ac:dyDescent="0.2">
      <c r="A114" s="198" t="s">
        <v>786</v>
      </c>
      <c r="B114" s="199">
        <v>89537</v>
      </c>
      <c r="C114" s="199" t="s">
        <v>785</v>
      </c>
      <c r="D114" s="199" t="s">
        <v>787</v>
      </c>
      <c r="E114" s="199" t="s">
        <v>27</v>
      </c>
      <c r="F114" s="199" t="s">
        <v>790</v>
      </c>
      <c r="G114" s="199" t="s">
        <v>75</v>
      </c>
      <c r="H114" s="199" t="s">
        <v>788</v>
      </c>
      <c r="I114" s="199" t="s">
        <v>789</v>
      </c>
      <c r="J114" s="199" t="s">
        <v>1906</v>
      </c>
      <c r="K114" s="199" t="s">
        <v>2771</v>
      </c>
      <c r="L114" s="199" t="s">
        <v>3547</v>
      </c>
      <c r="M114" s="199" t="s">
        <v>1944</v>
      </c>
    </row>
    <row r="115" spans="1:13" s="196" customFormat="1" x14ac:dyDescent="0.2">
      <c r="A115" s="198" t="s">
        <v>786</v>
      </c>
      <c r="B115" s="199">
        <v>89537</v>
      </c>
      <c r="C115" s="199" t="s">
        <v>1013</v>
      </c>
      <c r="D115" s="199" t="s">
        <v>1014</v>
      </c>
      <c r="E115" s="199" t="s">
        <v>3615</v>
      </c>
      <c r="F115" s="199" t="s">
        <v>1015</v>
      </c>
      <c r="G115" s="199" t="s">
        <v>3658</v>
      </c>
      <c r="H115" s="199" t="s">
        <v>788</v>
      </c>
      <c r="I115" s="199" t="s">
        <v>789</v>
      </c>
      <c r="J115" s="199" t="s">
        <v>1906</v>
      </c>
      <c r="K115" s="199" t="s">
        <v>2771</v>
      </c>
      <c r="L115" s="199" t="s">
        <v>3547</v>
      </c>
      <c r="M115" s="199" t="s">
        <v>1944</v>
      </c>
    </row>
    <row r="116" spans="1:13" s="196" customFormat="1" x14ac:dyDescent="0.2">
      <c r="A116" s="198" t="s">
        <v>786</v>
      </c>
      <c r="B116" s="199">
        <v>89537</v>
      </c>
      <c r="C116" s="199" t="s">
        <v>794</v>
      </c>
      <c r="D116" s="199" t="s">
        <v>795</v>
      </c>
      <c r="E116" s="199" t="s">
        <v>24</v>
      </c>
      <c r="F116" s="199" t="s">
        <v>798</v>
      </c>
      <c r="G116" s="199" t="s">
        <v>75</v>
      </c>
      <c r="H116" s="199" t="s">
        <v>796</v>
      </c>
      <c r="I116" s="199" t="s">
        <v>797</v>
      </c>
      <c r="J116" s="199" t="s">
        <v>1906</v>
      </c>
      <c r="K116" s="199" t="s">
        <v>2771</v>
      </c>
      <c r="L116" s="199" t="s">
        <v>3547</v>
      </c>
      <c r="M116" s="199" t="s">
        <v>1944</v>
      </c>
    </row>
    <row r="117" spans="1:13" s="196" customFormat="1" x14ac:dyDescent="0.2">
      <c r="A117" s="198" t="s">
        <v>786</v>
      </c>
      <c r="B117" s="199">
        <v>89537</v>
      </c>
      <c r="C117" s="199" t="s">
        <v>994</v>
      </c>
      <c r="D117" s="199" t="s">
        <v>995</v>
      </c>
      <c r="E117" s="199" t="s">
        <v>26</v>
      </c>
      <c r="F117" s="199" t="s">
        <v>2357</v>
      </c>
      <c r="G117" s="199" t="s">
        <v>585</v>
      </c>
      <c r="H117" s="199" t="s">
        <v>996</v>
      </c>
      <c r="I117" s="199" t="s">
        <v>997</v>
      </c>
      <c r="J117" s="199" t="s">
        <v>1906</v>
      </c>
      <c r="K117" s="199" t="s">
        <v>2771</v>
      </c>
      <c r="L117" s="199" t="s">
        <v>3547</v>
      </c>
      <c r="M117" s="199" t="s">
        <v>1944</v>
      </c>
    </row>
    <row r="118" spans="1:13" s="196" customFormat="1" x14ac:dyDescent="0.2">
      <c r="A118" s="199" t="s">
        <v>4254</v>
      </c>
      <c r="B118" s="199">
        <v>89537</v>
      </c>
      <c r="C118" s="199" t="s">
        <v>802</v>
      </c>
      <c r="D118" s="199" t="s">
        <v>803</v>
      </c>
      <c r="E118" s="199" t="s">
        <v>24</v>
      </c>
      <c r="F118" s="199" t="s">
        <v>804</v>
      </c>
      <c r="G118" s="199" t="s">
        <v>3658</v>
      </c>
      <c r="H118" s="199" t="s">
        <v>3917</v>
      </c>
      <c r="I118" s="199" t="s">
        <v>4330</v>
      </c>
      <c r="J118" s="199" t="s">
        <v>1906</v>
      </c>
      <c r="K118" s="199" t="s">
        <v>2771</v>
      </c>
      <c r="L118" s="199" t="s">
        <v>3547</v>
      </c>
      <c r="M118" s="199" t="s">
        <v>1944</v>
      </c>
    </row>
    <row r="119" spans="1:13" s="196" customFormat="1" x14ac:dyDescent="0.2">
      <c r="A119" s="199" t="s">
        <v>4255</v>
      </c>
      <c r="B119" s="199">
        <v>89537</v>
      </c>
      <c r="C119" s="199" t="s">
        <v>808</v>
      </c>
      <c r="D119" s="199" t="s">
        <v>809</v>
      </c>
      <c r="E119" s="199" t="s">
        <v>24</v>
      </c>
      <c r="F119" s="199" t="s">
        <v>810</v>
      </c>
      <c r="G119" s="199" t="s">
        <v>3658</v>
      </c>
      <c r="H119" s="199" t="s">
        <v>4103</v>
      </c>
      <c r="I119" s="199" t="s">
        <v>4347</v>
      </c>
      <c r="J119" s="199" t="s">
        <v>1906</v>
      </c>
      <c r="K119" s="199" t="s">
        <v>2771</v>
      </c>
      <c r="L119" s="199" t="s">
        <v>3547</v>
      </c>
      <c r="M119" s="199" t="s">
        <v>1944</v>
      </c>
    </row>
    <row r="120" spans="1:13" s="196" customFormat="1" x14ac:dyDescent="0.2">
      <c r="A120" s="199" t="s">
        <v>4256</v>
      </c>
      <c r="B120" s="199">
        <v>89537</v>
      </c>
      <c r="C120" s="199" t="s">
        <v>814</v>
      </c>
      <c r="D120" s="199" t="s">
        <v>4187</v>
      </c>
      <c r="E120" s="199" t="s">
        <v>24</v>
      </c>
      <c r="F120" s="199" t="s">
        <v>817</v>
      </c>
      <c r="G120" s="199" t="s">
        <v>75</v>
      </c>
      <c r="H120" s="199" t="s">
        <v>815</v>
      </c>
      <c r="I120" s="199" t="s">
        <v>816</v>
      </c>
      <c r="J120" s="199" t="s">
        <v>1906</v>
      </c>
      <c r="K120" s="199" t="s">
        <v>2771</v>
      </c>
      <c r="L120" s="199" t="s">
        <v>3547</v>
      </c>
      <c r="M120" s="199" t="s">
        <v>1944</v>
      </c>
    </row>
    <row r="121" spans="1:13" s="196" customFormat="1" x14ac:dyDescent="0.2">
      <c r="A121" s="198" t="s">
        <v>268</v>
      </c>
      <c r="B121" s="199">
        <v>73333</v>
      </c>
      <c r="C121" s="199" t="s">
        <v>267</v>
      </c>
      <c r="D121" s="199" t="s">
        <v>269</v>
      </c>
      <c r="E121" s="199" t="s">
        <v>24</v>
      </c>
      <c r="F121" s="199" t="s">
        <v>272</v>
      </c>
      <c r="G121" s="199" t="s">
        <v>75</v>
      </c>
      <c r="H121" s="199" t="s">
        <v>270</v>
      </c>
      <c r="I121" s="199" t="s">
        <v>2791</v>
      </c>
      <c r="J121" s="199" t="s">
        <v>1905</v>
      </c>
      <c r="K121" s="199" t="s">
        <v>2771</v>
      </c>
      <c r="L121" s="199" t="s">
        <v>3544</v>
      </c>
      <c r="M121" s="199" t="s">
        <v>1943</v>
      </c>
    </row>
    <row r="122" spans="1:13" s="196" customFormat="1" x14ac:dyDescent="0.2">
      <c r="A122" s="198" t="s">
        <v>1336</v>
      </c>
      <c r="B122" s="199">
        <v>73571</v>
      </c>
      <c r="C122" s="199" t="s">
        <v>1335</v>
      </c>
      <c r="D122" s="199" t="s">
        <v>1337</v>
      </c>
      <c r="E122" s="199" t="s">
        <v>24</v>
      </c>
      <c r="F122" s="199" t="s">
        <v>1338</v>
      </c>
      <c r="G122" s="199" t="s">
        <v>75</v>
      </c>
      <c r="H122" s="199" t="s">
        <v>217</v>
      </c>
      <c r="I122" s="199" t="s">
        <v>760</v>
      </c>
      <c r="J122" s="199" t="s">
        <v>1907</v>
      </c>
      <c r="K122" s="199" t="s">
        <v>2771</v>
      </c>
      <c r="L122" s="199" t="s">
        <v>169</v>
      </c>
      <c r="M122" s="199" t="s">
        <v>3951</v>
      </c>
    </row>
    <row r="123" spans="1:13" s="196" customFormat="1" x14ac:dyDescent="0.2">
      <c r="A123" s="198" t="s">
        <v>276</v>
      </c>
      <c r="B123" s="199">
        <v>73033</v>
      </c>
      <c r="C123" s="199" t="s">
        <v>39</v>
      </c>
      <c r="D123" s="199" t="s">
        <v>277</v>
      </c>
      <c r="E123" s="199" t="s">
        <v>27</v>
      </c>
      <c r="F123" s="199" t="s">
        <v>280</v>
      </c>
      <c r="G123" s="199" t="s">
        <v>42</v>
      </c>
      <c r="H123" s="199" t="s">
        <v>3777</v>
      </c>
      <c r="I123" s="199" t="s">
        <v>380</v>
      </c>
      <c r="J123" s="199" t="s">
        <v>1905</v>
      </c>
      <c r="K123" s="199" t="s">
        <v>2771</v>
      </c>
      <c r="L123" s="199" t="s">
        <v>3200</v>
      </c>
      <c r="M123" s="199" t="s">
        <v>1943</v>
      </c>
    </row>
    <row r="124" spans="1:13" s="196" customFormat="1" x14ac:dyDescent="0.2">
      <c r="A124" s="198" t="s">
        <v>276</v>
      </c>
      <c r="B124" s="199">
        <v>73033</v>
      </c>
      <c r="C124" s="199" t="s">
        <v>1827</v>
      </c>
      <c r="D124" s="199" t="s">
        <v>655</v>
      </c>
      <c r="E124" s="199" t="s">
        <v>3615</v>
      </c>
      <c r="F124" s="199" t="s">
        <v>659</v>
      </c>
      <c r="G124" s="199" t="s">
        <v>75</v>
      </c>
      <c r="H124" s="199" t="s">
        <v>657</v>
      </c>
      <c r="I124" s="199" t="s">
        <v>658</v>
      </c>
      <c r="J124" s="199" t="s">
        <v>1905</v>
      </c>
      <c r="K124" s="199" t="s">
        <v>2771</v>
      </c>
      <c r="L124" s="199" t="s">
        <v>3200</v>
      </c>
      <c r="M124" s="199" t="s">
        <v>1943</v>
      </c>
    </row>
    <row r="125" spans="1:13" s="196" customFormat="1" x14ac:dyDescent="0.2">
      <c r="A125" s="198" t="s">
        <v>276</v>
      </c>
      <c r="B125" s="199">
        <v>73033</v>
      </c>
      <c r="C125" s="199" t="s">
        <v>614</v>
      </c>
      <c r="D125" s="199" t="s">
        <v>615</v>
      </c>
      <c r="E125" s="199" t="s">
        <v>26</v>
      </c>
      <c r="F125" s="199" t="s">
        <v>619</v>
      </c>
      <c r="G125" s="199" t="s">
        <v>585</v>
      </c>
      <c r="H125" s="199" t="s">
        <v>616</v>
      </c>
      <c r="I125" s="199" t="s">
        <v>44</v>
      </c>
      <c r="J125" s="199" t="s">
        <v>1905</v>
      </c>
      <c r="K125" s="199" t="s">
        <v>2771</v>
      </c>
      <c r="L125" s="199" t="s">
        <v>3200</v>
      </c>
      <c r="M125" s="199" t="s">
        <v>1943</v>
      </c>
    </row>
    <row r="126" spans="1:13" s="196" customFormat="1" x14ac:dyDescent="0.2">
      <c r="A126" s="198" t="s">
        <v>276</v>
      </c>
      <c r="B126" s="199">
        <v>73033</v>
      </c>
      <c r="C126" s="199" t="s">
        <v>303</v>
      </c>
      <c r="D126" s="199" t="s">
        <v>304</v>
      </c>
      <c r="E126" s="199" t="s">
        <v>24</v>
      </c>
      <c r="F126" s="199" t="s">
        <v>308</v>
      </c>
      <c r="G126" s="199" t="s">
        <v>75</v>
      </c>
      <c r="H126" s="199" t="s">
        <v>305</v>
      </c>
      <c r="I126" s="199" t="s">
        <v>306</v>
      </c>
      <c r="J126" s="199" t="s">
        <v>1905</v>
      </c>
      <c r="K126" s="199" t="s">
        <v>2771</v>
      </c>
      <c r="L126" s="199" t="s">
        <v>3200</v>
      </c>
      <c r="M126" s="199" t="s">
        <v>1943</v>
      </c>
    </row>
    <row r="127" spans="1:13" s="196" customFormat="1" x14ac:dyDescent="0.2">
      <c r="A127" s="198" t="s">
        <v>276</v>
      </c>
      <c r="B127" s="199">
        <v>73033</v>
      </c>
      <c r="C127" s="199" t="s">
        <v>623</v>
      </c>
      <c r="D127" s="199" t="s">
        <v>624</v>
      </c>
      <c r="E127" s="199" t="s">
        <v>26</v>
      </c>
      <c r="F127" s="199" t="s">
        <v>627</v>
      </c>
      <c r="G127" s="199" t="s">
        <v>585</v>
      </c>
      <c r="H127" s="199" t="s">
        <v>625</v>
      </c>
      <c r="I127" s="199" t="s">
        <v>626</v>
      </c>
      <c r="J127" s="199" t="s">
        <v>1905</v>
      </c>
      <c r="K127" s="199" t="s">
        <v>2771</v>
      </c>
      <c r="L127" s="199" t="s">
        <v>3200</v>
      </c>
      <c r="M127" s="199" t="s">
        <v>1943</v>
      </c>
    </row>
    <row r="128" spans="1:13" s="196" customFormat="1" x14ac:dyDescent="0.2">
      <c r="A128" s="198" t="s">
        <v>276</v>
      </c>
      <c r="B128" s="199">
        <v>73033</v>
      </c>
      <c r="C128" s="199" t="s">
        <v>312</v>
      </c>
      <c r="D128" s="199" t="s">
        <v>313</v>
      </c>
      <c r="E128" s="199" t="s">
        <v>103</v>
      </c>
      <c r="F128" s="199" t="s">
        <v>3643</v>
      </c>
      <c r="G128" s="199" t="s">
        <v>75</v>
      </c>
      <c r="H128" s="199" t="s">
        <v>314</v>
      </c>
      <c r="I128" s="199" t="s">
        <v>315</v>
      </c>
      <c r="J128" s="199" t="s">
        <v>1905</v>
      </c>
      <c r="K128" s="199" t="s">
        <v>2771</v>
      </c>
      <c r="L128" s="199" t="s">
        <v>3200</v>
      </c>
      <c r="M128" s="199" t="s">
        <v>1943</v>
      </c>
    </row>
    <row r="129" spans="1:13" s="196" customFormat="1" x14ac:dyDescent="0.2">
      <c r="A129" s="198" t="s">
        <v>276</v>
      </c>
      <c r="B129" s="199">
        <v>73033</v>
      </c>
      <c r="C129" s="199" t="s">
        <v>686</v>
      </c>
      <c r="D129" s="199" t="s">
        <v>687</v>
      </c>
      <c r="E129" s="199" t="s">
        <v>3623</v>
      </c>
      <c r="F129" s="199" t="s">
        <v>690</v>
      </c>
      <c r="G129" s="199" t="s">
        <v>75</v>
      </c>
      <c r="H129" s="199" t="s">
        <v>688</v>
      </c>
      <c r="I129" s="199" t="s">
        <v>689</v>
      </c>
      <c r="J129" s="199" t="s">
        <v>1905</v>
      </c>
      <c r="K129" s="199" t="s">
        <v>2771</v>
      </c>
      <c r="L129" s="199" t="s">
        <v>31</v>
      </c>
      <c r="M129" s="199" t="s">
        <v>1943</v>
      </c>
    </row>
    <row r="130" spans="1:13" s="196" customFormat="1" x14ac:dyDescent="0.2">
      <c r="A130" s="198" t="s">
        <v>276</v>
      </c>
      <c r="B130" s="199">
        <v>73033</v>
      </c>
      <c r="C130" s="199" t="s">
        <v>1927</v>
      </c>
      <c r="D130" s="199" t="s">
        <v>680</v>
      </c>
      <c r="E130" s="199" t="s">
        <v>3619</v>
      </c>
      <c r="F130" s="199" t="s">
        <v>682</v>
      </c>
      <c r="G130" s="199" t="s">
        <v>75</v>
      </c>
      <c r="H130" s="199" t="s">
        <v>271</v>
      </c>
      <c r="I130" s="199" t="s">
        <v>2754</v>
      </c>
      <c r="J130" s="199" t="s">
        <v>1905</v>
      </c>
      <c r="K130" s="199" t="s">
        <v>2771</v>
      </c>
      <c r="L130" s="199" t="s">
        <v>31</v>
      </c>
      <c r="M130" s="199" t="s">
        <v>1943</v>
      </c>
    </row>
    <row r="131" spans="1:13" s="196" customFormat="1" x14ac:dyDescent="0.2">
      <c r="A131" s="198" t="s">
        <v>276</v>
      </c>
      <c r="B131" s="199">
        <v>73033</v>
      </c>
      <c r="C131" s="199" t="s">
        <v>2795</v>
      </c>
      <c r="D131" s="199" t="s">
        <v>615</v>
      </c>
      <c r="E131" s="199" t="s">
        <v>2800</v>
      </c>
      <c r="F131" s="199" t="s">
        <v>2797</v>
      </c>
      <c r="G131" s="199" t="s">
        <v>34</v>
      </c>
      <c r="H131" s="199" t="s">
        <v>125</v>
      </c>
      <c r="I131" s="199" t="s">
        <v>4317</v>
      </c>
      <c r="J131" s="199" t="s">
        <v>1905</v>
      </c>
      <c r="K131" s="199" t="s">
        <v>2770</v>
      </c>
      <c r="L131" s="199" t="s">
        <v>3200</v>
      </c>
      <c r="M131" s="199" t="s">
        <v>1943</v>
      </c>
    </row>
    <row r="132" spans="1:13" s="196" customFormat="1" x14ac:dyDescent="0.2">
      <c r="A132" s="198" t="s">
        <v>276</v>
      </c>
      <c r="B132" s="199">
        <v>73033</v>
      </c>
      <c r="C132" s="199" t="s">
        <v>3612</v>
      </c>
      <c r="D132" s="199" t="s">
        <v>735</v>
      </c>
      <c r="E132" s="199" t="s">
        <v>3593</v>
      </c>
      <c r="F132" s="199" t="s">
        <v>739</v>
      </c>
      <c r="G132" s="199" t="s">
        <v>738</v>
      </c>
      <c r="H132" s="199" t="s">
        <v>736</v>
      </c>
      <c r="I132" s="199" t="s">
        <v>737</v>
      </c>
      <c r="J132" s="199" t="s">
        <v>1905</v>
      </c>
      <c r="K132" s="199" t="s">
        <v>2787</v>
      </c>
      <c r="L132" s="199" t="s">
        <v>31</v>
      </c>
      <c r="M132" s="199" t="s">
        <v>1943</v>
      </c>
    </row>
    <row r="133" spans="1:13" s="196" customFormat="1" x14ac:dyDescent="0.2">
      <c r="A133" s="198" t="s">
        <v>276</v>
      </c>
      <c r="B133" s="199">
        <v>73033</v>
      </c>
      <c r="C133" s="199" t="s">
        <v>3611</v>
      </c>
      <c r="D133" s="199" t="s">
        <v>735</v>
      </c>
      <c r="E133" s="199" t="s">
        <v>3594</v>
      </c>
      <c r="F133" s="199" t="s">
        <v>742</v>
      </c>
      <c r="G133" s="199" t="s">
        <v>3722</v>
      </c>
      <c r="H133" s="199" t="s">
        <v>3720</v>
      </c>
      <c r="I133" s="199" t="s">
        <v>3719</v>
      </c>
      <c r="J133" s="199" t="s">
        <v>1905</v>
      </c>
      <c r="K133" s="199" t="s">
        <v>2787</v>
      </c>
      <c r="L133" s="199" t="s">
        <v>31</v>
      </c>
      <c r="M133" s="199" t="s">
        <v>1943</v>
      </c>
    </row>
    <row r="134" spans="1:13" s="196" customFormat="1" x14ac:dyDescent="0.2">
      <c r="A134" s="198" t="s">
        <v>276</v>
      </c>
      <c r="B134" s="199">
        <v>73033</v>
      </c>
      <c r="C134" s="199" t="s">
        <v>3998</v>
      </c>
      <c r="D134" s="199" t="s">
        <v>4047</v>
      </c>
      <c r="E134" s="199" t="s">
        <v>2370</v>
      </c>
      <c r="F134" s="199" t="s">
        <v>4048</v>
      </c>
      <c r="G134" s="199" t="s">
        <v>34</v>
      </c>
      <c r="H134" s="199" t="s">
        <v>4001</v>
      </c>
      <c r="I134" s="199" t="s">
        <v>4000</v>
      </c>
      <c r="J134" s="199" t="s">
        <v>1905</v>
      </c>
      <c r="K134" s="199" t="s">
        <v>2770</v>
      </c>
      <c r="L134" s="199" t="s">
        <v>3200</v>
      </c>
      <c r="M134" s="199" t="s">
        <v>1943</v>
      </c>
    </row>
    <row r="135" spans="1:13" s="196" customFormat="1" x14ac:dyDescent="0.2">
      <c r="A135" s="198" t="s">
        <v>276</v>
      </c>
      <c r="B135" s="199">
        <v>73035</v>
      </c>
      <c r="C135" s="199" t="s">
        <v>3634</v>
      </c>
      <c r="D135" s="199" t="s">
        <v>715</v>
      </c>
      <c r="E135" s="199" t="s">
        <v>3792</v>
      </c>
      <c r="F135" s="199" t="s">
        <v>716</v>
      </c>
      <c r="G135" s="199" t="s">
        <v>42</v>
      </c>
      <c r="H135" s="199" t="s">
        <v>164</v>
      </c>
      <c r="I135" s="199" t="s">
        <v>218</v>
      </c>
      <c r="J135" s="199" t="s">
        <v>1905</v>
      </c>
      <c r="K135" s="199" t="s">
        <v>2770</v>
      </c>
      <c r="L135" s="199" t="s">
        <v>31</v>
      </c>
      <c r="M135" s="199" t="s">
        <v>1943</v>
      </c>
    </row>
    <row r="136" spans="1:13" s="196" customFormat="1" x14ac:dyDescent="0.2">
      <c r="A136" s="198" t="s">
        <v>276</v>
      </c>
      <c r="B136" s="199">
        <v>73037</v>
      </c>
      <c r="C136" s="199" t="s">
        <v>291</v>
      </c>
      <c r="D136" s="199" t="s">
        <v>292</v>
      </c>
      <c r="E136" s="199" t="s">
        <v>24</v>
      </c>
      <c r="F136" s="199" t="s">
        <v>295</v>
      </c>
      <c r="G136" s="199" t="s">
        <v>75</v>
      </c>
      <c r="H136" s="199" t="s">
        <v>293</v>
      </c>
      <c r="I136" s="199" t="s">
        <v>294</v>
      </c>
      <c r="J136" s="199" t="s">
        <v>1905</v>
      </c>
      <c r="K136" s="199" t="s">
        <v>2771</v>
      </c>
      <c r="L136" s="199" t="s">
        <v>3200</v>
      </c>
      <c r="M136" s="199" t="s">
        <v>1943</v>
      </c>
    </row>
    <row r="137" spans="1:13" s="196" customFormat="1" x14ac:dyDescent="0.2">
      <c r="A137" s="198" t="s">
        <v>276</v>
      </c>
      <c r="B137" s="199">
        <v>73037</v>
      </c>
      <c r="C137" s="199" t="s">
        <v>607</v>
      </c>
      <c r="D137" s="199" t="s">
        <v>608</v>
      </c>
      <c r="E137" s="199" t="s">
        <v>26</v>
      </c>
      <c r="F137" s="199" t="s">
        <v>3945</v>
      </c>
      <c r="G137" s="199" t="s">
        <v>574</v>
      </c>
      <c r="H137" s="199" t="s">
        <v>609</v>
      </c>
      <c r="I137" s="199" t="s">
        <v>610</v>
      </c>
      <c r="J137" s="199" t="s">
        <v>1905</v>
      </c>
      <c r="K137" s="199" t="s">
        <v>2771</v>
      </c>
      <c r="L137" s="199" t="s">
        <v>3200</v>
      </c>
      <c r="M137" s="199" t="s">
        <v>1943</v>
      </c>
    </row>
    <row r="138" spans="1:13" s="196" customFormat="1" x14ac:dyDescent="0.2">
      <c r="A138" s="198" t="s">
        <v>276</v>
      </c>
      <c r="B138" s="199">
        <v>73037</v>
      </c>
      <c r="C138" s="199" t="s">
        <v>299</v>
      </c>
      <c r="D138" s="199" t="s">
        <v>300</v>
      </c>
      <c r="E138" s="199" t="s">
        <v>24</v>
      </c>
      <c r="F138" s="199" t="s">
        <v>3852</v>
      </c>
      <c r="G138" s="199" t="s">
        <v>75</v>
      </c>
      <c r="H138" s="199" t="s">
        <v>316</v>
      </c>
      <c r="I138" s="199" t="s">
        <v>2427</v>
      </c>
      <c r="J138" s="199" t="s">
        <v>1905</v>
      </c>
      <c r="K138" s="199" t="s">
        <v>2771</v>
      </c>
      <c r="L138" s="199" t="s">
        <v>3200</v>
      </c>
      <c r="M138" s="199" t="s">
        <v>1943</v>
      </c>
    </row>
    <row r="139" spans="1:13" s="196" customFormat="1" x14ac:dyDescent="0.2">
      <c r="A139" s="198" t="s">
        <v>327</v>
      </c>
      <c r="B139" s="199">
        <v>73035</v>
      </c>
      <c r="C139" s="199" t="s">
        <v>326</v>
      </c>
      <c r="D139" s="199" t="s">
        <v>328</v>
      </c>
      <c r="E139" s="199" t="s">
        <v>24</v>
      </c>
      <c r="F139" s="199" t="s">
        <v>330</v>
      </c>
      <c r="G139" s="199" t="s">
        <v>75</v>
      </c>
      <c r="H139" s="199" t="s">
        <v>3786</v>
      </c>
      <c r="I139" s="199" t="s">
        <v>835</v>
      </c>
      <c r="J139" s="199" t="s">
        <v>1905</v>
      </c>
      <c r="K139" s="199" t="s">
        <v>2771</v>
      </c>
      <c r="L139" s="199" t="s">
        <v>3200</v>
      </c>
      <c r="M139" s="199" t="s">
        <v>1943</v>
      </c>
    </row>
    <row r="140" spans="1:13" s="196" customFormat="1" x14ac:dyDescent="0.2">
      <c r="A140" s="198" t="s">
        <v>335</v>
      </c>
      <c r="B140" s="199">
        <v>73035</v>
      </c>
      <c r="C140" s="199" t="s">
        <v>334</v>
      </c>
      <c r="D140" s="199" t="s">
        <v>336</v>
      </c>
      <c r="E140" s="199" t="s">
        <v>24</v>
      </c>
      <c r="F140" s="199" t="s">
        <v>337</v>
      </c>
      <c r="G140" s="199" t="s">
        <v>75</v>
      </c>
      <c r="H140" s="199" t="s">
        <v>510</v>
      </c>
      <c r="I140" s="199" t="s">
        <v>2826</v>
      </c>
      <c r="J140" s="199" t="s">
        <v>1905</v>
      </c>
      <c r="K140" s="199" t="s">
        <v>2771</v>
      </c>
      <c r="L140" s="199" t="s">
        <v>3200</v>
      </c>
      <c r="M140" s="199" t="s">
        <v>1943</v>
      </c>
    </row>
    <row r="141" spans="1:13" s="196" customFormat="1" x14ac:dyDescent="0.2">
      <c r="A141" s="198" t="s">
        <v>321</v>
      </c>
      <c r="B141" s="199">
        <v>73037</v>
      </c>
      <c r="C141" s="199" t="s">
        <v>320</v>
      </c>
      <c r="D141" s="199" t="s">
        <v>322</v>
      </c>
      <c r="E141" s="199" t="s">
        <v>24</v>
      </c>
      <c r="F141" s="199" t="s">
        <v>3649</v>
      </c>
      <c r="G141" s="199" t="s">
        <v>75</v>
      </c>
      <c r="H141" s="199" t="s">
        <v>125</v>
      </c>
      <c r="I141" s="199" t="s">
        <v>357</v>
      </c>
      <c r="J141" s="199" t="s">
        <v>1905</v>
      </c>
      <c r="K141" s="199" t="s">
        <v>2771</v>
      </c>
      <c r="L141" s="199" t="s">
        <v>3200</v>
      </c>
      <c r="M141" s="199" t="s">
        <v>1943</v>
      </c>
    </row>
    <row r="142" spans="1:13" s="196" customFormat="1" x14ac:dyDescent="0.2">
      <c r="A142" s="198" t="s">
        <v>342</v>
      </c>
      <c r="B142" s="199">
        <v>73035</v>
      </c>
      <c r="C142" s="199" t="s">
        <v>719</v>
      </c>
      <c r="D142" s="199" t="s">
        <v>720</v>
      </c>
      <c r="E142" s="199" t="s">
        <v>2738</v>
      </c>
      <c r="F142" s="199" t="s">
        <v>721</v>
      </c>
      <c r="G142" s="199" t="s">
        <v>1908</v>
      </c>
      <c r="H142" s="199" t="s">
        <v>1908</v>
      </c>
      <c r="I142" s="199" t="s">
        <v>901</v>
      </c>
      <c r="J142" s="199" t="s">
        <v>1905</v>
      </c>
      <c r="K142" s="199" t="s">
        <v>2770</v>
      </c>
      <c r="L142" s="199" t="s">
        <v>3200</v>
      </c>
      <c r="M142" s="199" t="s">
        <v>1943</v>
      </c>
    </row>
    <row r="143" spans="1:13" s="196" customFormat="1" x14ac:dyDescent="0.2">
      <c r="A143" s="198" t="s">
        <v>342</v>
      </c>
      <c r="B143" s="199">
        <v>73035</v>
      </c>
      <c r="C143" s="199" t="s">
        <v>341</v>
      </c>
      <c r="D143" s="199" t="s">
        <v>343</v>
      </c>
      <c r="E143" s="199" t="s">
        <v>24</v>
      </c>
      <c r="F143" s="199" t="s">
        <v>344</v>
      </c>
      <c r="G143" s="199" t="s">
        <v>75</v>
      </c>
      <c r="H143" s="199" t="s">
        <v>307</v>
      </c>
      <c r="I143" s="199" t="s">
        <v>3543</v>
      </c>
      <c r="J143" s="199" t="s">
        <v>1905</v>
      </c>
      <c r="K143" s="199" t="s">
        <v>2771</v>
      </c>
      <c r="L143" s="199" t="s">
        <v>3200</v>
      </c>
      <c r="M143" s="199" t="s">
        <v>1943</v>
      </c>
    </row>
    <row r="144" spans="1:13" s="196" customFormat="1" x14ac:dyDescent="0.2">
      <c r="A144" s="198" t="s">
        <v>342</v>
      </c>
      <c r="B144" s="199">
        <v>73035</v>
      </c>
      <c r="C144" s="199" t="s">
        <v>348</v>
      </c>
      <c r="D144" s="199" t="s">
        <v>349</v>
      </c>
      <c r="E144" s="199" t="s">
        <v>24</v>
      </c>
      <c r="F144" s="199" t="s">
        <v>350</v>
      </c>
      <c r="G144" s="199" t="s">
        <v>75</v>
      </c>
      <c r="H144" s="199" t="s">
        <v>519</v>
      </c>
      <c r="I144" s="199" t="s">
        <v>2824</v>
      </c>
      <c r="J144" s="199" t="s">
        <v>1905</v>
      </c>
      <c r="K144" s="199" t="s">
        <v>2771</v>
      </c>
      <c r="L144" s="199" t="s">
        <v>3200</v>
      </c>
      <c r="M144" s="199" t="s">
        <v>1943</v>
      </c>
    </row>
    <row r="145" spans="1:13" s="196" customFormat="1" x14ac:dyDescent="0.2">
      <c r="A145" s="199" t="s">
        <v>4143</v>
      </c>
      <c r="B145" s="199">
        <v>73037</v>
      </c>
      <c r="C145" s="199" t="s">
        <v>284</v>
      </c>
      <c r="D145" s="199" t="s">
        <v>285</v>
      </c>
      <c r="E145" s="199" t="s">
        <v>24</v>
      </c>
      <c r="F145" s="199" t="s">
        <v>287</v>
      </c>
      <c r="G145" s="199" t="s">
        <v>3658</v>
      </c>
      <c r="H145" s="199" t="s">
        <v>519</v>
      </c>
      <c r="I145" s="199" t="s">
        <v>520</v>
      </c>
      <c r="J145" s="199" t="s">
        <v>1905</v>
      </c>
      <c r="K145" s="199" t="s">
        <v>2771</v>
      </c>
      <c r="L145" s="199" t="s">
        <v>3200</v>
      </c>
      <c r="M145" s="199" t="s">
        <v>1943</v>
      </c>
    </row>
    <row r="146" spans="1:13" s="196" customFormat="1" x14ac:dyDescent="0.2">
      <c r="A146" s="198" t="s">
        <v>355</v>
      </c>
      <c r="B146" s="199">
        <v>73037</v>
      </c>
      <c r="C146" s="199" t="s">
        <v>354</v>
      </c>
      <c r="D146" s="199" t="s">
        <v>356</v>
      </c>
      <c r="E146" s="199" t="s">
        <v>24</v>
      </c>
      <c r="F146" s="199" t="s">
        <v>358</v>
      </c>
      <c r="G146" s="199" t="s">
        <v>75</v>
      </c>
      <c r="H146" s="199" t="s">
        <v>428</v>
      </c>
      <c r="I146" s="199" t="s">
        <v>3962</v>
      </c>
      <c r="J146" s="199" t="s">
        <v>1905</v>
      </c>
      <c r="K146" s="199" t="s">
        <v>2771</v>
      </c>
      <c r="L146" s="199" t="s">
        <v>3200</v>
      </c>
      <c r="M146" s="199" t="s">
        <v>1943</v>
      </c>
    </row>
    <row r="147" spans="1:13" s="196" customFormat="1" x14ac:dyDescent="0.2">
      <c r="A147" s="198" t="s">
        <v>363</v>
      </c>
      <c r="B147" s="199">
        <v>73035</v>
      </c>
      <c r="C147" s="199" t="s">
        <v>362</v>
      </c>
      <c r="D147" s="199" t="s">
        <v>364</v>
      </c>
      <c r="E147" s="199" t="s">
        <v>24</v>
      </c>
      <c r="F147" s="199" t="s">
        <v>366</v>
      </c>
      <c r="G147" s="199" t="s">
        <v>3658</v>
      </c>
      <c r="H147" s="199" t="s">
        <v>3640</v>
      </c>
      <c r="I147" s="199" t="s">
        <v>3740</v>
      </c>
      <c r="J147" s="199" t="s">
        <v>1905</v>
      </c>
      <c r="K147" s="199" t="s">
        <v>2771</v>
      </c>
      <c r="L147" s="199" t="s">
        <v>3200</v>
      </c>
      <c r="M147" s="199" t="s">
        <v>1943</v>
      </c>
    </row>
    <row r="148" spans="1:13" s="196" customFormat="1" x14ac:dyDescent="0.2">
      <c r="A148" s="198" t="s">
        <v>371</v>
      </c>
      <c r="B148" s="199">
        <v>73033</v>
      </c>
      <c r="C148" s="199" t="s">
        <v>370</v>
      </c>
      <c r="D148" s="199" t="s">
        <v>372</v>
      </c>
      <c r="E148" s="199" t="s">
        <v>24</v>
      </c>
      <c r="F148" s="199" t="s">
        <v>373</v>
      </c>
      <c r="G148" s="199" t="s">
        <v>34</v>
      </c>
      <c r="H148" s="199" t="s">
        <v>2419</v>
      </c>
      <c r="I148" s="199" t="s">
        <v>3528</v>
      </c>
      <c r="J148" s="199" t="s">
        <v>1905</v>
      </c>
      <c r="K148" s="199" t="s">
        <v>2771</v>
      </c>
      <c r="L148" s="199" t="s">
        <v>3200</v>
      </c>
      <c r="M148" s="199" t="s">
        <v>1943</v>
      </c>
    </row>
    <row r="149" spans="1:13" s="196" customFormat="1" x14ac:dyDescent="0.2">
      <c r="A149" s="198" t="s">
        <v>378</v>
      </c>
      <c r="B149" s="199">
        <v>73037</v>
      </c>
      <c r="C149" s="199" t="s">
        <v>377</v>
      </c>
      <c r="D149" s="199" t="s">
        <v>379</v>
      </c>
      <c r="E149" s="199" t="s">
        <v>24</v>
      </c>
      <c r="F149" s="199" t="s">
        <v>381</v>
      </c>
      <c r="G149" s="199" t="s">
        <v>3658</v>
      </c>
      <c r="H149" s="199" t="s">
        <v>3533</v>
      </c>
      <c r="I149" s="199" t="s">
        <v>3532</v>
      </c>
      <c r="J149" s="199" t="s">
        <v>1905</v>
      </c>
      <c r="K149" s="199" t="s">
        <v>2771</v>
      </c>
      <c r="L149" s="199" t="s">
        <v>3200</v>
      </c>
      <c r="M149" s="199" t="s">
        <v>1943</v>
      </c>
    </row>
    <row r="150" spans="1:13" s="196" customFormat="1" x14ac:dyDescent="0.2">
      <c r="A150" s="198" t="s">
        <v>386</v>
      </c>
      <c r="B150" s="199">
        <v>73344</v>
      </c>
      <c r="C150" s="199" t="s">
        <v>385</v>
      </c>
      <c r="D150" s="199" t="s">
        <v>387</v>
      </c>
      <c r="E150" s="199" t="s">
        <v>24</v>
      </c>
      <c r="F150" s="199" t="s">
        <v>390</v>
      </c>
      <c r="G150" s="199" t="s">
        <v>75</v>
      </c>
      <c r="H150" s="199" t="s">
        <v>666</v>
      </c>
      <c r="I150" s="199" t="s">
        <v>2819</v>
      </c>
      <c r="J150" s="199" t="s">
        <v>1905</v>
      </c>
      <c r="K150" s="199" t="s">
        <v>2771</v>
      </c>
      <c r="L150" s="199" t="s">
        <v>3544</v>
      </c>
      <c r="M150" s="199" t="s">
        <v>1943</v>
      </c>
    </row>
    <row r="151" spans="1:13" s="196" customFormat="1" x14ac:dyDescent="0.2">
      <c r="A151" s="198" t="s">
        <v>1343</v>
      </c>
      <c r="B151" s="199">
        <v>74417</v>
      </c>
      <c r="C151" s="199" t="s">
        <v>1342</v>
      </c>
      <c r="D151" s="199" t="s">
        <v>1344</v>
      </c>
      <c r="E151" s="199" t="s">
        <v>24</v>
      </c>
      <c r="F151" s="199" t="s">
        <v>1346</v>
      </c>
      <c r="G151" s="199" t="s">
        <v>75</v>
      </c>
      <c r="H151" s="199" t="s">
        <v>1076</v>
      </c>
      <c r="I151" s="199" t="s">
        <v>1345</v>
      </c>
      <c r="J151" s="199" t="s">
        <v>1907</v>
      </c>
      <c r="K151" s="199" t="s">
        <v>2771</v>
      </c>
      <c r="L151" s="199" t="s">
        <v>3199</v>
      </c>
      <c r="M151" s="199" t="s">
        <v>3951</v>
      </c>
    </row>
    <row r="152" spans="1:13" s="196" customFormat="1" x14ac:dyDescent="0.2">
      <c r="A152" s="198" t="s">
        <v>1351</v>
      </c>
      <c r="B152" s="199">
        <v>74417</v>
      </c>
      <c r="C152" s="199" t="s">
        <v>1350</v>
      </c>
      <c r="D152" s="199" t="s">
        <v>1352</v>
      </c>
      <c r="E152" s="199" t="s">
        <v>24</v>
      </c>
      <c r="F152" s="199" t="s">
        <v>1355</v>
      </c>
      <c r="G152" s="199" t="s">
        <v>75</v>
      </c>
      <c r="H152" s="199" t="s">
        <v>1353</v>
      </c>
      <c r="I152" s="199" t="s">
        <v>1354</v>
      </c>
      <c r="J152" s="199" t="s">
        <v>1907</v>
      </c>
      <c r="K152" s="199" t="s">
        <v>2771</v>
      </c>
      <c r="L152" s="199" t="s">
        <v>3199</v>
      </c>
      <c r="M152" s="199" t="s">
        <v>3951</v>
      </c>
    </row>
    <row r="153" spans="1:13" s="196" customFormat="1" x14ac:dyDescent="0.2">
      <c r="A153" s="198" t="s">
        <v>395</v>
      </c>
      <c r="B153" s="199">
        <v>73110</v>
      </c>
      <c r="C153" s="199" t="s">
        <v>394</v>
      </c>
      <c r="D153" s="199" t="s">
        <v>396</v>
      </c>
      <c r="E153" s="199" t="s">
        <v>24</v>
      </c>
      <c r="F153" s="199" t="s">
        <v>398</v>
      </c>
      <c r="G153" s="199" t="s">
        <v>75</v>
      </c>
      <c r="H153" s="199" t="s">
        <v>1373</v>
      </c>
      <c r="I153" s="199" t="s">
        <v>2483</v>
      </c>
      <c r="J153" s="199" t="s">
        <v>1905</v>
      </c>
      <c r="K153" s="199" t="s">
        <v>2771</v>
      </c>
      <c r="L153" s="199" t="s">
        <v>113</v>
      </c>
      <c r="M153" s="199" t="s">
        <v>1943</v>
      </c>
    </row>
    <row r="154" spans="1:13" s="196" customFormat="1" x14ac:dyDescent="0.2">
      <c r="A154" s="198" t="s">
        <v>821</v>
      </c>
      <c r="B154" s="199">
        <v>89518</v>
      </c>
      <c r="C154" s="199" t="s">
        <v>1032</v>
      </c>
      <c r="D154" s="199" t="s">
        <v>1033</v>
      </c>
      <c r="E154" s="199" t="s">
        <v>3623</v>
      </c>
      <c r="F154" s="199" t="s">
        <v>1036</v>
      </c>
      <c r="G154" s="199" t="s">
        <v>75</v>
      </c>
      <c r="H154" s="199" t="s">
        <v>1034</v>
      </c>
      <c r="I154" s="199" t="s">
        <v>1035</v>
      </c>
      <c r="J154" s="199" t="s">
        <v>1906</v>
      </c>
      <c r="K154" s="199" t="s">
        <v>2771</v>
      </c>
      <c r="L154" s="199" t="s">
        <v>3782</v>
      </c>
      <c r="M154" s="199" t="s">
        <v>1944</v>
      </c>
    </row>
    <row r="155" spans="1:13" s="196" customFormat="1" x14ac:dyDescent="0.2">
      <c r="A155" s="198" t="s">
        <v>821</v>
      </c>
      <c r="B155" s="199">
        <v>89518</v>
      </c>
      <c r="C155" s="199" t="s">
        <v>831</v>
      </c>
      <c r="D155" s="199" t="s">
        <v>832</v>
      </c>
      <c r="E155" s="199" t="s">
        <v>24</v>
      </c>
      <c r="F155" s="199" t="s">
        <v>836</v>
      </c>
      <c r="G155" s="199" t="s">
        <v>75</v>
      </c>
      <c r="H155" s="199" t="s">
        <v>365</v>
      </c>
      <c r="I155" s="199" t="s">
        <v>833</v>
      </c>
      <c r="J155" s="199" t="s">
        <v>1906</v>
      </c>
      <c r="K155" s="199" t="s">
        <v>2771</v>
      </c>
      <c r="L155" s="199" t="s">
        <v>3933</v>
      </c>
      <c r="M155" s="199" t="s">
        <v>1943</v>
      </c>
    </row>
    <row r="156" spans="1:13" s="196" customFormat="1" x14ac:dyDescent="0.2">
      <c r="A156" s="198" t="s">
        <v>821</v>
      </c>
      <c r="B156" s="199">
        <v>89518</v>
      </c>
      <c r="C156" s="199" t="s">
        <v>1020</v>
      </c>
      <c r="D156" s="199" t="s">
        <v>1021</v>
      </c>
      <c r="E156" s="199" t="s">
        <v>3615</v>
      </c>
      <c r="F156" s="199" t="s">
        <v>2349</v>
      </c>
      <c r="G156" s="199" t="s">
        <v>34</v>
      </c>
      <c r="H156" s="199" t="s">
        <v>3857</v>
      </c>
      <c r="I156" s="199" t="s">
        <v>3856</v>
      </c>
      <c r="J156" s="199" t="s">
        <v>1906</v>
      </c>
      <c r="K156" s="199" t="s">
        <v>2771</v>
      </c>
      <c r="L156" s="199" t="s">
        <v>3933</v>
      </c>
      <c r="M156" s="199" t="s">
        <v>1943</v>
      </c>
    </row>
    <row r="157" spans="1:13" s="196" customFormat="1" x14ac:dyDescent="0.2">
      <c r="A157" s="198" t="s">
        <v>821</v>
      </c>
      <c r="B157" s="199">
        <v>89518</v>
      </c>
      <c r="C157" s="199" t="s">
        <v>1001</v>
      </c>
      <c r="D157" s="199" t="s">
        <v>1002</v>
      </c>
      <c r="E157" s="199" t="s">
        <v>26</v>
      </c>
      <c r="F157" s="199" t="s">
        <v>2348</v>
      </c>
      <c r="G157" s="199" t="s">
        <v>585</v>
      </c>
      <c r="H157" s="199" t="s">
        <v>1003</v>
      </c>
      <c r="I157" s="199" t="s">
        <v>1004</v>
      </c>
      <c r="J157" s="199" t="s">
        <v>1906</v>
      </c>
      <c r="K157" s="199" t="s">
        <v>2771</v>
      </c>
      <c r="L157" s="199" t="s">
        <v>3933</v>
      </c>
      <c r="M157" s="199" t="s">
        <v>1943</v>
      </c>
    </row>
    <row r="158" spans="1:13" s="196" customFormat="1" x14ac:dyDescent="0.2">
      <c r="A158" s="198" t="s">
        <v>821</v>
      </c>
      <c r="B158" s="199">
        <v>89518</v>
      </c>
      <c r="C158" s="199" t="s">
        <v>840</v>
      </c>
      <c r="D158" s="199" t="s">
        <v>841</v>
      </c>
      <c r="E158" s="199" t="s">
        <v>2370</v>
      </c>
      <c r="F158" s="199" t="s">
        <v>843</v>
      </c>
      <c r="G158" s="199" t="s">
        <v>286</v>
      </c>
      <c r="H158" s="199" t="s">
        <v>278</v>
      </c>
      <c r="I158" s="199" t="s">
        <v>842</v>
      </c>
      <c r="J158" s="199" t="s">
        <v>1906</v>
      </c>
      <c r="K158" s="199" t="s">
        <v>2770</v>
      </c>
      <c r="L158" s="199" t="s">
        <v>3933</v>
      </c>
      <c r="M158" s="199" t="s">
        <v>1943</v>
      </c>
    </row>
    <row r="159" spans="1:13" s="196" customFormat="1" x14ac:dyDescent="0.2">
      <c r="A159" s="198" t="s">
        <v>821</v>
      </c>
      <c r="B159" s="199">
        <v>89518</v>
      </c>
      <c r="C159" s="199" t="s">
        <v>1052</v>
      </c>
      <c r="D159" s="199" t="s">
        <v>1053</v>
      </c>
      <c r="E159" s="199" t="s">
        <v>3620</v>
      </c>
      <c r="F159" s="199" t="s">
        <v>1054</v>
      </c>
      <c r="G159" s="199" t="s">
        <v>3953</v>
      </c>
      <c r="H159" s="199" t="s">
        <v>2401</v>
      </c>
      <c r="I159" s="199" t="s">
        <v>2400</v>
      </c>
      <c r="J159" s="199" t="s">
        <v>1906</v>
      </c>
      <c r="K159" s="199" t="s">
        <v>2770</v>
      </c>
      <c r="L159" s="199" t="s">
        <v>3782</v>
      </c>
      <c r="M159" s="199" t="s">
        <v>1943</v>
      </c>
    </row>
    <row r="160" spans="1:13" s="196" customFormat="1" x14ac:dyDescent="0.2">
      <c r="A160" s="198" t="s">
        <v>821</v>
      </c>
      <c r="B160" s="199">
        <v>89518</v>
      </c>
      <c r="C160" s="199" t="s">
        <v>968</v>
      </c>
      <c r="D160" s="199" t="s">
        <v>969</v>
      </c>
      <c r="E160" s="199" t="s">
        <v>967</v>
      </c>
      <c r="F160" s="199" t="s">
        <v>1938</v>
      </c>
      <c r="G160" s="199" t="s">
        <v>75</v>
      </c>
      <c r="H160" s="199" t="s">
        <v>649</v>
      </c>
      <c r="I160" s="199" t="s">
        <v>2431</v>
      </c>
      <c r="J160" s="199" t="s">
        <v>1906</v>
      </c>
      <c r="K160" s="199" t="s">
        <v>2771</v>
      </c>
      <c r="L160" s="199" t="s">
        <v>3933</v>
      </c>
      <c r="M160" s="199" t="s">
        <v>1943</v>
      </c>
    </row>
    <row r="161" spans="1:13" s="196" customFormat="1" x14ac:dyDescent="0.2">
      <c r="A161" s="198" t="s">
        <v>821</v>
      </c>
      <c r="B161" s="199">
        <v>89518</v>
      </c>
      <c r="C161" s="199" t="s">
        <v>1926</v>
      </c>
      <c r="D161" s="199" t="s">
        <v>1058</v>
      </c>
      <c r="E161" s="199" t="s">
        <v>2738</v>
      </c>
      <c r="F161" s="199" t="s">
        <v>2341</v>
      </c>
      <c r="G161" s="199" t="s">
        <v>34</v>
      </c>
      <c r="H161" s="199" t="s">
        <v>3685</v>
      </c>
      <c r="I161" s="199" t="s">
        <v>3684</v>
      </c>
      <c r="J161" s="199" t="s">
        <v>1906</v>
      </c>
      <c r="K161" s="199" t="s">
        <v>2770</v>
      </c>
      <c r="L161" s="199" t="s">
        <v>3933</v>
      </c>
      <c r="M161" s="199" t="s">
        <v>1943</v>
      </c>
    </row>
    <row r="162" spans="1:13" s="196" customFormat="1" x14ac:dyDescent="0.2">
      <c r="A162" s="198" t="s">
        <v>821</v>
      </c>
      <c r="B162" s="199">
        <v>89518</v>
      </c>
      <c r="C162" s="199" t="s">
        <v>1928</v>
      </c>
      <c r="D162" s="199" t="s">
        <v>1047</v>
      </c>
      <c r="E162" s="199" t="s">
        <v>3617</v>
      </c>
      <c r="F162" s="199" t="s">
        <v>1049</v>
      </c>
      <c r="G162" s="199" t="s">
        <v>2359</v>
      </c>
      <c r="H162" s="199" t="s">
        <v>65</v>
      </c>
      <c r="I162" s="199" t="s">
        <v>2756</v>
      </c>
      <c r="J162" s="199" t="s">
        <v>1906</v>
      </c>
      <c r="K162" s="199" t="s">
        <v>2770</v>
      </c>
      <c r="L162" s="199" t="s">
        <v>3782</v>
      </c>
      <c r="M162" s="199" t="s">
        <v>1943</v>
      </c>
    </row>
    <row r="163" spans="1:13" s="196" customFormat="1" x14ac:dyDescent="0.2">
      <c r="A163" s="198" t="s">
        <v>821</v>
      </c>
      <c r="B163" s="199">
        <v>89518</v>
      </c>
      <c r="C163" s="199" t="s">
        <v>3572</v>
      </c>
      <c r="D163" s="199" t="s">
        <v>1060</v>
      </c>
      <c r="E163" s="199" t="s">
        <v>3594</v>
      </c>
      <c r="F163" s="199" t="s">
        <v>1061</v>
      </c>
      <c r="G163" s="199" t="s">
        <v>748</v>
      </c>
      <c r="H163" s="199" t="s">
        <v>254</v>
      </c>
      <c r="I163" s="199" t="s">
        <v>2788</v>
      </c>
      <c r="J163" s="199" t="s">
        <v>1906</v>
      </c>
      <c r="K163" s="199" t="s">
        <v>2787</v>
      </c>
      <c r="L163" s="199" t="s">
        <v>31</v>
      </c>
      <c r="M163" s="199" t="s">
        <v>1943</v>
      </c>
    </row>
    <row r="164" spans="1:13" s="196" customFormat="1" x14ac:dyDescent="0.2">
      <c r="A164" s="198" t="s">
        <v>821</v>
      </c>
      <c r="B164" s="199">
        <v>89518</v>
      </c>
      <c r="C164" s="199" t="s">
        <v>3574</v>
      </c>
      <c r="D164" s="199" t="s">
        <v>1070</v>
      </c>
      <c r="E164" s="199" t="s">
        <v>3591</v>
      </c>
      <c r="F164" s="199" t="s">
        <v>1072</v>
      </c>
      <c r="G164" s="199" t="s">
        <v>3828</v>
      </c>
      <c r="H164" s="199" t="s">
        <v>2101</v>
      </c>
      <c r="I164" s="199" t="s">
        <v>3827</v>
      </c>
      <c r="J164" s="199" t="s">
        <v>1906</v>
      </c>
      <c r="K164" s="199" t="s">
        <v>746</v>
      </c>
      <c r="L164" s="199" t="s">
        <v>31</v>
      </c>
      <c r="M164" s="199" t="s">
        <v>1943</v>
      </c>
    </row>
    <row r="165" spans="1:13" s="196" customFormat="1" x14ac:dyDescent="0.2">
      <c r="A165" s="198" t="s">
        <v>821</v>
      </c>
      <c r="B165" s="199">
        <v>89518</v>
      </c>
      <c r="C165" s="199" t="s">
        <v>4204</v>
      </c>
      <c r="D165" s="199" t="s">
        <v>4203</v>
      </c>
      <c r="E165" s="199" t="s">
        <v>24</v>
      </c>
      <c r="F165" s="199" t="s">
        <v>4205</v>
      </c>
      <c r="G165" s="199" t="s">
        <v>1908</v>
      </c>
      <c r="H165" s="199" t="s">
        <v>1908</v>
      </c>
      <c r="I165" s="199" t="s">
        <v>901</v>
      </c>
      <c r="J165" s="199" t="s">
        <v>1906</v>
      </c>
      <c r="K165" s="199" t="s">
        <v>2771</v>
      </c>
      <c r="L165" s="199" t="s">
        <v>3933</v>
      </c>
      <c r="M165" s="199" t="s">
        <v>1943</v>
      </c>
    </row>
    <row r="166" spans="1:13" s="196" customFormat="1" x14ac:dyDescent="0.2">
      <c r="A166" s="198" t="s">
        <v>821</v>
      </c>
      <c r="B166" s="199">
        <v>89520</v>
      </c>
      <c r="C166" s="199" t="s">
        <v>1947</v>
      </c>
      <c r="D166" s="199" t="s">
        <v>3762</v>
      </c>
      <c r="E166" s="199" t="s">
        <v>27</v>
      </c>
      <c r="F166" s="199" t="s">
        <v>4193</v>
      </c>
      <c r="G166" s="199" t="s">
        <v>286</v>
      </c>
      <c r="H166" s="199" t="s">
        <v>1974</v>
      </c>
      <c r="I166" s="199" t="s">
        <v>3481</v>
      </c>
      <c r="J166" s="199" t="s">
        <v>1906</v>
      </c>
      <c r="K166" s="199" t="s">
        <v>2771</v>
      </c>
      <c r="L166" s="199" t="s">
        <v>3933</v>
      </c>
      <c r="M166" s="199" t="s">
        <v>1943</v>
      </c>
    </row>
    <row r="167" spans="1:13" s="196" customFormat="1" x14ac:dyDescent="0.2">
      <c r="A167" s="198" t="s">
        <v>821</v>
      </c>
      <c r="B167" s="199">
        <v>89520</v>
      </c>
      <c r="C167" s="199" t="s">
        <v>3573</v>
      </c>
      <c r="D167" s="199" t="s">
        <v>4161</v>
      </c>
      <c r="E167" s="199" t="s">
        <v>3590</v>
      </c>
      <c r="F167" s="199" t="s">
        <v>1067</v>
      </c>
      <c r="G167" s="199" t="s">
        <v>748</v>
      </c>
      <c r="H167" s="199" t="s">
        <v>3527</v>
      </c>
      <c r="I167" s="199" t="s">
        <v>3526</v>
      </c>
      <c r="J167" s="199" t="s">
        <v>1906</v>
      </c>
      <c r="K167" s="199" t="s">
        <v>746</v>
      </c>
      <c r="L167" s="199" t="s">
        <v>31</v>
      </c>
      <c r="M167" s="199" t="s">
        <v>1943</v>
      </c>
    </row>
    <row r="168" spans="1:13" s="196" customFormat="1" x14ac:dyDescent="0.2">
      <c r="A168" s="198" t="s">
        <v>821</v>
      </c>
      <c r="B168" s="199">
        <v>89522</v>
      </c>
      <c r="C168" s="199" t="s">
        <v>1008</v>
      </c>
      <c r="D168" s="199" t="s">
        <v>1009</v>
      </c>
      <c r="E168" s="199" t="s">
        <v>2369</v>
      </c>
      <c r="F168" s="199" t="s">
        <v>1011</v>
      </c>
      <c r="G168" s="199" t="s">
        <v>286</v>
      </c>
      <c r="H168" s="199" t="s">
        <v>208</v>
      </c>
      <c r="I168" s="199" t="s">
        <v>1010</v>
      </c>
      <c r="J168" s="199" t="s">
        <v>1906</v>
      </c>
      <c r="K168" s="199" t="s">
        <v>2770</v>
      </c>
      <c r="L168" s="199" t="s">
        <v>3933</v>
      </c>
      <c r="M168" s="199" t="s">
        <v>1943</v>
      </c>
    </row>
    <row r="169" spans="1:13" s="196" customFormat="1" x14ac:dyDescent="0.2">
      <c r="A169" s="198" t="s">
        <v>821</v>
      </c>
      <c r="B169" s="199">
        <v>89522</v>
      </c>
      <c r="C169" s="199" t="s">
        <v>825</v>
      </c>
      <c r="D169" s="199" t="s">
        <v>826</v>
      </c>
      <c r="E169" s="199" t="s">
        <v>24</v>
      </c>
      <c r="F169" s="199" t="s">
        <v>827</v>
      </c>
      <c r="G169" s="199" t="s">
        <v>75</v>
      </c>
      <c r="H169" s="199" t="s">
        <v>116</v>
      </c>
      <c r="I169" s="199" t="s">
        <v>306</v>
      </c>
      <c r="J169" s="199" t="s">
        <v>1906</v>
      </c>
      <c r="K169" s="199" t="s">
        <v>2771</v>
      </c>
      <c r="L169" s="199" t="s">
        <v>3933</v>
      </c>
      <c r="M169" s="199" t="s">
        <v>1943</v>
      </c>
    </row>
    <row r="170" spans="1:13" s="196" customFormat="1" x14ac:dyDescent="0.2">
      <c r="A170" s="198" t="s">
        <v>821</v>
      </c>
      <c r="B170" s="199">
        <v>89522</v>
      </c>
      <c r="C170" s="199" t="s">
        <v>3610</v>
      </c>
      <c r="D170" s="199" t="s">
        <v>4116</v>
      </c>
      <c r="E170" s="199" t="s">
        <v>3595</v>
      </c>
      <c r="F170" s="199" t="s">
        <v>2455</v>
      </c>
      <c r="G170" s="199" t="s">
        <v>748</v>
      </c>
      <c r="H170" s="199" t="s">
        <v>405</v>
      </c>
      <c r="I170" s="199" t="s">
        <v>2452</v>
      </c>
      <c r="J170" s="199" t="s">
        <v>1906</v>
      </c>
      <c r="K170" s="199" t="s">
        <v>746</v>
      </c>
      <c r="L170" s="199" t="s">
        <v>31</v>
      </c>
      <c r="M170" s="199" t="s">
        <v>1943</v>
      </c>
    </row>
    <row r="171" spans="1:13" s="196" customFormat="1" x14ac:dyDescent="0.2">
      <c r="A171" s="198" t="s">
        <v>1040</v>
      </c>
      <c r="B171" s="199">
        <v>89522</v>
      </c>
      <c r="C171" s="199" t="s">
        <v>3625</v>
      </c>
      <c r="D171" s="199" t="s">
        <v>1041</v>
      </c>
      <c r="E171" s="199" t="s">
        <v>3621</v>
      </c>
      <c r="F171" s="199" t="s">
        <v>1043</v>
      </c>
      <c r="G171" s="199" t="s">
        <v>34</v>
      </c>
      <c r="H171" s="199" t="s">
        <v>788</v>
      </c>
      <c r="I171" s="199" t="s">
        <v>1042</v>
      </c>
      <c r="J171" s="199" t="s">
        <v>1906</v>
      </c>
      <c r="K171" s="199" t="s">
        <v>2770</v>
      </c>
      <c r="L171" s="199" t="s">
        <v>3782</v>
      </c>
      <c r="M171" s="199" t="s">
        <v>1943</v>
      </c>
    </row>
    <row r="172" spans="1:13" s="196" customFormat="1" x14ac:dyDescent="0.2">
      <c r="A172" s="198" t="s">
        <v>848</v>
      </c>
      <c r="B172" s="199">
        <v>89520</v>
      </c>
      <c r="C172" s="199" t="s">
        <v>847</v>
      </c>
      <c r="D172" s="199" t="s">
        <v>849</v>
      </c>
      <c r="E172" s="199" t="s">
        <v>24</v>
      </c>
      <c r="F172" s="199" t="s">
        <v>851</v>
      </c>
      <c r="G172" s="199" t="s">
        <v>75</v>
      </c>
      <c r="H172" s="199" t="s">
        <v>850</v>
      </c>
      <c r="I172" s="199" t="s">
        <v>3935</v>
      </c>
      <c r="J172" s="199" t="s">
        <v>1906</v>
      </c>
      <c r="K172" s="199" t="s">
        <v>2771</v>
      </c>
      <c r="L172" s="199" t="s">
        <v>3933</v>
      </c>
      <c r="M172" s="199" t="s">
        <v>1943</v>
      </c>
    </row>
    <row r="173" spans="1:13" s="196" customFormat="1" x14ac:dyDescent="0.2">
      <c r="A173" s="198" t="s">
        <v>856</v>
      </c>
      <c r="B173" s="199">
        <v>89522</v>
      </c>
      <c r="C173" s="199" t="s">
        <v>861</v>
      </c>
      <c r="D173" s="199" t="s">
        <v>862</v>
      </c>
      <c r="E173" s="199" t="s">
        <v>24</v>
      </c>
      <c r="F173" s="199" t="s">
        <v>864</v>
      </c>
      <c r="G173" s="199" t="s">
        <v>42</v>
      </c>
      <c r="H173" s="199" t="s">
        <v>414</v>
      </c>
      <c r="I173" s="199" t="s">
        <v>527</v>
      </c>
      <c r="J173" s="199" t="s">
        <v>1906</v>
      </c>
      <c r="K173" s="199" t="s">
        <v>2771</v>
      </c>
      <c r="L173" s="199" t="s">
        <v>3933</v>
      </c>
      <c r="M173" s="199" t="s">
        <v>1943</v>
      </c>
    </row>
    <row r="174" spans="1:13" s="196" customFormat="1" x14ac:dyDescent="0.2">
      <c r="A174" s="198" t="s">
        <v>856</v>
      </c>
      <c r="B174" s="199">
        <v>89522</v>
      </c>
      <c r="C174" s="199" t="s">
        <v>855</v>
      </c>
      <c r="D174" s="199" t="s">
        <v>2350</v>
      </c>
      <c r="E174" s="199" t="s">
        <v>24</v>
      </c>
      <c r="F174" s="199" t="s">
        <v>857</v>
      </c>
      <c r="G174" s="199" t="s">
        <v>42</v>
      </c>
      <c r="H174" s="199" t="s">
        <v>164</v>
      </c>
      <c r="I174" s="199" t="s">
        <v>2351</v>
      </c>
      <c r="J174" s="199" t="s">
        <v>1906</v>
      </c>
      <c r="K174" s="199" t="s">
        <v>2771</v>
      </c>
      <c r="L174" s="199" t="s">
        <v>3933</v>
      </c>
      <c r="M174" s="199" t="s">
        <v>1943</v>
      </c>
    </row>
    <row r="175" spans="1:13" s="196" customFormat="1" x14ac:dyDescent="0.2">
      <c r="A175" s="198" t="s">
        <v>885</v>
      </c>
      <c r="B175" s="199">
        <v>89522</v>
      </c>
      <c r="C175" s="199" t="s">
        <v>884</v>
      </c>
      <c r="D175" s="199" t="s">
        <v>886</v>
      </c>
      <c r="E175" s="199" t="s">
        <v>24</v>
      </c>
      <c r="F175" s="199" t="s">
        <v>887</v>
      </c>
      <c r="G175" s="199" t="s">
        <v>42</v>
      </c>
      <c r="H175" s="199" t="s">
        <v>4033</v>
      </c>
      <c r="I175" s="199" t="s">
        <v>4032</v>
      </c>
      <c r="J175" s="199" t="s">
        <v>1906</v>
      </c>
      <c r="K175" s="199" t="s">
        <v>2771</v>
      </c>
      <c r="L175" s="199" t="s">
        <v>3933</v>
      </c>
      <c r="M175" s="199" t="s">
        <v>1943</v>
      </c>
    </row>
    <row r="176" spans="1:13" s="196" customFormat="1" x14ac:dyDescent="0.2">
      <c r="A176" s="198" t="s">
        <v>869</v>
      </c>
      <c r="B176" s="199">
        <v>89520</v>
      </c>
      <c r="C176" s="199" t="s">
        <v>868</v>
      </c>
      <c r="D176" s="199" t="s">
        <v>870</v>
      </c>
      <c r="E176" s="199" t="s">
        <v>103</v>
      </c>
      <c r="F176" s="199" t="s">
        <v>873</v>
      </c>
      <c r="G176" s="199" t="s">
        <v>75</v>
      </c>
      <c r="H176" s="199" t="s">
        <v>485</v>
      </c>
      <c r="I176" s="199" t="s">
        <v>871</v>
      </c>
      <c r="J176" s="199" t="s">
        <v>1906</v>
      </c>
      <c r="K176" s="199" t="s">
        <v>2771</v>
      </c>
      <c r="L176" s="199" t="s">
        <v>3933</v>
      </c>
      <c r="M176" s="199" t="s">
        <v>1943</v>
      </c>
    </row>
    <row r="177" spans="1:13" s="196" customFormat="1" x14ac:dyDescent="0.2">
      <c r="A177" s="198" t="s">
        <v>869</v>
      </c>
      <c r="B177" s="199">
        <v>89520</v>
      </c>
      <c r="C177" s="199" t="s">
        <v>2484</v>
      </c>
      <c r="D177" s="199" t="s">
        <v>877</v>
      </c>
      <c r="E177" s="199" t="s">
        <v>24</v>
      </c>
      <c r="F177" s="199" t="s">
        <v>880</v>
      </c>
      <c r="G177" s="199" t="s">
        <v>75</v>
      </c>
      <c r="H177" s="199" t="s">
        <v>878</v>
      </c>
      <c r="I177" s="199" t="s">
        <v>879</v>
      </c>
      <c r="J177" s="199" t="s">
        <v>1906</v>
      </c>
      <c r="K177" s="199" t="s">
        <v>2771</v>
      </c>
      <c r="L177" s="199" t="s">
        <v>3933</v>
      </c>
      <c r="M177" s="199" t="s">
        <v>1943</v>
      </c>
    </row>
    <row r="178" spans="1:13" s="196" customFormat="1" x14ac:dyDescent="0.2">
      <c r="A178" s="198" t="s">
        <v>403</v>
      </c>
      <c r="B178" s="199">
        <v>73092</v>
      </c>
      <c r="C178" s="199" t="s">
        <v>402</v>
      </c>
      <c r="D178" s="199" t="s">
        <v>404</v>
      </c>
      <c r="E178" s="199" t="s">
        <v>24</v>
      </c>
      <c r="F178" s="199" t="s">
        <v>407</v>
      </c>
      <c r="G178" s="199" t="s">
        <v>75</v>
      </c>
      <c r="H178" s="199" t="s">
        <v>116</v>
      </c>
      <c r="I178" s="199" t="s">
        <v>4348</v>
      </c>
      <c r="J178" s="199" t="s">
        <v>1905</v>
      </c>
      <c r="K178" s="199" t="s">
        <v>2771</v>
      </c>
      <c r="L178" s="199" t="s">
        <v>113</v>
      </c>
      <c r="M178" s="199" t="s">
        <v>1943</v>
      </c>
    </row>
    <row r="179" spans="1:13" s="196" customFormat="1" x14ac:dyDescent="0.2">
      <c r="A179" s="198" t="s">
        <v>403</v>
      </c>
      <c r="B179" s="199">
        <v>73092</v>
      </c>
      <c r="C179" s="199" t="s">
        <v>3575</v>
      </c>
      <c r="D179" s="199" t="s">
        <v>747</v>
      </c>
      <c r="E179" s="199" t="s">
        <v>3590</v>
      </c>
      <c r="F179" s="199" t="s">
        <v>3826</v>
      </c>
      <c r="G179" s="199" t="s">
        <v>748</v>
      </c>
      <c r="H179" s="199" t="s">
        <v>3073</v>
      </c>
      <c r="I179" s="199" t="s">
        <v>3072</v>
      </c>
      <c r="J179" s="199" t="s">
        <v>1905</v>
      </c>
      <c r="K179" s="199" t="s">
        <v>746</v>
      </c>
      <c r="L179" s="199" t="s">
        <v>31</v>
      </c>
      <c r="M179" s="199" t="s">
        <v>1943</v>
      </c>
    </row>
    <row r="180" spans="1:13" s="196" customFormat="1" x14ac:dyDescent="0.2">
      <c r="A180" s="198" t="s">
        <v>892</v>
      </c>
      <c r="B180" s="199">
        <v>89542</v>
      </c>
      <c r="C180" s="199" t="s">
        <v>891</v>
      </c>
      <c r="D180" s="199" t="s">
        <v>893</v>
      </c>
      <c r="E180" s="199" t="s">
        <v>27</v>
      </c>
      <c r="F180" s="199" t="s">
        <v>895</v>
      </c>
      <c r="G180" s="199" t="s">
        <v>42</v>
      </c>
      <c r="H180" s="199" t="s">
        <v>754</v>
      </c>
      <c r="I180" s="199" t="s">
        <v>894</v>
      </c>
      <c r="J180" s="199" t="s">
        <v>1906</v>
      </c>
      <c r="K180" s="199" t="s">
        <v>2771</v>
      </c>
      <c r="L180" s="199" t="s">
        <v>3547</v>
      </c>
      <c r="M180" s="199" t="s">
        <v>1944</v>
      </c>
    </row>
    <row r="181" spans="1:13" s="196" customFormat="1" x14ac:dyDescent="0.2">
      <c r="A181" s="198" t="s">
        <v>892</v>
      </c>
      <c r="B181" s="199">
        <v>89542</v>
      </c>
      <c r="C181" s="199" t="s">
        <v>1025</v>
      </c>
      <c r="D181" s="199" t="s">
        <v>1026</v>
      </c>
      <c r="E181" s="199" t="s">
        <v>4172</v>
      </c>
      <c r="F181" s="199" t="s">
        <v>1028</v>
      </c>
      <c r="G181" s="199" t="s">
        <v>42</v>
      </c>
      <c r="H181" s="199" t="s">
        <v>3554</v>
      </c>
      <c r="I181" s="199" t="s">
        <v>527</v>
      </c>
      <c r="J181" s="199" t="s">
        <v>1906</v>
      </c>
      <c r="K181" s="199" t="s">
        <v>2771</v>
      </c>
      <c r="L181" s="199" t="s">
        <v>3782</v>
      </c>
      <c r="M181" s="199" t="s">
        <v>1944</v>
      </c>
    </row>
    <row r="182" spans="1:13" s="196" customFormat="1" x14ac:dyDescent="0.2">
      <c r="A182" s="198" t="s">
        <v>892</v>
      </c>
      <c r="B182" s="199">
        <v>89542</v>
      </c>
      <c r="C182" s="199" t="s">
        <v>899</v>
      </c>
      <c r="D182" s="199" t="s">
        <v>900</v>
      </c>
      <c r="E182" s="199" t="s">
        <v>24</v>
      </c>
      <c r="F182" s="199" t="s">
        <v>902</v>
      </c>
      <c r="G182" s="199" t="s">
        <v>75</v>
      </c>
      <c r="H182" s="199" t="s">
        <v>116</v>
      </c>
      <c r="I182" s="199" t="s">
        <v>2425</v>
      </c>
      <c r="J182" s="199" t="s">
        <v>1906</v>
      </c>
      <c r="K182" s="199" t="s">
        <v>2771</v>
      </c>
      <c r="L182" s="199" t="s">
        <v>3547</v>
      </c>
      <c r="M182" s="199" t="s">
        <v>1944</v>
      </c>
    </row>
    <row r="183" spans="1:13" s="196" customFormat="1" x14ac:dyDescent="0.2">
      <c r="A183" s="198" t="s">
        <v>907</v>
      </c>
      <c r="B183" s="199">
        <v>89542</v>
      </c>
      <c r="C183" s="199" t="s">
        <v>906</v>
      </c>
      <c r="D183" s="199" t="s">
        <v>908</v>
      </c>
      <c r="E183" s="199" t="s">
        <v>24</v>
      </c>
      <c r="F183" s="199" t="s">
        <v>909</v>
      </c>
      <c r="G183" s="199" t="s">
        <v>75</v>
      </c>
      <c r="H183" s="199" t="s">
        <v>975</v>
      </c>
      <c r="I183" s="199" t="s">
        <v>2817</v>
      </c>
      <c r="J183" s="199" t="s">
        <v>1906</v>
      </c>
      <c r="K183" s="199" t="s">
        <v>2771</v>
      </c>
      <c r="L183" s="199" t="s">
        <v>3547</v>
      </c>
      <c r="M183" s="199" t="s">
        <v>1944</v>
      </c>
    </row>
    <row r="184" spans="1:13" s="196" customFormat="1" x14ac:dyDescent="0.2">
      <c r="A184" s="198" t="s">
        <v>914</v>
      </c>
      <c r="B184" s="199">
        <v>89542</v>
      </c>
      <c r="C184" s="199" t="s">
        <v>913</v>
      </c>
      <c r="D184" s="199" t="s">
        <v>915</v>
      </c>
      <c r="E184" s="199" t="s">
        <v>24</v>
      </c>
      <c r="F184" s="199" t="s">
        <v>918</v>
      </c>
      <c r="G184" s="199" t="s">
        <v>75</v>
      </c>
      <c r="H184" s="199" t="s">
        <v>3775</v>
      </c>
      <c r="I184" s="199" t="s">
        <v>3774</v>
      </c>
      <c r="J184" s="199" t="s">
        <v>1906</v>
      </c>
      <c r="K184" s="199" t="s">
        <v>2771</v>
      </c>
      <c r="L184" s="199" t="s">
        <v>3547</v>
      </c>
      <c r="M184" s="199" t="s">
        <v>1944</v>
      </c>
    </row>
    <row r="185" spans="1:13" s="196" customFormat="1" x14ac:dyDescent="0.2">
      <c r="A185" s="198" t="s">
        <v>923</v>
      </c>
      <c r="B185" s="199">
        <v>89568</v>
      </c>
      <c r="C185" s="199" t="s">
        <v>922</v>
      </c>
      <c r="D185" s="199" t="s">
        <v>924</v>
      </c>
      <c r="E185" s="199" t="s">
        <v>24</v>
      </c>
      <c r="F185" s="199" t="s">
        <v>927</v>
      </c>
      <c r="G185" s="199" t="s">
        <v>75</v>
      </c>
      <c r="H185" s="199" t="s">
        <v>925</v>
      </c>
      <c r="I185" s="199" t="s">
        <v>926</v>
      </c>
      <c r="J185" s="199" t="s">
        <v>1906</v>
      </c>
      <c r="K185" s="199" t="s">
        <v>2771</v>
      </c>
      <c r="L185" s="199" t="s">
        <v>3547</v>
      </c>
      <c r="M185" s="199" t="s">
        <v>1944</v>
      </c>
    </row>
    <row r="186" spans="1:13" s="196" customFormat="1" x14ac:dyDescent="0.2">
      <c r="A186" s="198" t="s">
        <v>1200</v>
      </c>
      <c r="B186" s="199">
        <v>73540</v>
      </c>
      <c r="C186" s="199" t="s">
        <v>1100</v>
      </c>
      <c r="D186" s="199" t="s">
        <v>4217</v>
      </c>
      <c r="E186" s="199" t="s">
        <v>27</v>
      </c>
      <c r="F186" s="199" t="s">
        <v>1360</v>
      </c>
      <c r="G186" s="199" t="s">
        <v>286</v>
      </c>
      <c r="H186" s="199" t="s">
        <v>2345</v>
      </c>
      <c r="I186" s="199" t="s">
        <v>2344</v>
      </c>
      <c r="J186" s="199" t="s">
        <v>1907</v>
      </c>
      <c r="K186" s="199" t="s">
        <v>2771</v>
      </c>
      <c r="L186" s="199" t="s">
        <v>169</v>
      </c>
      <c r="M186" s="199" t="s">
        <v>3951</v>
      </c>
    </row>
    <row r="187" spans="1:13" s="196" customFormat="1" x14ac:dyDescent="0.2">
      <c r="A187" s="198" t="s">
        <v>1200</v>
      </c>
      <c r="B187" s="199">
        <v>73540</v>
      </c>
      <c r="C187" s="199" t="s">
        <v>1929</v>
      </c>
      <c r="D187" s="199" t="s">
        <v>4189</v>
      </c>
      <c r="E187" s="199" t="s">
        <v>26</v>
      </c>
      <c r="F187" s="199" t="s">
        <v>1768</v>
      </c>
      <c r="G187" s="199" t="s">
        <v>574</v>
      </c>
      <c r="H187" s="199" t="s">
        <v>3982</v>
      </c>
      <c r="I187" s="199" t="s">
        <v>3981</v>
      </c>
      <c r="J187" s="199" t="s">
        <v>1907</v>
      </c>
      <c r="K187" s="199" t="s">
        <v>2771</v>
      </c>
      <c r="L187" s="199" t="s">
        <v>169</v>
      </c>
      <c r="M187" s="199" t="s">
        <v>3951</v>
      </c>
    </row>
    <row r="188" spans="1:13" s="196" customFormat="1" x14ac:dyDescent="0.2">
      <c r="A188" s="198" t="s">
        <v>1200</v>
      </c>
      <c r="B188" s="199">
        <v>73540</v>
      </c>
      <c r="C188" s="199" t="s">
        <v>1930</v>
      </c>
      <c r="D188" s="199" t="s">
        <v>1817</v>
      </c>
      <c r="E188" s="199" t="s">
        <v>3615</v>
      </c>
      <c r="F188" s="199" t="s">
        <v>1819</v>
      </c>
      <c r="G188" s="199" t="s">
        <v>75</v>
      </c>
      <c r="H188" s="199" t="s">
        <v>649</v>
      </c>
      <c r="I188" s="199" t="s">
        <v>2363</v>
      </c>
      <c r="J188" s="199" t="s">
        <v>1907</v>
      </c>
      <c r="K188" s="199" t="s">
        <v>2771</v>
      </c>
      <c r="L188" s="199" t="s">
        <v>169</v>
      </c>
      <c r="M188" s="199" t="s">
        <v>3951</v>
      </c>
    </row>
    <row r="189" spans="1:13" s="196" customFormat="1" x14ac:dyDescent="0.2">
      <c r="A189" s="198" t="s">
        <v>1365</v>
      </c>
      <c r="B189" s="199">
        <v>73540</v>
      </c>
      <c r="C189" s="199" t="s">
        <v>1364</v>
      </c>
      <c r="D189" s="199" t="s">
        <v>1366</v>
      </c>
      <c r="E189" s="199" t="s">
        <v>24</v>
      </c>
      <c r="F189" s="199" t="s">
        <v>1367</v>
      </c>
      <c r="G189" s="199" t="s">
        <v>42</v>
      </c>
      <c r="H189" s="199" t="s">
        <v>455</v>
      </c>
      <c r="I189" s="199" t="s">
        <v>616</v>
      </c>
      <c r="J189" s="199" t="s">
        <v>1907</v>
      </c>
      <c r="K189" s="199" t="s">
        <v>2771</v>
      </c>
      <c r="L189" s="199" t="s">
        <v>169</v>
      </c>
      <c r="M189" s="199" t="s">
        <v>3951</v>
      </c>
    </row>
    <row r="190" spans="1:13" s="196" customFormat="1" x14ac:dyDescent="0.2">
      <c r="A190" s="198" t="s">
        <v>1372</v>
      </c>
      <c r="B190" s="199">
        <v>73572</v>
      </c>
      <c r="C190" s="199" t="s">
        <v>1371</v>
      </c>
      <c r="D190" s="199" t="s">
        <v>1172</v>
      </c>
      <c r="E190" s="199" t="s">
        <v>24</v>
      </c>
      <c r="F190" s="199" t="s">
        <v>1374</v>
      </c>
      <c r="G190" s="199" t="s">
        <v>75</v>
      </c>
      <c r="H190" s="199" t="s">
        <v>1373</v>
      </c>
      <c r="I190" s="199" t="s">
        <v>816</v>
      </c>
      <c r="J190" s="199" t="s">
        <v>1907</v>
      </c>
      <c r="K190" s="199" t="s">
        <v>2771</v>
      </c>
      <c r="L190" s="199" t="s">
        <v>169</v>
      </c>
      <c r="M190" s="199" t="s">
        <v>3951</v>
      </c>
    </row>
    <row r="191" spans="1:13" s="196" customFormat="1" x14ac:dyDescent="0.2">
      <c r="A191" s="198" t="s">
        <v>1379</v>
      </c>
      <c r="B191" s="199">
        <v>73460</v>
      </c>
      <c r="C191" s="199" t="s">
        <v>1378</v>
      </c>
      <c r="D191" s="199" t="s">
        <v>1380</v>
      </c>
      <c r="E191" s="199" t="s">
        <v>27</v>
      </c>
      <c r="F191" s="199" t="s">
        <v>3218</v>
      </c>
      <c r="G191" s="199" t="s">
        <v>42</v>
      </c>
      <c r="H191" s="199" t="s">
        <v>1226</v>
      </c>
      <c r="I191" s="199" t="s">
        <v>1381</v>
      </c>
      <c r="J191" s="199" t="s">
        <v>1907</v>
      </c>
      <c r="K191" s="199" t="s">
        <v>2771</v>
      </c>
      <c r="L191" s="199" t="s">
        <v>1170</v>
      </c>
      <c r="M191" s="199" t="s">
        <v>3951</v>
      </c>
    </row>
    <row r="192" spans="1:13" s="196" customFormat="1" x14ac:dyDescent="0.2">
      <c r="A192" s="198" t="s">
        <v>1388</v>
      </c>
      <c r="B192" s="199">
        <v>73574</v>
      </c>
      <c r="C192" s="199" t="s">
        <v>1387</v>
      </c>
      <c r="D192" s="199" t="s">
        <v>1389</v>
      </c>
      <c r="E192" s="199" t="s">
        <v>24</v>
      </c>
      <c r="F192" s="199" t="s">
        <v>1391</v>
      </c>
      <c r="G192" s="199" t="s">
        <v>75</v>
      </c>
      <c r="H192" s="199" t="s">
        <v>365</v>
      </c>
      <c r="I192" s="199" t="s">
        <v>1390</v>
      </c>
      <c r="J192" s="199" t="s">
        <v>1907</v>
      </c>
      <c r="K192" s="199" t="s">
        <v>2771</v>
      </c>
      <c r="L192" s="199" t="s">
        <v>169</v>
      </c>
      <c r="M192" s="199" t="s">
        <v>3951</v>
      </c>
    </row>
    <row r="193" spans="1:13" s="196" customFormat="1" x14ac:dyDescent="0.2">
      <c r="A193" s="198" t="s">
        <v>1396</v>
      </c>
      <c r="B193" s="199">
        <v>73489</v>
      </c>
      <c r="C193" s="199" t="s">
        <v>1395</v>
      </c>
      <c r="D193" s="199" t="s">
        <v>1397</v>
      </c>
      <c r="E193" s="199" t="s">
        <v>24</v>
      </c>
      <c r="F193" s="199" t="s">
        <v>1398</v>
      </c>
      <c r="G193" s="199" t="s">
        <v>75</v>
      </c>
      <c r="H193" s="199" t="s">
        <v>1465</v>
      </c>
      <c r="I193" s="199" t="s">
        <v>1466</v>
      </c>
      <c r="J193" s="199" t="s">
        <v>1907</v>
      </c>
      <c r="K193" s="199" t="s">
        <v>2771</v>
      </c>
      <c r="L193" s="199" t="s">
        <v>1170</v>
      </c>
      <c r="M193" s="199" t="s">
        <v>3951</v>
      </c>
    </row>
    <row r="194" spans="1:13" s="196" customFormat="1" x14ac:dyDescent="0.2">
      <c r="A194" s="198" t="s">
        <v>1403</v>
      </c>
      <c r="B194" s="199">
        <v>73467</v>
      </c>
      <c r="C194" s="199" t="s">
        <v>1402</v>
      </c>
      <c r="D194" s="199" t="s">
        <v>1404</v>
      </c>
      <c r="E194" s="199" t="s">
        <v>24</v>
      </c>
      <c r="F194" s="199" t="s">
        <v>1406</v>
      </c>
      <c r="G194" s="199" t="s">
        <v>1908</v>
      </c>
      <c r="H194" s="199" t="s">
        <v>1908</v>
      </c>
      <c r="I194" s="199" t="s">
        <v>901</v>
      </c>
      <c r="J194" s="199" t="s">
        <v>1907</v>
      </c>
      <c r="K194" s="199" t="s">
        <v>2771</v>
      </c>
      <c r="L194" s="199" t="s">
        <v>1170</v>
      </c>
      <c r="M194" s="199" t="s">
        <v>1944</v>
      </c>
    </row>
    <row r="195" spans="1:13" s="196" customFormat="1" x14ac:dyDescent="0.2">
      <c r="A195" s="198" t="s">
        <v>973</v>
      </c>
      <c r="B195" s="199">
        <v>89551</v>
      </c>
      <c r="C195" s="199" t="s">
        <v>972</v>
      </c>
      <c r="D195" s="199" t="s">
        <v>974</v>
      </c>
      <c r="E195" s="199" t="s">
        <v>2827</v>
      </c>
      <c r="F195" s="199" t="s">
        <v>979</v>
      </c>
      <c r="G195" s="199" t="s">
        <v>75</v>
      </c>
      <c r="H195" s="199" t="s">
        <v>975</v>
      </c>
      <c r="I195" s="199" t="s">
        <v>976</v>
      </c>
      <c r="J195" s="199" t="s">
        <v>1906</v>
      </c>
      <c r="K195" s="199" t="s">
        <v>2771</v>
      </c>
      <c r="L195" s="199" t="s">
        <v>3933</v>
      </c>
      <c r="M195" s="199" t="s">
        <v>1943</v>
      </c>
    </row>
    <row r="196" spans="1:13" s="196" customFormat="1" x14ac:dyDescent="0.2">
      <c r="A196" s="198" t="s">
        <v>412</v>
      </c>
      <c r="B196" s="199">
        <v>73329</v>
      </c>
      <c r="C196" s="199" t="s">
        <v>411</v>
      </c>
      <c r="D196" s="199" t="s">
        <v>413</v>
      </c>
      <c r="E196" s="199" t="s">
        <v>24</v>
      </c>
      <c r="F196" s="199" t="s">
        <v>415</v>
      </c>
      <c r="G196" s="199" t="s">
        <v>75</v>
      </c>
      <c r="H196" s="199" t="s">
        <v>1306</v>
      </c>
      <c r="I196" s="199" t="s">
        <v>3808</v>
      </c>
      <c r="J196" s="199" t="s">
        <v>1905</v>
      </c>
      <c r="K196" s="199" t="s">
        <v>2771</v>
      </c>
      <c r="L196" s="199" t="s">
        <v>3544</v>
      </c>
      <c r="M196" s="199" t="s">
        <v>1943</v>
      </c>
    </row>
    <row r="197" spans="1:13" s="196" customFormat="1" x14ac:dyDescent="0.2">
      <c r="A197" s="198" t="s">
        <v>1699</v>
      </c>
      <c r="B197" s="199">
        <v>73466</v>
      </c>
      <c r="C197" s="199" t="s">
        <v>1698</v>
      </c>
      <c r="D197" s="199" t="s">
        <v>1700</v>
      </c>
      <c r="E197" s="199" t="s">
        <v>2496</v>
      </c>
      <c r="F197" s="199" t="s">
        <v>1701</v>
      </c>
      <c r="G197" s="199" t="s">
        <v>75</v>
      </c>
      <c r="H197" s="199" t="s">
        <v>494</v>
      </c>
      <c r="I197" s="199" t="s">
        <v>863</v>
      </c>
      <c r="J197" s="199" t="s">
        <v>1907</v>
      </c>
      <c r="K197" s="199" t="s">
        <v>2771</v>
      </c>
      <c r="L197" s="199" t="s">
        <v>1170</v>
      </c>
      <c r="M197" s="199" t="s">
        <v>1944</v>
      </c>
    </row>
    <row r="198" spans="1:13" s="196" customFormat="1" x14ac:dyDescent="0.2">
      <c r="A198" s="198" t="s">
        <v>420</v>
      </c>
      <c r="B198" s="199">
        <v>73111</v>
      </c>
      <c r="C198" s="199" t="s">
        <v>419</v>
      </c>
      <c r="D198" s="199" t="s">
        <v>421</v>
      </c>
      <c r="E198" s="199" t="s">
        <v>24</v>
      </c>
      <c r="F198" s="199" t="s">
        <v>423</v>
      </c>
      <c r="G198" s="199" t="s">
        <v>75</v>
      </c>
      <c r="H198" s="199" t="s">
        <v>422</v>
      </c>
      <c r="I198" s="199" t="s">
        <v>3816</v>
      </c>
      <c r="J198" s="199" t="s">
        <v>1905</v>
      </c>
      <c r="K198" s="199" t="s">
        <v>2771</v>
      </c>
      <c r="L198" s="199" t="s">
        <v>3546</v>
      </c>
      <c r="M198" s="199" t="s">
        <v>1943</v>
      </c>
    </row>
    <row r="199" spans="1:13" s="196" customFormat="1" x14ac:dyDescent="0.2">
      <c r="A199" s="198" t="s">
        <v>1706</v>
      </c>
      <c r="B199" s="199">
        <v>73575</v>
      </c>
      <c r="C199" s="199" t="s">
        <v>1705</v>
      </c>
      <c r="D199" s="199" t="s">
        <v>1707</v>
      </c>
      <c r="E199" s="199" t="s">
        <v>967</v>
      </c>
      <c r="F199" s="199" t="s">
        <v>3751</v>
      </c>
      <c r="G199" s="199" t="s">
        <v>42</v>
      </c>
      <c r="H199" s="199" t="s">
        <v>2820</v>
      </c>
      <c r="I199" s="199" t="s">
        <v>2417</v>
      </c>
      <c r="J199" s="199" t="s">
        <v>1907</v>
      </c>
      <c r="K199" s="199" t="s">
        <v>2771</v>
      </c>
      <c r="L199" s="199" t="s">
        <v>169</v>
      </c>
      <c r="M199" s="199" t="s">
        <v>3951</v>
      </c>
    </row>
    <row r="200" spans="1:13" s="196" customFormat="1" x14ac:dyDescent="0.2">
      <c r="A200" s="198" t="s">
        <v>1410</v>
      </c>
      <c r="B200" s="199">
        <v>73547</v>
      </c>
      <c r="C200" s="199" t="s">
        <v>516</v>
      </c>
      <c r="D200" s="199" t="s">
        <v>1411</v>
      </c>
      <c r="E200" s="199" t="s">
        <v>24</v>
      </c>
      <c r="F200" s="199" t="s">
        <v>1414</v>
      </c>
      <c r="G200" s="199" t="s">
        <v>75</v>
      </c>
      <c r="H200" s="199" t="s">
        <v>1412</v>
      </c>
      <c r="I200" s="199" t="s">
        <v>1413</v>
      </c>
      <c r="J200" s="199" t="s">
        <v>1907</v>
      </c>
      <c r="K200" s="199" t="s">
        <v>2771</v>
      </c>
      <c r="L200" s="199" t="s">
        <v>169</v>
      </c>
      <c r="M200" s="199" t="s">
        <v>3951</v>
      </c>
    </row>
    <row r="201" spans="1:13" s="196" customFormat="1" x14ac:dyDescent="0.2">
      <c r="A201" s="198" t="s">
        <v>1410</v>
      </c>
      <c r="B201" s="199">
        <v>73547</v>
      </c>
      <c r="C201" s="199" t="s">
        <v>1931</v>
      </c>
      <c r="D201" s="199" t="s">
        <v>1710</v>
      </c>
      <c r="E201" s="199" t="s">
        <v>26</v>
      </c>
      <c r="F201" s="199" t="s">
        <v>1712</v>
      </c>
      <c r="G201" s="199" t="s">
        <v>574</v>
      </c>
      <c r="H201" s="199" t="s">
        <v>1711</v>
      </c>
      <c r="I201" s="199" t="s">
        <v>429</v>
      </c>
      <c r="J201" s="199" t="s">
        <v>1907</v>
      </c>
      <c r="K201" s="199" t="s">
        <v>2771</v>
      </c>
      <c r="L201" s="199" t="s">
        <v>169</v>
      </c>
      <c r="M201" s="199" t="s">
        <v>3951</v>
      </c>
    </row>
    <row r="202" spans="1:13" s="196" customFormat="1" x14ac:dyDescent="0.2">
      <c r="A202" s="198" t="s">
        <v>1419</v>
      </c>
      <c r="B202" s="199">
        <v>73547</v>
      </c>
      <c r="C202" s="199" t="s">
        <v>1418</v>
      </c>
      <c r="D202" s="199" t="s">
        <v>1420</v>
      </c>
      <c r="E202" s="199" t="s">
        <v>24</v>
      </c>
      <c r="F202" s="199" t="s">
        <v>1422</v>
      </c>
      <c r="G202" s="199" t="s">
        <v>75</v>
      </c>
      <c r="H202" s="199" t="s">
        <v>397</v>
      </c>
      <c r="I202" s="199" t="s">
        <v>1421</v>
      </c>
      <c r="J202" s="199" t="s">
        <v>1907</v>
      </c>
      <c r="K202" s="199" t="s">
        <v>2771</v>
      </c>
      <c r="L202" s="199" t="s">
        <v>169</v>
      </c>
      <c r="M202" s="199" t="s">
        <v>3951</v>
      </c>
    </row>
    <row r="203" spans="1:13" s="196" customFormat="1" x14ac:dyDescent="0.2">
      <c r="A203" s="198" t="s">
        <v>1428</v>
      </c>
      <c r="B203" s="199">
        <v>73563</v>
      </c>
      <c r="C203" s="199" t="s">
        <v>1427</v>
      </c>
      <c r="D203" s="199" t="s">
        <v>1429</v>
      </c>
      <c r="E203" s="199" t="s">
        <v>24</v>
      </c>
      <c r="F203" s="199" t="s">
        <v>1430</v>
      </c>
      <c r="G203" s="199" t="s">
        <v>34</v>
      </c>
      <c r="H203" s="199" t="s">
        <v>405</v>
      </c>
      <c r="I203" s="199" t="s">
        <v>3637</v>
      </c>
      <c r="J203" s="199" t="s">
        <v>1907</v>
      </c>
      <c r="K203" s="199" t="s">
        <v>2771</v>
      </c>
      <c r="L203" s="199" t="s">
        <v>169</v>
      </c>
      <c r="M203" s="199" t="s">
        <v>3951</v>
      </c>
    </row>
    <row r="204" spans="1:13" s="196" customFormat="1" x14ac:dyDescent="0.2">
      <c r="A204" s="199" t="s">
        <v>3469</v>
      </c>
      <c r="B204" s="199">
        <v>73347</v>
      </c>
      <c r="C204" s="199" t="s">
        <v>3814</v>
      </c>
      <c r="D204" s="199" t="s">
        <v>427</v>
      </c>
      <c r="E204" s="199" t="s">
        <v>24</v>
      </c>
      <c r="F204" s="199" t="s">
        <v>430</v>
      </c>
      <c r="G204" s="199" t="s">
        <v>75</v>
      </c>
      <c r="H204" s="199" t="s">
        <v>428</v>
      </c>
      <c r="I204" s="199" t="s">
        <v>429</v>
      </c>
      <c r="J204" s="199" t="s">
        <v>1905</v>
      </c>
      <c r="K204" s="199" t="s">
        <v>2771</v>
      </c>
      <c r="L204" s="199" t="s">
        <v>3544</v>
      </c>
      <c r="M204" s="199" t="s">
        <v>1943</v>
      </c>
    </row>
    <row r="205" spans="1:13" s="196" customFormat="1" x14ac:dyDescent="0.2">
      <c r="A205" s="198" t="s">
        <v>1434</v>
      </c>
      <c r="B205" s="199">
        <v>73557</v>
      </c>
      <c r="C205" s="199" t="s">
        <v>1837</v>
      </c>
      <c r="D205" s="199" t="s">
        <v>1838</v>
      </c>
      <c r="E205" s="199" t="s">
        <v>3623</v>
      </c>
      <c r="F205" s="199" t="s">
        <v>1841</v>
      </c>
      <c r="G205" s="199" t="s">
        <v>643</v>
      </c>
      <c r="H205" s="199" t="s">
        <v>388</v>
      </c>
      <c r="I205" s="199" t="s">
        <v>1839</v>
      </c>
      <c r="J205" s="199" t="s">
        <v>1907</v>
      </c>
      <c r="K205" s="199" t="s">
        <v>2771</v>
      </c>
      <c r="L205" s="199" t="s">
        <v>3545</v>
      </c>
      <c r="M205" s="199" t="s">
        <v>3951</v>
      </c>
    </row>
    <row r="206" spans="1:13" s="196" customFormat="1" x14ac:dyDescent="0.2">
      <c r="A206" s="198" t="s">
        <v>1434</v>
      </c>
      <c r="B206" s="199">
        <v>73557</v>
      </c>
      <c r="C206" s="199" t="s">
        <v>1716</v>
      </c>
      <c r="D206" s="199" t="s">
        <v>1717</v>
      </c>
      <c r="E206" s="199" t="s">
        <v>556</v>
      </c>
      <c r="F206" s="199" t="s">
        <v>1719</v>
      </c>
      <c r="G206" s="199" t="s">
        <v>42</v>
      </c>
      <c r="H206" s="199" t="s">
        <v>1575</v>
      </c>
      <c r="I206" s="199" t="s">
        <v>1718</v>
      </c>
      <c r="J206" s="199" t="s">
        <v>1907</v>
      </c>
      <c r="K206" s="199" t="s">
        <v>2771</v>
      </c>
      <c r="L206" s="199" t="s">
        <v>169</v>
      </c>
      <c r="M206" s="199" t="s">
        <v>3951</v>
      </c>
    </row>
    <row r="207" spans="1:13" s="196" customFormat="1" x14ac:dyDescent="0.2">
      <c r="A207" s="198" t="s">
        <v>1434</v>
      </c>
      <c r="B207" s="199">
        <v>73557</v>
      </c>
      <c r="C207" s="199" t="s">
        <v>2438</v>
      </c>
      <c r="D207" s="199" t="s">
        <v>1435</v>
      </c>
      <c r="E207" s="199" t="s">
        <v>24</v>
      </c>
      <c r="F207" s="199" t="s">
        <v>1436</v>
      </c>
      <c r="G207" s="199" t="s">
        <v>286</v>
      </c>
      <c r="H207" s="199" t="s">
        <v>551</v>
      </c>
      <c r="I207" s="199" t="s">
        <v>662</v>
      </c>
      <c r="J207" s="199" t="s">
        <v>1907</v>
      </c>
      <c r="K207" s="199" t="s">
        <v>2771</v>
      </c>
      <c r="L207" s="199" t="s">
        <v>169</v>
      </c>
      <c r="M207" s="199" t="s">
        <v>3951</v>
      </c>
    </row>
    <row r="208" spans="1:13" s="196" customFormat="1" x14ac:dyDescent="0.2">
      <c r="A208" s="198" t="s">
        <v>932</v>
      </c>
      <c r="B208" s="199">
        <v>89564</v>
      </c>
      <c r="C208" s="199" t="s">
        <v>931</v>
      </c>
      <c r="D208" s="199" t="s">
        <v>933</v>
      </c>
      <c r="E208" s="199" t="s">
        <v>2495</v>
      </c>
      <c r="F208" s="199" t="s">
        <v>3210</v>
      </c>
      <c r="G208" s="199" t="s">
        <v>42</v>
      </c>
      <c r="H208" s="199" t="s">
        <v>934</v>
      </c>
      <c r="I208" s="199" t="s">
        <v>935</v>
      </c>
      <c r="J208" s="199" t="s">
        <v>1906</v>
      </c>
      <c r="K208" s="199" t="s">
        <v>2771</v>
      </c>
      <c r="L208" s="199" t="s">
        <v>3547</v>
      </c>
      <c r="M208" s="199" t="s">
        <v>1943</v>
      </c>
    </row>
    <row r="209" spans="1:13" s="196" customFormat="1" x14ac:dyDescent="0.2">
      <c r="A209" s="198" t="s">
        <v>940</v>
      </c>
      <c r="B209" s="199">
        <v>89564</v>
      </c>
      <c r="C209" s="199" t="s">
        <v>939</v>
      </c>
      <c r="D209" s="199" t="s">
        <v>941</v>
      </c>
      <c r="E209" s="199" t="s">
        <v>24</v>
      </c>
      <c r="F209" s="199" t="s">
        <v>943</v>
      </c>
      <c r="G209" s="199" t="s">
        <v>75</v>
      </c>
      <c r="H209" s="199" t="s">
        <v>422</v>
      </c>
      <c r="I209" s="199" t="s">
        <v>942</v>
      </c>
      <c r="J209" s="199" t="s">
        <v>1906</v>
      </c>
      <c r="K209" s="199" t="s">
        <v>2771</v>
      </c>
      <c r="L209" s="199" t="s">
        <v>3547</v>
      </c>
      <c r="M209" s="199" t="s">
        <v>1943</v>
      </c>
    </row>
    <row r="210" spans="1:13" s="196" customFormat="1" x14ac:dyDescent="0.2">
      <c r="A210" s="198" t="s">
        <v>1724</v>
      </c>
      <c r="B210" s="199">
        <v>73450</v>
      </c>
      <c r="C210" s="199" t="s">
        <v>1723</v>
      </c>
      <c r="D210" s="199" t="s">
        <v>1725</v>
      </c>
      <c r="E210" s="199" t="s">
        <v>967</v>
      </c>
      <c r="F210" s="199" t="s">
        <v>3213</v>
      </c>
      <c r="G210" s="199" t="s">
        <v>42</v>
      </c>
      <c r="H210" s="199" t="s">
        <v>2813</v>
      </c>
      <c r="I210" s="199" t="s">
        <v>1241</v>
      </c>
      <c r="J210" s="199" t="s">
        <v>1907</v>
      </c>
      <c r="K210" s="199" t="s">
        <v>2771</v>
      </c>
      <c r="L210" s="199" t="s">
        <v>3547</v>
      </c>
      <c r="M210" s="199" t="s">
        <v>1944</v>
      </c>
    </row>
    <row r="211" spans="1:13" s="196" customFormat="1" x14ac:dyDescent="0.2">
      <c r="A211" s="198" t="s">
        <v>1441</v>
      </c>
      <c r="B211" s="199">
        <v>73450</v>
      </c>
      <c r="C211" s="199" t="s">
        <v>1440</v>
      </c>
      <c r="D211" s="199" t="s">
        <v>1442</v>
      </c>
      <c r="E211" s="199" t="s">
        <v>24</v>
      </c>
      <c r="F211" s="199" t="s">
        <v>1444</v>
      </c>
      <c r="G211" s="199" t="s">
        <v>75</v>
      </c>
      <c r="H211" s="199" t="s">
        <v>1443</v>
      </c>
      <c r="I211" s="199" t="s">
        <v>760</v>
      </c>
      <c r="J211" s="199" t="s">
        <v>1907</v>
      </c>
      <c r="K211" s="199" t="s">
        <v>2771</v>
      </c>
      <c r="L211" s="199" t="s">
        <v>3547</v>
      </c>
      <c r="M211" s="199" t="s">
        <v>1944</v>
      </c>
    </row>
    <row r="212" spans="1:13" s="196" customFormat="1" x14ac:dyDescent="0.2">
      <c r="A212" s="198" t="s">
        <v>1449</v>
      </c>
      <c r="B212" s="199">
        <v>73491</v>
      </c>
      <c r="C212" s="199" t="s">
        <v>1448</v>
      </c>
      <c r="D212" s="199" t="s">
        <v>1450</v>
      </c>
      <c r="E212" s="199" t="s">
        <v>24</v>
      </c>
      <c r="F212" s="199" t="s">
        <v>1452</v>
      </c>
      <c r="G212" s="199" t="s">
        <v>75</v>
      </c>
      <c r="H212" s="199" t="s">
        <v>271</v>
      </c>
      <c r="I212" s="199" t="s">
        <v>1451</v>
      </c>
      <c r="J212" s="199" t="s">
        <v>1907</v>
      </c>
      <c r="K212" s="199" t="s">
        <v>2771</v>
      </c>
      <c r="L212" s="199" t="s">
        <v>1170</v>
      </c>
      <c r="M212" s="199" t="s">
        <v>3951</v>
      </c>
    </row>
    <row r="213" spans="1:13" s="196" customFormat="1" x14ac:dyDescent="0.2">
      <c r="A213" s="198" t="s">
        <v>948</v>
      </c>
      <c r="B213" s="199">
        <v>89168</v>
      </c>
      <c r="C213" s="199" t="s">
        <v>947</v>
      </c>
      <c r="D213" s="199" t="s">
        <v>949</v>
      </c>
      <c r="E213" s="199" t="s">
        <v>24</v>
      </c>
      <c r="F213" s="199" t="s">
        <v>952</v>
      </c>
      <c r="G213" s="199" t="s">
        <v>75</v>
      </c>
      <c r="H213" s="199" t="s">
        <v>262</v>
      </c>
      <c r="I213" s="199" t="s">
        <v>951</v>
      </c>
      <c r="J213" s="199" t="s">
        <v>1906</v>
      </c>
      <c r="K213" s="199" t="s">
        <v>2771</v>
      </c>
      <c r="L213" s="199" t="s">
        <v>3547</v>
      </c>
      <c r="M213" s="199" t="s">
        <v>1944</v>
      </c>
    </row>
    <row r="214" spans="1:13" s="196" customFormat="1" x14ac:dyDescent="0.2">
      <c r="A214" s="198" t="s">
        <v>1457</v>
      </c>
      <c r="B214" s="199">
        <v>73447</v>
      </c>
      <c r="C214" s="199" t="s">
        <v>1456</v>
      </c>
      <c r="D214" s="199" t="s">
        <v>4023</v>
      </c>
      <c r="E214" s="199" t="s">
        <v>27</v>
      </c>
      <c r="F214" s="199" t="s">
        <v>3539</v>
      </c>
      <c r="G214" s="199" t="s">
        <v>42</v>
      </c>
      <c r="H214" s="199" t="s">
        <v>164</v>
      </c>
      <c r="I214" s="199" t="s">
        <v>1458</v>
      </c>
      <c r="J214" s="199" t="s">
        <v>1907</v>
      </c>
      <c r="K214" s="199" t="s">
        <v>2771</v>
      </c>
      <c r="L214" s="199" t="s">
        <v>3199</v>
      </c>
      <c r="M214" s="199" t="s">
        <v>1944</v>
      </c>
    </row>
    <row r="215" spans="1:13" s="196" customFormat="1" x14ac:dyDescent="0.2">
      <c r="A215" s="198" t="s">
        <v>1457</v>
      </c>
      <c r="B215" s="199">
        <v>73447</v>
      </c>
      <c r="C215" s="199" t="s">
        <v>1823</v>
      </c>
      <c r="D215" s="199" t="s">
        <v>3912</v>
      </c>
      <c r="E215" s="199" t="s">
        <v>3615</v>
      </c>
      <c r="F215" s="199" t="s">
        <v>3787</v>
      </c>
      <c r="G215" s="199" t="s">
        <v>75</v>
      </c>
      <c r="H215" s="199" t="s">
        <v>749</v>
      </c>
      <c r="I215" s="199" t="s">
        <v>2825</v>
      </c>
      <c r="J215" s="199" t="s">
        <v>1907</v>
      </c>
      <c r="K215" s="199" t="s">
        <v>2771</v>
      </c>
      <c r="L215" s="199" t="s">
        <v>3199</v>
      </c>
      <c r="M215" s="199" t="s">
        <v>1944</v>
      </c>
    </row>
    <row r="216" spans="1:13" s="196" customFormat="1" x14ac:dyDescent="0.2">
      <c r="A216" s="198" t="s">
        <v>435</v>
      </c>
      <c r="B216" s="199">
        <v>73113</v>
      </c>
      <c r="C216" s="199" t="s">
        <v>434</v>
      </c>
      <c r="D216" s="199" t="s">
        <v>436</v>
      </c>
      <c r="E216" s="199" t="s">
        <v>24</v>
      </c>
      <c r="F216" s="199" t="s">
        <v>438</v>
      </c>
      <c r="G216" s="199" t="s">
        <v>75</v>
      </c>
      <c r="H216" s="199" t="s">
        <v>217</v>
      </c>
      <c r="I216" s="199" t="s">
        <v>437</v>
      </c>
      <c r="J216" s="199" t="s">
        <v>1905</v>
      </c>
      <c r="K216" s="199" t="s">
        <v>2771</v>
      </c>
      <c r="L216" s="199" t="s">
        <v>3546</v>
      </c>
      <c r="M216" s="199" t="s">
        <v>1943</v>
      </c>
    </row>
    <row r="217" spans="1:13" s="196" customFormat="1" x14ac:dyDescent="0.2">
      <c r="A217" s="198" t="s">
        <v>1464</v>
      </c>
      <c r="B217" s="199">
        <v>73492</v>
      </c>
      <c r="C217" s="199" t="s">
        <v>1463</v>
      </c>
      <c r="D217" s="199" t="s">
        <v>933</v>
      </c>
      <c r="E217" s="199" t="s">
        <v>24</v>
      </c>
      <c r="F217" s="199" t="s">
        <v>3968</v>
      </c>
      <c r="G217" s="199" t="s">
        <v>3658</v>
      </c>
      <c r="H217" s="199" t="s">
        <v>709</v>
      </c>
      <c r="I217" s="199" t="s">
        <v>3780</v>
      </c>
      <c r="J217" s="199" t="s">
        <v>1907</v>
      </c>
      <c r="K217" s="199" t="s">
        <v>2771</v>
      </c>
      <c r="L217" s="199" t="s">
        <v>1170</v>
      </c>
      <c r="M217" s="199" t="s">
        <v>1944</v>
      </c>
    </row>
    <row r="218" spans="1:13" s="196" customFormat="1" x14ac:dyDescent="0.2">
      <c r="A218" s="198" t="s">
        <v>1471</v>
      </c>
      <c r="B218" s="199">
        <v>73492</v>
      </c>
      <c r="C218" s="199" t="s">
        <v>1470</v>
      </c>
      <c r="D218" s="199" t="s">
        <v>1472</v>
      </c>
      <c r="E218" s="199" t="s">
        <v>24</v>
      </c>
      <c r="F218" s="199" t="s">
        <v>3970</v>
      </c>
      <c r="G218" s="199" t="s">
        <v>75</v>
      </c>
      <c r="H218" s="199" t="s">
        <v>965</v>
      </c>
      <c r="I218" s="199" t="s">
        <v>1473</v>
      </c>
      <c r="J218" s="199" t="s">
        <v>1907</v>
      </c>
      <c r="K218" s="199" t="s">
        <v>2771</v>
      </c>
      <c r="L218" s="199" t="s">
        <v>1170</v>
      </c>
      <c r="M218" s="199" t="s">
        <v>1944</v>
      </c>
    </row>
    <row r="219" spans="1:13" s="196" customFormat="1" x14ac:dyDescent="0.2">
      <c r="A219" s="198" t="s">
        <v>444</v>
      </c>
      <c r="B219" s="199">
        <v>73098</v>
      </c>
      <c r="C219" s="199" t="s">
        <v>443</v>
      </c>
      <c r="D219" s="199" t="s">
        <v>445</v>
      </c>
      <c r="E219" s="199" t="s">
        <v>24</v>
      </c>
      <c r="F219" s="199" t="s">
        <v>448</v>
      </c>
      <c r="G219" s="199" t="s">
        <v>34</v>
      </c>
      <c r="H219" s="199" t="s">
        <v>116</v>
      </c>
      <c r="I219" s="199" t="s">
        <v>447</v>
      </c>
      <c r="J219" s="199" t="s">
        <v>1905</v>
      </c>
      <c r="K219" s="199" t="s">
        <v>2771</v>
      </c>
      <c r="L219" s="199" t="s">
        <v>3546</v>
      </c>
      <c r="M219" s="199" t="s">
        <v>1943</v>
      </c>
    </row>
    <row r="220" spans="1:13" s="196" customFormat="1" x14ac:dyDescent="0.2">
      <c r="A220" s="198" t="s">
        <v>444</v>
      </c>
      <c r="B220" s="199">
        <v>73098</v>
      </c>
      <c r="C220" s="199" t="s">
        <v>557</v>
      </c>
      <c r="D220" s="199" t="s">
        <v>558</v>
      </c>
      <c r="E220" s="199" t="s">
        <v>556</v>
      </c>
      <c r="F220" s="199" t="s">
        <v>562</v>
      </c>
      <c r="G220" s="199" t="s">
        <v>75</v>
      </c>
      <c r="H220" s="199" t="s">
        <v>365</v>
      </c>
      <c r="I220" s="199" t="s">
        <v>559</v>
      </c>
      <c r="J220" s="199" t="s">
        <v>1905</v>
      </c>
      <c r="K220" s="199" t="s">
        <v>2771</v>
      </c>
      <c r="L220" s="199" t="s">
        <v>3546</v>
      </c>
      <c r="M220" s="199" t="s">
        <v>1943</v>
      </c>
    </row>
    <row r="221" spans="1:13" s="196" customFormat="1" x14ac:dyDescent="0.2">
      <c r="A221" s="198" t="s">
        <v>2382</v>
      </c>
      <c r="B221" s="199">
        <v>73469</v>
      </c>
      <c r="C221" s="199" t="s">
        <v>3815</v>
      </c>
      <c r="D221" s="199" t="s">
        <v>1477</v>
      </c>
      <c r="E221" s="199" t="s">
        <v>24</v>
      </c>
      <c r="F221" s="199" t="s">
        <v>2383</v>
      </c>
      <c r="G221" s="199" t="s">
        <v>42</v>
      </c>
      <c r="H221" s="199" t="s">
        <v>1478</v>
      </c>
      <c r="I221" s="199" t="s">
        <v>389</v>
      </c>
      <c r="J221" s="199" t="s">
        <v>1907</v>
      </c>
      <c r="K221" s="199" t="s">
        <v>2771</v>
      </c>
      <c r="L221" s="199" t="s">
        <v>1170</v>
      </c>
      <c r="M221" s="199" t="s">
        <v>1944</v>
      </c>
    </row>
    <row r="222" spans="1:13" s="196" customFormat="1" x14ac:dyDescent="0.2">
      <c r="A222" s="198" t="s">
        <v>1483</v>
      </c>
      <c r="B222" s="199">
        <v>73494</v>
      </c>
      <c r="C222" s="199" t="s">
        <v>1482</v>
      </c>
      <c r="D222" s="199" t="s">
        <v>1484</v>
      </c>
      <c r="E222" s="199" t="s">
        <v>27</v>
      </c>
      <c r="F222" s="199" t="s">
        <v>2499</v>
      </c>
      <c r="G222" s="199" t="s">
        <v>42</v>
      </c>
      <c r="H222" s="199" t="s">
        <v>1315</v>
      </c>
      <c r="I222" s="199" t="s">
        <v>1141</v>
      </c>
      <c r="J222" s="199" t="s">
        <v>1907</v>
      </c>
      <c r="K222" s="199" t="s">
        <v>2771</v>
      </c>
      <c r="L222" s="199" t="s">
        <v>1170</v>
      </c>
      <c r="M222" s="199" t="s">
        <v>3951</v>
      </c>
    </row>
    <row r="223" spans="1:13" s="196" customFormat="1" x14ac:dyDescent="0.2">
      <c r="A223" s="198" t="s">
        <v>1488</v>
      </c>
      <c r="B223" s="199">
        <v>73577</v>
      </c>
      <c r="C223" s="199" t="s">
        <v>1487</v>
      </c>
      <c r="D223" s="199" t="s">
        <v>1489</v>
      </c>
      <c r="E223" s="199" t="s">
        <v>24</v>
      </c>
      <c r="F223" s="199" t="s">
        <v>1491</v>
      </c>
      <c r="G223" s="199" t="s">
        <v>42</v>
      </c>
      <c r="H223" s="199" t="s">
        <v>4016</v>
      </c>
      <c r="I223" s="199" t="s">
        <v>3854</v>
      </c>
      <c r="J223" s="199" t="s">
        <v>1907</v>
      </c>
      <c r="K223" s="199" t="s">
        <v>2771</v>
      </c>
      <c r="L223" s="199" t="s">
        <v>169</v>
      </c>
      <c r="M223" s="199" t="s">
        <v>3951</v>
      </c>
    </row>
    <row r="224" spans="1:13" s="196" customFormat="1" x14ac:dyDescent="0.2">
      <c r="A224" s="198" t="s">
        <v>453</v>
      </c>
      <c r="B224" s="199">
        <v>73084</v>
      </c>
      <c r="C224" s="199" t="s">
        <v>452</v>
      </c>
      <c r="D224" s="199" t="s">
        <v>454</v>
      </c>
      <c r="E224" s="199" t="s">
        <v>27</v>
      </c>
      <c r="F224" s="199" t="s">
        <v>456</v>
      </c>
      <c r="G224" s="199" t="s">
        <v>42</v>
      </c>
      <c r="H224" s="199" t="s">
        <v>3742</v>
      </c>
      <c r="I224" s="199" t="s">
        <v>3741</v>
      </c>
      <c r="J224" s="199" t="s">
        <v>1905</v>
      </c>
      <c r="K224" s="199" t="s">
        <v>2771</v>
      </c>
      <c r="L224" s="199" t="s">
        <v>3546</v>
      </c>
      <c r="M224" s="199" t="s">
        <v>1943</v>
      </c>
    </row>
    <row r="225" spans="1:13" s="196" customFormat="1" x14ac:dyDescent="0.2">
      <c r="A225" s="198" t="s">
        <v>1496</v>
      </c>
      <c r="B225" s="199">
        <v>73579</v>
      </c>
      <c r="C225" s="199" t="s">
        <v>1495</v>
      </c>
      <c r="D225" s="199" t="s">
        <v>1497</v>
      </c>
      <c r="E225" s="199" t="s">
        <v>24</v>
      </c>
      <c r="F225" s="199" t="s">
        <v>1500</v>
      </c>
      <c r="G225" s="199" t="s">
        <v>75</v>
      </c>
      <c r="H225" s="199" t="s">
        <v>1498</v>
      </c>
      <c r="I225" s="199" t="s">
        <v>1499</v>
      </c>
      <c r="J225" s="199" t="s">
        <v>1907</v>
      </c>
      <c r="K225" s="199" t="s">
        <v>2771</v>
      </c>
      <c r="L225" s="199" t="s">
        <v>169</v>
      </c>
      <c r="M225" s="199" t="s">
        <v>3951</v>
      </c>
    </row>
    <row r="226" spans="1:13" s="196" customFormat="1" x14ac:dyDescent="0.2">
      <c r="A226" s="198" t="s">
        <v>461</v>
      </c>
      <c r="B226" s="199">
        <v>73114</v>
      </c>
      <c r="C226" s="199" t="s">
        <v>460</v>
      </c>
      <c r="D226" s="199" t="s">
        <v>462</v>
      </c>
      <c r="E226" s="199" t="s">
        <v>24</v>
      </c>
      <c r="F226" s="199" t="s">
        <v>465</v>
      </c>
      <c r="G226" s="199" t="s">
        <v>75</v>
      </c>
      <c r="H226" s="199" t="s">
        <v>463</v>
      </c>
      <c r="I226" s="199" t="s">
        <v>464</v>
      </c>
      <c r="J226" s="199" t="s">
        <v>1905</v>
      </c>
      <c r="K226" s="199" t="s">
        <v>2771</v>
      </c>
      <c r="L226" s="199" t="s">
        <v>113</v>
      </c>
      <c r="M226" s="199" t="s">
        <v>1943</v>
      </c>
    </row>
    <row r="227" spans="1:13" s="196" customFormat="1" x14ac:dyDescent="0.2">
      <c r="A227" s="198" t="s">
        <v>470</v>
      </c>
      <c r="B227" s="199">
        <v>73278</v>
      </c>
      <c r="C227" s="199" t="s">
        <v>469</v>
      </c>
      <c r="D227" s="199" t="s">
        <v>471</v>
      </c>
      <c r="E227" s="199" t="s">
        <v>24</v>
      </c>
      <c r="F227" s="199" t="s">
        <v>472</v>
      </c>
      <c r="G227" s="199" t="s">
        <v>75</v>
      </c>
      <c r="H227" s="199" t="s">
        <v>510</v>
      </c>
      <c r="I227" s="199" t="s">
        <v>511</v>
      </c>
      <c r="J227" s="199" t="s">
        <v>1905</v>
      </c>
      <c r="K227" s="199" t="s">
        <v>2771</v>
      </c>
      <c r="L227" s="199" t="s">
        <v>113</v>
      </c>
      <c r="M227" s="199" t="s">
        <v>1943</v>
      </c>
    </row>
    <row r="228" spans="1:13" s="196" customFormat="1" x14ac:dyDescent="0.2">
      <c r="A228" s="198" t="s">
        <v>1506</v>
      </c>
      <c r="B228" s="199">
        <v>73525</v>
      </c>
      <c r="C228" s="199" t="s">
        <v>1504</v>
      </c>
      <c r="D228" s="199" t="s">
        <v>1507</v>
      </c>
      <c r="E228" s="199" t="s">
        <v>2370</v>
      </c>
      <c r="F228" s="199" t="s">
        <v>1508</v>
      </c>
      <c r="G228" s="199" t="s">
        <v>34</v>
      </c>
      <c r="H228" s="199" t="s">
        <v>365</v>
      </c>
      <c r="I228" s="199" t="s">
        <v>4305</v>
      </c>
      <c r="J228" s="199" t="s">
        <v>1907</v>
      </c>
      <c r="K228" s="199" t="s">
        <v>2770</v>
      </c>
      <c r="L228" s="199" t="s">
        <v>1505</v>
      </c>
      <c r="M228" s="199" t="s">
        <v>3951</v>
      </c>
    </row>
    <row r="229" spans="1:13" s="196" customFormat="1" x14ac:dyDescent="0.2">
      <c r="A229" s="198" t="s">
        <v>1506</v>
      </c>
      <c r="B229" s="199">
        <v>73525</v>
      </c>
      <c r="C229" s="199" t="s">
        <v>1523</v>
      </c>
      <c r="D229" s="199" t="s">
        <v>1524</v>
      </c>
      <c r="E229" s="199" t="s">
        <v>24</v>
      </c>
      <c r="F229" s="199" t="s">
        <v>1526</v>
      </c>
      <c r="G229" s="199" t="s">
        <v>75</v>
      </c>
      <c r="H229" s="199" t="s">
        <v>227</v>
      </c>
      <c r="I229" s="199" t="s">
        <v>1525</v>
      </c>
      <c r="J229" s="199" t="s">
        <v>1907</v>
      </c>
      <c r="K229" s="199" t="s">
        <v>2771</v>
      </c>
      <c r="L229" s="199" t="s">
        <v>1505</v>
      </c>
      <c r="M229" s="199" t="s">
        <v>3951</v>
      </c>
    </row>
    <row r="230" spans="1:13" s="196" customFormat="1" x14ac:dyDescent="0.2">
      <c r="A230" s="198" t="s">
        <v>1506</v>
      </c>
      <c r="B230" s="199">
        <v>73525</v>
      </c>
      <c r="C230" s="199" t="s">
        <v>1530</v>
      </c>
      <c r="D230" s="199" t="s">
        <v>1531</v>
      </c>
      <c r="E230" s="199" t="s">
        <v>24</v>
      </c>
      <c r="F230" s="199" t="s">
        <v>3848</v>
      </c>
      <c r="G230" s="199" t="s">
        <v>75</v>
      </c>
      <c r="H230" s="199" t="s">
        <v>323</v>
      </c>
      <c r="I230" s="199" t="s">
        <v>1532</v>
      </c>
      <c r="J230" s="199" t="s">
        <v>1907</v>
      </c>
      <c r="K230" s="199" t="s">
        <v>2771</v>
      </c>
      <c r="L230" s="199" t="s">
        <v>1505</v>
      </c>
      <c r="M230" s="199" t="s">
        <v>3951</v>
      </c>
    </row>
    <row r="231" spans="1:13" s="196" customFormat="1" x14ac:dyDescent="0.2">
      <c r="A231" s="198" t="s">
        <v>1506</v>
      </c>
      <c r="B231" s="199">
        <v>73525</v>
      </c>
      <c r="C231" s="199" t="s">
        <v>1872</v>
      </c>
      <c r="D231" s="199" t="s">
        <v>1873</v>
      </c>
      <c r="E231" s="199" t="s">
        <v>3622</v>
      </c>
      <c r="F231" s="199" t="s">
        <v>3745</v>
      </c>
      <c r="G231" s="199" t="s">
        <v>2390</v>
      </c>
      <c r="H231" s="199" t="s">
        <v>305</v>
      </c>
      <c r="I231" s="199" t="s">
        <v>1874</v>
      </c>
      <c r="J231" s="199" t="s">
        <v>1907</v>
      </c>
      <c r="K231" s="199" t="s">
        <v>2770</v>
      </c>
      <c r="L231" s="199" t="s">
        <v>3545</v>
      </c>
      <c r="M231" s="199" t="s">
        <v>3951</v>
      </c>
    </row>
    <row r="232" spans="1:13" s="196" customFormat="1" x14ac:dyDescent="0.2">
      <c r="A232" s="198" t="s">
        <v>1506</v>
      </c>
      <c r="B232" s="199">
        <v>73525</v>
      </c>
      <c r="C232" s="199" t="s">
        <v>516</v>
      </c>
      <c r="D232" s="199" t="s">
        <v>1537</v>
      </c>
      <c r="E232" s="199" t="s">
        <v>24</v>
      </c>
      <c r="F232" s="199" t="s">
        <v>1538</v>
      </c>
      <c r="G232" s="199" t="s">
        <v>3658</v>
      </c>
      <c r="H232" s="199" t="s">
        <v>2480</v>
      </c>
      <c r="I232" s="199" t="s">
        <v>3915</v>
      </c>
      <c r="J232" s="199" t="s">
        <v>1907</v>
      </c>
      <c r="K232" s="199" t="s">
        <v>2771</v>
      </c>
      <c r="L232" s="199" t="s">
        <v>1505</v>
      </c>
      <c r="M232" s="199" t="s">
        <v>3951</v>
      </c>
    </row>
    <row r="233" spans="1:13" s="196" customFormat="1" x14ac:dyDescent="0.2">
      <c r="A233" s="198" t="s">
        <v>1506</v>
      </c>
      <c r="B233" s="199">
        <v>73525</v>
      </c>
      <c r="C233" s="199" t="s">
        <v>1932</v>
      </c>
      <c r="D233" s="199" t="s">
        <v>1864</v>
      </c>
      <c r="E233" s="199" t="s">
        <v>3617</v>
      </c>
      <c r="F233" s="199" t="s">
        <v>1865</v>
      </c>
      <c r="G233" s="199" t="s">
        <v>42</v>
      </c>
      <c r="H233" s="199" t="s">
        <v>1818</v>
      </c>
      <c r="I233" s="199" t="s">
        <v>2389</v>
      </c>
      <c r="J233" s="199" t="s">
        <v>1907</v>
      </c>
      <c r="K233" s="199" t="s">
        <v>2770</v>
      </c>
      <c r="L233" s="199" t="s">
        <v>3545</v>
      </c>
      <c r="M233" s="199" t="s">
        <v>3951</v>
      </c>
    </row>
    <row r="234" spans="1:13" s="196" customFormat="1" x14ac:dyDescent="0.2">
      <c r="A234" s="198" t="s">
        <v>1506</v>
      </c>
      <c r="B234" s="199">
        <v>73525</v>
      </c>
      <c r="C234" s="199" t="s">
        <v>3432</v>
      </c>
      <c r="D234" s="199" t="s">
        <v>1729</v>
      </c>
      <c r="E234" s="199" t="s">
        <v>556</v>
      </c>
      <c r="F234" s="199" t="s">
        <v>4013</v>
      </c>
      <c r="G234" s="199" t="s">
        <v>42</v>
      </c>
      <c r="H234" s="199" t="s">
        <v>551</v>
      </c>
      <c r="I234" s="199" t="s">
        <v>2822</v>
      </c>
      <c r="J234" s="199" t="s">
        <v>1907</v>
      </c>
      <c r="K234" s="199" t="s">
        <v>2771</v>
      </c>
      <c r="L234" s="199" t="s">
        <v>1505</v>
      </c>
      <c r="M234" s="199" t="s">
        <v>3951</v>
      </c>
    </row>
    <row r="235" spans="1:13" s="196" customFormat="1" x14ac:dyDescent="0.2">
      <c r="A235" s="198" t="s">
        <v>1506</v>
      </c>
      <c r="B235" s="199">
        <v>73525</v>
      </c>
      <c r="C235" s="199" t="s">
        <v>3424</v>
      </c>
      <c r="D235" s="199" t="s">
        <v>3426</v>
      </c>
      <c r="E235" s="199" t="s">
        <v>24</v>
      </c>
      <c r="F235" s="199" t="s">
        <v>3427</v>
      </c>
      <c r="G235" s="199" t="s">
        <v>75</v>
      </c>
      <c r="H235" s="199" t="s">
        <v>975</v>
      </c>
      <c r="I235" s="199" t="s">
        <v>1567</v>
      </c>
      <c r="J235" s="199" t="s">
        <v>1907</v>
      </c>
      <c r="K235" s="199" t="s">
        <v>2771</v>
      </c>
      <c r="L235" s="199" t="s">
        <v>1505</v>
      </c>
      <c r="M235" s="199" t="s">
        <v>3951</v>
      </c>
    </row>
    <row r="236" spans="1:13" s="196" customFormat="1" x14ac:dyDescent="0.2">
      <c r="A236" s="198" t="s">
        <v>1506</v>
      </c>
      <c r="B236" s="199">
        <v>73525</v>
      </c>
      <c r="C236" s="199" t="s">
        <v>3613</v>
      </c>
      <c r="D236" s="199" t="s">
        <v>1899</v>
      </c>
      <c r="E236" s="199" t="s">
        <v>3590</v>
      </c>
      <c r="F236" s="199" t="s">
        <v>1900</v>
      </c>
      <c r="G236" s="199" t="s">
        <v>748</v>
      </c>
      <c r="H236" s="199" t="s">
        <v>397</v>
      </c>
      <c r="I236" s="199" t="s">
        <v>520</v>
      </c>
      <c r="J236" s="199" t="s">
        <v>1907</v>
      </c>
      <c r="K236" s="199" t="s">
        <v>746</v>
      </c>
      <c r="L236" s="199" t="s">
        <v>31</v>
      </c>
      <c r="M236" s="199" t="s">
        <v>3951</v>
      </c>
    </row>
    <row r="237" spans="1:13" s="196" customFormat="1" x14ac:dyDescent="0.2">
      <c r="A237" s="198" t="s">
        <v>1506</v>
      </c>
      <c r="B237" s="199">
        <v>73525</v>
      </c>
      <c r="C237" s="199" t="s">
        <v>3609</v>
      </c>
      <c r="D237" s="199" t="s">
        <v>1873</v>
      </c>
      <c r="E237" s="199" t="s">
        <v>3596</v>
      </c>
      <c r="F237" s="199" t="s">
        <v>3825</v>
      </c>
      <c r="G237" s="199" t="s">
        <v>748</v>
      </c>
      <c r="H237" s="199" t="s">
        <v>3201</v>
      </c>
      <c r="I237" s="199" t="s">
        <v>3824</v>
      </c>
      <c r="J237" s="199" t="s">
        <v>1907</v>
      </c>
      <c r="K237" s="199" t="s">
        <v>746</v>
      </c>
      <c r="L237" s="199" t="s">
        <v>31</v>
      </c>
      <c r="M237" s="199" t="s">
        <v>3951</v>
      </c>
    </row>
    <row r="238" spans="1:13" s="196" customFormat="1" x14ac:dyDescent="0.2">
      <c r="A238" s="198" t="s">
        <v>1506</v>
      </c>
      <c r="B238" s="199">
        <v>73525</v>
      </c>
      <c r="C238" s="199" t="s">
        <v>4005</v>
      </c>
      <c r="D238" s="199" t="s">
        <v>1512</v>
      </c>
      <c r="E238" s="199" t="s">
        <v>2370</v>
      </c>
      <c r="F238" s="199" t="s">
        <v>1513</v>
      </c>
      <c r="G238" s="199" t="s">
        <v>286</v>
      </c>
      <c r="H238" s="199" t="s">
        <v>4304</v>
      </c>
      <c r="I238" s="199" t="s">
        <v>4303</v>
      </c>
      <c r="J238" s="199" t="s">
        <v>1907</v>
      </c>
      <c r="K238" s="199" t="s">
        <v>2770</v>
      </c>
      <c r="L238" s="199" t="s">
        <v>1505</v>
      </c>
      <c r="M238" s="199" t="s">
        <v>3951</v>
      </c>
    </row>
    <row r="239" spans="1:13" s="196" customFormat="1" x14ac:dyDescent="0.2">
      <c r="A239" s="198" t="s">
        <v>1506</v>
      </c>
      <c r="B239" s="199">
        <v>73527</v>
      </c>
      <c r="C239" s="199" t="s">
        <v>1516</v>
      </c>
      <c r="D239" s="199" t="s">
        <v>1517</v>
      </c>
      <c r="E239" s="199" t="s">
        <v>27</v>
      </c>
      <c r="F239" s="199" t="s">
        <v>1519</v>
      </c>
      <c r="G239" s="199" t="s">
        <v>42</v>
      </c>
      <c r="H239" s="199" t="s">
        <v>1218</v>
      </c>
      <c r="I239" s="199" t="s">
        <v>1552</v>
      </c>
      <c r="J239" s="199" t="s">
        <v>1907</v>
      </c>
      <c r="K239" s="199" t="s">
        <v>2771</v>
      </c>
      <c r="L239" s="199" t="s">
        <v>1505</v>
      </c>
      <c r="M239" s="199" t="s">
        <v>3951</v>
      </c>
    </row>
    <row r="240" spans="1:13" s="196" customFormat="1" x14ac:dyDescent="0.2">
      <c r="A240" s="198" t="s">
        <v>1506</v>
      </c>
      <c r="B240" s="199">
        <v>73527</v>
      </c>
      <c r="C240" s="199" t="s">
        <v>1844</v>
      </c>
      <c r="D240" s="199" t="s">
        <v>1845</v>
      </c>
      <c r="E240" s="199" t="s">
        <v>3619</v>
      </c>
      <c r="F240" s="199" t="s">
        <v>1848</v>
      </c>
      <c r="G240" s="199" t="s">
        <v>643</v>
      </c>
      <c r="H240" s="199" t="s">
        <v>164</v>
      </c>
      <c r="I240" s="199" t="s">
        <v>1846</v>
      </c>
      <c r="J240" s="199" t="s">
        <v>1907</v>
      </c>
      <c r="K240" s="199" t="s">
        <v>2771</v>
      </c>
      <c r="L240" s="199" t="s">
        <v>3545</v>
      </c>
      <c r="M240" s="199" t="s">
        <v>3951</v>
      </c>
    </row>
    <row r="241" spans="1:13" s="196" customFormat="1" x14ac:dyDescent="0.2">
      <c r="A241" s="198" t="s">
        <v>1506</v>
      </c>
      <c r="B241" s="199">
        <v>73527</v>
      </c>
      <c r="C241" s="199" t="s">
        <v>1827</v>
      </c>
      <c r="D241" s="199" t="s">
        <v>1828</v>
      </c>
      <c r="E241" s="199" t="s">
        <v>3615</v>
      </c>
      <c r="F241" s="199" t="s">
        <v>3911</v>
      </c>
      <c r="G241" s="199" t="s">
        <v>75</v>
      </c>
      <c r="H241" s="199" t="s">
        <v>519</v>
      </c>
      <c r="I241" s="199" t="s">
        <v>2088</v>
      </c>
      <c r="J241" s="199" t="s">
        <v>1907</v>
      </c>
      <c r="K241" s="199" t="s">
        <v>2771</v>
      </c>
      <c r="L241" s="199" t="s">
        <v>1505</v>
      </c>
      <c r="M241" s="199" t="s">
        <v>3951</v>
      </c>
    </row>
    <row r="242" spans="1:13" s="196" customFormat="1" x14ac:dyDescent="0.2">
      <c r="A242" s="198" t="s">
        <v>1506</v>
      </c>
      <c r="B242" s="199">
        <v>73529</v>
      </c>
      <c r="C242" s="199" t="s">
        <v>1772</v>
      </c>
      <c r="D242" s="199" t="s">
        <v>1773</v>
      </c>
      <c r="E242" s="199" t="s">
        <v>26</v>
      </c>
      <c r="F242" s="199" t="s">
        <v>1778</v>
      </c>
      <c r="G242" s="199" t="s">
        <v>574</v>
      </c>
      <c r="H242" s="199" t="s">
        <v>1774</v>
      </c>
      <c r="I242" s="199" t="s">
        <v>1775</v>
      </c>
      <c r="J242" s="199" t="s">
        <v>1907</v>
      </c>
      <c r="K242" s="199" t="s">
        <v>2771</v>
      </c>
      <c r="L242" s="199" t="s">
        <v>1505</v>
      </c>
      <c r="M242" s="199" t="s">
        <v>3951</v>
      </c>
    </row>
    <row r="243" spans="1:13" s="196" customFormat="1" x14ac:dyDescent="0.2">
      <c r="A243" s="198" t="s">
        <v>1506</v>
      </c>
      <c r="B243" s="199">
        <v>73529</v>
      </c>
      <c r="C243" s="199" t="s">
        <v>1926</v>
      </c>
      <c r="D243" s="199" t="s">
        <v>1884</v>
      </c>
      <c r="E243" s="199" t="s">
        <v>2738</v>
      </c>
      <c r="F243" s="199" t="s">
        <v>1885</v>
      </c>
      <c r="G243" s="199" t="s">
        <v>286</v>
      </c>
      <c r="H243" s="199" t="s">
        <v>3479</v>
      </c>
      <c r="I243" s="199" t="s">
        <v>3676</v>
      </c>
      <c r="J243" s="199" t="s">
        <v>1907</v>
      </c>
      <c r="K243" s="199" t="s">
        <v>2770</v>
      </c>
      <c r="L243" s="199" t="s">
        <v>1505</v>
      </c>
      <c r="M243" s="199" t="s">
        <v>3951</v>
      </c>
    </row>
    <row r="244" spans="1:13" s="196" customFormat="1" x14ac:dyDescent="0.2">
      <c r="A244" s="198" t="s">
        <v>1506</v>
      </c>
      <c r="B244" s="199">
        <v>73529</v>
      </c>
      <c r="C244" s="199" t="s">
        <v>1945</v>
      </c>
      <c r="D244" s="199" t="s">
        <v>4119</v>
      </c>
      <c r="E244" s="199" t="s">
        <v>3790</v>
      </c>
      <c r="F244" s="199" t="s">
        <v>1868</v>
      </c>
      <c r="G244" s="199" t="s">
        <v>75</v>
      </c>
      <c r="H244" s="199" t="s">
        <v>3929</v>
      </c>
      <c r="I244" s="199" t="s">
        <v>3928</v>
      </c>
      <c r="J244" s="199" t="s">
        <v>1907</v>
      </c>
      <c r="K244" s="199" t="s">
        <v>2770</v>
      </c>
      <c r="L244" s="199" t="s">
        <v>3545</v>
      </c>
      <c r="M244" s="199" t="s">
        <v>3951</v>
      </c>
    </row>
    <row r="245" spans="1:13" s="196" customFormat="1" x14ac:dyDescent="0.2">
      <c r="A245" s="198" t="s">
        <v>1506</v>
      </c>
      <c r="B245" s="199">
        <v>73529</v>
      </c>
      <c r="C245" s="199" t="s">
        <v>4004</v>
      </c>
      <c r="D245" s="199" t="s">
        <v>2394</v>
      </c>
      <c r="E245" s="199" t="s">
        <v>2369</v>
      </c>
      <c r="F245" s="199" t="s">
        <v>1937</v>
      </c>
      <c r="G245" s="199" t="s">
        <v>286</v>
      </c>
      <c r="H245" s="199" t="s">
        <v>1782</v>
      </c>
      <c r="I245" s="199" t="s">
        <v>1783</v>
      </c>
      <c r="J245" s="199" t="s">
        <v>1907</v>
      </c>
      <c r="K245" s="199" t="s">
        <v>2770</v>
      </c>
      <c r="L245" s="199" t="s">
        <v>1505</v>
      </c>
      <c r="M245" s="199" t="s">
        <v>3951</v>
      </c>
    </row>
    <row r="246" spans="1:13" s="196" customFormat="1" x14ac:dyDescent="0.2">
      <c r="A246" s="198" t="s">
        <v>1543</v>
      </c>
      <c r="B246" s="199">
        <v>73529</v>
      </c>
      <c r="C246" s="199" t="s">
        <v>1542</v>
      </c>
      <c r="D246" s="199" t="s">
        <v>1544</v>
      </c>
      <c r="E246" s="199" t="s">
        <v>24</v>
      </c>
      <c r="F246" s="199" t="s">
        <v>1546</v>
      </c>
      <c r="G246" s="199" t="s">
        <v>42</v>
      </c>
      <c r="H246" s="199" t="s">
        <v>1545</v>
      </c>
      <c r="I246" s="199" t="s">
        <v>441</v>
      </c>
      <c r="J246" s="199" t="s">
        <v>1907</v>
      </c>
      <c r="K246" s="199" t="s">
        <v>2771</v>
      </c>
      <c r="L246" s="199" t="s">
        <v>1505</v>
      </c>
      <c r="M246" s="199" t="s">
        <v>3951</v>
      </c>
    </row>
    <row r="247" spans="1:13" s="196" customFormat="1" x14ac:dyDescent="0.2">
      <c r="A247" s="198" t="s">
        <v>1550</v>
      </c>
      <c r="B247" s="199">
        <v>73529</v>
      </c>
      <c r="C247" s="199" t="s">
        <v>245</v>
      </c>
      <c r="D247" s="199" t="s">
        <v>1551</v>
      </c>
      <c r="E247" s="199" t="s">
        <v>24</v>
      </c>
      <c r="F247" s="199" t="s">
        <v>1553</v>
      </c>
      <c r="G247" s="199" t="s">
        <v>42</v>
      </c>
      <c r="H247" s="199" t="s">
        <v>278</v>
      </c>
      <c r="I247" s="199" t="s">
        <v>1490</v>
      </c>
      <c r="J247" s="199" t="s">
        <v>1907</v>
      </c>
      <c r="K247" s="199" t="s">
        <v>2771</v>
      </c>
      <c r="L247" s="199" t="s">
        <v>1505</v>
      </c>
      <c r="M247" s="199" t="s">
        <v>3951</v>
      </c>
    </row>
    <row r="248" spans="1:13" s="196" customFormat="1" x14ac:dyDescent="0.2">
      <c r="A248" s="198" t="s">
        <v>1558</v>
      </c>
      <c r="B248" s="199">
        <v>73527</v>
      </c>
      <c r="C248" s="199" t="s">
        <v>1557</v>
      </c>
      <c r="D248" s="199" t="s">
        <v>1559</v>
      </c>
      <c r="E248" s="199" t="s">
        <v>24</v>
      </c>
      <c r="F248" s="199" t="s">
        <v>1560</v>
      </c>
      <c r="G248" s="199" t="s">
        <v>34</v>
      </c>
      <c r="H248" s="199" t="s">
        <v>3632</v>
      </c>
      <c r="I248" s="199" t="s">
        <v>3631</v>
      </c>
      <c r="J248" s="199" t="s">
        <v>1907</v>
      </c>
      <c r="K248" s="199" t="s">
        <v>2771</v>
      </c>
      <c r="L248" s="199" t="s">
        <v>1505</v>
      </c>
      <c r="M248" s="199" t="s">
        <v>3951</v>
      </c>
    </row>
    <row r="249" spans="1:13" s="196" customFormat="1" x14ac:dyDescent="0.2">
      <c r="A249" s="198" t="s">
        <v>1565</v>
      </c>
      <c r="B249" s="199">
        <v>73527</v>
      </c>
      <c r="C249" s="199" t="s">
        <v>1564</v>
      </c>
      <c r="D249" s="199" t="s">
        <v>1566</v>
      </c>
      <c r="E249" s="199" t="s">
        <v>24</v>
      </c>
      <c r="F249" s="199" t="s">
        <v>1568</v>
      </c>
      <c r="G249" s="199" t="s">
        <v>75</v>
      </c>
      <c r="H249" s="199" t="s">
        <v>485</v>
      </c>
      <c r="I249" s="199" t="s">
        <v>3696</v>
      </c>
      <c r="J249" s="199" t="s">
        <v>1907</v>
      </c>
      <c r="K249" s="199" t="s">
        <v>2771</v>
      </c>
      <c r="L249" s="199" t="s">
        <v>1505</v>
      </c>
      <c r="M249" s="199" t="s">
        <v>3951</v>
      </c>
    </row>
    <row r="250" spans="1:13" s="196" customFormat="1" x14ac:dyDescent="0.2">
      <c r="A250" s="198" t="s">
        <v>1573</v>
      </c>
      <c r="B250" s="199">
        <v>73527</v>
      </c>
      <c r="C250" s="199" t="s">
        <v>1572</v>
      </c>
      <c r="D250" s="199" t="s">
        <v>1574</v>
      </c>
      <c r="E250" s="199" t="s">
        <v>27</v>
      </c>
      <c r="F250" s="199" t="s">
        <v>4019</v>
      </c>
      <c r="G250" s="199" t="s">
        <v>42</v>
      </c>
      <c r="H250" s="199" t="s">
        <v>1575</v>
      </c>
      <c r="I250" s="199" t="s">
        <v>1576</v>
      </c>
      <c r="J250" s="199" t="s">
        <v>1907</v>
      </c>
      <c r="K250" s="199" t="s">
        <v>2771</v>
      </c>
      <c r="L250" s="199" t="s">
        <v>1505</v>
      </c>
      <c r="M250" s="199" t="s">
        <v>3951</v>
      </c>
    </row>
    <row r="251" spans="1:13" s="196" customFormat="1" x14ac:dyDescent="0.2">
      <c r="A251" s="198" t="s">
        <v>1581</v>
      </c>
      <c r="B251" s="199">
        <v>73527</v>
      </c>
      <c r="C251" s="199" t="s">
        <v>1580</v>
      </c>
      <c r="D251" s="199" t="s">
        <v>1582</v>
      </c>
      <c r="E251" s="199" t="s">
        <v>24</v>
      </c>
      <c r="F251" s="199" t="s">
        <v>4293</v>
      </c>
      <c r="G251" s="199" t="s">
        <v>75</v>
      </c>
      <c r="H251" s="199" t="s">
        <v>788</v>
      </c>
      <c r="I251" s="199" t="s">
        <v>1583</v>
      </c>
      <c r="J251" s="199" t="s">
        <v>1907</v>
      </c>
      <c r="K251" s="199" t="s">
        <v>2771</v>
      </c>
      <c r="L251" s="199" t="s">
        <v>1505</v>
      </c>
      <c r="M251" s="199" t="s">
        <v>3951</v>
      </c>
    </row>
    <row r="252" spans="1:13" s="196" customFormat="1" x14ac:dyDescent="0.2">
      <c r="A252" s="198" t="s">
        <v>1581</v>
      </c>
      <c r="B252" s="199">
        <v>73527</v>
      </c>
      <c r="C252" s="199" t="s">
        <v>2472</v>
      </c>
      <c r="D252" s="199" t="s">
        <v>1731</v>
      </c>
      <c r="E252" s="199" t="s">
        <v>2782</v>
      </c>
      <c r="F252" s="199" t="s">
        <v>1732</v>
      </c>
      <c r="G252" s="199" t="s">
        <v>2758</v>
      </c>
      <c r="H252" s="199" t="s">
        <v>2385</v>
      </c>
      <c r="I252" s="199" t="s">
        <v>2384</v>
      </c>
      <c r="J252" s="199" t="s">
        <v>1907</v>
      </c>
      <c r="K252" s="199" t="s">
        <v>2770</v>
      </c>
      <c r="L252" s="199" t="s">
        <v>1505</v>
      </c>
      <c r="M252" s="199" t="s">
        <v>3951</v>
      </c>
    </row>
    <row r="253" spans="1:13" s="196" customFormat="1" x14ac:dyDescent="0.2">
      <c r="A253" s="198" t="s">
        <v>1587</v>
      </c>
      <c r="B253" s="199">
        <v>73529</v>
      </c>
      <c r="C253" s="199" t="s">
        <v>1586</v>
      </c>
      <c r="D253" s="199" t="s">
        <v>1588</v>
      </c>
      <c r="E253" s="199" t="s">
        <v>24</v>
      </c>
      <c r="F253" s="199" t="s">
        <v>1589</v>
      </c>
      <c r="G253" s="199" t="s">
        <v>75</v>
      </c>
      <c r="H253" s="199" t="s">
        <v>977</v>
      </c>
      <c r="I253" s="199" t="s">
        <v>3463</v>
      </c>
      <c r="J253" s="199" t="s">
        <v>1907</v>
      </c>
      <c r="K253" s="199" t="s">
        <v>2771</v>
      </c>
      <c r="L253" s="199" t="s">
        <v>1505</v>
      </c>
      <c r="M253" s="199" t="s">
        <v>3951</v>
      </c>
    </row>
    <row r="254" spans="1:13" s="196" customFormat="1" x14ac:dyDescent="0.2">
      <c r="A254" s="198" t="s">
        <v>1594</v>
      </c>
      <c r="B254" s="199">
        <v>73529</v>
      </c>
      <c r="C254" s="199" t="s">
        <v>1593</v>
      </c>
      <c r="D254" s="199" t="s">
        <v>1595</v>
      </c>
      <c r="E254" s="199" t="s">
        <v>24</v>
      </c>
      <c r="F254" s="199" t="s">
        <v>1596</v>
      </c>
      <c r="G254" s="199" t="s">
        <v>75</v>
      </c>
      <c r="H254" s="199" t="s">
        <v>3466</v>
      </c>
      <c r="I254" s="199" t="s">
        <v>3465</v>
      </c>
      <c r="J254" s="199" t="s">
        <v>1907</v>
      </c>
      <c r="K254" s="199" t="s">
        <v>2771</v>
      </c>
      <c r="L254" s="199" t="s">
        <v>1505</v>
      </c>
      <c r="M254" s="199" t="s">
        <v>3951</v>
      </c>
    </row>
    <row r="255" spans="1:13" s="196" customFormat="1" x14ac:dyDescent="0.2">
      <c r="A255" s="198" t="s">
        <v>1601</v>
      </c>
      <c r="B255" s="199">
        <v>73529</v>
      </c>
      <c r="C255" s="199" t="s">
        <v>1600</v>
      </c>
      <c r="D255" s="199" t="s">
        <v>1602</v>
      </c>
      <c r="E255" s="199" t="s">
        <v>24</v>
      </c>
      <c r="F255" s="199" t="s">
        <v>1604</v>
      </c>
      <c r="G255" s="199" t="s">
        <v>75</v>
      </c>
      <c r="H255" s="199" t="s">
        <v>977</v>
      </c>
      <c r="I255" s="199" t="s">
        <v>1603</v>
      </c>
      <c r="J255" s="199" t="s">
        <v>1907</v>
      </c>
      <c r="K255" s="199" t="s">
        <v>2771</v>
      </c>
      <c r="L255" s="199" t="s">
        <v>1505</v>
      </c>
      <c r="M255" s="199" t="s">
        <v>3951</v>
      </c>
    </row>
    <row r="256" spans="1:13" s="196" customFormat="1" x14ac:dyDescent="0.2">
      <c r="A256" s="198" t="s">
        <v>950</v>
      </c>
      <c r="B256" s="199">
        <v>89567</v>
      </c>
      <c r="C256" s="199" t="s">
        <v>3565</v>
      </c>
      <c r="D256" s="199" t="s">
        <v>983</v>
      </c>
      <c r="E256" s="199" t="s">
        <v>2827</v>
      </c>
      <c r="F256" s="199" t="s">
        <v>984</v>
      </c>
      <c r="G256" s="199" t="s">
        <v>42</v>
      </c>
      <c r="H256" s="199" t="s">
        <v>754</v>
      </c>
      <c r="I256" s="199" t="s">
        <v>2818</v>
      </c>
      <c r="J256" s="199" t="s">
        <v>1906</v>
      </c>
      <c r="K256" s="199" t="s">
        <v>2771</v>
      </c>
      <c r="L256" s="199" t="s">
        <v>3547</v>
      </c>
      <c r="M256" s="199" t="s">
        <v>1944</v>
      </c>
    </row>
    <row r="257" spans="1:13" s="196" customFormat="1" x14ac:dyDescent="0.2">
      <c r="A257" s="198" t="s">
        <v>1609</v>
      </c>
      <c r="B257" s="199">
        <v>73565</v>
      </c>
      <c r="C257" s="199" t="s">
        <v>1608</v>
      </c>
      <c r="D257" s="199" t="s">
        <v>4329</v>
      </c>
      <c r="E257" s="199" t="s">
        <v>24</v>
      </c>
      <c r="F257" s="199" t="s">
        <v>1610</v>
      </c>
      <c r="G257" s="199" t="s">
        <v>75</v>
      </c>
      <c r="H257" s="199" t="s">
        <v>1071</v>
      </c>
      <c r="I257" s="199" t="s">
        <v>3553</v>
      </c>
      <c r="J257" s="199" t="s">
        <v>1907</v>
      </c>
      <c r="K257" s="199" t="s">
        <v>2771</v>
      </c>
      <c r="L257" s="199" t="s">
        <v>169</v>
      </c>
      <c r="M257" s="199" t="s">
        <v>3951</v>
      </c>
    </row>
    <row r="258" spans="1:13" s="196" customFormat="1" x14ac:dyDescent="0.2">
      <c r="A258" s="198" t="s">
        <v>989</v>
      </c>
      <c r="B258" s="199">
        <v>89555</v>
      </c>
      <c r="C258" s="199" t="s">
        <v>988</v>
      </c>
      <c r="D258" s="199" t="s">
        <v>886</v>
      </c>
      <c r="E258" s="199" t="s">
        <v>2827</v>
      </c>
      <c r="F258" s="199" t="s">
        <v>990</v>
      </c>
      <c r="G258" s="199" t="s">
        <v>42</v>
      </c>
      <c r="H258" s="199" t="s">
        <v>2347</v>
      </c>
      <c r="I258" s="199" t="s">
        <v>2346</v>
      </c>
      <c r="J258" s="199" t="s">
        <v>1906</v>
      </c>
      <c r="K258" s="199" t="s">
        <v>2771</v>
      </c>
      <c r="L258" s="199" t="s">
        <v>3933</v>
      </c>
      <c r="M258" s="199" t="s">
        <v>1943</v>
      </c>
    </row>
    <row r="259" spans="1:13" s="196" customFormat="1" x14ac:dyDescent="0.2">
      <c r="A259" s="198" t="s">
        <v>957</v>
      </c>
      <c r="B259" s="199">
        <v>89555</v>
      </c>
      <c r="C259" s="199" t="s">
        <v>956</v>
      </c>
      <c r="D259" s="199" t="s">
        <v>958</v>
      </c>
      <c r="E259" s="199" t="s">
        <v>24</v>
      </c>
      <c r="F259" s="199" t="s">
        <v>959</v>
      </c>
      <c r="G259" s="199" t="s">
        <v>75</v>
      </c>
      <c r="H259" s="199" t="s">
        <v>1972</v>
      </c>
      <c r="I259" s="199" t="s">
        <v>2469</v>
      </c>
      <c r="J259" s="199" t="s">
        <v>1906</v>
      </c>
      <c r="K259" s="199" t="s">
        <v>2771</v>
      </c>
      <c r="L259" s="199" t="s">
        <v>3933</v>
      </c>
      <c r="M259" s="199" t="s">
        <v>1943</v>
      </c>
    </row>
    <row r="260" spans="1:13" s="196" customFormat="1" x14ac:dyDescent="0.2">
      <c r="A260" s="198" t="s">
        <v>1615</v>
      </c>
      <c r="B260" s="199">
        <v>73495</v>
      </c>
      <c r="C260" s="199" t="s">
        <v>1614</v>
      </c>
      <c r="D260" s="199" t="s">
        <v>1397</v>
      </c>
      <c r="E260" s="199" t="s">
        <v>24</v>
      </c>
      <c r="F260" s="199" t="s">
        <v>1618</v>
      </c>
      <c r="G260" s="199" t="s">
        <v>75</v>
      </c>
      <c r="H260" s="199" t="s">
        <v>1616</v>
      </c>
      <c r="I260" s="199" t="s">
        <v>1617</v>
      </c>
      <c r="J260" s="199" t="s">
        <v>1907</v>
      </c>
      <c r="K260" s="199" t="s">
        <v>2771</v>
      </c>
      <c r="L260" s="199" t="s">
        <v>3199</v>
      </c>
      <c r="M260" s="199" t="s">
        <v>3951</v>
      </c>
    </row>
    <row r="261" spans="1:13" s="196" customFormat="1" x14ac:dyDescent="0.2">
      <c r="A261" s="198" t="s">
        <v>477</v>
      </c>
      <c r="B261" s="199">
        <v>73079</v>
      </c>
      <c r="C261" s="199" t="s">
        <v>476</v>
      </c>
      <c r="D261" s="199" t="s">
        <v>478</v>
      </c>
      <c r="E261" s="199" t="s">
        <v>24</v>
      </c>
      <c r="F261" s="199" t="s">
        <v>3918</v>
      </c>
      <c r="G261" s="199" t="s">
        <v>75</v>
      </c>
      <c r="H261" s="199" t="s">
        <v>365</v>
      </c>
      <c r="I261" s="199" t="s">
        <v>479</v>
      </c>
      <c r="J261" s="199" t="s">
        <v>1905</v>
      </c>
      <c r="K261" s="199" t="s">
        <v>2771</v>
      </c>
      <c r="L261" s="199" t="s">
        <v>3546</v>
      </c>
      <c r="M261" s="199" t="s">
        <v>1943</v>
      </c>
    </row>
    <row r="262" spans="1:13" s="196" customFormat="1" x14ac:dyDescent="0.2">
      <c r="A262" s="198" t="s">
        <v>477</v>
      </c>
      <c r="B262" s="199">
        <v>73079</v>
      </c>
      <c r="C262" s="199" t="s">
        <v>664</v>
      </c>
      <c r="D262" s="199" t="s">
        <v>665</v>
      </c>
      <c r="E262" s="199" t="s">
        <v>3615</v>
      </c>
      <c r="F262" s="199" t="s">
        <v>3913</v>
      </c>
      <c r="G262" s="199" t="s">
        <v>637</v>
      </c>
      <c r="H262" s="199" t="s">
        <v>666</v>
      </c>
      <c r="I262" s="199" t="s">
        <v>667</v>
      </c>
      <c r="J262" s="199" t="s">
        <v>1905</v>
      </c>
      <c r="K262" s="199" t="s">
        <v>2771</v>
      </c>
      <c r="L262" s="199" t="s">
        <v>3546</v>
      </c>
      <c r="M262" s="199" t="s">
        <v>1943</v>
      </c>
    </row>
    <row r="263" spans="1:13" s="196" customFormat="1" x14ac:dyDescent="0.2">
      <c r="A263" s="198" t="s">
        <v>477</v>
      </c>
      <c r="B263" s="199">
        <v>73079</v>
      </c>
      <c r="C263" s="199" t="s">
        <v>1933</v>
      </c>
      <c r="D263" s="199" t="s">
        <v>567</v>
      </c>
      <c r="E263" s="199" t="s">
        <v>566</v>
      </c>
      <c r="F263" s="199" t="s">
        <v>3908</v>
      </c>
      <c r="G263" s="199" t="s">
        <v>42</v>
      </c>
      <c r="H263" s="199" t="s">
        <v>117</v>
      </c>
      <c r="I263" s="199" t="s">
        <v>2084</v>
      </c>
      <c r="J263" s="199" t="s">
        <v>1905</v>
      </c>
      <c r="K263" s="199" t="s">
        <v>2771</v>
      </c>
      <c r="L263" s="199" t="s">
        <v>3546</v>
      </c>
      <c r="M263" s="199" t="s">
        <v>1943</v>
      </c>
    </row>
    <row r="264" spans="1:13" s="196" customFormat="1" x14ac:dyDescent="0.2">
      <c r="A264" s="198" t="s">
        <v>1623</v>
      </c>
      <c r="B264" s="199">
        <v>73527</v>
      </c>
      <c r="C264" s="199" t="s">
        <v>1622</v>
      </c>
      <c r="D264" s="199" t="s">
        <v>2494</v>
      </c>
      <c r="E264" s="199" t="s">
        <v>24</v>
      </c>
      <c r="F264" s="199" t="s">
        <v>1624</v>
      </c>
      <c r="G264" s="199" t="s">
        <v>75</v>
      </c>
      <c r="H264" s="199" t="s">
        <v>2368</v>
      </c>
      <c r="I264" s="199" t="s">
        <v>2367</v>
      </c>
      <c r="J264" s="199" t="s">
        <v>1907</v>
      </c>
      <c r="K264" s="199" t="s">
        <v>2771</v>
      </c>
      <c r="L264" s="199" t="s">
        <v>169</v>
      </c>
      <c r="M264" s="199" t="s">
        <v>3951</v>
      </c>
    </row>
    <row r="265" spans="1:13" s="196" customFormat="1" x14ac:dyDescent="0.2">
      <c r="A265" s="198" t="s">
        <v>1628</v>
      </c>
      <c r="B265" s="199">
        <v>73497</v>
      </c>
      <c r="C265" s="199" t="s">
        <v>1627</v>
      </c>
      <c r="D265" s="199" t="s">
        <v>886</v>
      </c>
      <c r="E265" s="199" t="s">
        <v>24</v>
      </c>
      <c r="F265" s="199" t="s">
        <v>1631</v>
      </c>
      <c r="G265" s="199" t="s">
        <v>75</v>
      </c>
      <c r="H265" s="199" t="s">
        <v>1629</v>
      </c>
      <c r="I265" s="199" t="s">
        <v>1630</v>
      </c>
      <c r="J265" s="199" t="s">
        <v>1907</v>
      </c>
      <c r="K265" s="199" t="s">
        <v>2771</v>
      </c>
      <c r="L265" s="199" t="s">
        <v>3199</v>
      </c>
      <c r="M265" s="199" t="s">
        <v>3951</v>
      </c>
    </row>
    <row r="266" spans="1:13" s="196" customFormat="1" x14ac:dyDescent="0.2">
      <c r="A266" s="198" t="s">
        <v>483</v>
      </c>
      <c r="B266" s="199">
        <v>73066</v>
      </c>
      <c r="C266" s="199" t="s">
        <v>671</v>
      </c>
      <c r="D266" s="199" t="s">
        <v>484</v>
      </c>
      <c r="E266" s="199" t="s">
        <v>3615</v>
      </c>
      <c r="F266" s="199" t="s">
        <v>673</v>
      </c>
      <c r="G266" s="199" t="s">
        <v>643</v>
      </c>
      <c r="H266" s="199" t="s">
        <v>226</v>
      </c>
      <c r="I266" s="199" t="s">
        <v>672</v>
      </c>
      <c r="J266" s="199" t="s">
        <v>1905</v>
      </c>
      <c r="K266" s="199" t="s">
        <v>2771</v>
      </c>
      <c r="L266" s="199" t="s">
        <v>113</v>
      </c>
      <c r="M266" s="199" t="s">
        <v>1943</v>
      </c>
    </row>
    <row r="267" spans="1:13" s="196" customFormat="1" x14ac:dyDescent="0.2">
      <c r="A267" s="198" t="s">
        <v>483</v>
      </c>
      <c r="B267" s="199">
        <v>73066</v>
      </c>
      <c r="C267" s="199" t="s">
        <v>630</v>
      </c>
      <c r="D267" s="199" t="s">
        <v>631</v>
      </c>
      <c r="E267" s="199" t="s">
        <v>26</v>
      </c>
      <c r="F267" s="199" t="s">
        <v>632</v>
      </c>
      <c r="G267" s="199" t="s">
        <v>585</v>
      </c>
      <c r="H267" s="199" t="s">
        <v>656</v>
      </c>
      <c r="I267" s="199" t="s">
        <v>2428</v>
      </c>
      <c r="J267" s="199" t="s">
        <v>1905</v>
      </c>
      <c r="K267" s="199" t="s">
        <v>2771</v>
      </c>
      <c r="L267" s="199" t="s">
        <v>113</v>
      </c>
      <c r="M267" s="199" t="s">
        <v>1943</v>
      </c>
    </row>
    <row r="268" spans="1:13" s="196" customFormat="1" x14ac:dyDescent="0.2">
      <c r="A268" s="198" t="s">
        <v>483</v>
      </c>
      <c r="B268" s="199">
        <v>73066</v>
      </c>
      <c r="C268" s="199" t="s">
        <v>482</v>
      </c>
      <c r="D268" s="199" t="s">
        <v>484</v>
      </c>
      <c r="E268" s="199" t="s">
        <v>27</v>
      </c>
      <c r="F268" s="199" t="s">
        <v>487</v>
      </c>
      <c r="G268" s="199" t="s">
        <v>42</v>
      </c>
      <c r="H268" s="199" t="s">
        <v>141</v>
      </c>
      <c r="I268" s="199" t="s">
        <v>3555</v>
      </c>
      <c r="J268" s="199" t="s">
        <v>1905</v>
      </c>
      <c r="K268" s="199" t="s">
        <v>2771</v>
      </c>
      <c r="L268" s="199" t="s">
        <v>113</v>
      </c>
      <c r="M268" s="199" t="s">
        <v>1943</v>
      </c>
    </row>
    <row r="269" spans="1:13" s="196" customFormat="1" x14ac:dyDescent="0.2">
      <c r="A269" s="198" t="s">
        <v>492</v>
      </c>
      <c r="B269" s="199">
        <v>73066</v>
      </c>
      <c r="C269" s="199" t="s">
        <v>491</v>
      </c>
      <c r="D269" s="199" t="s">
        <v>493</v>
      </c>
      <c r="E269" s="199" t="s">
        <v>24</v>
      </c>
      <c r="F269" s="199" t="s">
        <v>495</v>
      </c>
      <c r="G269" s="199" t="s">
        <v>34</v>
      </c>
      <c r="H269" s="199" t="s">
        <v>4040</v>
      </c>
      <c r="I269" s="199" t="s">
        <v>4039</v>
      </c>
      <c r="J269" s="199" t="s">
        <v>1905</v>
      </c>
      <c r="K269" s="199" t="s">
        <v>2771</v>
      </c>
      <c r="L269" s="199" t="s">
        <v>113</v>
      </c>
      <c r="M269" s="199" t="s">
        <v>1943</v>
      </c>
    </row>
    <row r="270" spans="1:13" s="196" customFormat="1" x14ac:dyDescent="0.2">
      <c r="A270" s="198" t="s">
        <v>500</v>
      </c>
      <c r="B270" s="199">
        <v>73066</v>
      </c>
      <c r="C270" s="199" t="s">
        <v>499</v>
      </c>
      <c r="D270" s="199" t="s">
        <v>501</v>
      </c>
      <c r="E270" s="199" t="s">
        <v>24</v>
      </c>
      <c r="F270" s="199" t="s">
        <v>503</v>
      </c>
      <c r="G270" s="199" t="s">
        <v>75</v>
      </c>
      <c r="H270" s="199" t="s">
        <v>125</v>
      </c>
      <c r="I270" s="199" t="s">
        <v>502</v>
      </c>
      <c r="J270" s="199" t="s">
        <v>1905</v>
      </c>
      <c r="K270" s="199" t="s">
        <v>2771</v>
      </c>
      <c r="L270" s="199" t="s">
        <v>113</v>
      </c>
      <c r="M270" s="199" t="s">
        <v>1943</v>
      </c>
    </row>
    <row r="271" spans="1:13" s="196" customFormat="1" x14ac:dyDescent="0.2">
      <c r="A271" s="198" t="s">
        <v>508</v>
      </c>
      <c r="B271" s="199">
        <v>73066</v>
      </c>
      <c r="C271" s="199" t="s">
        <v>507</v>
      </c>
      <c r="D271" s="199" t="s">
        <v>509</v>
      </c>
      <c r="E271" s="199" t="s">
        <v>24</v>
      </c>
      <c r="F271" s="199" t="s">
        <v>512</v>
      </c>
      <c r="G271" s="199" t="s">
        <v>75</v>
      </c>
      <c r="H271" s="199" t="s">
        <v>3438</v>
      </c>
      <c r="I271" s="199" t="s">
        <v>816</v>
      </c>
      <c r="J271" s="199" t="s">
        <v>1905</v>
      </c>
      <c r="K271" s="199" t="s">
        <v>2771</v>
      </c>
      <c r="L271" s="199" t="s">
        <v>113</v>
      </c>
      <c r="M271" s="199" t="s">
        <v>1943</v>
      </c>
    </row>
    <row r="272" spans="1:13" s="196" customFormat="1" x14ac:dyDescent="0.2">
      <c r="A272" s="198" t="s">
        <v>1636</v>
      </c>
      <c r="B272" s="199">
        <v>73485</v>
      </c>
      <c r="C272" s="199" t="s">
        <v>1635</v>
      </c>
      <c r="D272" s="199" t="s">
        <v>1637</v>
      </c>
      <c r="E272" s="199" t="s">
        <v>24</v>
      </c>
      <c r="F272" s="199" t="s">
        <v>1640</v>
      </c>
      <c r="G272" s="199" t="s">
        <v>42</v>
      </c>
      <c r="H272" s="199" t="s">
        <v>1638</v>
      </c>
      <c r="I272" s="199" t="s">
        <v>1639</v>
      </c>
      <c r="J272" s="199" t="s">
        <v>1907</v>
      </c>
      <c r="K272" s="199" t="s">
        <v>2771</v>
      </c>
      <c r="L272" s="199" t="s">
        <v>3199</v>
      </c>
      <c r="M272" s="199" t="s">
        <v>3951</v>
      </c>
    </row>
    <row r="273" spans="1:13" s="196" customFormat="1" x14ac:dyDescent="0.2">
      <c r="A273" s="198" t="s">
        <v>1636</v>
      </c>
      <c r="B273" s="199">
        <v>73485</v>
      </c>
      <c r="C273" s="199" t="s">
        <v>1734</v>
      </c>
      <c r="D273" s="199" t="s">
        <v>4160</v>
      </c>
      <c r="E273" s="199" t="s">
        <v>556</v>
      </c>
      <c r="F273" s="199" t="s">
        <v>1736</v>
      </c>
      <c r="G273" s="199" t="s">
        <v>585</v>
      </c>
      <c r="H273" s="199" t="s">
        <v>1075</v>
      </c>
      <c r="I273" s="199" t="s">
        <v>1735</v>
      </c>
      <c r="J273" s="199" t="s">
        <v>1907</v>
      </c>
      <c r="K273" s="199" t="s">
        <v>2771</v>
      </c>
      <c r="L273" s="199" t="s">
        <v>1170</v>
      </c>
      <c r="M273" s="199" t="s">
        <v>3951</v>
      </c>
    </row>
    <row r="274" spans="1:13" s="196" customFormat="1" x14ac:dyDescent="0.2">
      <c r="A274" s="198" t="s">
        <v>1645</v>
      </c>
      <c r="B274" s="199">
        <v>73485</v>
      </c>
      <c r="C274" s="199" t="s">
        <v>1644</v>
      </c>
      <c r="D274" s="199" t="s">
        <v>72</v>
      </c>
      <c r="E274" s="199" t="s">
        <v>24</v>
      </c>
      <c r="F274" s="199" t="s">
        <v>1647</v>
      </c>
      <c r="G274" s="199" t="s">
        <v>75</v>
      </c>
      <c r="H274" s="199" t="s">
        <v>1646</v>
      </c>
      <c r="I274" s="199" t="s">
        <v>329</v>
      </c>
      <c r="J274" s="199" t="s">
        <v>1907</v>
      </c>
      <c r="K274" s="199" t="s">
        <v>2771</v>
      </c>
      <c r="L274" s="199" t="s">
        <v>3199</v>
      </c>
      <c r="M274" s="199" t="s">
        <v>3951</v>
      </c>
    </row>
    <row r="275" spans="1:13" s="196" customFormat="1" x14ac:dyDescent="0.2">
      <c r="A275" s="198" t="s">
        <v>1652</v>
      </c>
      <c r="B275" s="199">
        <v>73485</v>
      </c>
      <c r="C275" s="199" t="s">
        <v>1651</v>
      </c>
      <c r="D275" s="199" t="s">
        <v>1653</v>
      </c>
      <c r="E275" s="199" t="s">
        <v>24</v>
      </c>
      <c r="F275" s="199" t="s">
        <v>1655</v>
      </c>
      <c r="G275" s="199" t="s">
        <v>75</v>
      </c>
      <c r="H275" s="199" t="s">
        <v>106</v>
      </c>
      <c r="I275" s="199" t="s">
        <v>1654</v>
      </c>
      <c r="J275" s="199" t="s">
        <v>1907</v>
      </c>
      <c r="K275" s="199" t="s">
        <v>2771</v>
      </c>
      <c r="L275" s="199" t="s">
        <v>3199</v>
      </c>
      <c r="M275" s="199" t="s">
        <v>3951</v>
      </c>
    </row>
    <row r="276" spans="1:13" s="196" customFormat="1" x14ac:dyDescent="0.2">
      <c r="A276" s="198" t="s">
        <v>1659</v>
      </c>
      <c r="B276" s="199">
        <v>73550</v>
      </c>
      <c r="C276" s="199" t="s">
        <v>1784</v>
      </c>
      <c r="D276" s="199" t="s">
        <v>1785</v>
      </c>
      <c r="E276" s="199" t="s">
        <v>2369</v>
      </c>
      <c r="F276" s="199" t="s">
        <v>1789</v>
      </c>
      <c r="G276" s="199" t="s">
        <v>286</v>
      </c>
      <c r="H276" s="199" t="s">
        <v>1075</v>
      </c>
      <c r="I276" s="199" t="s">
        <v>1786</v>
      </c>
      <c r="J276" s="199" t="s">
        <v>1907</v>
      </c>
      <c r="K276" s="199" t="s">
        <v>2770</v>
      </c>
      <c r="L276" s="199" t="s">
        <v>169</v>
      </c>
      <c r="M276" s="199" t="s">
        <v>3951</v>
      </c>
    </row>
    <row r="277" spans="1:13" s="196" customFormat="1" x14ac:dyDescent="0.2">
      <c r="A277" s="198" t="s">
        <v>1659</v>
      </c>
      <c r="B277" s="199">
        <v>73550</v>
      </c>
      <c r="C277" s="199" t="s">
        <v>1924</v>
      </c>
      <c r="D277" s="199" t="s">
        <v>1660</v>
      </c>
      <c r="E277" s="199" t="s">
        <v>27</v>
      </c>
      <c r="F277" s="199" t="s">
        <v>1661</v>
      </c>
      <c r="G277" s="199" t="s">
        <v>75</v>
      </c>
      <c r="H277" s="199" t="s">
        <v>1465</v>
      </c>
      <c r="I277" s="199" t="s">
        <v>3170</v>
      </c>
      <c r="J277" s="199" t="s">
        <v>1907</v>
      </c>
      <c r="K277" s="199" t="s">
        <v>2771</v>
      </c>
      <c r="L277" s="199" t="s">
        <v>169</v>
      </c>
      <c r="M277" s="199" t="s">
        <v>3951</v>
      </c>
    </row>
    <row r="278" spans="1:13" s="196" customFormat="1" x14ac:dyDescent="0.2">
      <c r="A278" s="198" t="s">
        <v>526</v>
      </c>
      <c r="B278" s="199">
        <v>73117</v>
      </c>
      <c r="C278" s="199" t="s">
        <v>525</v>
      </c>
      <c r="D278" s="199" t="s">
        <v>445</v>
      </c>
      <c r="E278" s="199" t="s">
        <v>24</v>
      </c>
      <c r="F278" s="199" t="s">
        <v>528</v>
      </c>
      <c r="G278" s="199" t="s">
        <v>75</v>
      </c>
      <c r="H278" s="199" t="s">
        <v>316</v>
      </c>
      <c r="I278" s="199" t="s">
        <v>527</v>
      </c>
      <c r="J278" s="199" t="s">
        <v>1905</v>
      </c>
      <c r="K278" s="199" t="s">
        <v>2771</v>
      </c>
      <c r="L278" s="199" t="s">
        <v>113</v>
      </c>
      <c r="M278" s="199" t="s">
        <v>1943</v>
      </c>
    </row>
    <row r="279" spans="1:13" s="196" customFormat="1" x14ac:dyDescent="0.2">
      <c r="A279" s="198" t="s">
        <v>517</v>
      </c>
      <c r="B279" s="199">
        <v>73116</v>
      </c>
      <c r="C279" s="199" t="s">
        <v>516</v>
      </c>
      <c r="D279" s="199" t="s">
        <v>518</v>
      </c>
      <c r="E279" s="199" t="s">
        <v>24</v>
      </c>
      <c r="F279" s="199" t="s">
        <v>521</v>
      </c>
      <c r="G279" s="199" t="s">
        <v>75</v>
      </c>
      <c r="H279" s="199" t="s">
        <v>519</v>
      </c>
      <c r="I279" s="199" t="s">
        <v>520</v>
      </c>
      <c r="J279" s="199" t="s">
        <v>1905</v>
      </c>
      <c r="K279" s="199" t="s">
        <v>2771</v>
      </c>
      <c r="L279" s="199" t="s">
        <v>3546</v>
      </c>
      <c r="M279" s="199" t="s">
        <v>1943</v>
      </c>
    </row>
    <row r="280" spans="1:13" s="196" customFormat="1" x14ac:dyDescent="0.2">
      <c r="A280" s="198" t="s">
        <v>1665</v>
      </c>
      <c r="B280" s="199">
        <v>73463</v>
      </c>
      <c r="C280" s="199" t="s">
        <v>1852</v>
      </c>
      <c r="D280" s="199" t="s">
        <v>1853</v>
      </c>
      <c r="E280" s="199" t="s">
        <v>3618</v>
      </c>
      <c r="F280" s="199" t="s">
        <v>1855</v>
      </c>
      <c r="G280" s="199" t="s">
        <v>75</v>
      </c>
      <c r="H280" s="199" t="s">
        <v>788</v>
      </c>
      <c r="I280" s="199" t="s">
        <v>3702</v>
      </c>
      <c r="J280" s="199" t="s">
        <v>1907</v>
      </c>
      <c r="K280" s="199" t="s">
        <v>2771</v>
      </c>
      <c r="L280" s="199" t="s">
        <v>3545</v>
      </c>
      <c r="M280" s="199" t="s">
        <v>1944</v>
      </c>
    </row>
    <row r="281" spans="1:13" s="196" customFormat="1" x14ac:dyDescent="0.2">
      <c r="A281" s="198" t="s">
        <v>1665</v>
      </c>
      <c r="B281" s="199">
        <v>73463</v>
      </c>
      <c r="C281" s="199" t="s">
        <v>1934</v>
      </c>
      <c r="D281" s="199" t="s">
        <v>753</v>
      </c>
      <c r="E281" s="199" t="s">
        <v>27</v>
      </c>
      <c r="F281" s="199" t="s">
        <v>1666</v>
      </c>
      <c r="G281" s="199" t="s">
        <v>3658</v>
      </c>
      <c r="H281" s="199" t="s">
        <v>1382</v>
      </c>
      <c r="I281" s="199" t="s">
        <v>1383</v>
      </c>
      <c r="J281" s="199" t="s">
        <v>1907</v>
      </c>
      <c r="K281" s="199" t="s">
        <v>2771</v>
      </c>
      <c r="L281" s="199" t="s">
        <v>1170</v>
      </c>
      <c r="M281" s="199" t="s">
        <v>1944</v>
      </c>
    </row>
    <row r="282" spans="1:13" s="196" customFormat="1" x14ac:dyDescent="0.2">
      <c r="A282" s="198" t="s">
        <v>532</v>
      </c>
      <c r="B282" s="199">
        <v>73349</v>
      </c>
      <c r="C282" s="199" t="s">
        <v>3512</v>
      </c>
      <c r="D282" s="199" t="s">
        <v>533</v>
      </c>
      <c r="E282" s="199" t="s">
        <v>24</v>
      </c>
      <c r="F282" s="199" t="s">
        <v>537</v>
      </c>
      <c r="G282" s="199" t="s">
        <v>75</v>
      </c>
      <c r="H282" s="199" t="s">
        <v>535</v>
      </c>
      <c r="I282" s="199" t="s">
        <v>536</v>
      </c>
      <c r="J282" s="199" t="s">
        <v>1905</v>
      </c>
      <c r="K282" s="199" t="s">
        <v>2771</v>
      </c>
      <c r="L282" s="199" t="s">
        <v>3544</v>
      </c>
      <c r="M282" s="199" t="s">
        <v>1943</v>
      </c>
    </row>
    <row r="283" spans="1:13" s="196" customFormat="1" x14ac:dyDescent="0.2">
      <c r="A283" s="198" t="s">
        <v>1671</v>
      </c>
      <c r="B283" s="199">
        <v>73499</v>
      </c>
      <c r="C283" s="199" t="s">
        <v>1670</v>
      </c>
      <c r="D283" s="199" t="s">
        <v>1672</v>
      </c>
      <c r="E283" s="199" t="s">
        <v>24</v>
      </c>
      <c r="F283" s="199" t="s">
        <v>1673</v>
      </c>
      <c r="G283" s="199" t="s">
        <v>3658</v>
      </c>
      <c r="H283" s="199" t="s">
        <v>4015</v>
      </c>
      <c r="I283" s="199" t="s">
        <v>4014</v>
      </c>
      <c r="J283" s="199" t="s">
        <v>1907</v>
      </c>
      <c r="K283" s="199" t="s">
        <v>2771</v>
      </c>
      <c r="L283" s="199" t="s">
        <v>1170</v>
      </c>
      <c r="M283" s="199" t="s">
        <v>3951</v>
      </c>
    </row>
    <row r="284" spans="1:13" s="196" customFormat="1" x14ac:dyDescent="0.2">
      <c r="A284" s="198" t="s">
        <v>1671</v>
      </c>
      <c r="B284" s="199">
        <v>73499</v>
      </c>
      <c r="C284" s="199" t="s">
        <v>1876</v>
      </c>
      <c r="D284" s="199" t="s">
        <v>72</v>
      </c>
      <c r="E284" s="199" t="s">
        <v>3791</v>
      </c>
      <c r="F284" s="199" t="s">
        <v>1877</v>
      </c>
      <c r="G284" s="199" t="s">
        <v>3988</v>
      </c>
      <c r="H284" s="199" t="s">
        <v>2391</v>
      </c>
      <c r="I284" s="199" t="s">
        <v>1405</v>
      </c>
      <c r="J284" s="199" t="s">
        <v>1907</v>
      </c>
      <c r="K284" s="199" t="s">
        <v>2770</v>
      </c>
      <c r="L284" s="199" t="s">
        <v>3545</v>
      </c>
      <c r="M284" s="199" t="s">
        <v>3951</v>
      </c>
    </row>
    <row r="285" spans="1:13" s="196" customFormat="1" x14ac:dyDescent="0.2">
      <c r="A285" s="198" t="s">
        <v>1671</v>
      </c>
      <c r="B285" s="199">
        <v>73499</v>
      </c>
      <c r="C285" s="199" t="s">
        <v>3576</v>
      </c>
      <c r="D285" s="199" t="s">
        <v>4105</v>
      </c>
      <c r="E285" s="199" t="s">
        <v>3591</v>
      </c>
      <c r="F285" s="199" t="s">
        <v>1903</v>
      </c>
      <c r="G285" s="199" t="s">
        <v>1902</v>
      </c>
      <c r="H285" s="199" t="s">
        <v>3820</v>
      </c>
      <c r="I285" s="199" t="s">
        <v>3819</v>
      </c>
      <c r="J285" s="199" t="s">
        <v>1907</v>
      </c>
      <c r="K285" s="199" t="s">
        <v>746</v>
      </c>
      <c r="L285" s="199" t="s">
        <v>31</v>
      </c>
      <c r="M285" s="199" t="s">
        <v>3951</v>
      </c>
    </row>
    <row r="286" spans="1:13" s="196" customFormat="1" x14ac:dyDescent="0.2">
      <c r="A286" s="198" t="s">
        <v>542</v>
      </c>
      <c r="B286" s="199">
        <v>73119</v>
      </c>
      <c r="C286" s="199" t="s">
        <v>541</v>
      </c>
      <c r="D286" s="199" t="s">
        <v>543</v>
      </c>
      <c r="E286" s="199" t="s">
        <v>24</v>
      </c>
      <c r="F286" s="199" t="s">
        <v>545</v>
      </c>
      <c r="G286" s="199" t="s">
        <v>75</v>
      </c>
      <c r="H286" s="199" t="s">
        <v>544</v>
      </c>
      <c r="I286" s="199" t="s">
        <v>2105</v>
      </c>
      <c r="J286" s="199" t="s">
        <v>1905</v>
      </c>
      <c r="K286" s="199" t="s">
        <v>2771</v>
      </c>
      <c r="L286" s="199" t="s">
        <v>113</v>
      </c>
      <c r="M286" s="199" t="s">
        <v>1943</v>
      </c>
    </row>
    <row r="287" spans="1:13" s="196" customFormat="1" x14ac:dyDescent="0.2">
      <c r="A287" s="199" t="s">
        <v>1908</v>
      </c>
      <c r="B287" s="199" t="s">
        <v>1908</v>
      </c>
      <c r="C287" s="199" t="s">
        <v>1908</v>
      </c>
      <c r="D287" s="199" t="s">
        <v>1908</v>
      </c>
      <c r="E287" s="199" t="s">
        <v>1908</v>
      </c>
      <c r="F287" s="199" t="s">
        <v>1955</v>
      </c>
      <c r="G287" s="199" t="s">
        <v>1908</v>
      </c>
      <c r="H287" s="199" t="s">
        <v>1908</v>
      </c>
      <c r="I287" s="199" t="s">
        <v>1908</v>
      </c>
      <c r="J287" s="199" t="s">
        <v>1908</v>
      </c>
      <c r="K287" s="199" t="s">
        <v>1908</v>
      </c>
      <c r="L287" s="199" t="s">
        <v>1908</v>
      </c>
      <c r="M287" s="199" t="s">
        <v>1908</v>
      </c>
    </row>
    <row r="288" spans="1:13" s="196" customFormat="1" x14ac:dyDescent="0.2"/>
    <row r="289" s="196" customFormat="1" x14ac:dyDescent="0.2"/>
    <row r="292" customFormat="1" ht="30" customHeight="1" x14ac:dyDescent="0.25"/>
  </sheetData>
  <mergeCells count="4">
    <mergeCell ref="A1:E4"/>
    <mergeCell ref="B6:E6"/>
    <mergeCell ref="B7:E7"/>
    <mergeCell ref="B8:E8"/>
  </mergeCells>
  <pageMargins left="0.25" right="0.25" top="0.75" bottom="0.75" header="0.3" footer="0.3"/>
  <pageSetup paperSize="9" scale="39" fitToHeight="0" orientation="landscape" verticalDpi="0" r:id="rId2"/>
  <drawing r:id="rId3"/>
  <extLst>
    <ext xmlns:x14="http://schemas.microsoft.com/office/spreadsheetml/2009/9/main" uri="{A8765BA9-456A-4dab-B4F3-ACF838C121DE}">
      <x14:slicerList>
        <x14:slicer r:id="rId4"/>
      </x14:slicerList>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M284"/>
  <sheetViews>
    <sheetView zoomScale="90" zoomScaleNormal="90" workbookViewId="0">
      <selection activeCell="C1" sqref="C1:E1"/>
    </sheetView>
  </sheetViews>
  <sheetFormatPr baseColWidth="10" defaultRowHeight="15" x14ac:dyDescent="0.25"/>
  <cols>
    <col min="1" max="1" width="32" bestFit="1" customWidth="1"/>
    <col min="2" max="2" width="6.5703125" bestFit="1" customWidth="1"/>
    <col min="3" max="3" width="56.42578125" customWidth="1"/>
    <col min="4" max="4" width="27.42578125" bestFit="1" customWidth="1"/>
    <col min="5" max="5" width="18.42578125" customWidth="1"/>
    <col min="6" max="6" width="15.5703125" bestFit="1" customWidth="1"/>
    <col min="7" max="7" width="37.85546875" customWidth="1"/>
    <col min="8" max="8" width="38.85546875" customWidth="1"/>
    <col min="9" max="9" width="22.7109375" bestFit="1" customWidth="1"/>
    <col min="10" max="10" width="13.85546875" customWidth="1"/>
    <col min="11" max="11" width="7.42578125" customWidth="1"/>
    <col min="12" max="12" width="152.85546875" bestFit="1" customWidth="1"/>
    <col min="13" max="13" width="62.5703125" customWidth="1"/>
    <col min="14" max="19" width="11.85546875" customWidth="1"/>
    <col min="20" max="20" width="10.85546875" customWidth="1"/>
    <col min="21" max="21" width="14.5703125" customWidth="1"/>
    <col min="22" max="28" width="15.5703125" customWidth="1"/>
    <col min="29" max="29" width="11.85546875" customWidth="1"/>
    <col min="30" max="32" width="12.85546875" customWidth="1"/>
    <col min="33" max="33" width="14.5703125" customWidth="1"/>
    <col min="34" max="34" width="13.85546875" customWidth="1"/>
    <col min="35" max="35" width="14.5703125" customWidth="1"/>
    <col min="36" max="36" width="12.85546875" customWidth="1"/>
    <col min="37" max="37" width="14.5703125" customWidth="1"/>
    <col min="38" max="39" width="12.85546875" customWidth="1"/>
    <col min="40" max="40" width="13.85546875" customWidth="1"/>
    <col min="41" max="46" width="12.85546875" customWidth="1"/>
    <col min="47" max="47" width="13.85546875" customWidth="1"/>
    <col min="48" max="49" width="12.85546875" customWidth="1"/>
    <col min="50" max="50" width="14.5703125" customWidth="1"/>
    <col min="51" max="51" width="13.85546875" customWidth="1"/>
    <col min="52" max="53" width="12.85546875" customWidth="1"/>
    <col min="54" max="60" width="13.85546875" customWidth="1"/>
    <col min="61" max="61" width="12.85546875" customWidth="1"/>
    <col min="62" max="62" width="11.85546875" customWidth="1"/>
    <col min="63" max="63" width="10.85546875" customWidth="1"/>
    <col min="64" max="64" width="12.85546875" customWidth="1"/>
    <col min="65" max="65" width="13.5703125" customWidth="1"/>
    <col min="66" max="66" width="12.85546875" customWidth="1"/>
    <col min="67" max="68" width="10.85546875" customWidth="1"/>
    <col min="69" max="69" width="9.85546875" customWidth="1"/>
    <col min="70" max="71" width="13.5703125" customWidth="1"/>
    <col min="72" max="72" width="22.5703125" customWidth="1"/>
    <col min="73" max="73" width="12.42578125" customWidth="1"/>
    <col min="74" max="75" width="11.85546875" customWidth="1"/>
    <col min="76" max="76" width="13.42578125" customWidth="1"/>
    <col min="77" max="83" width="11.85546875" customWidth="1"/>
    <col min="84" max="84" width="12.85546875" customWidth="1"/>
    <col min="85" max="85" width="20.42578125" customWidth="1"/>
    <col min="86" max="90" width="11.85546875" customWidth="1"/>
    <col min="91" max="91" width="14.5703125" customWidth="1"/>
    <col min="92" max="95" width="12.85546875" customWidth="1"/>
    <col min="96" max="98" width="10.85546875" customWidth="1"/>
    <col min="99" max="99" width="12.85546875" customWidth="1"/>
    <col min="100" max="101" width="13.5703125" bestFit="1" customWidth="1"/>
    <col min="102" max="104" width="10.85546875" customWidth="1"/>
    <col min="105" max="105" width="12.85546875" bestFit="1" customWidth="1"/>
    <col min="106" max="106" width="13.85546875" bestFit="1" customWidth="1"/>
    <col min="107" max="107" width="9.85546875" customWidth="1"/>
    <col min="108" max="108" width="12.85546875" bestFit="1" customWidth="1"/>
    <col min="109" max="109" width="10.85546875" customWidth="1"/>
    <col min="110" max="110" width="9.85546875" customWidth="1"/>
    <col min="111" max="113" width="10.85546875" customWidth="1"/>
    <col min="114" max="114" width="13.5703125" bestFit="1" customWidth="1"/>
    <col min="115" max="115" width="10.85546875" customWidth="1"/>
    <col min="116" max="116" width="9.85546875" customWidth="1"/>
    <col min="117" max="117" width="12.5703125" bestFit="1" customWidth="1"/>
    <col min="118" max="118" width="12.85546875" bestFit="1" customWidth="1"/>
    <col min="119" max="121" width="14.5703125" bestFit="1" customWidth="1"/>
    <col min="122" max="122" width="13.85546875" bestFit="1" customWidth="1"/>
    <col min="123" max="123" width="14.5703125" bestFit="1" customWidth="1"/>
    <col min="124" max="124" width="13.5703125" bestFit="1" customWidth="1"/>
    <col min="125" max="126" width="11.85546875" bestFit="1" customWidth="1"/>
    <col min="127" max="127" width="13.85546875" bestFit="1" customWidth="1"/>
    <col min="128" max="128" width="11.85546875" bestFit="1" customWidth="1"/>
    <col min="129" max="130" width="13.85546875" bestFit="1" customWidth="1"/>
    <col min="131" max="131" width="12.85546875" bestFit="1" customWidth="1"/>
    <col min="132" max="132" width="16.5703125" bestFit="1" customWidth="1"/>
    <col min="133" max="133" width="12.85546875" bestFit="1" customWidth="1"/>
    <col min="134" max="134" width="11.85546875" bestFit="1" customWidth="1"/>
    <col min="135" max="135" width="12.85546875" bestFit="1" customWidth="1"/>
    <col min="136" max="136" width="13.5703125" bestFit="1" customWidth="1"/>
    <col min="137" max="138" width="10.85546875" customWidth="1"/>
    <col min="139" max="142" width="12.85546875" bestFit="1" customWidth="1"/>
    <col min="143" max="144" width="10.85546875" customWidth="1"/>
    <col min="145" max="145" width="27.5703125" bestFit="1" customWidth="1"/>
    <col min="146" max="146" width="13.85546875" bestFit="1" customWidth="1"/>
    <col min="147" max="150" width="10.85546875" customWidth="1"/>
    <col min="151" max="153" width="13.85546875" bestFit="1" customWidth="1"/>
    <col min="154" max="154" width="14.5703125" bestFit="1" customWidth="1"/>
    <col min="155" max="156" width="11.85546875" bestFit="1" customWidth="1"/>
    <col min="157" max="158" width="10.85546875" customWidth="1"/>
    <col min="159" max="159" width="11.85546875" bestFit="1" customWidth="1"/>
    <col min="160" max="161" width="12.85546875" bestFit="1" customWidth="1"/>
    <col min="162" max="162" width="13.85546875" bestFit="1" customWidth="1"/>
    <col min="163" max="164" width="11.85546875" bestFit="1" customWidth="1"/>
    <col min="165" max="165" width="12.85546875" bestFit="1" customWidth="1"/>
    <col min="166" max="167" width="11.85546875" bestFit="1" customWidth="1"/>
    <col min="168" max="168" width="12.85546875" bestFit="1" customWidth="1"/>
    <col min="169" max="169" width="10.85546875" customWidth="1"/>
    <col min="170" max="174" width="12.85546875" bestFit="1" customWidth="1"/>
    <col min="175" max="175" width="10.85546875" customWidth="1"/>
    <col min="176" max="176" width="12.85546875" bestFit="1" customWidth="1"/>
    <col min="177" max="177" width="11.85546875" bestFit="1" customWidth="1"/>
    <col min="178" max="180" width="10.85546875" customWidth="1"/>
    <col min="181" max="181" width="11.85546875" bestFit="1" customWidth="1"/>
    <col min="182" max="182" width="10.85546875" customWidth="1"/>
    <col min="183" max="183" width="12.85546875" bestFit="1" customWidth="1"/>
    <col min="184" max="185" width="10.85546875" customWidth="1"/>
    <col min="186" max="186" width="12.85546875" bestFit="1" customWidth="1"/>
    <col min="187" max="189" width="11.85546875" bestFit="1" customWidth="1"/>
    <col min="190" max="190" width="13.5703125" bestFit="1" customWidth="1"/>
    <col min="191" max="193" width="11.85546875" bestFit="1" customWidth="1"/>
    <col min="194" max="194" width="13.85546875" bestFit="1" customWidth="1"/>
    <col min="195" max="196" width="12.85546875" bestFit="1" customWidth="1"/>
    <col min="197" max="198" width="12.5703125" bestFit="1" customWidth="1"/>
    <col min="199" max="199" width="13" bestFit="1" customWidth="1"/>
    <col min="200" max="201" width="12.5703125" bestFit="1" customWidth="1"/>
    <col min="202" max="202" width="13.5703125" bestFit="1" customWidth="1"/>
    <col min="203" max="204" width="12.5703125" bestFit="1" customWidth="1"/>
    <col min="205" max="205" width="14.5703125" bestFit="1" customWidth="1"/>
    <col min="206" max="206" width="12.5703125" bestFit="1" customWidth="1"/>
    <col min="207" max="207" width="20.140625" bestFit="1" customWidth="1"/>
    <col min="208" max="208" width="14" bestFit="1" customWidth="1"/>
    <col min="209" max="212" width="10.85546875" customWidth="1"/>
    <col min="213" max="214" width="14.85546875" bestFit="1" customWidth="1"/>
    <col min="215" max="215" width="12.85546875" bestFit="1" customWidth="1"/>
    <col min="216" max="216" width="10.85546875" customWidth="1"/>
    <col min="217" max="217" width="16.5703125" bestFit="1" customWidth="1"/>
    <col min="218" max="218" width="12.5703125" bestFit="1" customWidth="1"/>
    <col min="219" max="219" width="12.85546875" bestFit="1" customWidth="1"/>
    <col min="220" max="220" width="13.85546875" bestFit="1" customWidth="1"/>
    <col min="221" max="221" width="9.85546875" customWidth="1"/>
    <col min="222" max="222" width="13.42578125" bestFit="1" customWidth="1"/>
    <col min="223" max="223" width="13.5703125" bestFit="1" customWidth="1"/>
    <col min="224" max="224" width="13.85546875" bestFit="1" customWidth="1"/>
    <col min="225" max="225" width="12.5703125" bestFit="1" customWidth="1"/>
    <col min="226" max="228" width="10.85546875" customWidth="1"/>
    <col min="229" max="229" width="12.5703125" bestFit="1" customWidth="1"/>
    <col min="230" max="230" width="13" bestFit="1" customWidth="1"/>
    <col min="231" max="231" width="10.85546875" customWidth="1"/>
    <col min="232" max="233" width="11.85546875" bestFit="1" customWidth="1"/>
    <col min="234" max="237" width="10.85546875" customWidth="1"/>
    <col min="238" max="238" width="12.5703125" bestFit="1" customWidth="1"/>
    <col min="239" max="240" width="11.85546875" bestFit="1" customWidth="1"/>
    <col min="241" max="241" width="17.5703125" bestFit="1" customWidth="1"/>
    <col min="242" max="242" width="12.85546875" bestFit="1" customWidth="1"/>
    <col min="243" max="243" width="10.85546875" customWidth="1"/>
    <col min="244" max="245" width="9.85546875" customWidth="1"/>
    <col min="246" max="246" width="13.42578125" bestFit="1" customWidth="1"/>
    <col min="247" max="248" width="9.85546875" customWidth="1"/>
    <col min="249" max="249" width="11.85546875" bestFit="1" customWidth="1"/>
    <col min="250" max="250" width="12.85546875" bestFit="1" customWidth="1"/>
    <col min="251" max="251" width="9.85546875" customWidth="1"/>
    <col min="252" max="252" width="14.5703125" bestFit="1" customWidth="1"/>
    <col min="253" max="253" width="10.85546875" customWidth="1"/>
    <col min="254" max="254" width="9.85546875" customWidth="1"/>
    <col min="255" max="256" width="13.85546875" bestFit="1" customWidth="1"/>
    <col min="257" max="257" width="9.85546875" customWidth="1"/>
    <col min="258" max="258" width="12.85546875" bestFit="1" customWidth="1"/>
    <col min="259" max="260" width="9.85546875" customWidth="1"/>
    <col min="261" max="261" width="12.85546875" bestFit="1" customWidth="1"/>
    <col min="262" max="262" width="10.85546875" customWidth="1"/>
    <col min="263" max="263" width="6.42578125" customWidth="1"/>
    <col min="264" max="264" width="15.5703125" bestFit="1" customWidth="1"/>
  </cols>
  <sheetData>
    <row r="1" spans="1:13" ht="90.95" customHeight="1" x14ac:dyDescent="0.25">
      <c r="A1" s="80" t="s">
        <v>1940</v>
      </c>
      <c r="B1" s="139"/>
      <c r="C1" s="247" t="s">
        <v>4158</v>
      </c>
      <c r="D1" s="248"/>
      <c r="E1" s="248"/>
    </row>
    <row r="2" spans="1:13" ht="21" x14ac:dyDescent="0.25">
      <c r="A2" s="80"/>
      <c r="B2" s="139"/>
      <c r="C2" s="261" t="s">
        <v>4171</v>
      </c>
      <c r="D2" s="261"/>
      <c r="E2" s="261"/>
    </row>
    <row r="3" spans="1:13" x14ac:dyDescent="0.25">
      <c r="F3" s="104"/>
    </row>
    <row r="5" spans="1:13" s="52" customFormat="1" x14ac:dyDescent="0.25">
      <c r="A5" s="51" t="s">
        <v>1912</v>
      </c>
      <c r="B5" s="51" t="s">
        <v>29</v>
      </c>
      <c r="C5" s="51" t="s">
        <v>1910</v>
      </c>
      <c r="D5" s="51" t="s">
        <v>1913</v>
      </c>
      <c r="E5" s="51" t="s">
        <v>1919</v>
      </c>
      <c r="F5" s="14" t="s">
        <v>2769</v>
      </c>
      <c r="G5" s="51" t="s">
        <v>1922</v>
      </c>
      <c r="H5" s="14" t="s">
        <v>2106</v>
      </c>
      <c r="I5" s="14" t="s">
        <v>1909</v>
      </c>
      <c r="J5" s="14" t="s">
        <v>2067</v>
      </c>
      <c r="K5" s="14" t="s">
        <v>1904</v>
      </c>
      <c r="L5" s="14" t="s">
        <v>4176</v>
      </c>
      <c r="M5"/>
    </row>
    <row r="6" spans="1:13" x14ac:dyDescent="0.25">
      <c r="A6" s="207" t="s">
        <v>1078</v>
      </c>
      <c r="B6" s="8">
        <v>73430</v>
      </c>
      <c r="C6" s="8" t="s">
        <v>1084</v>
      </c>
      <c r="D6" s="8" t="s">
        <v>1085</v>
      </c>
      <c r="E6" s="8" t="s">
        <v>1089</v>
      </c>
      <c r="F6" s="8" t="s">
        <v>2771</v>
      </c>
      <c r="G6" s="8" t="s">
        <v>1091</v>
      </c>
      <c r="H6" s="8" t="s">
        <v>2114</v>
      </c>
      <c r="I6" s="8" t="s">
        <v>24</v>
      </c>
      <c r="J6" s="8" t="s">
        <v>1092</v>
      </c>
      <c r="K6" s="8" t="s">
        <v>1907</v>
      </c>
      <c r="L6" s="8" t="s">
        <v>1908</v>
      </c>
    </row>
    <row r="7" spans="1:13" x14ac:dyDescent="0.25">
      <c r="A7" s="207" t="s">
        <v>1078</v>
      </c>
      <c r="B7" s="8">
        <v>73430</v>
      </c>
      <c r="C7" s="8" t="s">
        <v>623</v>
      </c>
      <c r="D7" s="8" t="s">
        <v>1745</v>
      </c>
      <c r="E7" s="8" t="s">
        <v>1748</v>
      </c>
      <c r="F7" s="8" t="s">
        <v>2771</v>
      </c>
      <c r="G7" s="8" t="s">
        <v>1750</v>
      </c>
      <c r="H7" s="8" t="s">
        <v>2130</v>
      </c>
      <c r="I7" s="8" t="s">
        <v>26</v>
      </c>
      <c r="J7" s="8" t="s">
        <v>1751</v>
      </c>
      <c r="K7" s="8" t="s">
        <v>1907</v>
      </c>
      <c r="L7" s="8" t="s">
        <v>1908</v>
      </c>
    </row>
    <row r="8" spans="1:13" x14ac:dyDescent="0.25">
      <c r="A8" s="207" t="s">
        <v>1078</v>
      </c>
      <c r="B8" s="8">
        <v>73431</v>
      </c>
      <c r="C8" s="8" t="s">
        <v>1791</v>
      </c>
      <c r="D8" s="8" t="s">
        <v>1792</v>
      </c>
      <c r="E8" s="8" t="s">
        <v>1793</v>
      </c>
      <c r="F8" s="8" t="s">
        <v>2771</v>
      </c>
      <c r="G8" s="8" t="s">
        <v>1795</v>
      </c>
      <c r="H8" s="8" t="s">
        <v>2116</v>
      </c>
      <c r="I8" s="8" t="s">
        <v>3614</v>
      </c>
      <c r="J8" s="8" t="s">
        <v>1796</v>
      </c>
      <c r="K8" s="8" t="s">
        <v>1907</v>
      </c>
      <c r="L8" s="8" t="s">
        <v>1908</v>
      </c>
    </row>
    <row r="9" spans="1:13" x14ac:dyDescent="0.25">
      <c r="A9" s="207" t="s">
        <v>1078</v>
      </c>
      <c r="B9" s="8">
        <v>73431</v>
      </c>
      <c r="C9" s="8" t="s">
        <v>1093</v>
      </c>
      <c r="D9" s="8" t="s">
        <v>1094</v>
      </c>
      <c r="E9" s="8" t="s">
        <v>1096</v>
      </c>
      <c r="F9" s="8" t="s">
        <v>2771</v>
      </c>
      <c r="G9" s="8" t="s">
        <v>1098</v>
      </c>
      <c r="H9" s="8" t="s">
        <v>2123</v>
      </c>
      <c r="I9" s="8" t="s">
        <v>24</v>
      </c>
      <c r="J9" s="8" t="s">
        <v>1099</v>
      </c>
      <c r="K9" s="8" t="s">
        <v>1907</v>
      </c>
      <c r="L9" s="8" t="s">
        <v>1908</v>
      </c>
    </row>
    <row r="10" spans="1:13" x14ac:dyDescent="0.25">
      <c r="A10" s="207" t="s">
        <v>1078</v>
      </c>
      <c r="B10" s="8">
        <v>73431</v>
      </c>
      <c r="C10" s="8" t="s">
        <v>1100</v>
      </c>
      <c r="D10" s="8" t="s">
        <v>1101</v>
      </c>
      <c r="E10" s="8" t="s">
        <v>1105</v>
      </c>
      <c r="F10" s="8" t="s">
        <v>2771</v>
      </c>
      <c r="G10" s="8" t="s">
        <v>1107</v>
      </c>
      <c r="H10" s="8" t="s">
        <v>2127</v>
      </c>
      <c r="I10" s="8" t="s">
        <v>27</v>
      </c>
      <c r="J10" s="8" t="s">
        <v>1108</v>
      </c>
      <c r="K10" s="8" t="s">
        <v>1907</v>
      </c>
      <c r="L10" s="8" t="s">
        <v>1908</v>
      </c>
    </row>
    <row r="11" spans="1:13" x14ac:dyDescent="0.25">
      <c r="A11" s="207" t="s">
        <v>1078</v>
      </c>
      <c r="B11" s="8">
        <v>73431</v>
      </c>
      <c r="C11" s="8" t="s">
        <v>1925</v>
      </c>
      <c r="D11" s="8" t="s">
        <v>1740</v>
      </c>
      <c r="E11" s="8" t="s">
        <v>1741</v>
      </c>
      <c r="F11" s="8" t="s">
        <v>2771</v>
      </c>
      <c r="G11" s="8" t="s">
        <v>1743</v>
      </c>
      <c r="H11" s="8" t="s">
        <v>2124</v>
      </c>
      <c r="I11" s="8" t="s">
        <v>26</v>
      </c>
      <c r="J11" s="8" t="s">
        <v>1744</v>
      </c>
      <c r="K11" s="8" t="s">
        <v>1907</v>
      </c>
      <c r="L11" s="8" t="s">
        <v>1908</v>
      </c>
    </row>
    <row r="12" spans="1:13" x14ac:dyDescent="0.25">
      <c r="A12" s="207" t="s">
        <v>1078</v>
      </c>
      <c r="B12" s="8">
        <v>73431</v>
      </c>
      <c r="C12" s="8" t="s">
        <v>1926</v>
      </c>
      <c r="D12" s="8" t="s">
        <v>1880</v>
      </c>
      <c r="E12" s="8" t="s">
        <v>1881</v>
      </c>
      <c r="F12" s="8" t="s">
        <v>2770</v>
      </c>
      <c r="G12" s="8" t="s">
        <v>1883</v>
      </c>
      <c r="H12" s="8" t="s">
        <v>1908</v>
      </c>
      <c r="I12" s="8" t="s">
        <v>2738</v>
      </c>
      <c r="J12" s="8" t="s">
        <v>1908</v>
      </c>
      <c r="K12" s="8" t="s">
        <v>1907</v>
      </c>
      <c r="L12" s="8" t="s">
        <v>1908</v>
      </c>
    </row>
    <row r="13" spans="1:13" x14ac:dyDescent="0.25">
      <c r="A13" s="207" t="s">
        <v>1078</v>
      </c>
      <c r="B13" s="8">
        <v>73431</v>
      </c>
      <c r="C13" s="8" t="s">
        <v>1077</v>
      </c>
      <c r="D13" s="8" t="s">
        <v>1079</v>
      </c>
      <c r="E13" s="8" t="s">
        <v>1080</v>
      </c>
      <c r="F13" s="8" t="s">
        <v>2771</v>
      </c>
      <c r="G13" s="8" t="s">
        <v>1082</v>
      </c>
      <c r="H13" s="8" t="s">
        <v>3689</v>
      </c>
      <c r="I13" s="8" t="s">
        <v>24</v>
      </c>
      <c r="J13" s="8" t="s">
        <v>1083</v>
      </c>
      <c r="K13" s="8" t="s">
        <v>1907</v>
      </c>
      <c r="L13" s="8" t="s">
        <v>1908</v>
      </c>
    </row>
    <row r="14" spans="1:13" x14ac:dyDescent="0.25">
      <c r="A14" s="207" t="s">
        <v>1078</v>
      </c>
      <c r="B14" s="8">
        <v>73431</v>
      </c>
      <c r="C14" s="8" t="s">
        <v>3571</v>
      </c>
      <c r="D14" s="8" t="s">
        <v>1893</v>
      </c>
      <c r="E14" s="8" t="s">
        <v>1894</v>
      </c>
      <c r="F14" s="8" t="s">
        <v>746</v>
      </c>
      <c r="G14" s="8" t="s">
        <v>3456</v>
      </c>
      <c r="H14" s="8" t="s">
        <v>3830</v>
      </c>
      <c r="I14" s="8" t="s">
        <v>3592</v>
      </c>
      <c r="J14" s="8" t="s">
        <v>1908</v>
      </c>
      <c r="K14" s="8" t="s">
        <v>1907</v>
      </c>
      <c r="L14" s="8" t="s">
        <v>1908</v>
      </c>
    </row>
    <row r="15" spans="1:13" x14ac:dyDescent="0.25">
      <c r="A15" s="207" t="s">
        <v>1078</v>
      </c>
      <c r="B15" s="8">
        <v>73433</v>
      </c>
      <c r="C15" s="8" t="s">
        <v>3569</v>
      </c>
      <c r="D15" s="8" t="s">
        <v>1888</v>
      </c>
      <c r="E15" s="8" t="s">
        <v>2457</v>
      </c>
      <c r="F15" s="8" t="s">
        <v>746</v>
      </c>
      <c r="G15" s="8" t="s">
        <v>3664</v>
      </c>
      <c r="H15" s="8" t="s">
        <v>3832</v>
      </c>
      <c r="I15" s="8" t="s">
        <v>3590</v>
      </c>
      <c r="J15" s="8" t="s">
        <v>1908</v>
      </c>
      <c r="K15" s="8" t="s">
        <v>1907</v>
      </c>
      <c r="L15" s="8" t="s">
        <v>1908</v>
      </c>
    </row>
    <row r="16" spans="1:13" x14ac:dyDescent="0.25">
      <c r="A16" s="207" t="s">
        <v>1078</v>
      </c>
      <c r="B16" s="8">
        <v>73433</v>
      </c>
      <c r="C16" s="8" t="s">
        <v>3570</v>
      </c>
      <c r="D16" s="8" t="s">
        <v>1889</v>
      </c>
      <c r="E16" s="8" t="s">
        <v>1890</v>
      </c>
      <c r="F16" s="8" t="s">
        <v>746</v>
      </c>
      <c r="G16" s="8" t="s">
        <v>1892</v>
      </c>
      <c r="H16" s="8" t="s">
        <v>3679</v>
      </c>
      <c r="I16" s="8" t="s">
        <v>3591</v>
      </c>
      <c r="J16" s="8" t="s">
        <v>1908</v>
      </c>
      <c r="K16" s="8" t="s">
        <v>1907</v>
      </c>
      <c r="L16" s="8" t="s">
        <v>1908</v>
      </c>
    </row>
    <row r="17" spans="1:12" x14ac:dyDescent="0.25">
      <c r="A17" s="207" t="s">
        <v>1110</v>
      </c>
      <c r="B17" s="8">
        <v>73434</v>
      </c>
      <c r="C17" s="8" t="s">
        <v>1109</v>
      </c>
      <c r="D17" s="8" t="s">
        <v>1111</v>
      </c>
      <c r="E17" s="8" t="s">
        <v>1112</v>
      </c>
      <c r="F17" s="8" t="s">
        <v>2771</v>
      </c>
      <c r="G17" s="8" t="s">
        <v>1114</v>
      </c>
      <c r="H17" s="8" t="s">
        <v>2129</v>
      </c>
      <c r="I17" s="8" t="s">
        <v>24</v>
      </c>
      <c r="J17" s="8" t="s">
        <v>1115</v>
      </c>
      <c r="K17" s="8" t="s">
        <v>1907</v>
      </c>
      <c r="L17" s="8" t="s">
        <v>1908</v>
      </c>
    </row>
    <row r="18" spans="1:12" x14ac:dyDescent="0.25">
      <c r="A18" s="207" t="s">
        <v>1117</v>
      </c>
      <c r="B18" s="8">
        <v>73432</v>
      </c>
      <c r="C18" s="8" t="s">
        <v>1116</v>
      </c>
      <c r="D18" s="8" t="s">
        <v>1118</v>
      </c>
      <c r="E18" s="8" t="s">
        <v>1120</v>
      </c>
      <c r="F18" s="8" t="s">
        <v>2771</v>
      </c>
      <c r="G18" s="8" t="s">
        <v>1122</v>
      </c>
      <c r="H18" s="8" t="s">
        <v>2119</v>
      </c>
      <c r="I18" s="8" t="s">
        <v>24</v>
      </c>
      <c r="J18" s="8" t="s">
        <v>1123</v>
      </c>
      <c r="K18" s="8" t="s">
        <v>1907</v>
      </c>
      <c r="L18" s="8" t="s">
        <v>1908</v>
      </c>
    </row>
    <row r="19" spans="1:12" x14ac:dyDescent="0.25">
      <c r="A19" s="207" t="s">
        <v>1125</v>
      </c>
      <c r="B19" s="8">
        <v>73434</v>
      </c>
      <c r="C19" s="8" t="s">
        <v>1124</v>
      </c>
      <c r="D19" s="8" t="s">
        <v>1126</v>
      </c>
      <c r="E19" s="8" t="s">
        <v>1127</v>
      </c>
      <c r="F19" s="8" t="s">
        <v>2771</v>
      </c>
      <c r="G19" s="8" t="s">
        <v>1129</v>
      </c>
      <c r="H19" s="8" t="s">
        <v>2125</v>
      </c>
      <c r="I19" s="8" t="s">
        <v>24</v>
      </c>
      <c r="J19" s="8" t="s">
        <v>1130</v>
      </c>
      <c r="K19" s="8" t="s">
        <v>1907</v>
      </c>
      <c r="L19" s="8" t="s">
        <v>1908</v>
      </c>
    </row>
    <row r="20" spans="1:12" x14ac:dyDescent="0.25">
      <c r="A20" s="207" t="s">
        <v>1132</v>
      </c>
      <c r="B20" s="8">
        <v>73433</v>
      </c>
      <c r="C20" s="8" t="s">
        <v>1131</v>
      </c>
      <c r="D20" s="8" t="s">
        <v>1133</v>
      </c>
      <c r="E20" s="8" t="s">
        <v>1134</v>
      </c>
      <c r="F20" s="8" t="s">
        <v>2771</v>
      </c>
      <c r="G20" s="8" t="s">
        <v>1136</v>
      </c>
      <c r="H20" s="8" t="s">
        <v>2117</v>
      </c>
      <c r="I20" s="8" t="s">
        <v>24</v>
      </c>
      <c r="J20" s="8" t="s">
        <v>1137</v>
      </c>
      <c r="K20" s="8" t="s">
        <v>1907</v>
      </c>
      <c r="L20" s="8" t="s">
        <v>1908</v>
      </c>
    </row>
    <row r="21" spans="1:12" x14ac:dyDescent="0.25">
      <c r="A21" s="207" t="s">
        <v>1678</v>
      </c>
      <c r="B21" s="8">
        <v>73432</v>
      </c>
      <c r="C21" s="8" t="s">
        <v>1677</v>
      </c>
      <c r="D21" s="8" t="s">
        <v>1679</v>
      </c>
      <c r="E21" s="8" t="s">
        <v>1682</v>
      </c>
      <c r="F21" s="8" t="s">
        <v>2771</v>
      </c>
      <c r="G21" s="8" t="s">
        <v>1684</v>
      </c>
      <c r="H21" s="8" t="s">
        <v>2113</v>
      </c>
      <c r="I21" s="8" t="s">
        <v>27</v>
      </c>
      <c r="J21" s="8" t="s">
        <v>1685</v>
      </c>
      <c r="K21" s="8" t="s">
        <v>1907</v>
      </c>
      <c r="L21" s="8" t="s">
        <v>1908</v>
      </c>
    </row>
    <row r="22" spans="1:12" x14ac:dyDescent="0.25">
      <c r="A22" s="207" t="s">
        <v>1139</v>
      </c>
      <c r="B22" s="8">
        <v>73434</v>
      </c>
      <c r="C22" s="8" t="s">
        <v>1138</v>
      </c>
      <c r="D22" s="8" t="s">
        <v>2371</v>
      </c>
      <c r="E22" s="8" t="s">
        <v>1142</v>
      </c>
      <c r="F22" s="8" t="s">
        <v>2771</v>
      </c>
      <c r="G22" s="8" t="s">
        <v>2121</v>
      </c>
      <c r="H22" s="8" t="s">
        <v>2120</v>
      </c>
      <c r="I22" s="8" t="s">
        <v>27</v>
      </c>
      <c r="J22" s="8" t="s">
        <v>1144</v>
      </c>
      <c r="K22" s="8" t="s">
        <v>1907</v>
      </c>
      <c r="L22" s="8" t="s">
        <v>1908</v>
      </c>
    </row>
    <row r="23" spans="1:12" x14ac:dyDescent="0.25">
      <c r="A23" s="207" t="s">
        <v>1139</v>
      </c>
      <c r="B23" s="8">
        <v>73434</v>
      </c>
      <c r="C23" s="8" t="s">
        <v>1145</v>
      </c>
      <c r="D23" s="8" t="s">
        <v>1146</v>
      </c>
      <c r="E23" s="8" t="s">
        <v>1148</v>
      </c>
      <c r="F23" s="8" t="s">
        <v>2771</v>
      </c>
      <c r="G23" s="8" t="s">
        <v>1150</v>
      </c>
      <c r="H23" s="8" t="s">
        <v>2126</v>
      </c>
      <c r="I23" s="8" t="s">
        <v>24</v>
      </c>
      <c r="J23" s="8" t="s">
        <v>1151</v>
      </c>
      <c r="K23" s="8" t="s">
        <v>1907</v>
      </c>
      <c r="L23" s="8" t="s">
        <v>1908</v>
      </c>
    </row>
    <row r="24" spans="1:12" x14ac:dyDescent="0.25">
      <c r="A24" s="207" t="s">
        <v>1153</v>
      </c>
      <c r="B24" s="8">
        <v>73432</v>
      </c>
      <c r="C24" s="8" t="s">
        <v>1152</v>
      </c>
      <c r="D24" s="8" t="s">
        <v>1154</v>
      </c>
      <c r="E24" s="8" t="s">
        <v>1156</v>
      </c>
      <c r="F24" s="8" t="s">
        <v>2771</v>
      </c>
      <c r="G24" s="8" t="s">
        <v>1158</v>
      </c>
      <c r="H24" s="8" t="s">
        <v>2115</v>
      </c>
      <c r="I24" s="8" t="s">
        <v>24</v>
      </c>
      <c r="J24" s="8" t="s">
        <v>1159</v>
      </c>
      <c r="K24" s="8" t="s">
        <v>1907</v>
      </c>
      <c r="L24" s="8" t="s">
        <v>1908</v>
      </c>
    </row>
    <row r="25" spans="1:12" x14ac:dyDescent="0.25">
      <c r="A25" s="207" t="s">
        <v>1161</v>
      </c>
      <c r="B25" s="8">
        <v>73433</v>
      </c>
      <c r="C25" s="8" t="s">
        <v>1160</v>
      </c>
      <c r="D25" s="8" t="s">
        <v>1162</v>
      </c>
      <c r="E25" s="8" t="s">
        <v>1165</v>
      </c>
      <c r="F25" s="8" t="s">
        <v>2771</v>
      </c>
      <c r="G25" s="8" t="s">
        <v>1167</v>
      </c>
      <c r="H25" s="8" t="s">
        <v>2118</v>
      </c>
      <c r="I25" s="8" t="s">
        <v>24</v>
      </c>
      <c r="J25" s="8" t="s">
        <v>1168</v>
      </c>
      <c r="K25" s="8" t="s">
        <v>1907</v>
      </c>
      <c r="L25" s="8" t="s">
        <v>1908</v>
      </c>
    </row>
    <row r="26" spans="1:12" x14ac:dyDescent="0.25">
      <c r="A26" s="207" t="s">
        <v>1161</v>
      </c>
      <c r="B26" s="8">
        <v>73433</v>
      </c>
      <c r="C26" s="8" t="s">
        <v>1686</v>
      </c>
      <c r="D26" s="8" t="s">
        <v>1687</v>
      </c>
      <c r="E26" s="8" t="s">
        <v>3723</v>
      </c>
      <c r="F26" s="8" t="s">
        <v>2771</v>
      </c>
      <c r="G26" s="8" t="s">
        <v>1689</v>
      </c>
      <c r="H26" s="8" t="s">
        <v>2122</v>
      </c>
      <c r="I26" s="8" t="s">
        <v>967</v>
      </c>
      <c r="J26" s="8" t="s">
        <v>1690</v>
      </c>
      <c r="K26" s="8" t="s">
        <v>1907</v>
      </c>
      <c r="L26" s="8" t="s">
        <v>1908</v>
      </c>
    </row>
    <row r="27" spans="1:12" x14ac:dyDescent="0.25">
      <c r="A27" s="207" t="s">
        <v>1161</v>
      </c>
      <c r="B27" s="8">
        <v>73433</v>
      </c>
      <c r="C27" s="8" t="s">
        <v>1832</v>
      </c>
      <c r="D27" s="8" t="s">
        <v>1833</v>
      </c>
      <c r="E27" s="8" t="s">
        <v>2473</v>
      </c>
      <c r="F27" s="8" t="s">
        <v>2771</v>
      </c>
      <c r="G27" s="8" t="s">
        <v>1835</v>
      </c>
      <c r="H27" s="8" t="s">
        <v>2128</v>
      </c>
      <c r="I27" s="8" t="s">
        <v>3623</v>
      </c>
      <c r="J27" s="8" t="s">
        <v>1836</v>
      </c>
      <c r="K27" s="8" t="s">
        <v>1907</v>
      </c>
      <c r="L27" s="8" t="s">
        <v>1908</v>
      </c>
    </row>
    <row r="28" spans="1:12" x14ac:dyDescent="0.25">
      <c r="A28" s="207" t="s">
        <v>1161</v>
      </c>
      <c r="B28" s="8">
        <v>73433</v>
      </c>
      <c r="C28" s="8" t="s">
        <v>1797</v>
      </c>
      <c r="D28" s="8" t="s">
        <v>1798</v>
      </c>
      <c r="E28" s="8" t="s">
        <v>1801</v>
      </c>
      <c r="F28" s="8" t="s">
        <v>2771</v>
      </c>
      <c r="G28" s="8" t="s">
        <v>1803</v>
      </c>
      <c r="H28" s="8" t="s">
        <v>2131</v>
      </c>
      <c r="I28" s="8" t="s">
        <v>3615</v>
      </c>
      <c r="J28" s="8" t="s">
        <v>1804</v>
      </c>
      <c r="K28" s="8" t="s">
        <v>1907</v>
      </c>
      <c r="L28" s="8" t="s">
        <v>1908</v>
      </c>
    </row>
    <row r="29" spans="1:12" x14ac:dyDescent="0.25">
      <c r="A29" s="207" t="s">
        <v>1692</v>
      </c>
      <c r="B29" s="8">
        <v>73453</v>
      </c>
      <c r="C29" s="8" t="s">
        <v>1691</v>
      </c>
      <c r="D29" s="8" t="s">
        <v>1693</v>
      </c>
      <c r="E29" s="8" t="s">
        <v>1694</v>
      </c>
      <c r="F29" s="8" t="s">
        <v>2771</v>
      </c>
      <c r="G29" s="8" t="s">
        <v>1696</v>
      </c>
      <c r="H29" s="8" t="s">
        <v>2132</v>
      </c>
      <c r="I29" s="8" t="s">
        <v>967</v>
      </c>
      <c r="J29" s="8" t="s">
        <v>1697</v>
      </c>
      <c r="K29" s="8" t="s">
        <v>1907</v>
      </c>
      <c r="L29" s="8" t="s">
        <v>1908</v>
      </c>
    </row>
    <row r="30" spans="1:12" x14ac:dyDescent="0.25">
      <c r="A30" s="207" t="s">
        <v>1171</v>
      </c>
      <c r="B30" s="8">
        <v>73453</v>
      </c>
      <c r="C30" s="8" t="s">
        <v>1169</v>
      </c>
      <c r="D30" s="8" t="s">
        <v>1172</v>
      </c>
      <c r="E30" s="8" t="s">
        <v>1173</v>
      </c>
      <c r="F30" s="8" t="s">
        <v>2771</v>
      </c>
      <c r="G30" s="8" t="s">
        <v>1175</v>
      </c>
      <c r="H30" s="8" t="s">
        <v>2134</v>
      </c>
      <c r="I30" s="8" t="s">
        <v>24</v>
      </c>
      <c r="J30" s="8" t="s">
        <v>1176</v>
      </c>
      <c r="K30" s="8" t="s">
        <v>1907</v>
      </c>
      <c r="L30" s="8" t="s">
        <v>1908</v>
      </c>
    </row>
    <row r="31" spans="1:12" x14ac:dyDescent="0.25">
      <c r="A31" s="207" t="s">
        <v>1178</v>
      </c>
      <c r="B31" s="8">
        <v>73453</v>
      </c>
      <c r="C31" s="8" t="s">
        <v>1177</v>
      </c>
      <c r="D31" s="8" t="s">
        <v>1179</v>
      </c>
      <c r="E31" s="8" t="s">
        <v>1180</v>
      </c>
      <c r="F31" s="8" t="s">
        <v>2771</v>
      </c>
      <c r="G31" s="8" t="s">
        <v>1182</v>
      </c>
      <c r="H31" s="8" t="s">
        <v>2133</v>
      </c>
      <c r="I31" s="8" t="s">
        <v>24</v>
      </c>
      <c r="J31" s="8" t="s">
        <v>1183</v>
      </c>
      <c r="K31" s="8" t="s">
        <v>1907</v>
      </c>
      <c r="L31" s="8" t="s">
        <v>1908</v>
      </c>
    </row>
    <row r="32" spans="1:12" x14ac:dyDescent="0.25">
      <c r="A32" s="207" t="s">
        <v>1184</v>
      </c>
      <c r="B32" s="8">
        <v>73453</v>
      </c>
      <c r="C32" s="8" t="s">
        <v>1948</v>
      </c>
      <c r="D32" s="8" t="s">
        <v>1185</v>
      </c>
      <c r="E32" s="8" t="s">
        <v>1186</v>
      </c>
      <c r="F32" s="8" t="s">
        <v>2771</v>
      </c>
      <c r="G32" s="8" t="s">
        <v>1188</v>
      </c>
      <c r="H32" s="8" t="s">
        <v>2135</v>
      </c>
      <c r="I32" s="8" t="s">
        <v>24</v>
      </c>
      <c r="J32" s="8" t="s">
        <v>1189</v>
      </c>
      <c r="K32" s="8" t="s">
        <v>1907</v>
      </c>
      <c r="L32" s="8" t="s">
        <v>1908</v>
      </c>
    </row>
    <row r="33" spans="1:12" x14ac:dyDescent="0.25">
      <c r="A33" s="207" t="s">
        <v>32</v>
      </c>
      <c r="B33" s="8">
        <v>73099</v>
      </c>
      <c r="C33" s="8" t="s">
        <v>30</v>
      </c>
      <c r="D33" s="8" t="s">
        <v>33</v>
      </c>
      <c r="E33" s="8" t="s">
        <v>36</v>
      </c>
      <c r="F33" s="8" t="s">
        <v>2771</v>
      </c>
      <c r="G33" s="8" t="s">
        <v>37</v>
      </c>
      <c r="H33" s="8" t="s">
        <v>2136</v>
      </c>
      <c r="I33" s="8" t="s">
        <v>24</v>
      </c>
      <c r="J33" s="8" t="s">
        <v>38</v>
      </c>
      <c r="K33" s="8" t="s">
        <v>1905</v>
      </c>
      <c r="L33" s="8" t="s">
        <v>1908</v>
      </c>
    </row>
    <row r="34" spans="1:12" x14ac:dyDescent="0.25">
      <c r="A34" s="207" t="s">
        <v>1191</v>
      </c>
      <c r="B34" s="8">
        <v>73486</v>
      </c>
      <c r="C34" s="8" t="s">
        <v>1190</v>
      </c>
      <c r="D34" s="8" t="s">
        <v>1192</v>
      </c>
      <c r="E34" s="8" t="s">
        <v>1193</v>
      </c>
      <c r="F34" s="8" t="s">
        <v>2771</v>
      </c>
      <c r="G34" s="8" t="s">
        <v>1195</v>
      </c>
      <c r="H34" s="8" t="s">
        <v>2137</v>
      </c>
      <c r="I34" s="8" t="s">
        <v>24</v>
      </c>
      <c r="J34" s="8" t="s">
        <v>1196</v>
      </c>
      <c r="K34" s="8" t="s">
        <v>1907</v>
      </c>
      <c r="L34" s="8" t="s">
        <v>1908</v>
      </c>
    </row>
    <row r="35" spans="1:12" x14ac:dyDescent="0.25">
      <c r="A35" s="207" t="s">
        <v>40</v>
      </c>
      <c r="B35" s="8">
        <v>73095</v>
      </c>
      <c r="C35" s="8" t="s">
        <v>39</v>
      </c>
      <c r="D35" s="8" t="s">
        <v>41</v>
      </c>
      <c r="E35" s="8" t="s">
        <v>46</v>
      </c>
      <c r="F35" s="8" t="s">
        <v>2771</v>
      </c>
      <c r="G35" s="8" t="s">
        <v>48</v>
      </c>
      <c r="H35" s="8" t="s">
        <v>2138</v>
      </c>
      <c r="I35" s="8" t="s">
        <v>27</v>
      </c>
      <c r="J35" s="8" t="s">
        <v>49</v>
      </c>
      <c r="K35" s="8" t="s">
        <v>1905</v>
      </c>
      <c r="L35" s="8" t="s">
        <v>4178</v>
      </c>
    </row>
    <row r="36" spans="1:12" x14ac:dyDescent="0.25">
      <c r="A36" s="207" t="s">
        <v>51</v>
      </c>
      <c r="B36" s="8">
        <v>73087</v>
      </c>
      <c r="C36" s="8" t="s">
        <v>694</v>
      </c>
      <c r="D36" s="8" t="s">
        <v>695</v>
      </c>
      <c r="E36" s="8" t="s">
        <v>698</v>
      </c>
      <c r="F36" s="8" t="s">
        <v>2770</v>
      </c>
      <c r="G36" s="8" t="s">
        <v>700</v>
      </c>
      <c r="H36" s="8" t="s">
        <v>700</v>
      </c>
      <c r="I36" s="8" t="s">
        <v>3616</v>
      </c>
      <c r="J36" s="8" t="s">
        <v>701</v>
      </c>
      <c r="K36" s="8" t="s">
        <v>1905</v>
      </c>
      <c r="L36" s="8" t="s">
        <v>1908</v>
      </c>
    </row>
    <row r="37" spans="1:12" x14ac:dyDescent="0.25">
      <c r="A37" s="207" t="s">
        <v>51</v>
      </c>
      <c r="B37" s="8">
        <v>73087</v>
      </c>
      <c r="C37" s="8" t="s">
        <v>50</v>
      </c>
      <c r="D37" s="8" t="s">
        <v>52</v>
      </c>
      <c r="E37" s="8" t="s">
        <v>58</v>
      </c>
      <c r="F37" s="8" t="s">
        <v>2771</v>
      </c>
      <c r="G37" s="8" t="s">
        <v>60</v>
      </c>
      <c r="H37" s="8" t="s">
        <v>2139</v>
      </c>
      <c r="I37" s="8" t="s">
        <v>27</v>
      </c>
      <c r="J37" s="8" t="s">
        <v>61</v>
      </c>
      <c r="K37" s="8" t="s">
        <v>1905</v>
      </c>
      <c r="L37" s="8" t="s">
        <v>1908</v>
      </c>
    </row>
    <row r="38" spans="1:12" x14ac:dyDescent="0.25">
      <c r="A38" s="207" t="s">
        <v>63</v>
      </c>
      <c r="B38" s="8">
        <v>73342</v>
      </c>
      <c r="C38" s="8" t="s">
        <v>62</v>
      </c>
      <c r="D38" s="8" t="s">
        <v>64</v>
      </c>
      <c r="E38" s="8" t="s">
        <v>67</v>
      </c>
      <c r="F38" s="8" t="s">
        <v>2771</v>
      </c>
      <c r="G38" s="8" t="s">
        <v>68</v>
      </c>
      <c r="H38" s="8" t="s">
        <v>2140</v>
      </c>
      <c r="I38" s="8" t="s">
        <v>24</v>
      </c>
      <c r="J38" s="8" t="s">
        <v>69</v>
      </c>
      <c r="K38" s="8" t="s">
        <v>1905</v>
      </c>
      <c r="L38" s="8" t="s">
        <v>1908</v>
      </c>
    </row>
    <row r="39" spans="1:12" x14ac:dyDescent="0.25">
      <c r="A39" s="207" t="s">
        <v>71</v>
      </c>
      <c r="B39" s="8">
        <v>73342</v>
      </c>
      <c r="C39" s="8" t="s">
        <v>70</v>
      </c>
      <c r="D39" s="8" t="s">
        <v>72</v>
      </c>
      <c r="E39" s="8" t="s">
        <v>76</v>
      </c>
      <c r="F39" s="8" t="s">
        <v>2771</v>
      </c>
      <c r="G39" s="8" t="s">
        <v>78</v>
      </c>
      <c r="H39" s="8" t="s">
        <v>2141</v>
      </c>
      <c r="I39" s="8" t="s">
        <v>24</v>
      </c>
      <c r="J39" s="8" t="s">
        <v>79</v>
      </c>
      <c r="K39" s="8" t="s">
        <v>1905</v>
      </c>
      <c r="L39" s="8" t="s">
        <v>1908</v>
      </c>
    </row>
    <row r="40" spans="1:12" x14ac:dyDescent="0.25">
      <c r="A40" s="207" t="s">
        <v>81</v>
      </c>
      <c r="B40" s="8">
        <v>73337</v>
      </c>
      <c r="C40" s="8" t="s">
        <v>80</v>
      </c>
      <c r="D40" s="8" t="s">
        <v>82</v>
      </c>
      <c r="E40" s="8" t="s">
        <v>85</v>
      </c>
      <c r="F40" s="8" t="s">
        <v>2771</v>
      </c>
      <c r="G40" s="8" t="s">
        <v>87</v>
      </c>
      <c r="H40" s="8" t="s">
        <v>2142</v>
      </c>
      <c r="I40" s="8" t="s">
        <v>24</v>
      </c>
      <c r="J40" s="8" t="s">
        <v>88</v>
      </c>
      <c r="K40" s="8" t="s">
        <v>1905</v>
      </c>
      <c r="L40" s="8" t="s">
        <v>1908</v>
      </c>
    </row>
    <row r="41" spans="1:12" x14ac:dyDescent="0.25">
      <c r="A41" s="207" t="s">
        <v>90</v>
      </c>
      <c r="B41" s="8">
        <v>73337</v>
      </c>
      <c r="C41" s="8" t="s">
        <v>89</v>
      </c>
      <c r="D41" s="8" t="s">
        <v>91</v>
      </c>
      <c r="E41" s="8" t="s">
        <v>92</v>
      </c>
      <c r="F41" s="8" t="s">
        <v>2771</v>
      </c>
      <c r="G41" s="8" t="s">
        <v>94</v>
      </c>
      <c r="H41" s="8" t="s">
        <v>2143</v>
      </c>
      <c r="I41" s="8" t="s">
        <v>24</v>
      </c>
      <c r="J41" s="8" t="s">
        <v>95</v>
      </c>
      <c r="K41" s="8" t="s">
        <v>1905</v>
      </c>
      <c r="L41" s="8" t="s">
        <v>1908</v>
      </c>
    </row>
    <row r="42" spans="1:12" x14ac:dyDescent="0.25">
      <c r="A42" s="207" t="s">
        <v>1198</v>
      </c>
      <c r="B42" s="8">
        <v>73566</v>
      </c>
      <c r="C42" s="8" t="s">
        <v>1197</v>
      </c>
      <c r="D42" s="8" t="s">
        <v>1199</v>
      </c>
      <c r="E42" s="8" t="s">
        <v>1202</v>
      </c>
      <c r="F42" s="8" t="s">
        <v>2771</v>
      </c>
      <c r="G42" s="8" t="s">
        <v>1204</v>
      </c>
      <c r="H42" s="8" t="s">
        <v>2144</v>
      </c>
      <c r="I42" s="8" t="s">
        <v>24</v>
      </c>
      <c r="J42" s="142" t="s">
        <v>1205</v>
      </c>
      <c r="K42" s="8" t="s">
        <v>1907</v>
      </c>
      <c r="L42" s="8" t="s">
        <v>1908</v>
      </c>
    </row>
    <row r="43" spans="1:12" x14ac:dyDescent="0.25">
      <c r="A43" s="207" t="s">
        <v>97</v>
      </c>
      <c r="B43" s="8">
        <v>73102</v>
      </c>
      <c r="C43" s="8" t="s">
        <v>96</v>
      </c>
      <c r="D43" s="8" t="s">
        <v>98</v>
      </c>
      <c r="E43" s="8" t="s">
        <v>99</v>
      </c>
      <c r="F43" s="8" t="s">
        <v>2771</v>
      </c>
      <c r="G43" s="8" t="s">
        <v>101</v>
      </c>
      <c r="H43" s="8" t="s">
        <v>2145</v>
      </c>
      <c r="I43" s="8" t="s">
        <v>24</v>
      </c>
      <c r="J43" s="8" t="s">
        <v>102</v>
      </c>
      <c r="K43" s="8" t="s">
        <v>1905</v>
      </c>
      <c r="L43" s="8" t="s">
        <v>1908</v>
      </c>
    </row>
    <row r="44" spans="1:12" x14ac:dyDescent="0.25">
      <c r="A44" s="207" t="s">
        <v>1207</v>
      </c>
      <c r="B44" s="8">
        <v>73560</v>
      </c>
      <c r="C44" s="8" t="s">
        <v>1206</v>
      </c>
      <c r="D44" s="8" t="s">
        <v>1208</v>
      </c>
      <c r="E44" s="8" t="s">
        <v>1211</v>
      </c>
      <c r="F44" s="8" t="s">
        <v>2771</v>
      </c>
      <c r="G44" s="8" t="s">
        <v>1213</v>
      </c>
      <c r="H44" s="8" t="s">
        <v>2146</v>
      </c>
      <c r="I44" s="8" t="s">
        <v>24</v>
      </c>
      <c r="J44" s="8" t="s">
        <v>1214</v>
      </c>
      <c r="K44" s="8" t="s">
        <v>1907</v>
      </c>
      <c r="L44" s="8" t="s">
        <v>1908</v>
      </c>
    </row>
    <row r="45" spans="1:12" x14ac:dyDescent="0.25">
      <c r="A45" s="207" t="s">
        <v>104</v>
      </c>
      <c r="B45" s="8">
        <v>89558</v>
      </c>
      <c r="C45" s="8" t="s">
        <v>2781</v>
      </c>
      <c r="D45" s="8" t="s">
        <v>105</v>
      </c>
      <c r="E45" s="8" t="s">
        <v>108</v>
      </c>
      <c r="F45" s="8" t="s">
        <v>2771</v>
      </c>
      <c r="G45" s="8" t="s">
        <v>110</v>
      </c>
      <c r="H45" s="8" t="s">
        <v>2147</v>
      </c>
      <c r="I45" s="8" t="s">
        <v>24</v>
      </c>
      <c r="J45" s="8" t="s">
        <v>111</v>
      </c>
      <c r="K45" s="8" t="s">
        <v>1905</v>
      </c>
      <c r="L45" s="8" t="s">
        <v>1908</v>
      </c>
    </row>
    <row r="46" spans="1:12" x14ac:dyDescent="0.25">
      <c r="A46" s="207" t="s">
        <v>114</v>
      </c>
      <c r="B46" s="8">
        <v>89558</v>
      </c>
      <c r="C46" s="8" t="s">
        <v>112</v>
      </c>
      <c r="D46" s="8" t="s">
        <v>115</v>
      </c>
      <c r="E46" s="8" t="s">
        <v>118</v>
      </c>
      <c r="F46" s="8" t="s">
        <v>2771</v>
      </c>
      <c r="G46" s="8" t="s">
        <v>120</v>
      </c>
      <c r="H46" s="8" t="s">
        <v>2156</v>
      </c>
      <c r="I46" s="8" t="s">
        <v>24</v>
      </c>
      <c r="J46" s="8" t="s">
        <v>121</v>
      </c>
      <c r="K46" s="8" t="s">
        <v>1905</v>
      </c>
      <c r="L46" s="8" t="s">
        <v>1908</v>
      </c>
    </row>
    <row r="47" spans="1:12" x14ac:dyDescent="0.25">
      <c r="A47" s="207" t="s">
        <v>1216</v>
      </c>
      <c r="B47" s="8">
        <v>73441</v>
      </c>
      <c r="C47" s="8" t="s">
        <v>1752</v>
      </c>
      <c r="D47" s="8" t="s">
        <v>1217</v>
      </c>
      <c r="E47" s="8" t="s">
        <v>1753</v>
      </c>
      <c r="F47" s="8" t="s">
        <v>2771</v>
      </c>
      <c r="G47" s="8" t="s">
        <v>1755</v>
      </c>
      <c r="H47" s="8" t="s">
        <v>2154</v>
      </c>
      <c r="I47" s="8" t="s">
        <v>26</v>
      </c>
      <c r="J47" s="142" t="s">
        <v>1756</v>
      </c>
      <c r="K47" s="8" t="s">
        <v>1907</v>
      </c>
      <c r="L47" s="8" t="s">
        <v>1908</v>
      </c>
    </row>
    <row r="48" spans="1:12" x14ac:dyDescent="0.25">
      <c r="A48" s="207" t="s">
        <v>1216</v>
      </c>
      <c r="B48" s="8">
        <v>73441</v>
      </c>
      <c r="C48" s="8" t="s">
        <v>1224</v>
      </c>
      <c r="D48" s="8" t="s">
        <v>1225</v>
      </c>
      <c r="E48" s="8" t="s">
        <v>1227</v>
      </c>
      <c r="F48" s="8" t="s">
        <v>2771</v>
      </c>
      <c r="G48" s="8" t="s">
        <v>1229</v>
      </c>
      <c r="H48" s="8" t="s">
        <v>2153</v>
      </c>
      <c r="I48" s="8" t="s">
        <v>24</v>
      </c>
      <c r="J48" s="8" t="s">
        <v>1230</v>
      </c>
      <c r="K48" s="8" t="s">
        <v>1907</v>
      </c>
      <c r="L48" s="8" t="s">
        <v>1908</v>
      </c>
    </row>
    <row r="49" spans="1:12" x14ac:dyDescent="0.25">
      <c r="A49" s="207" t="s">
        <v>1216</v>
      </c>
      <c r="B49" s="8">
        <v>73441</v>
      </c>
      <c r="C49" s="8" t="s">
        <v>516</v>
      </c>
      <c r="D49" s="8" t="s">
        <v>1805</v>
      </c>
      <c r="E49" s="8" t="s">
        <v>4326</v>
      </c>
      <c r="F49" s="8" t="s">
        <v>2771</v>
      </c>
      <c r="G49" s="8" t="s">
        <v>1809</v>
      </c>
      <c r="H49" s="8" t="s">
        <v>2152</v>
      </c>
      <c r="I49" s="8" t="s">
        <v>3615</v>
      </c>
      <c r="J49" s="8" t="s">
        <v>1810</v>
      </c>
      <c r="K49" s="8" t="s">
        <v>1907</v>
      </c>
      <c r="L49" s="8" t="s">
        <v>1908</v>
      </c>
    </row>
    <row r="50" spans="1:12" x14ac:dyDescent="0.25">
      <c r="A50" s="207" t="s">
        <v>1216</v>
      </c>
      <c r="B50" s="8">
        <v>73441</v>
      </c>
      <c r="C50" s="8" t="s">
        <v>1215</v>
      </c>
      <c r="D50" s="8" t="s">
        <v>1217</v>
      </c>
      <c r="E50" s="8" t="s">
        <v>1220</v>
      </c>
      <c r="F50" s="8" t="s">
        <v>2771</v>
      </c>
      <c r="G50" s="8" t="s">
        <v>1222</v>
      </c>
      <c r="H50" s="8" t="s">
        <v>2151</v>
      </c>
      <c r="I50" s="8" t="s">
        <v>25</v>
      </c>
      <c r="J50" s="142" t="s">
        <v>1223</v>
      </c>
      <c r="K50" s="8" t="s">
        <v>1907</v>
      </c>
      <c r="L50" s="8" t="s">
        <v>1908</v>
      </c>
    </row>
    <row r="51" spans="1:12" x14ac:dyDescent="0.25">
      <c r="A51" s="207" t="s">
        <v>1232</v>
      </c>
      <c r="B51" s="8">
        <v>73441</v>
      </c>
      <c r="C51" s="8" t="s">
        <v>1231</v>
      </c>
      <c r="D51" s="8" t="s">
        <v>567</v>
      </c>
      <c r="E51" s="8" t="s">
        <v>1234</v>
      </c>
      <c r="F51" s="8" t="s">
        <v>2771</v>
      </c>
      <c r="G51" s="8" t="s">
        <v>1236</v>
      </c>
      <c r="H51" s="8" t="s">
        <v>2155</v>
      </c>
      <c r="I51" s="8" t="s">
        <v>24</v>
      </c>
      <c r="J51" s="8" t="s">
        <v>1237</v>
      </c>
      <c r="K51" s="8" t="s">
        <v>1907</v>
      </c>
      <c r="L51" s="8" t="s">
        <v>1908</v>
      </c>
    </row>
    <row r="52" spans="1:12" x14ac:dyDescent="0.25">
      <c r="A52" s="207" t="s">
        <v>1239</v>
      </c>
      <c r="B52" s="8">
        <v>73441</v>
      </c>
      <c r="C52" s="8" t="s">
        <v>1238</v>
      </c>
      <c r="D52" s="8" t="s">
        <v>1240</v>
      </c>
      <c r="E52" s="8" t="s">
        <v>3766</v>
      </c>
      <c r="F52" s="8" t="s">
        <v>2771</v>
      </c>
      <c r="G52" s="8" t="s">
        <v>3767</v>
      </c>
      <c r="H52" s="8" t="s">
        <v>3765</v>
      </c>
      <c r="I52" s="8" t="s">
        <v>24</v>
      </c>
      <c r="J52" s="8" t="s">
        <v>1244</v>
      </c>
      <c r="K52" s="8" t="s">
        <v>1907</v>
      </c>
      <c r="L52" s="8" t="s">
        <v>1908</v>
      </c>
    </row>
    <row r="53" spans="1:12" x14ac:dyDescent="0.25">
      <c r="A53" s="207" t="s">
        <v>123</v>
      </c>
      <c r="B53" s="8">
        <v>73104</v>
      </c>
      <c r="C53" s="8" t="s">
        <v>122</v>
      </c>
      <c r="D53" s="8" t="s">
        <v>124</v>
      </c>
      <c r="E53" s="8" t="s">
        <v>127</v>
      </c>
      <c r="F53" s="8" t="s">
        <v>2771</v>
      </c>
      <c r="G53" s="8" t="s">
        <v>129</v>
      </c>
      <c r="H53" s="8" t="s">
        <v>2150</v>
      </c>
      <c r="I53" s="8" t="s">
        <v>24</v>
      </c>
      <c r="J53" s="8" t="s">
        <v>130</v>
      </c>
      <c r="K53" s="8" t="s">
        <v>1905</v>
      </c>
      <c r="L53" s="8" t="s">
        <v>1908</v>
      </c>
    </row>
    <row r="54" spans="1:12" x14ac:dyDescent="0.25">
      <c r="A54" s="207" t="s">
        <v>534</v>
      </c>
      <c r="B54" s="8">
        <v>73326</v>
      </c>
      <c r="C54" s="8" t="s">
        <v>702</v>
      </c>
      <c r="D54" s="8" t="s">
        <v>703</v>
      </c>
      <c r="E54" s="8" t="s">
        <v>704</v>
      </c>
      <c r="F54" s="8" t="s">
        <v>2770</v>
      </c>
      <c r="G54" s="8" t="s">
        <v>3457</v>
      </c>
      <c r="H54" s="8" t="s">
        <v>3459</v>
      </c>
      <c r="I54" s="8" t="s">
        <v>3617</v>
      </c>
      <c r="J54" s="8" t="s">
        <v>706</v>
      </c>
      <c r="K54" s="8" t="s">
        <v>1905</v>
      </c>
      <c r="L54" s="8" t="s">
        <v>1908</v>
      </c>
    </row>
    <row r="55" spans="1:12" x14ac:dyDescent="0.25">
      <c r="A55" s="207" t="s">
        <v>534</v>
      </c>
      <c r="B55" s="8">
        <v>73326</v>
      </c>
      <c r="C55" s="8" t="s">
        <v>549</v>
      </c>
      <c r="D55" s="8" t="s">
        <v>550</v>
      </c>
      <c r="E55" s="8" t="s">
        <v>1939</v>
      </c>
      <c r="F55" s="8" t="s">
        <v>2771</v>
      </c>
      <c r="G55" s="8" t="s">
        <v>554</v>
      </c>
      <c r="H55" s="8" t="s">
        <v>2149</v>
      </c>
      <c r="I55" s="8" t="s">
        <v>2827</v>
      </c>
      <c r="J55" s="8" t="s">
        <v>555</v>
      </c>
      <c r="K55" s="8" t="s">
        <v>1905</v>
      </c>
      <c r="L55" s="8" t="s">
        <v>1908</v>
      </c>
    </row>
    <row r="56" spans="1:12" x14ac:dyDescent="0.25">
      <c r="A56" s="207" t="s">
        <v>132</v>
      </c>
      <c r="B56" s="8">
        <v>73326</v>
      </c>
      <c r="C56" s="8" t="s">
        <v>131</v>
      </c>
      <c r="D56" s="8" t="s">
        <v>133</v>
      </c>
      <c r="E56" s="8" t="s">
        <v>134</v>
      </c>
      <c r="F56" s="8" t="s">
        <v>2771</v>
      </c>
      <c r="G56" s="8" t="s">
        <v>136</v>
      </c>
      <c r="H56" s="8" t="s">
        <v>2148</v>
      </c>
      <c r="I56" s="8" t="s">
        <v>24</v>
      </c>
      <c r="J56" s="8" t="s">
        <v>137</v>
      </c>
      <c r="K56" s="8" t="s">
        <v>1905</v>
      </c>
      <c r="L56" s="8" t="s">
        <v>1908</v>
      </c>
    </row>
    <row r="57" spans="1:12" x14ac:dyDescent="0.25">
      <c r="A57" s="207" t="s">
        <v>757</v>
      </c>
      <c r="B57" s="8">
        <v>89561</v>
      </c>
      <c r="C57" s="8" t="s">
        <v>756</v>
      </c>
      <c r="D57" s="8" t="s">
        <v>758</v>
      </c>
      <c r="E57" s="8" t="s">
        <v>761</v>
      </c>
      <c r="F57" s="8" t="s">
        <v>2771</v>
      </c>
      <c r="G57" s="8" t="s">
        <v>763</v>
      </c>
      <c r="H57" s="8" t="s">
        <v>2157</v>
      </c>
      <c r="I57" s="8" t="s">
        <v>27</v>
      </c>
      <c r="J57" s="8" t="s">
        <v>764</v>
      </c>
      <c r="K57" s="8" t="s">
        <v>1906</v>
      </c>
      <c r="L57" s="8" t="s">
        <v>4165</v>
      </c>
    </row>
    <row r="58" spans="1:12" x14ac:dyDescent="0.25">
      <c r="A58" s="207" t="s">
        <v>139</v>
      </c>
      <c r="B58" s="8">
        <v>73072</v>
      </c>
      <c r="C58" s="8" t="s">
        <v>138</v>
      </c>
      <c r="D58" s="8" t="s">
        <v>140</v>
      </c>
      <c r="E58" s="8" t="s">
        <v>143</v>
      </c>
      <c r="F58" s="8" t="s">
        <v>2771</v>
      </c>
      <c r="G58" s="8" t="s">
        <v>145</v>
      </c>
      <c r="H58" s="8" t="s">
        <v>2158</v>
      </c>
      <c r="I58" s="8" t="s">
        <v>27</v>
      </c>
      <c r="J58" s="8" t="s">
        <v>146</v>
      </c>
      <c r="K58" s="8" t="s">
        <v>1905</v>
      </c>
      <c r="L58" s="8" t="s">
        <v>4166</v>
      </c>
    </row>
    <row r="59" spans="1:12" x14ac:dyDescent="0.25">
      <c r="A59" s="207" t="s">
        <v>139</v>
      </c>
      <c r="B59" s="8">
        <v>73072</v>
      </c>
      <c r="C59" s="8" t="s">
        <v>147</v>
      </c>
      <c r="D59" s="8" t="s">
        <v>148</v>
      </c>
      <c r="E59" s="8" t="s">
        <v>151</v>
      </c>
      <c r="F59" s="8" t="s">
        <v>2771</v>
      </c>
      <c r="G59" s="8" t="s">
        <v>153</v>
      </c>
      <c r="H59" s="8" t="s">
        <v>2159</v>
      </c>
      <c r="I59" s="8" t="s">
        <v>24</v>
      </c>
      <c r="J59" s="8" t="s">
        <v>154</v>
      </c>
      <c r="K59" s="8" t="s">
        <v>1905</v>
      </c>
      <c r="L59" s="8" t="s">
        <v>1908</v>
      </c>
    </row>
    <row r="60" spans="1:12" x14ac:dyDescent="0.25">
      <c r="A60" s="207" t="s">
        <v>139</v>
      </c>
      <c r="B60" s="8">
        <v>73072</v>
      </c>
      <c r="C60" s="8" t="s">
        <v>707</v>
      </c>
      <c r="D60" s="8" t="s">
        <v>708</v>
      </c>
      <c r="E60" s="8" t="s">
        <v>711</v>
      </c>
      <c r="F60" s="8" t="s">
        <v>2770</v>
      </c>
      <c r="G60" s="8" t="s">
        <v>2789</v>
      </c>
      <c r="H60" s="8" t="s">
        <v>2789</v>
      </c>
      <c r="I60" s="8" t="s">
        <v>3617</v>
      </c>
      <c r="J60" s="8" t="s">
        <v>713</v>
      </c>
      <c r="K60" s="8" t="s">
        <v>1905</v>
      </c>
      <c r="L60" s="8" t="s">
        <v>1908</v>
      </c>
    </row>
    <row r="61" spans="1:12" x14ac:dyDescent="0.25">
      <c r="A61" s="207" t="s">
        <v>1246</v>
      </c>
      <c r="B61" s="8">
        <v>73568</v>
      </c>
      <c r="C61" s="8" t="s">
        <v>1245</v>
      </c>
      <c r="D61" s="8" t="s">
        <v>1247</v>
      </c>
      <c r="E61" s="8" t="s">
        <v>1248</v>
      </c>
      <c r="F61" s="8" t="s">
        <v>2771</v>
      </c>
      <c r="G61" s="8" t="s">
        <v>1250</v>
      </c>
      <c r="H61" s="8" t="s">
        <v>2160</v>
      </c>
      <c r="I61" s="8" t="s">
        <v>24</v>
      </c>
      <c r="J61" s="8" t="s">
        <v>1251</v>
      </c>
      <c r="K61" s="8" t="s">
        <v>1907</v>
      </c>
      <c r="L61" s="8" t="s">
        <v>1908</v>
      </c>
    </row>
    <row r="62" spans="1:12" x14ac:dyDescent="0.25">
      <c r="A62" s="207" t="s">
        <v>156</v>
      </c>
      <c r="B62" s="8">
        <v>73105</v>
      </c>
      <c r="C62" s="8" t="s">
        <v>155</v>
      </c>
      <c r="D62" s="8" t="s">
        <v>157</v>
      </c>
      <c r="E62" s="8" t="s">
        <v>158</v>
      </c>
      <c r="F62" s="8" t="s">
        <v>2771</v>
      </c>
      <c r="G62" s="8" t="s">
        <v>160</v>
      </c>
      <c r="H62" s="8" t="s">
        <v>2161</v>
      </c>
      <c r="I62" s="8" t="s">
        <v>24</v>
      </c>
      <c r="J62" s="8" t="s">
        <v>161</v>
      </c>
      <c r="K62" s="8" t="s">
        <v>1905</v>
      </c>
      <c r="L62" s="8" t="s">
        <v>1908</v>
      </c>
    </row>
    <row r="63" spans="1:12" x14ac:dyDescent="0.25">
      <c r="A63" s="207" t="s">
        <v>162</v>
      </c>
      <c r="B63" s="8">
        <v>73061</v>
      </c>
      <c r="C63" s="8" t="s">
        <v>168</v>
      </c>
      <c r="D63" s="8" t="s">
        <v>170</v>
      </c>
      <c r="E63" s="8" t="s">
        <v>4026</v>
      </c>
      <c r="F63" s="8" t="s">
        <v>2771</v>
      </c>
      <c r="G63" s="8" t="s">
        <v>174</v>
      </c>
      <c r="H63" s="8" t="s">
        <v>2166</v>
      </c>
      <c r="I63" s="8" t="s">
        <v>24</v>
      </c>
      <c r="J63" s="8" t="s">
        <v>175</v>
      </c>
      <c r="K63" s="8" t="s">
        <v>1905</v>
      </c>
      <c r="L63" s="8" t="s">
        <v>1908</v>
      </c>
    </row>
    <row r="64" spans="1:12" x14ac:dyDescent="0.25">
      <c r="A64" s="207" t="s">
        <v>162</v>
      </c>
      <c r="B64" s="8">
        <v>73061</v>
      </c>
      <c r="C64" s="8" t="s">
        <v>570</v>
      </c>
      <c r="D64" s="8" t="s">
        <v>571</v>
      </c>
      <c r="E64" s="8" t="s">
        <v>4037</v>
      </c>
      <c r="F64" s="8" t="s">
        <v>2771</v>
      </c>
      <c r="G64" s="8" t="s">
        <v>579</v>
      </c>
      <c r="H64" s="8" t="s">
        <v>2167</v>
      </c>
      <c r="I64" s="8" t="s">
        <v>26</v>
      </c>
      <c r="J64" s="8" t="s">
        <v>581</v>
      </c>
      <c r="K64" s="8" t="s">
        <v>1905</v>
      </c>
      <c r="L64" s="8" t="s">
        <v>1908</v>
      </c>
    </row>
    <row r="65" spans="1:12" x14ac:dyDescent="0.25">
      <c r="A65" s="207" t="s">
        <v>162</v>
      </c>
      <c r="B65" s="8">
        <v>73061</v>
      </c>
      <c r="C65" s="8" t="s">
        <v>2471</v>
      </c>
      <c r="D65" s="8" t="s">
        <v>2338</v>
      </c>
      <c r="E65" s="8" t="s">
        <v>4025</v>
      </c>
      <c r="F65" s="8" t="s">
        <v>2771</v>
      </c>
      <c r="G65" s="8" t="s">
        <v>166</v>
      </c>
      <c r="H65" s="8" t="s">
        <v>2164</v>
      </c>
      <c r="I65" s="8" t="s">
        <v>24</v>
      </c>
      <c r="J65" s="8" t="s">
        <v>167</v>
      </c>
      <c r="K65" s="8" t="s">
        <v>1905</v>
      </c>
      <c r="L65" s="8" t="s">
        <v>1908</v>
      </c>
    </row>
    <row r="66" spans="1:12" x14ac:dyDescent="0.25">
      <c r="A66" s="207" t="s">
        <v>162</v>
      </c>
      <c r="B66" s="8">
        <v>73061</v>
      </c>
      <c r="C66" s="8" t="s">
        <v>2470</v>
      </c>
      <c r="D66" s="8" t="s">
        <v>163</v>
      </c>
      <c r="E66" s="8" t="s">
        <v>4027</v>
      </c>
      <c r="F66" s="8" t="s">
        <v>2771</v>
      </c>
      <c r="G66" s="8" t="s">
        <v>639</v>
      </c>
      <c r="H66" s="8" t="s">
        <v>2165</v>
      </c>
      <c r="I66" s="8" t="s">
        <v>3615</v>
      </c>
      <c r="J66" s="8" t="s">
        <v>640</v>
      </c>
      <c r="K66" s="8" t="s">
        <v>1905</v>
      </c>
      <c r="L66" s="8" t="s">
        <v>1908</v>
      </c>
    </row>
    <row r="67" spans="1:12" x14ac:dyDescent="0.25">
      <c r="A67" s="207" t="s">
        <v>177</v>
      </c>
      <c r="B67" s="8">
        <v>73061</v>
      </c>
      <c r="C67" s="8" t="s">
        <v>176</v>
      </c>
      <c r="D67" s="8" t="s">
        <v>178</v>
      </c>
      <c r="E67" s="8" t="s">
        <v>4028</v>
      </c>
      <c r="F67" s="8" t="s">
        <v>2771</v>
      </c>
      <c r="G67" s="8" t="s">
        <v>182</v>
      </c>
      <c r="H67" s="8" t="s">
        <v>2162</v>
      </c>
      <c r="I67" s="8" t="s">
        <v>24</v>
      </c>
      <c r="J67" s="8" t="s">
        <v>183</v>
      </c>
      <c r="K67" s="8" t="s">
        <v>1905</v>
      </c>
      <c r="L67" s="8" t="s">
        <v>1908</v>
      </c>
    </row>
    <row r="68" spans="1:12" x14ac:dyDescent="0.25">
      <c r="A68" s="207" t="s">
        <v>185</v>
      </c>
      <c r="B68" s="8">
        <v>73061</v>
      </c>
      <c r="C68" s="8" t="s">
        <v>184</v>
      </c>
      <c r="D68" s="8" t="s">
        <v>4188</v>
      </c>
      <c r="E68" s="8" t="s">
        <v>4029</v>
      </c>
      <c r="F68" s="8" t="s">
        <v>2771</v>
      </c>
      <c r="G68" s="8" t="s">
        <v>189</v>
      </c>
      <c r="H68" s="8" t="s">
        <v>2163</v>
      </c>
      <c r="I68" s="8" t="s">
        <v>24</v>
      </c>
      <c r="J68" s="8" t="s">
        <v>190</v>
      </c>
      <c r="K68" s="8" t="s">
        <v>1905</v>
      </c>
      <c r="L68" s="8" t="s">
        <v>1908</v>
      </c>
    </row>
    <row r="69" spans="1:12" x14ac:dyDescent="0.25">
      <c r="A69" s="207" t="s">
        <v>192</v>
      </c>
      <c r="B69" s="8">
        <v>73061</v>
      </c>
      <c r="C69" s="8" t="s">
        <v>191</v>
      </c>
      <c r="D69" s="8" t="s">
        <v>2109</v>
      </c>
      <c r="E69" s="8" t="s">
        <v>4030</v>
      </c>
      <c r="F69" s="8" t="s">
        <v>2771</v>
      </c>
      <c r="G69" s="8" t="s">
        <v>196</v>
      </c>
      <c r="H69" s="8" t="s">
        <v>2107</v>
      </c>
      <c r="I69" s="8" t="s">
        <v>24</v>
      </c>
      <c r="J69" s="8" t="s">
        <v>197</v>
      </c>
      <c r="K69" s="8" t="s">
        <v>1905</v>
      </c>
      <c r="L69" s="8" t="s">
        <v>1908</v>
      </c>
    </row>
    <row r="70" spans="1:12" x14ac:dyDescent="0.25">
      <c r="A70" s="207" t="s">
        <v>198</v>
      </c>
      <c r="B70" s="8">
        <v>73054</v>
      </c>
      <c r="C70" s="8" t="s">
        <v>582</v>
      </c>
      <c r="D70" s="8" t="s">
        <v>583</v>
      </c>
      <c r="E70" s="8" t="s">
        <v>589</v>
      </c>
      <c r="F70" s="8" t="s">
        <v>2771</v>
      </c>
      <c r="G70" s="8" t="s">
        <v>591</v>
      </c>
      <c r="H70" s="8" t="s">
        <v>2168</v>
      </c>
      <c r="I70" s="8" t="s">
        <v>26</v>
      </c>
      <c r="J70" s="8" t="s">
        <v>592</v>
      </c>
      <c r="K70" s="8" t="s">
        <v>1905</v>
      </c>
      <c r="L70" s="8" t="s">
        <v>1908</v>
      </c>
    </row>
    <row r="71" spans="1:12" x14ac:dyDescent="0.25">
      <c r="A71" s="207" t="s">
        <v>198</v>
      </c>
      <c r="B71" s="8">
        <v>73054</v>
      </c>
      <c r="C71" s="8" t="s">
        <v>1827</v>
      </c>
      <c r="D71" s="8" t="s">
        <v>641</v>
      </c>
      <c r="E71" s="8" t="s">
        <v>644</v>
      </c>
      <c r="F71" s="8" t="s">
        <v>2771</v>
      </c>
      <c r="G71" s="8" t="s">
        <v>646</v>
      </c>
      <c r="H71" s="8" t="s">
        <v>2171</v>
      </c>
      <c r="I71" s="8" t="s">
        <v>3615</v>
      </c>
      <c r="J71" s="8" t="s">
        <v>647</v>
      </c>
      <c r="K71" s="8" t="s">
        <v>1905</v>
      </c>
      <c r="L71" s="8" t="s">
        <v>1908</v>
      </c>
    </row>
    <row r="72" spans="1:12" x14ac:dyDescent="0.25">
      <c r="A72" s="207" t="s">
        <v>198</v>
      </c>
      <c r="B72" s="8">
        <v>73054</v>
      </c>
      <c r="C72" s="8" t="s">
        <v>206</v>
      </c>
      <c r="D72" s="8" t="s">
        <v>207</v>
      </c>
      <c r="E72" s="8" t="s">
        <v>210</v>
      </c>
      <c r="F72" s="8" t="s">
        <v>2771</v>
      </c>
      <c r="G72" s="8" t="s">
        <v>212</v>
      </c>
      <c r="H72" s="8" t="s">
        <v>2169</v>
      </c>
      <c r="I72" s="8" t="s">
        <v>103</v>
      </c>
      <c r="J72" s="8" t="s">
        <v>213</v>
      </c>
      <c r="K72" s="8" t="s">
        <v>1905</v>
      </c>
      <c r="L72" s="8" t="s">
        <v>1908</v>
      </c>
    </row>
    <row r="73" spans="1:12" x14ac:dyDescent="0.25">
      <c r="A73" s="207" t="s">
        <v>198</v>
      </c>
      <c r="B73" s="8">
        <v>73054</v>
      </c>
      <c r="C73" s="8" t="s">
        <v>1946</v>
      </c>
      <c r="D73" s="8" t="s">
        <v>199</v>
      </c>
      <c r="E73" s="8" t="s">
        <v>202</v>
      </c>
      <c r="F73" s="8" t="s">
        <v>2771</v>
      </c>
      <c r="G73" s="8" t="s">
        <v>204</v>
      </c>
      <c r="H73" s="8" t="s">
        <v>2170</v>
      </c>
      <c r="I73" s="8" t="s">
        <v>27</v>
      </c>
      <c r="J73" s="8" t="s">
        <v>205</v>
      </c>
      <c r="K73" s="8" t="s">
        <v>1905</v>
      </c>
      <c r="L73" s="8" t="s">
        <v>1908</v>
      </c>
    </row>
    <row r="74" spans="1:12" x14ac:dyDescent="0.25">
      <c r="A74" s="207" t="s">
        <v>1253</v>
      </c>
      <c r="B74" s="8">
        <v>73488</v>
      </c>
      <c r="C74" s="8" t="s">
        <v>1252</v>
      </c>
      <c r="D74" s="8" t="s">
        <v>445</v>
      </c>
      <c r="E74" s="8" t="s">
        <v>1254</v>
      </c>
      <c r="F74" s="8" t="s">
        <v>2771</v>
      </c>
      <c r="G74" s="8" t="s">
        <v>1256</v>
      </c>
      <c r="H74" s="8" t="s">
        <v>2172</v>
      </c>
      <c r="I74" s="8" t="s">
        <v>24</v>
      </c>
      <c r="J74" s="8" t="s">
        <v>1257</v>
      </c>
      <c r="K74" s="8" t="s">
        <v>1907</v>
      </c>
      <c r="L74" s="8" t="s">
        <v>1908</v>
      </c>
    </row>
    <row r="75" spans="1:12" x14ac:dyDescent="0.25">
      <c r="A75" s="207" t="s">
        <v>1259</v>
      </c>
      <c r="B75" s="8">
        <v>73479</v>
      </c>
      <c r="C75" s="8" t="s">
        <v>1258</v>
      </c>
      <c r="D75" s="8" t="s">
        <v>1260</v>
      </c>
      <c r="E75" s="8" t="s">
        <v>1261</v>
      </c>
      <c r="F75" s="8" t="s">
        <v>2771</v>
      </c>
      <c r="G75" s="8" t="s">
        <v>1263</v>
      </c>
      <c r="H75" s="8" t="s">
        <v>2173</v>
      </c>
      <c r="I75" s="8" t="s">
        <v>27</v>
      </c>
      <c r="J75" s="8" t="s">
        <v>1264</v>
      </c>
      <c r="K75" s="8" t="s">
        <v>1907</v>
      </c>
      <c r="L75" s="8" t="s">
        <v>1908</v>
      </c>
    </row>
    <row r="76" spans="1:12" x14ac:dyDescent="0.25">
      <c r="A76" s="207" t="s">
        <v>1259</v>
      </c>
      <c r="B76" s="8">
        <v>73479</v>
      </c>
      <c r="C76" s="8" t="s">
        <v>1757</v>
      </c>
      <c r="D76" s="8" t="s">
        <v>1758</v>
      </c>
      <c r="E76" s="8" t="s">
        <v>1760</v>
      </c>
      <c r="F76" s="8" t="s">
        <v>2771</v>
      </c>
      <c r="G76" s="8" t="s">
        <v>1762</v>
      </c>
      <c r="H76" s="8" t="s">
        <v>2174</v>
      </c>
      <c r="I76" s="8" t="s">
        <v>26</v>
      </c>
      <c r="J76" s="8" t="s">
        <v>1763</v>
      </c>
      <c r="K76" s="8" t="s">
        <v>1907</v>
      </c>
      <c r="L76" s="8" t="s">
        <v>1908</v>
      </c>
    </row>
    <row r="77" spans="1:12" x14ac:dyDescent="0.25">
      <c r="A77" s="207" t="s">
        <v>1259</v>
      </c>
      <c r="B77" s="8">
        <v>73479</v>
      </c>
      <c r="C77" s="8" t="s">
        <v>1265</v>
      </c>
      <c r="D77" s="8" t="s">
        <v>1266</v>
      </c>
      <c r="E77" s="8" t="s">
        <v>1269</v>
      </c>
      <c r="F77" s="8" t="s">
        <v>2771</v>
      </c>
      <c r="G77" s="8" t="s">
        <v>1271</v>
      </c>
      <c r="H77" s="8" t="s">
        <v>2180</v>
      </c>
      <c r="I77" s="8" t="s">
        <v>24</v>
      </c>
      <c r="J77" s="8" t="s">
        <v>1272</v>
      </c>
      <c r="K77" s="8" t="s">
        <v>1907</v>
      </c>
      <c r="L77" s="8" t="s">
        <v>1908</v>
      </c>
    </row>
    <row r="78" spans="1:12" x14ac:dyDescent="0.25">
      <c r="A78" s="207" t="s">
        <v>1259</v>
      </c>
      <c r="B78" s="8">
        <v>73479</v>
      </c>
      <c r="C78" s="8" t="s">
        <v>1273</v>
      </c>
      <c r="D78" s="8" t="s">
        <v>1274</v>
      </c>
      <c r="E78" s="8" t="s">
        <v>1277</v>
      </c>
      <c r="F78" s="8" t="s">
        <v>2771</v>
      </c>
      <c r="G78" s="8" t="s">
        <v>1279</v>
      </c>
      <c r="H78" s="8" t="s">
        <v>2181</v>
      </c>
      <c r="I78" s="8" t="s">
        <v>27</v>
      </c>
      <c r="J78" s="8" t="s">
        <v>1280</v>
      </c>
      <c r="K78" s="8" t="s">
        <v>1907</v>
      </c>
      <c r="L78" s="8" t="s">
        <v>1908</v>
      </c>
    </row>
    <row r="79" spans="1:12" x14ac:dyDescent="0.25">
      <c r="A79" s="207" t="s">
        <v>1259</v>
      </c>
      <c r="B79" s="8">
        <v>73479</v>
      </c>
      <c r="C79" s="8" t="s">
        <v>1811</v>
      </c>
      <c r="D79" s="8" t="s">
        <v>1812</v>
      </c>
      <c r="E79" s="8" t="s">
        <v>1813</v>
      </c>
      <c r="F79" s="8" t="s">
        <v>2771</v>
      </c>
      <c r="G79" s="8" t="s">
        <v>1815</v>
      </c>
      <c r="H79" s="8" t="s">
        <v>2182</v>
      </c>
      <c r="I79" s="8" t="s">
        <v>3615</v>
      </c>
      <c r="J79" s="8" t="s">
        <v>1816</v>
      </c>
      <c r="K79" s="8" t="s">
        <v>1907</v>
      </c>
      <c r="L79" s="8" t="s">
        <v>1908</v>
      </c>
    </row>
    <row r="80" spans="1:12" x14ac:dyDescent="0.25">
      <c r="A80" s="207" t="s">
        <v>1259</v>
      </c>
      <c r="B80" s="8">
        <v>73479</v>
      </c>
      <c r="C80" s="8" t="s">
        <v>3626</v>
      </c>
      <c r="D80" s="8" t="s">
        <v>1859</v>
      </c>
      <c r="E80" s="8" t="s">
        <v>1862</v>
      </c>
      <c r="F80" s="8" t="s">
        <v>2770</v>
      </c>
      <c r="G80" s="8" t="s">
        <v>2388</v>
      </c>
      <c r="H80" s="8" t="s">
        <v>3666</v>
      </c>
      <c r="I80" s="8" t="s">
        <v>3624</v>
      </c>
      <c r="J80" s="8" t="s">
        <v>3701</v>
      </c>
      <c r="K80" s="8" t="s">
        <v>1907</v>
      </c>
      <c r="L80" s="8" t="s">
        <v>1908</v>
      </c>
    </row>
    <row r="81" spans="1:12" x14ac:dyDescent="0.25">
      <c r="A81" s="207" t="s">
        <v>1259</v>
      </c>
      <c r="B81" s="8">
        <v>73479</v>
      </c>
      <c r="C81" s="8" t="s">
        <v>3608</v>
      </c>
      <c r="D81" s="8" t="s">
        <v>1859</v>
      </c>
      <c r="E81" s="8" t="s">
        <v>3700</v>
      </c>
      <c r="F81" s="8" t="s">
        <v>746</v>
      </c>
      <c r="G81" s="8" t="s">
        <v>1898</v>
      </c>
      <c r="H81" s="8" t="s">
        <v>1898</v>
      </c>
      <c r="I81" s="8" t="s">
        <v>3592</v>
      </c>
      <c r="J81" s="8" t="s">
        <v>1908</v>
      </c>
      <c r="K81" s="8" t="s">
        <v>1907</v>
      </c>
      <c r="L81" s="8" t="s">
        <v>1908</v>
      </c>
    </row>
    <row r="82" spans="1:12" x14ac:dyDescent="0.25">
      <c r="A82" s="207" t="s">
        <v>1259</v>
      </c>
      <c r="B82" s="8">
        <v>73479</v>
      </c>
      <c r="C82" s="8" t="s">
        <v>4003</v>
      </c>
      <c r="D82" s="8" t="s">
        <v>1764</v>
      </c>
      <c r="E82" s="8" t="s">
        <v>2792</v>
      </c>
      <c r="F82" s="8" t="s">
        <v>2770</v>
      </c>
      <c r="G82" s="8" t="s">
        <v>3974</v>
      </c>
      <c r="H82" s="8" t="s">
        <v>3441</v>
      </c>
      <c r="I82" s="8" t="s">
        <v>2369</v>
      </c>
      <c r="J82" s="8" t="s">
        <v>1766</v>
      </c>
      <c r="K82" s="8" t="s">
        <v>1907</v>
      </c>
      <c r="L82" s="8" t="s">
        <v>1908</v>
      </c>
    </row>
    <row r="83" spans="1:12" x14ac:dyDescent="0.25">
      <c r="A83" s="207" t="s">
        <v>1282</v>
      </c>
      <c r="B83" s="8">
        <v>73479</v>
      </c>
      <c r="C83" s="8" t="s">
        <v>1281</v>
      </c>
      <c r="D83" s="8" t="s">
        <v>1283</v>
      </c>
      <c r="E83" s="8" t="s">
        <v>1284</v>
      </c>
      <c r="F83" s="8" t="s">
        <v>2771</v>
      </c>
      <c r="G83" s="8" t="s">
        <v>1285</v>
      </c>
      <c r="H83" s="8" t="s">
        <v>2175</v>
      </c>
      <c r="I83" s="8" t="s">
        <v>24</v>
      </c>
      <c r="J83" s="8" t="s">
        <v>1286</v>
      </c>
      <c r="K83" s="8" t="s">
        <v>1907</v>
      </c>
      <c r="L83" s="8" t="s">
        <v>1908</v>
      </c>
    </row>
    <row r="84" spans="1:12" x14ac:dyDescent="0.25">
      <c r="A84" s="207" t="s">
        <v>1288</v>
      </c>
      <c r="B84" s="8">
        <v>73479</v>
      </c>
      <c r="C84" s="8" t="s">
        <v>1287</v>
      </c>
      <c r="D84" s="8" t="s">
        <v>1289</v>
      </c>
      <c r="E84" s="8" t="s">
        <v>1291</v>
      </c>
      <c r="F84" s="8" t="s">
        <v>2771</v>
      </c>
      <c r="G84" s="8" t="s">
        <v>1293</v>
      </c>
      <c r="H84" s="8" t="s">
        <v>2179</v>
      </c>
      <c r="I84" s="8" t="s">
        <v>24</v>
      </c>
      <c r="J84" s="8" t="s">
        <v>1294</v>
      </c>
      <c r="K84" s="8" t="s">
        <v>1907</v>
      </c>
      <c r="L84" s="8" t="s">
        <v>1908</v>
      </c>
    </row>
    <row r="85" spans="1:12" x14ac:dyDescent="0.25">
      <c r="A85" s="207" t="s">
        <v>1296</v>
      </c>
      <c r="B85" s="8">
        <v>73479</v>
      </c>
      <c r="C85" s="8" t="s">
        <v>1295</v>
      </c>
      <c r="D85" s="8" t="s">
        <v>1297</v>
      </c>
      <c r="E85" s="8" t="s">
        <v>1299</v>
      </c>
      <c r="F85" s="8" t="s">
        <v>2771</v>
      </c>
      <c r="G85" s="8" t="s">
        <v>1301</v>
      </c>
      <c r="H85" s="8" t="s">
        <v>2176</v>
      </c>
      <c r="I85" s="8" t="s">
        <v>24</v>
      </c>
      <c r="J85" s="8" t="s">
        <v>1302</v>
      </c>
      <c r="K85" s="8" t="s">
        <v>1907</v>
      </c>
      <c r="L85" s="8" t="s">
        <v>1908</v>
      </c>
    </row>
    <row r="86" spans="1:12" x14ac:dyDescent="0.25">
      <c r="A86" s="207" t="s">
        <v>1304</v>
      </c>
      <c r="B86" s="8">
        <v>73479</v>
      </c>
      <c r="C86" s="8" t="s">
        <v>1303</v>
      </c>
      <c r="D86" s="8" t="s">
        <v>1305</v>
      </c>
      <c r="E86" s="8" t="s">
        <v>1308</v>
      </c>
      <c r="F86" s="8" t="s">
        <v>2771</v>
      </c>
      <c r="G86" s="8" t="s">
        <v>1310</v>
      </c>
      <c r="H86" s="8" t="s">
        <v>2178</v>
      </c>
      <c r="I86" s="8" t="s">
        <v>24</v>
      </c>
      <c r="J86" s="8" t="s">
        <v>1311</v>
      </c>
      <c r="K86" s="8" t="s">
        <v>1907</v>
      </c>
      <c r="L86" s="8" t="s">
        <v>1908</v>
      </c>
    </row>
    <row r="87" spans="1:12" x14ac:dyDescent="0.25">
      <c r="A87" s="207" t="s">
        <v>1313</v>
      </c>
      <c r="B87" s="8">
        <v>73479</v>
      </c>
      <c r="C87" s="8" t="s">
        <v>1312</v>
      </c>
      <c r="D87" s="8" t="s">
        <v>1314</v>
      </c>
      <c r="E87" s="8" t="s">
        <v>1316</v>
      </c>
      <c r="F87" s="8" t="s">
        <v>2771</v>
      </c>
      <c r="G87" s="8" t="s">
        <v>1318</v>
      </c>
      <c r="H87" s="8" t="s">
        <v>2177</v>
      </c>
      <c r="I87" s="8" t="s">
        <v>24</v>
      </c>
      <c r="J87" s="8" t="s">
        <v>1319</v>
      </c>
      <c r="K87" s="8" t="s">
        <v>1907</v>
      </c>
      <c r="L87" s="8" t="s">
        <v>1908</v>
      </c>
    </row>
    <row r="88" spans="1:12" x14ac:dyDescent="0.25">
      <c r="A88" s="207" t="s">
        <v>1321</v>
      </c>
      <c r="B88" s="8">
        <v>73569</v>
      </c>
      <c r="C88" s="8" t="s">
        <v>1320</v>
      </c>
      <c r="D88" s="8" t="s">
        <v>1322</v>
      </c>
      <c r="E88" s="8" t="s">
        <v>1323</v>
      </c>
      <c r="F88" s="8" t="s">
        <v>2771</v>
      </c>
      <c r="G88" s="8" t="s">
        <v>1325</v>
      </c>
      <c r="H88" s="8" t="s">
        <v>2183</v>
      </c>
      <c r="I88" s="8" t="s">
        <v>24</v>
      </c>
      <c r="J88" s="8" t="s">
        <v>1326</v>
      </c>
      <c r="K88" s="8" t="s">
        <v>1907</v>
      </c>
      <c r="L88" s="8" t="s">
        <v>1908</v>
      </c>
    </row>
    <row r="89" spans="1:12" x14ac:dyDescent="0.25">
      <c r="A89" s="207" t="s">
        <v>215</v>
      </c>
      <c r="B89" s="8">
        <v>73107</v>
      </c>
      <c r="C89" s="8" t="s">
        <v>214</v>
      </c>
      <c r="D89" s="8" t="s">
        <v>216</v>
      </c>
      <c r="E89" s="8" t="s">
        <v>219</v>
      </c>
      <c r="F89" s="8" t="s">
        <v>2771</v>
      </c>
      <c r="G89" s="8" t="s">
        <v>221</v>
      </c>
      <c r="H89" s="8" t="s">
        <v>2184</v>
      </c>
      <c r="I89" s="8" t="s">
        <v>24</v>
      </c>
      <c r="J89" s="8" t="s">
        <v>222</v>
      </c>
      <c r="K89" s="8" t="s">
        <v>1905</v>
      </c>
      <c r="L89" s="8" t="s">
        <v>1908</v>
      </c>
    </row>
    <row r="90" spans="1:12" x14ac:dyDescent="0.25">
      <c r="A90" s="207" t="s">
        <v>1328</v>
      </c>
      <c r="B90" s="8">
        <v>73457</v>
      </c>
      <c r="C90" s="8" t="s">
        <v>1327</v>
      </c>
      <c r="D90" s="8" t="s">
        <v>1329</v>
      </c>
      <c r="E90" s="8" t="s">
        <v>1331</v>
      </c>
      <c r="F90" s="8" t="s">
        <v>2771</v>
      </c>
      <c r="G90" s="8" t="s">
        <v>1333</v>
      </c>
      <c r="H90" s="8" t="s">
        <v>2185</v>
      </c>
      <c r="I90" s="8" t="s">
        <v>27</v>
      </c>
      <c r="J90" s="8" t="s">
        <v>1334</v>
      </c>
      <c r="K90" s="8" t="s">
        <v>1907</v>
      </c>
      <c r="L90" s="8" t="s">
        <v>1908</v>
      </c>
    </row>
    <row r="91" spans="1:12" x14ac:dyDescent="0.25">
      <c r="A91" s="207" t="s">
        <v>224</v>
      </c>
      <c r="B91" s="8">
        <v>73312</v>
      </c>
      <c r="C91" s="8" t="s">
        <v>223</v>
      </c>
      <c r="D91" s="8" t="s">
        <v>225</v>
      </c>
      <c r="E91" s="8" t="s">
        <v>228</v>
      </c>
      <c r="F91" s="8" t="s">
        <v>2771</v>
      </c>
      <c r="G91" s="8" t="s">
        <v>230</v>
      </c>
      <c r="H91" s="8" t="s">
        <v>2188</v>
      </c>
      <c r="I91" s="8" t="s">
        <v>24</v>
      </c>
      <c r="J91" s="8" t="s">
        <v>231</v>
      </c>
      <c r="K91" s="8" t="s">
        <v>1905</v>
      </c>
      <c r="L91" s="8" t="s">
        <v>1908</v>
      </c>
    </row>
    <row r="92" spans="1:12" x14ac:dyDescent="0.25">
      <c r="A92" s="207" t="s">
        <v>224</v>
      </c>
      <c r="B92" s="8">
        <v>73312</v>
      </c>
      <c r="C92" s="8" t="s">
        <v>593</v>
      </c>
      <c r="D92" s="8" t="s">
        <v>594</v>
      </c>
      <c r="E92" s="8" t="s">
        <v>596</v>
      </c>
      <c r="F92" s="8" t="s">
        <v>2771</v>
      </c>
      <c r="G92" s="8" t="s">
        <v>598</v>
      </c>
      <c r="H92" s="8" t="s">
        <v>2186</v>
      </c>
      <c r="I92" s="8" t="s">
        <v>26</v>
      </c>
      <c r="J92" s="8" t="s">
        <v>600</v>
      </c>
      <c r="K92" s="8" t="s">
        <v>1905</v>
      </c>
      <c r="L92" s="8" t="s">
        <v>1908</v>
      </c>
    </row>
    <row r="93" spans="1:12" x14ac:dyDescent="0.25">
      <c r="A93" s="207" t="s">
        <v>224</v>
      </c>
      <c r="B93" s="8">
        <v>73312</v>
      </c>
      <c r="C93" s="8" t="s">
        <v>725</v>
      </c>
      <c r="D93" s="8" t="s">
        <v>727</v>
      </c>
      <c r="E93" s="8" t="s">
        <v>731</v>
      </c>
      <c r="F93" s="8" t="s">
        <v>2770</v>
      </c>
      <c r="G93" s="8" t="s">
        <v>733</v>
      </c>
      <c r="H93" s="8" t="s">
        <v>1908</v>
      </c>
      <c r="I93" s="8" t="s">
        <v>2738</v>
      </c>
      <c r="J93" s="8" t="s">
        <v>734</v>
      </c>
      <c r="K93" s="8" t="s">
        <v>1905</v>
      </c>
      <c r="L93" s="8" t="s">
        <v>1908</v>
      </c>
    </row>
    <row r="94" spans="1:12" x14ac:dyDescent="0.25">
      <c r="A94" s="207" t="s">
        <v>224</v>
      </c>
      <c r="B94" s="8">
        <v>73312</v>
      </c>
      <c r="C94" s="8" t="s">
        <v>238</v>
      </c>
      <c r="D94" s="8" t="s">
        <v>239</v>
      </c>
      <c r="E94" s="8" t="s">
        <v>241</v>
      </c>
      <c r="F94" s="8" t="s">
        <v>2771</v>
      </c>
      <c r="G94" s="8" t="s">
        <v>243</v>
      </c>
      <c r="H94" s="8" t="s">
        <v>2189</v>
      </c>
      <c r="I94" s="8" t="s">
        <v>27</v>
      </c>
      <c r="J94" s="8" t="s">
        <v>244</v>
      </c>
      <c r="K94" s="8" t="s">
        <v>1905</v>
      </c>
      <c r="L94" s="8" t="s">
        <v>1908</v>
      </c>
    </row>
    <row r="95" spans="1:12" x14ac:dyDescent="0.25">
      <c r="A95" s="207" t="s">
        <v>224</v>
      </c>
      <c r="B95" s="8">
        <v>73312</v>
      </c>
      <c r="C95" s="8" t="s">
        <v>232</v>
      </c>
      <c r="D95" s="8" t="s">
        <v>233</v>
      </c>
      <c r="E95" s="8" t="s">
        <v>234</v>
      </c>
      <c r="F95" s="8" t="s">
        <v>2771</v>
      </c>
      <c r="G95" s="8" t="s">
        <v>236</v>
      </c>
      <c r="H95" s="8" t="s">
        <v>2192</v>
      </c>
      <c r="I95" s="8" t="s">
        <v>103</v>
      </c>
      <c r="J95" s="8" t="s">
        <v>237</v>
      </c>
      <c r="K95" s="8" t="s">
        <v>1905</v>
      </c>
      <c r="L95" s="8" t="s">
        <v>1908</v>
      </c>
    </row>
    <row r="96" spans="1:12" x14ac:dyDescent="0.25">
      <c r="A96" s="207" t="s">
        <v>224</v>
      </c>
      <c r="B96" s="8">
        <v>73312</v>
      </c>
      <c r="C96" s="8" t="s">
        <v>1827</v>
      </c>
      <c r="D96" s="8" t="s">
        <v>648</v>
      </c>
      <c r="E96" s="8" t="s">
        <v>651</v>
      </c>
      <c r="F96" s="8" t="s">
        <v>2771</v>
      </c>
      <c r="G96" s="8" t="s">
        <v>653</v>
      </c>
      <c r="H96" s="8" t="s">
        <v>2193</v>
      </c>
      <c r="I96" s="8" t="s">
        <v>3615</v>
      </c>
      <c r="J96" s="8" t="s">
        <v>654</v>
      </c>
      <c r="K96" s="8" t="s">
        <v>1905</v>
      </c>
      <c r="L96" s="8" t="s">
        <v>1908</v>
      </c>
    </row>
    <row r="97" spans="1:12" x14ac:dyDescent="0.25">
      <c r="A97" s="207" t="s">
        <v>224</v>
      </c>
      <c r="B97" s="8">
        <v>73312</v>
      </c>
      <c r="C97" s="8" t="s">
        <v>601</v>
      </c>
      <c r="D97" s="8" t="s">
        <v>602</v>
      </c>
      <c r="E97" s="8" t="s">
        <v>603</v>
      </c>
      <c r="F97" s="8" t="s">
        <v>2771</v>
      </c>
      <c r="G97" s="8" t="s">
        <v>605</v>
      </c>
      <c r="H97" s="8" t="s">
        <v>2194</v>
      </c>
      <c r="I97" s="8" t="s">
        <v>26</v>
      </c>
      <c r="J97" s="8" t="s">
        <v>606</v>
      </c>
      <c r="K97" s="8" t="s">
        <v>1905</v>
      </c>
      <c r="L97" s="8" t="s">
        <v>1908</v>
      </c>
    </row>
    <row r="98" spans="1:12" x14ac:dyDescent="0.25">
      <c r="A98" s="207" t="s">
        <v>224</v>
      </c>
      <c r="B98" s="8">
        <v>73312</v>
      </c>
      <c r="C98" s="8" t="s">
        <v>245</v>
      </c>
      <c r="D98" s="8" t="s">
        <v>246</v>
      </c>
      <c r="E98" s="8" t="s">
        <v>247</v>
      </c>
      <c r="F98" s="8" t="s">
        <v>2771</v>
      </c>
      <c r="G98" s="8" t="s">
        <v>249</v>
      </c>
      <c r="H98" s="8" t="s">
        <v>2195</v>
      </c>
      <c r="I98" s="8" t="s">
        <v>103</v>
      </c>
      <c r="J98" s="8" t="s">
        <v>250</v>
      </c>
      <c r="K98" s="8" t="s">
        <v>1905</v>
      </c>
      <c r="L98" s="8" t="s">
        <v>1908</v>
      </c>
    </row>
    <row r="99" spans="1:12" x14ac:dyDescent="0.25">
      <c r="A99" s="207" t="s">
        <v>224</v>
      </c>
      <c r="B99" s="8">
        <v>73312</v>
      </c>
      <c r="C99" s="8" t="s">
        <v>1927</v>
      </c>
      <c r="D99" s="8" t="s">
        <v>677</v>
      </c>
      <c r="E99" s="8" t="s">
        <v>3895</v>
      </c>
      <c r="F99" s="8" t="s">
        <v>2771</v>
      </c>
      <c r="G99" s="8" t="s">
        <v>678</v>
      </c>
      <c r="H99" s="8" t="s">
        <v>2187</v>
      </c>
      <c r="I99" s="8" t="s">
        <v>3618</v>
      </c>
      <c r="J99" s="8" t="s">
        <v>679</v>
      </c>
      <c r="K99" s="8" t="s">
        <v>1905</v>
      </c>
      <c r="L99" s="8" t="s">
        <v>1908</v>
      </c>
    </row>
    <row r="100" spans="1:12" x14ac:dyDescent="0.25">
      <c r="A100" s="207" t="s">
        <v>252</v>
      </c>
      <c r="B100" s="8">
        <v>73312</v>
      </c>
      <c r="C100" s="8" t="s">
        <v>251</v>
      </c>
      <c r="D100" s="8" t="s">
        <v>253</v>
      </c>
      <c r="E100" s="8" t="s">
        <v>256</v>
      </c>
      <c r="F100" s="8" t="s">
        <v>2771</v>
      </c>
      <c r="G100" s="8" t="s">
        <v>258</v>
      </c>
      <c r="H100" s="8" t="s">
        <v>2190</v>
      </c>
      <c r="I100" s="8" t="s">
        <v>24</v>
      </c>
      <c r="J100" s="8" t="s">
        <v>259</v>
      </c>
      <c r="K100" s="8" t="s">
        <v>1905</v>
      </c>
      <c r="L100" s="8" t="s">
        <v>1908</v>
      </c>
    </row>
    <row r="101" spans="1:12" x14ac:dyDescent="0.25">
      <c r="A101" s="207" t="s">
        <v>261</v>
      </c>
      <c r="B101" s="8">
        <v>73312</v>
      </c>
      <c r="C101" s="8" t="s">
        <v>260</v>
      </c>
      <c r="D101" s="8" t="s">
        <v>4186</v>
      </c>
      <c r="E101" s="8" t="s">
        <v>263</v>
      </c>
      <c r="F101" s="8" t="s">
        <v>2771</v>
      </c>
      <c r="G101" s="8" t="s">
        <v>265</v>
      </c>
      <c r="H101" s="8" t="s">
        <v>2191</v>
      </c>
      <c r="I101" s="8" t="s">
        <v>24</v>
      </c>
      <c r="J101" s="8" t="s">
        <v>266</v>
      </c>
      <c r="K101" s="8" t="s">
        <v>1905</v>
      </c>
      <c r="L101" s="8" t="s">
        <v>1908</v>
      </c>
    </row>
    <row r="102" spans="1:12" x14ac:dyDescent="0.25">
      <c r="A102" s="207" t="s">
        <v>963</v>
      </c>
      <c r="B102" s="8">
        <v>89547</v>
      </c>
      <c r="C102" s="8" t="s">
        <v>1923</v>
      </c>
      <c r="D102" s="8" t="s">
        <v>964</v>
      </c>
      <c r="E102" s="8" t="s">
        <v>3806</v>
      </c>
      <c r="F102" s="8" t="s">
        <v>2771</v>
      </c>
      <c r="G102" s="8" t="s">
        <v>966</v>
      </c>
      <c r="H102" s="8" t="s">
        <v>2196</v>
      </c>
      <c r="I102" s="8" t="s">
        <v>967</v>
      </c>
      <c r="J102" s="8" t="s">
        <v>4159</v>
      </c>
      <c r="K102" s="8" t="s">
        <v>1906</v>
      </c>
      <c r="L102" s="8" t="s">
        <v>1908</v>
      </c>
    </row>
    <row r="103" spans="1:12" x14ac:dyDescent="0.25">
      <c r="A103" s="207" t="s">
        <v>765</v>
      </c>
      <c r="B103" s="8">
        <v>89547</v>
      </c>
      <c r="C103" s="8" t="s">
        <v>4231</v>
      </c>
      <c r="D103" s="8" t="s">
        <v>2478</v>
      </c>
      <c r="E103" s="8" t="s">
        <v>767</v>
      </c>
      <c r="F103" s="8" t="s">
        <v>2771</v>
      </c>
      <c r="G103" s="8" t="s">
        <v>769</v>
      </c>
      <c r="H103" s="8" t="s">
        <v>2208</v>
      </c>
      <c r="I103" s="8" t="s">
        <v>24</v>
      </c>
      <c r="J103" s="8" t="s">
        <v>770</v>
      </c>
      <c r="K103" s="8" t="s">
        <v>1906</v>
      </c>
      <c r="L103" s="8" t="s">
        <v>1908</v>
      </c>
    </row>
    <row r="104" spans="1:12" x14ac:dyDescent="0.25">
      <c r="A104" s="207" t="s">
        <v>772</v>
      </c>
      <c r="B104" s="8">
        <v>89547</v>
      </c>
      <c r="C104" s="8" t="s">
        <v>771</v>
      </c>
      <c r="D104" s="8" t="s">
        <v>773</v>
      </c>
      <c r="E104" s="8" t="s">
        <v>774</v>
      </c>
      <c r="F104" s="8" t="s">
        <v>2771</v>
      </c>
      <c r="G104" s="8" t="s">
        <v>776</v>
      </c>
      <c r="H104" s="8" t="s">
        <v>2207</v>
      </c>
      <c r="I104" s="8" t="s">
        <v>24</v>
      </c>
      <c r="J104" s="8" t="s">
        <v>777</v>
      </c>
      <c r="K104" s="8" t="s">
        <v>1906</v>
      </c>
      <c r="L104" s="8" t="s">
        <v>1908</v>
      </c>
    </row>
    <row r="105" spans="1:12" x14ac:dyDescent="0.25">
      <c r="A105" s="207" t="s">
        <v>779</v>
      </c>
      <c r="B105" s="8">
        <v>89547</v>
      </c>
      <c r="C105" s="8" t="s">
        <v>778</v>
      </c>
      <c r="D105" s="8" t="s">
        <v>780</v>
      </c>
      <c r="E105" s="8" t="s">
        <v>781</v>
      </c>
      <c r="F105" s="8" t="s">
        <v>2771</v>
      </c>
      <c r="G105" s="8" t="s">
        <v>783</v>
      </c>
      <c r="H105" s="8" t="s">
        <v>2206</v>
      </c>
      <c r="I105" s="8" t="s">
        <v>24</v>
      </c>
      <c r="J105" s="8" t="s">
        <v>784</v>
      </c>
      <c r="K105" s="8" t="s">
        <v>1906</v>
      </c>
      <c r="L105" s="8" t="s">
        <v>1908</v>
      </c>
    </row>
    <row r="106" spans="1:12" x14ac:dyDescent="0.25">
      <c r="A106" s="207" t="s">
        <v>786</v>
      </c>
      <c r="B106" s="8">
        <v>89537</v>
      </c>
      <c r="C106" s="8" t="s">
        <v>785</v>
      </c>
      <c r="D106" s="8" t="s">
        <v>787</v>
      </c>
      <c r="E106" s="8" t="s">
        <v>790</v>
      </c>
      <c r="F106" s="8" t="s">
        <v>2771</v>
      </c>
      <c r="G106" s="8" t="s">
        <v>792</v>
      </c>
      <c r="H106" s="8" t="s">
        <v>2205</v>
      </c>
      <c r="I106" s="8" t="s">
        <v>27</v>
      </c>
      <c r="J106" s="8" t="s">
        <v>793</v>
      </c>
      <c r="K106" s="8" t="s">
        <v>1906</v>
      </c>
      <c r="L106" s="8" t="s">
        <v>1908</v>
      </c>
    </row>
    <row r="107" spans="1:12" x14ac:dyDescent="0.25">
      <c r="A107" s="207" t="s">
        <v>786</v>
      </c>
      <c r="B107" s="8">
        <v>89537</v>
      </c>
      <c r="C107" s="8" t="s">
        <v>1013</v>
      </c>
      <c r="D107" s="8" t="s">
        <v>1014</v>
      </c>
      <c r="E107" s="8" t="s">
        <v>1015</v>
      </c>
      <c r="F107" s="8" t="s">
        <v>2771</v>
      </c>
      <c r="G107" s="8" t="s">
        <v>1017</v>
      </c>
      <c r="H107" s="8" t="s">
        <v>2201</v>
      </c>
      <c r="I107" s="8" t="s">
        <v>3615</v>
      </c>
      <c r="J107" s="8" t="s">
        <v>1019</v>
      </c>
      <c r="K107" s="8" t="s">
        <v>1906</v>
      </c>
      <c r="L107" s="8" t="s">
        <v>1908</v>
      </c>
    </row>
    <row r="108" spans="1:12" x14ac:dyDescent="0.25">
      <c r="A108" s="207" t="s">
        <v>786</v>
      </c>
      <c r="B108" s="8">
        <v>89537</v>
      </c>
      <c r="C108" s="8" t="s">
        <v>794</v>
      </c>
      <c r="D108" s="8" t="s">
        <v>795</v>
      </c>
      <c r="E108" s="8" t="s">
        <v>798</v>
      </c>
      <c r="F108" s="8" t="s">
        <v>2771</v>
      </c>
      <c r="G108" s="8" t="s">
        <v>800</v>
      </c>
      <c r="H108" s="8" t="s">
        <v>2200</v>
      </c>
      <c r="I108" s="8" t="s">
        <v>24</v>
      </c>
      <c r="J108" s="8" t="s">
        <v>801</v>
      </c>
      <c r="K108" s="8" t="s">
        <v>1906</v>
      </c>
      <c r="L108" s="8" t="s">
        <v>4167</v>
      </c>
    </row>
    <row r="109" spans="1:12" x14ac:dyDescent="0.25">
      <c r="A109" s="207" t="s">
        <v>786</v>
      </c>
      <c r="B109" s="8">
        <v>89537</v>
      </c>
      <c r="C109" s="8" t="s">
        <v>994</v>
      </c>
      <c r="D109" s="8" t="s">
        <v>995</v>
      </c>
      <c r="E109" s="8" t="s">
        <v>2357</v>
      </c>
      <c r="F109" s="8" t="s">
        <v>2771</v>
      </c>
      <c r="G109" s="8" t="s">
        <v>999</v>
      </c>
      <c r="H109" s="8" t="s">
        <v>2199</v>
      </c>
      <c r="I109" s="8" t="s">
        <v>26</v>
      </c>
      <c r="J109" s="8" t="s">
        <v>1000</v>
      </c>
      <c r="K109" s="8" t="s">
        <v>1906</v>
      </c>
      <c r="L109" s="8" t="s">
        <v>1908</v>
      </c>
    </row>
    <row r="110" spans="1:12" x14ac:dyDescent="0.25">
      <c r="A110" s="8" t="s">
        <v>4254</v>
      </c>
      <c r="B110" s="8">
        <v>89537</v>
      </c>
      <c r="C110" s="8" t="s">
        <v>802</v>
      </c>
      <c r="D110" s="8" t="s">
        <v>803</v>
      </c>
      <c r="E110" s="8" t="s">
        <v>804</v>
      </c>
      <c r="F110" s="8" t="s">
        <v>2771</v>
      </c>
      <c r="G110" s="8" t="s">
        <v>806</v>
      </c>
      <c r="H110" s="8" t="s">
        <v>2204</v>
      </c>
      <c r="I110" s="8" t="s">
        <v>24</v>
      </c>
      <c r="J110" s="8" t="s">
        <v>807</v>
      </c>
      <c r="K110" s="8" t="s">
        <v>1906</v>
      </c>
      <c r="L110" s="8" t="s">
        <v>1908</v>
      </c>
    </row>
    <row r="111" spans="1:12" x14ac:dyDescent="0.25">
      <c r="A111" s="8" t="s">
        <v>4255</v>
      </c>
      <c r="B111" s="8">
        <v>89537</v>
      </c>
      <c r="C111" s="8" t="s">
        <v>808</v>
      </c>
      <c r="D111" s="8" t="s">
        <v>809</v>
      </c>
      <c r="E111" s="8" t="s">
        <v>810</v>
      </c>
      <c r="F111" s="8" t="s">
        <v>2771</v>
      </c>
      <c r="G111" s="8" t="s">
        <v>812</v>
      </c>
      <c r="H111" s="8" t="s">
        <v>2203</v>
      </c>
      <c r="I111" s="8" t="s">
        <v>24</v>
      </c>
      <c r="J111" s="8" t="s">
        <v>813</v>
      </c>
      <c r="K111" s="8" t="s">
        <v>1906</v>
      </c>
      <c r="L111" s="8" t="s">
        <v>1908</v>
      </c>
    </row>
    <row r="112" spans="1:12" x14ac:dyDescent="0.25">
      <c r="A112" s="8" t="s">
        <v>4256</v>
      </c>
      <c r="B112" s="8">
        <v>89537</v>
      </c>
      <c r="C112" s="8" t="s">
        <v>814</v>
      </c>
      <c r="D112" s="8" t="s">
        <v>4187</v>
      </c>
      <c r="E112" s="8" t="s">
        <v>817</v>
      </c>
      <c r="F112" s="8" t="s">
        <v>2771</v>
      </c>
      <c r="G112" s="8" t="s">
        <v>819</v>
      </c>
      <c r="H112" s="8" t="s">
        <v>2202</v>
      </c>
      <c r="I112" s="8" t="s">
        <v>24</v>
      </c>
      <c r="J112" s="8" t="s">
        <v>820</v>
      </c>
      <c r="K112" s="8" t="s">
        <v>1906</v>
      </c>
      <c r="L112" s="8" t="s">
        <v>1908</v>
      </c>
    </row>
    <row r="113" spans="1:12" x14ac:dyDescent="0.25">
      <c r="A113" s="207" t="s">
        <v>268</v>
      </c>
      <c r="B113" s="8">
        <v>73333</v>
      </c>
      <c r="C113" s="8" t="s">
        <v>267</v>
      </c>
      <c r="D113" s="8" t="s">
        <v>269</v>
      </c>
      <c r="E113" s="8" t="s">
        <v>272</v>
      </c>
      <c r="F113" s="8" t="s">
        <v>2771</v>
      </c>
      <c r="G113" s="8" t="s">
        <v>274</v>
      </c>
      <c r="H113" s="8" t="s">
        <v>2198</v>
      </c>
      <c r="I113" s="8" t="s">
        <v>24</v>
      </c>
      <c r="J113" s="8" t="s">
        <v>275</v>
      </c>
      <c r="K113" s="8" t="s">
        <v>1905</v>
      </c>
      <c r="L113" s="8" t="s">
        <v>1908</v>
      </c>
    </row>
    <row r="114" spans="1:12" x14ac:dyDescent="0.25">
      <c r="A114" s="207" t="s">
        <v>1336</v>
      </c>
      <c r="B114" s="8">
        <v>73571</v>
      </c>
      <c r="C114" s="8" t="s">
        <v>1335</v>
      </c>
      <c r="D114" s="8" t="s">
        <v>1337</v>
      </c>
      <c r="E114" s="8" t="s">
        <v>1338</v>
      </c>
      <c r="F114" s="8" t="s">
        <v>2771</v>
      </c>
      <c r="G114" s="8" t="s">
        <v>1340</v>
      </c>
      <c r="H114" s="8" t="s">
        <v>2197</v>
      </c>
      <c r="I114" s="8" t="s">
        <v>24</v>
      </c>
      <c r="J114" s="8" t="s">
        <v>1341</v>
      </c>
      <c r="K114" s="8" t="s">
        <v>1907</v>
      </c>
      <c r="L114" s="8" t="s">
        <v>1908</v>
      </c>
    </row>
    <row r="115" spans="1:12" x14ac:dyDescent="0.25">
      <c r="A115" s="207" t="s">
        <v>276</v>
      </c>
      <c r="B115" s="8">
        <v>73033</v>
      </c>
      <c r="C115" s="8" t="s">
        <v>39</v>
      </c>
      <c r="D115" s="8" t="s">
        <v>277</v>
      </c>
      <c r="E115" s="8" t="s">
        <v>280</v>
      </c>
      <c r="F115" s="8" t="s">
        <v>2771</v>
      </c>
      <c r="G115" s="8" t="s">
        <v>282</v>
      </c>
      <c r="H115" s="8" t="s">
        <v>2217</v>
      </c>
      <c r="I115" s="8" t="s">
        <v>27</v>
      </c>
      <c r="J115" s="8" t="s">
        <v>283</v>
      </c>
      <c r="K115" s="8" t="s">
        <v>1905</v>
      </c>
      <c r="L115" s="8" t="s">
        <v>1908</v>
      </c>
    </row>
    <row r="116" spans="1:12" x14ac:dyDescent="0.25">
      <c r="A116" s="207" t="s">
        <v>276</v>
      </c>
      <c r="B116" s="8">
        <v>73033</v>
      </c>
      <c r="C116" s="8" t="s">
        <v>1827</v>
      </c>
      <c r="D116" s="8" t="s">
        <v>655</v>
      </c>
      <c r="E116" s="8" t="s">
        <v>659</v>
      </c>
      <c r="F116" s="8" t="s">
        <v>2771</v>
      </c>
      <c r="G116" s="8" t="s">
        <v>661</v>
      </c>
      <c r="H116" s="8" t="s">
        <v>2221</v>
      </c>
      <c r="I116" s="8" t="s">
        <v>3615</v>
      </c>
      <c r="J116" s="8" t="s">
        <v>663</v>
      </c>
      <c r="K116" s="8" t="s">
        <v>1905</v>
      </c>
      <c r="L116" s="8" t="s">
        <v>1908</v>
      </c>
    </row>
    <row r="117" spans="1:12" x14ac:dyDescent="0.25">
      <c r="A117" s="207" t="s">
        <v>276</v>
      </c>
      <c r="B117" s="8">
        <v>73033</v>
      </c>
      <c r="C117" s="8" t="s">
        <v>614</v>
      </c>
      <c r="D117" s="8" t="s">
        <v>615</v>
      </c>
      <c r="E117" s="8" t="s">
        <v>619</v>
      </c>
      <c r="F117" s="8" t="s">
        <v>2771</v>
      </c>
      <c r="G117" s="8" t="s">
        <v>621</v>
      </c>
      <c r="H117" s="8" t="s">
        <v>2223</v>
      </c>
      <c r="I117" s="8" t="s">
        <v>26</v>
      </c>
      <c r="J117" s="8" t="s">
        <v>622</v>
      </c>
      <c r="K117" s="8" t="s">
        <v>1905</v>
      </c>
      <c r="L117" s="8" t="s">
        <v>1908</v>
      </c>
    </row>
    <row r="118" spans="1:12" x14ac:dyDescent="0.25">
      <c r="A118" s="207" t="s">
        <v>276</v>
      </c>
      <c r="B118" s="8">
        <v>73033</v>
      </c>
      <c r="C118" s="8" t="s">
        <v>303</v>
      </c>
      <c r="D118" s="8" t="s">
        <v>304</v>
      </c>
      <c r="E118" s="8" t="s">
        <v>308</v>
      </c>
      <c r="F118" s="8" t="s">
        <v>2771</v>
      </c>
      <c r="G118" s="8" t="s">
        <v>310</v>
      </c>
      <c r="H118" s="8" t="s">
        <v>2225</v>
      </c>
      <c r="I118" s="8" t="s">
        <v>24</v>
      </c>
      <c r="J118" s="8" t="s">
        <v>311</v>
      </c>
      <c r="K118" s="8" t="s">
        <v>1905</v>
      </c>
      <c r="L118" s="8" t="s">
        <v>1908</v>
      </c>
    </row>
    <row r="119" spans="1:12" x14ac:dyDescent="0.25">
      <c r="A119" s="207" t="s">
        <v>276</v>
      </c>
      <c r="B119" s="8">
        <v>73033</v>
      </c>
      <c r="C119" s="8" t="s">
        <v>623</v>
      </c>
      <c r="D119" s="8" t="s">
        <v>624</v>
      </c>
      <c r="E119" s="8" t="s">
        <v>627</v>
      </c>
      <c r="F119" s="8" t="s">
        <v>2771</v>
      </c>
      <c r="G119" s="8" t="s">
        <v>628</v>
      </c>
      <c r="H119" s="8" t="s">
        <v>2226</v>
      </c>
      <c r="I119" s="8" t="s">
        <v>26</v>
      </c>
      <c r="J119" s="8" t="s">
        <v>629</v>
      </c>
      <c r="K119" s="8" t="s">
        <v>1905</v>
      </c>
      <c r="L119" s="8" t="s">
        <v>1908</v>
      </c>
    </row>
    <row r="120" spans="1:12" x14ac:dyDescent="0.25">
      <c r="A120" s="207" t="s">
        <v>276</v>
      </c>
      <c r="B120" s="8">
        <v>73033</v>
      </c>
      <c r="C120" s="8" t="s">
        <v>312</v>
      </c>
      <c r="D120" s="8" t="s">
        <v>313</v>
      </c>
      <c r="E120" s="8" t="s">
        <v>3643</v>
      </c>
      <c r="F120" s="8" t="s">
        <v>2771</v>
      </c>
      <c r="G120" s="8" t="s">
        <v>318</v>
      </c>
      <c r="H120" s="8" t="s">
        <v>2228</v>
      </c>
      <c r="I120" s="8" t="s">
        <v>103</v>
      </c>
      <c r="J120" s="8" t="s">
        <v>319</v>
      </c>
      <c r="K120" s="8" t="s">
        <v>1905</v>
      </c>
      <c r="L120" s="8" t="s">
        <v>1908</v>
      </c>
    </row>
    <row r="121" spans="1:12" x14ac:dyDescent="0.25">
      <c r="A121" s="207" t="s">
        <v>276</v>
      </c>
      <c r="B121" s="8">
        <v>73033</v>
      </c>
      <c r="C121" s="8" t="s">
        <v>686</v>
      </c>
      <c r="D121" s="8" t="s">
        <v>687</v>
      </c>
      <c r="E121" s="8" t="s">
        <v>690</v>
      </c>
      <c r="F121" s="8" t="s">
        <v>2771</v>
      </c>
      <c r="G121" s="8" t="s">
        <v>692</v>
      </c>
      <c r="H121" s="8" t="s">
        <v>2229</v>
      </c>
      <c r="I121" s="8" t="s">
        <v>3623</v>
      </c>
      <c r="J121" s="8" t="s">
        <v>693</v>
      </c>
      <c r="K121" s="8" t="s">
        <v>1905</v>
      </c>
      <c r="L121" s="8" t="s">
        <v>4175</v>
      </c>
    </row>
    <row r="122" spans="1:12" x14ac:dyDescent="0.25">
      <c r="A122" s="207" t="s">
        <v>276</v>
      </c>
      <c r="B122" s="8">
        <v>73033</v>
      </c>
      <c r="C122" s="8" t="s">
        <v>1927</v>
      </c>
      <c r="D122" s="8" t="s">
        <v>680</v>
      </c>
      <c r="E122" s="8" t="s">
        <v>682</v>
      </c>
      <c r="F122" s="8" t="s">
        <v>2771</v>
      </c>
      <c r="G122" s="8" t="s">
        <v>684</v>
      </c>
      <c r="H122" s="8" t="s">
        <v>2215</v>
      </c>
      <c r="I122" s="8" t="s">
        <v>3619</v>
      </c>
      <c r="J122" s="8" t="s">
        <v>685</v>
      </c>
      <c r="K122" s="8" t="s">
        <v>1905</v>
      </c>
      <c r="L122" s="8" t="s">
        <v>1908</v>
      </c>
    </row>
    <row r="123" spans="1:12" x14ac:dyDescent="0.25">
      <c r="A123" s="207" t="s">
        <v>276</v>
      </c>
      <c r="B123" s="8">
        <v>73033</v>
      </c>
      <c r="C123" s="8" t="s">
        <v>2795</v>
      </c>
      <c r="D123" s="8" t="s">
        <v>615</v>
      </c>
      <c r="E123" s="8" t="s">
        <v>2797</v>
      </c>
      <c r="F123" s="8" t="s">
        <v>2770</v>
      </c>
      <c r="G123" s="8" t="s">
        <v>2798</v>
      </c>
      <c r="H123" s="8" t="s">
        <v>3691</v>
      </c>
      <c r="I123" s="8" t="s">
        <v>2800</v>
      </c>
      <c r="J123" s="8" t="s">
        <v>2799</v>
      </c>
      <c r="K123" s="8" t="s">
        <v>1905</v>
      </c>
      <c r="L123" s="8" t="s">
        <v>1908</v>
      </c>
    </row>
    <row r="124" spans="1:12" x14ac:dyDescent="0.25">
      <c r="A124" s="207" t="s">
        <v>276</v>
      </c>
      <c r="B124" s="8">
        <v>73033</v>
      </c>
      <c r="C124" s="8" t="s">
        <v>3612</v>
      </c>
      <c r="D124" s="8" t="s">
        <v>735</v>
      </c>
      <c r="E124" s="8" t="s">
        <v>739</v>
      </c>
      <c r="F124" s="8" t="s">
        <v>2787</v>
      </c>
      <c r="G124" s="8" t="s">
        <v>3718</v>
      </c>
      <c r="H124" s="8" t="s">
        <v>3718</v>
      </c>
      <c r="I124" s="8" t="s">
        <v>3593</v>
      </c>
      <c r="J124" s="8" t="s">
        <v>741</v>
      </c>
      <c r="K124" s="8" t="s">
        <v>1905</v>
      </c>
      <c r="L124" s="8" t="s">
        <v>1908</v>
      </c>
    </row>
    <row r="125" spans="1:12" x14ac:dyDescent="0.25">
      <c r="A125" s="207" t="s">
        <v>276</v>
      </c>
      <c r="B125" s="8">
        <v>73033</v>
      </c>
      <c r="C125" s="8" t="s">
        <v>3611</v>
      </c>
      <c r="D125" s="8" t="s">
        <v>735</v>
      </c>
      <c r="E125" s="8" t="s">
        <v>742</v>
      </c>
      <c r="F125" s="8" t="s">
        <v>2787</v>
      </c>
      <c r="G125" s="8" t="s">
        <v>744</v>
      </c>
      <c r="H125" s="8" t="s">
        <v>744</v>
      </c>
      <c r="I125" s="8" t="s">
        <v>3594</v>
      </c>
      <c r="J125" s="8" t="s">
        <v>745</v>
      </c>
      <c r="K125" s="8" t="s">
        <v>1905</v>
      </c>
      <c r="L125" s="8" t="s">
        <v>1908</v>
      </c>
    </row>
    <row r="126" spans="1:12" x14ac:dyDescent="0.25">
      <c r="A126" s="207" t="s">
        <v>276</v>
      </c>
      <c r="B126" s="8">
        <v>73033</v>
      </c>
      <c r="C126" s="8" t="s">
        <v>3998</v>
      </c>
      <c r="D126" s="8" t="s">
        <v>4047</v>
      </c>
      <c r="E126" s="8" t="s">
        <v>4048</v>
      </c>
      <c r="F126" s="8" t="s">
        <v>2770</v>
      </c>
      <c r="G126" s="8" t="s">
        <v>4049</v>
      </c>
      <c r="H126" s="8" t="s">
        <v>1908</v>
      </c>
      <c r="I126" s="8" t="s">
        <v>2370</v>
      </c>
      <c r="J126" s="8" t="s">
        <v>4002</v>
      </c>
      <c r="K126" s="8" t="s">
        <v>1905</v>
      </c>
      <c r="L126" s="8" t="s">
        <v>1908</v>
      </c>
    </row>
    <row r="127" spans="1:12" x14ac:dyDescent="0.25">
      <c r="A127" s="207" t="s">
        <v>276</v>
      </c>
      <c r="B127" s="8">
        <v>73035</v>
      </c>
      <c r="C127" s="8" t="s">
        <v>3634</v>
      </c>
      <c r="D127" s="8" t="s">
        <v>715</v>
      </c>
      <c r="E127" s="8" t="s">
        <v>716</v>
      </c>
      <c r="F127" s="8" t="s">
        <v>2770</v>
      </c>
      <c r="G127" s="8" t="s">
        <v>718</v>
      </c>
      <c r="H127" s="8" t="s">
        <v>3697</v>
      </c>
      <c r="I127" s="8" t="s">
        <v>3792</v>
      </c>
      <c r="J127" s="8" t="s">
        <v>1908</v>
      </c>
      <c r="K127" s="8" t="s">
        <v>1905</v>
      </c>
      <c r="L127" s="8" t="s">
        <v>1908</v>
      </c>
    </row>
    <row r="128" spans="1:12" x14ac:dyDescent="0.25">
      <c r="A128" s="207" t="s">
        <v>276</v>
      </c>
      <c r="B128" s="8">
        <v>73037</v>
      </c>
      <c r="C128" s="8" t="s">
        <v>291</v>
      </c>
      <c r="D128" s="8" t="s">
        <v>292</v>
      </c>
      <c r="E128" s="8" t="s">
        <v>295</v>
      </c>
      <c r="F128" s="8" t="s">
        <v>2771</v>
      </c>
      <c r="G128" s="8" t="s">
        <v>297</v>
      </c>
      <c r="H128" s="8" t="s">
        <v>2210</v>
      </c>
      <c r="I128" s="8" t="s">
        <v>24</v>
      </c>
      <c r="J128" s="8" t="s">
        <v>298</v>
      </c>
      <c r="K128" s="8" t="s">
        <v>1905</v>
      </c>
      <c r="L128" s="8" t="s">
        <v>1908</v>
      </c>
    </row>
    <row r="129" spans="1:12" x14ac:dyDescent="0.25">
      <c r="A129" s="207" t="s">
        <v>276</v>
      </c>
      <c r="B129" s="8">
        <v>73037</v>
      </c>
      <c r="C129" s="8" t="s">
        <v>607</v>
      </c>
      <c r="D129" s="8" t="s">
        <v>608</v>
      </c>
      <c r="E129" s="8" t="s">
        <v>3945</v>
      </c>
      <c r="F129" s="8" t="s">
        <v>2771</v>
      </c>
      <c r="G129" s="8" t="s">
        <v>612</v>
      </c>
      <c r="H129" s="8" t="s">
        <v>2218</v>
      </c>
      <c r="I129" s="8" t="s">
        <v>26</v>
      </c>
      <c r="J129" s="8" t="s">
        <v>613</v>
      </c>
      <c r="K129" s="8" t="s">
        <v>1905</v>
      </c>
      <c r="L129" s="8" t="s">
        <v>1908</v>
      </c>
    </row>
    <row r="130" spans="1:12" x14ac:dyDescent="0.25">
      <c r="A130" s="207" t="s">
        <v>276</v>
      </c>
      <c r="B130" s="8">
        <v>73037</v>
      </c>
      <c r="C130" s="8" t="s">
        <v>299</v>
      </c>
      <c r="D130" s="8" t="s">
        <v>300</v>
      </c>
      <c r="E130" s="8" t="s">
        <v>3852</v>
      </c>
      <c r="F130" s="8" t="s">
        <v>2771</v>
      </c>
      <c r="G130" s="8" t="s">
        <v>301</v>
      </c>
      <c r="H130" s="8" t="s">
        <v>2224</v>
      </c>
      <c r="I130" s="8" t="s">
        <v>24</v>
      </c>
      <c r="J130" s="8" t="s">
        <v>302</v>
      </c>
      <c r="K130" s="8" t="s">
        <v>1905</v>
      </c>
      <c r="L130" s="8" t="s">
        <v>1908</v>
      </c>
    </row>
    <row r="131" spans="1:12" x14ac:dyDescent="0.25">
      <c r="A131" s="207" t="s">
        <v>327</v>
      </c>
      <c r="B131" s="8">
        <v>73035</v>
      </c>
      <c r="C131" s="8" t="s">
        <v>326</v>
      </c>
      <c r="D131" s="8" t="s">
        <v>328</v>
      </c>
      <c r="E131" s="8" t="s">
        <v>330</v>
      </c>
      <c r="F131" s="8" t="s">
        <v>2771</v>
      </c>
      <c r="G131" s="8" t="s">
        <v>332</v>
      </c>
      <c r="H131" s="8" t="s">
        <v>2220</v>
      </c>
      <c r="I131" s="8" t="s">
        <v>24</v>
      </c>
      <c r="J131" s="8" t="s">
        <v>333</v>
      </c>
      <c r="K131" s="8" t="s">
        <v>1905</v>
      </c>
      <c r="L131" s="8" t="s">
        <v>1908</v>
      </c>
    </row>
    <row r="132" spans="1:12" x14ac:dyDescent="0.25">
      <c r="A132" s="207" t="s">
        <v>335</v>
      </c>
      <c r="B132" s="8">
        <v>73035</v>
      </c>
      <c r="C132" s="8" t="s">
        <v>334</v>
      </c>
      <c r="D132" s="8" t="s">
        <v>336</v>
      </c>
      <c r="E132" s="8" t="s">
        <v>337</v>
      </c>
      <c r="F132" s="8" t="s">
        <v>2771</v>
      </c>
      <c r="G132" s="8" t="s">
        <v>339</v>
      </c>
      <c r="H132" s="8" t="s">
        <v>2213</v>
      </c>
      <c r="I132" s="8" t="s">
        <v>24</v>
      </c>
      <c r="J132" s="8" t="s">
        <v>340</v>
      </c>
      <c r="K132" s="8" t="s">
        <v>1905</v>
      </c>
      <c r="L132" s="8" t="s">
        <v>1908</v>
      </c>
    </row>
    <row r="133" spans="1:12" x14ac:dyDescent="0.25">
      <c r="A133" s="207" t="s">
        <v>321</v>
      </c>
      <c r="B133" s="8">
        <v>73037</v>
      </c>
      <c r="C133" s="8" t="s">
        <v>320</v>
      </c>
      <c r="D133" s="8" t="s">
        <v>322</v>
      </c>
      <c r="E133" s="8" t="s">
        <v>3649</v>
      </c>
      <c r="F133" s="8" t="s">
        <v>2771</v>
      </c>
      <c r="G133" s="8" t="s">
        <v>324</v>
      </c>
      <c r="H133" s="8" t="s">
        <v>2214</v>
      </c>
      <c r="I133" s="8" t="s">
        <v>24</v>
      </c>
      <c r="J133" s="8" t="s">
        <v>325</v>
      </c>
      <c r="K133" s="8" t="s">
        <v>1905</v>
      </c>
      <c r="L133" s="8" t="s">
        <v>1908</v>
      </c>
    </row>
    <row r="134" spans="1:12" x14ac:dyDescent="0.25">
      <c r="A134" s="207" t="s">
        <v>342</v>
      </c>
      <c r="B134" s="8">
        <v>73035</v>
      </c>
      <c r="C134" s="8" t="s">
        <v>719</v>
      </c>
      <c r="D134" s="8" t="s">
        <v>720</v>
      </c>
      <c r="E134" s="8" t="s">
        <v>721</v>
      </c>
      <c r="F134" s="8" t="s">
        <v>2770</v>
      </c>
      <c r="G134" s="8" t="s">
        <v>723</v>
      </c>
      <c r="H134" s="8" t="s">
        <v>3442</v>
      </c>
      <c r="I134" s="8" t="s">
        <v>2738</v>
      </c>
      <c r="J134" s="8" t="s">
        <v>724</v>
      </c>
      <c r="K134" s="8" t="s">
        <v>1905</v>
      </c>
      <c r="L134" s="8" t="s">
        <v>1908</v>
      </c>
    </row>
    <row r="135" spans="1:12" x14ac:dyDescent="0.25">
      <c r="A135" s="207" t="s">
        <v>342</v>
      </c>
      <c r="B135" s="8">
        <v>73035</v>
      </c>
      <c r="C135" s="8" t="s">
        <v>341</v>
      </c>
      <c r="D135" s="8" t="s">
        <v>343</v>
      </c>
      <c r="E135" s="8" t="s">
        <v>344</v>
      </c>
      <c r="F135" s="8" t="s">
        <v>2771</v>
      </c>
      <c r="G135" s="8" t="s">
        <v>346</v>
      </c>
      <c r="H135" s="8" t="s">
        <v>2209</v>
      </c>
      <c r="I135" s="8" t="s">
        <v>24</v>
      </c>
      <c r="J135" s="8" t="s">
        <v>347</v>
      </c>
      <c r="K135" s="8" t="s">
        <v>1905</v>
      </c>
      <c r="L135" s="8" t="s">
        <v>1908</v>
      </c>
    </row>
    <row r="136" spans="1:12" x14ac:dyDescent="0.25">
      <c r="A136" s="207" t="s">
        <v>342</v>
      </c>
      <c r="B136" s="8">
        <v>73035</v>
      </c>
      <c r="C136" s="8" t="s">
        <v>348</v>
      </c>
      <c r="D136" s="8" t="s">
        <v>349</v>
      </c>
      <c r="E136" s="8" t="s">
        <v>350</v>
      </c>
      <c r="F136" s="8" t="s">
        <v>2771</v>
      </c>
      <c r="G136" s="8" t="s">
        <v>352</v>
      </c>
      <c r="H136" s="8" t="s">
        <v>2222</v>
      </c>
      <c r="I136" s="8" t="s">
        <v>24</v>
      </c>
      <c r="J136" s="8" t="s">
        <v>353</v>
      </c>
      <c r="K136" s="8" t="s">
        <v>1905</v>
      </c>
      <c r="L136" s="8" t="s">
        <v>1908</v>
      </c>
    </row>
    <row r="137" spans="1:12" x14ac:dyDescent="0.25">
      <c r="A137" s="8" t="s">
        <v>4143</v>
      </c>
      <c r="B137" s="8">
        <v>73037</v>
      </c>
      <c r="C137" s="8" t="s">
        <v>284</v>
      </c>
      <c r="D137" s="8" t="s">
        <v>285</v>
      </c>
      <c r="E137" s="8" t="s">
        <v>287</v>
      </c>
      <c r="F137" s="8" t="s">
        <v>2771</v>
      </c>
      <c r="G137" s="8" t="s">
        <v>289</v>
      </c>
      <c r="H137" s="8" t="s">
        <v>2212</v>
      </c>
      <c r="I137" s="8" t="s">
        <v>24</v>
      </c>
      <c r="J137" s="8" t="s">
        <v>290</v>
      </c>
      <c r="K137" s="8" t="s">
        <v>1905</v>
      </c>
      <c r="L137" s="8" t="s">
        <v>1908</v>
      </c>
    </row>
    <row r="138" spans="1:12" x14ac:dyDescent="0.25">
      <c r="A138" s="207" t="s">
        <v>355</v>
      </c>
      <c r="B138" s="8">
        <v>73037</v>
      </c>
      <c r="C138" s="8" t="s">
        <v>354</v>
      </c>
      <c r="D138" s="8" t="s">
        <v>356</v>
      </c>
      <c r="E138" s="8" t="s">
        <v>358</v>
      </c>
      <c r="F138" s="8" t="s">
        <v>2771</v>
      </c>
      <c r="G138" s="8" t="s">
        <v>360</v>
      </c>
      <c r="H138" s="8" t="s">
        <v>2211</v>
      </c>
      <c r="I138" s="8" t="s">
        <v>24</v>
      </c>
      <c r="J138" s="8" t="s">
        <v>361</v>
      </c>
      <c r="K138" s="8" t="s">
        <v>1905</v>
      </c>
      <c r="L138" s="8" t="s">
        <v>1908</v>
      </c>
    </row>
    <row r="139" spans="1:12" x14ac:dyDescent="0.25">
      <c r="A139" s="207" t="s">
        <v>363</v>
      </c>
      <c r="B139" s="8">
        <v>73035</v>
      </c>
      <c r="C139" s="8" t="s">
        <v>362</v>
      </c>
      <c r="D139" s="8" t="s">
        <v>364</v>
      </c>
      <c r="E139" s="8" t="s">
        <v>366</v>
      </c>
      <c r="F139" s="8" t="s">
        <v>2771</v>
      </c>
      <c r="G139" s="8" t="s">
        <v>368</v>
      </c>
      <c r="H139" s="8" t="s">
        <v>2216</v>
      </c>
      <c r="I139" s="8" t="s">
        <v>24</v>
      </c>
      <c r="J139" s="8" t="s">
        <v>369</v>
      </c>
      <c r="K139" s="8" t="s">
        <v>1905</v>
      </c>
      <c r="L139" s="8" t="s">
        <v>1908</v>
      </c>
    </row>
    <row r="140" spans="1:12" x14ac:dyDescent="0.25">
      <c r="A140" s="207" t="s">
        <v>371</v>
      </c>
      <c r="B140" s="8">
        <v>73033</v>
      </c>
      <c r="C140" s="8" t="s">
        <v>370</v>
      </c>
      <c r="D140" s="8" t="s">
        <v>372</v>
      </c>
      <c r="E140" s="8" t="s">
        <v>373</v>
      </c>
      <c r="F140" s="8" t="s">
        <v>2771</v>
      </c>
      <c r="G140" s="8" t="s">
        <v>375</v>
      </c>
      <c r="H140" s="8" t="s">
        <v>2219</v>
      </c>
      <c r="I140" s="8" t="s">
        <v>24</v>
      </c>
      <c r="J140" s="8" t="s">
        <v>376</v>
      </c>
      <c r="K140" s="8" t="s">
        <v>1905</v>
      </c>
      <c r="L140" s="8" t="s">
        <v>1908</v>
      </c>
    </row>
    <row r="141" spans="1:12" x14ac:dyDescent="0.25">
      <c r="A141" s="207" t="s">
        <v>378</v>
      </c>
      <c r="B141" s="8">
        <v>73037</v>
      </c>
      <c r="C141" s="8" t="s">
        <v>377</v>
      </c>
      <c r="D141" s="8" t="s">
        <v>379</v>
      </c>
      <c r="E141" s="8" t="s">
        <v>381</v>
      </c>
      <c r="F141" s="8" t="s">
        <v>2771</v>
      </c>
      <c r="G141" s="8" t="s">
        <v>383</v>
      </c>
      <c r="H141" s="8" t="s">
        <v>2227</v>
      </c>
      <c r="I141" s="8" t="s">
        <v>24</v>
      </c>
      <c r="J141" s="8" t="s">
        <v>384</v>
      </c>
      <c r="K141" s="8" t="s">
        <v>1905</v>
      </c>
      <c r="L141" s="8" t="s">
        <v>1908</v>
      </c>
    </row>
    <row r="142" spans="1:12" x14ac:dyDescent="0.25">
      <c r="A142" s="207" t="s">
        <v>386</v>
      </c>
      <c r="B142" s="8">
        <v>73344</v>
      </c>
      <c r="C142" s="8" t="s">
        <v>385</v>
      </c>
      <c r="D142" s="8" t="s">
        <v>387</v>
      </c>
      <c r="E142" s="8" t="s">
        <v>390</v>
      </c>
      <c r="F142" s="8" t="s">
        <v>2771</v>
      </c>
      <c r="G142" s="8" t="s">
        <v>392</v>
      </c>
      <c r="H142" s="8" t="s">
        <v>2230</v>
      </c>
      <c r="I142" s="8" t="s">
        <v>24</v>
      </c>
      <c r="J142" s="8" t="s">
        <v>393</v>
      </c>
      <c r="K142" s="8" t="s">
        <v>1905</v>
      </c>
      <c r="L142" s="8" t="s">
        <v>1908</v>
      </c>
    </row>
    <row r="143" spans="1:12" x14ac:dyDescent="0.25">
      <c r="A143" s="207" t="s">
        <v>1343</v>
      </c>
      <c r="B143" s="8">
        <v>74417</v>
      </c>
      <c r="C143" s="8" t="s">
        <v>1342</v>
      </c>
      <c r="D143" s="8" t="s">
        <v>1344</v>
      </c>
      <c r="E143" s="8" t="s">
        <v>1346</v>
      </c>
      <c r="F143" s="8" t="s">
        <v>2771</v>
      </c>
      <c r="G143" s="8" t="s">
        <v>1348</v>
      </c>
      <c r="H143" s="8" t="s">
        <v>2232</v>
      </c>
      <c r="I143" s="8" t="s">
        <v>24</v>
      </c>
      <c r="J143" s="8" t="s">
        <v>1349</v>
      </c>
      <c r="K143" s="8" t="s">
        <v>1907</v>
      </c>
      <c r="L143" s="8" t="s">
        <v>1908</v>
      </c>
    </row>
    <row r="144" spans="1:12" x14ac:dyDescent="0.25">
      <c r="A144" s="207" t="s">
        <v>1351</v>
      </c>
      <c r="B144" s="8">
        <v>74417</v>
      </c>
      <c r="C144" s="8" t="s">
        <v>1350</v>
      </c>
      <c r="D144" s="8" t="s">
        <v>1352</v>
      </c>
      <c r="E144" s="8" t="s">
        <v>1355</v>
      </c>
      <c r="F144" s="8" t="s">
        <v>2771</v>
      </c>
      <c r="G144" s="8" t="s">
        <v>1357</v>
      </c>
      <c r="H144" s="8" t="s">
        <v>2231</v>
      </c>
      <c r="I144" s="8" t="s">
        <v>24</v>
      </c>
      <c r="J144" s="8" t="s">
        <v>1358</v>
      </c>
      <c r="K144" s="8" t="s">
        <v>1907</v>
      </c>
      <c r="L144" s="8" t="s">
        <v>1908</v>
      </c>
    </row>
    <row r="145" spans="1:12" x14ac:dyDescent="0.25">
      <c r="A145" s="207" t="s">
        <v>395</v>
      </c>
      <c r="B145" s="8">
        <v>73110</v>
      </c>
      <c r="C145" s="8" t="s">
        <v>394</v>
      </c>
      <c r="D145" s="8" t="s">
        <v>396</v>
      </c>
      <c r="E145" s="8" t="s">
        <v>398</v>
      </c>
      <c r="F145" s="8" t="s">
        <v>2771</v>
      </c>
      <c r="G145" s="8" t="s">
        <v>400</v>
      </c>
      <c r="H145" s="8" t="s">
        <v>2108</v>
      </c>
      <c r="I145" s="8" t="s">
        <v>24</v>
      </c>
      <c r="J145" s="8" t="s">
        <v>401</v>
      </c>
      <c r="K145" s="8" t="s">
        <v>1905</v>
      </c>
      <c r="L145" s="8" t="s">
        <v>1908</v>
      </c>
    </row>
    <row r="146" spans="1:12" x14ac:dyDescent="0.25">
      <c r="A146" s="207" t="s">
        <v>821</v>
      </c>
      <c r="B146" s="8">
        <v>89518</v>
      </c>
      <c r="C146" s="8" t="s">
        <v>1032</v>
      </c>
      <c r="D146" s="8" t="s">
        <v>1033</v>
      </c>
      <c r="E146" s="8" t="s">
        <v>1036</v>
      </c>
      <c r="F146" s="8" t="s">
        <v>2771</v>
      </c>
      <c r="G146" s="8" t="s">
        <v>1038</v>
      </c>
      <c r="H146" s="8" t="s">
        <v>2233</v>
      </c>
      <c r="I146" s="8" t="s">
        <v>3623</v>
      </c>
      <c r="J146" s="8" t="s">
        <v>1039</v>
      </c>
      <c r="K146" s="8" t="s">
        <v>1906</v>
      </c>
      <c r="L146" s="8" t="s">
        <v>4180</v>
      </c>
    </row>
    <row r="147" spans="1:12" x14ac:dyDescent="0.25">
      <c r="A147" s="207" t="s">
        <v>821</v>
      </c>
      <c r="B147" s="8">
        <v>89518</v>
      </c>
      <c r="C147" s="8" t="s">
        <v>831</v>
      </c>
      <c r="D147" s="8" t="s">
        <v>832</v>
      </c>
      <c r="E147" s="8" t="s">
        <v>836</v>
      </c>
      <c r="F147" s="8" t="s">
        <v>2771</v>
      </c>
      <c r="G147" s="8" t="s">
        <v>838</v>
      </c>
      <c r="H147" s="8" t="s">
        <v>2234</v>
      </c>
      <c r="I147" s="8" t="s">
        <v>24</v>
      </c>
      <c r="J147" s="8" t="s">
        <v>839</v>
      </c>
      <c r="K147" s="8" t="s">
        <v>1906</v>
      </c>
      <c r="L147" s="8" t="s">
        <v>1908</v>
      </c>
    </row>
    <row r="148" spans="1:12" x14ac:dyDescent="0.25">
      <c r="A148" s="207" t="s">
        <v>821</v>
      </c>
      <c r="B148" s="8">
        <v>89518</v>
      </c>
      <c r="C148" s="8" t="s">
        <v>1020</v>
      </c>
      <c r="D148" s="8" t="s">
        <v>1021</v>
      </c>
      <c r="E148" s="8" t="s">
        <v>2349</v>
      </c>
      <c r="F148" s="8" t="s">
        <v>2771</v>
      </c>
      <c r="G148" s="8" t="s">
        <v>1023</v>
      </c>
      <c r="H148" s="8" t="s">
        <v>2235</v>
      </c>
      <c r="I148" s="8" t="s">
        <v>3615</v>
      </c>
      <c r="J148" s="8" t="s">
        <v>1024</v>
      </c>
      <c r="K148" s="8" t="s">
        <v>1906</v>
      </c>
      <c r="L148" s="8" t="s">
        <v>1908</v>
      </c>
    </row>
    <row r="149" spans="1:12" x14ac:dyDescent="0.25">
      <c r="A149" s="207" t="s">
        <v>821</v>
      </c>
      <c r="B149" s="8">
        <v>89518</v>
      </c>
      <c r="C149" s="8" t="s">
        <v>1001</v>
      </c>
      <c r="D149" s="8" t="s">
        <v>1002</v>
      </c>
      <c r="E149" s="8" t="s">
        <v>2348</v>
      </c>
      <c r="F149" s="8" t="s">
        <v>2771</v>
      </c>
      <c r="G149" s="8" t="s">
        <v>1006</v>
      </c>
      <c r="H149" s="8" t="s">
        <v>2236</v>
      </c>
      <c r="I149" s="8" t="s">
        <v>26</v>
      </c>
      <c r="J149" s="8" t="s">
        <v>1007</v>
      </c>
      <c r="K149" s="8" t="s">
        <v>1906</v>
      </c>
      <c r="L149" s="8" t="s">
        <v>1908</v>
      </c>
    </row>
    <row r="150" spans="1:12" x14ac:dyDescent="0.25">
      <c r="A150" s="207" t="s">
        <v>821</v>
      </c>
      <c r="B150" s="8">
        <v>89518</v>
      </c>
      <c r="C150" s="8" t="s">
        <v>840</v>
      </c>
      <c r="D150" s="8" t="s">
        <v>841</v>
      </c>
      <c r="E150" s="8" t="s">
        <v>843</v>
      </c>
      <c r="F150" s="8" t="s">
        <v>2770</v>
      </c>
      <c r="G150" s="8" t="s">
        <v>845</v>
      </c>
      <c r="H150" s="8" t="s">
        <v>3461</v>
      </c>
      <c r="I150" s="8" t="s">
        <v>2370</v>
      </c>
      <c r="J150" s="8" t="s">
        <v>846</v>
      </c>
      <c r="K150" s="8" t="s">
        <v>1906</v>
      </c>
      <c r="L150" s="8" t="s">
        <v>1908</v>
      </c>
    </row>
    <row r="151" spans="1:12" x14ac:dyDescent="0.25">
      <c r="A151" s="207" t="s">
        <v>821</v>
      </c>
      <c r="B151" s="8">
        <v>89518</v>
      </c>
      <c r="C151" s="8" t="s">
        <v>1052</v>
      </c>
      <c r="D151" s="8" t="s">
        <v>1053</v>
      </c>
      <c r="E151" s="8" t="s">
        <v>1054</v>
      </c>
      <c r="F151" s="8" t="s">
        <v>2770</v>
      </c>
      <c r="G151" s="8" t="s">
        <v>1056</v>
      </c>
      <c r="H151" s="8" t="s">
        <v>2451</v>
      </c>
      <c r="I151" s="8" t="s">
        <v>3620</v>
      </c>
      <c r="J151" s="8" t="s">
        <v>1057</v>
      </c>
      <c r="K151" s="8" t="s">
        <v>1906</v>
      </c>
      <c r="L151" s="8" t="s">
        <v>1908</v>
      </c>
    </row>
    <row r="152" spans="1:12" x14ac:dyDescent="0.25">
      <c r="A152" s="207" t="s">
        <v>821</v>
      </c>
      <c r="B152" s="8">
        <v>89518</v>
      </c>
      <c r="C152" s="8" t="s">
        <v>968</v>
      </c>
      <c r="D152" s="8" t="s">
        <v>969</v>
      </c>
      <c r="E152" s="8" t="s">
        <v>1938</v>
      </c>
      <c r="F152" s="8" t="s">
        <v>2771</v>
      </c>
      <c r="G152" s="8" t="s">
        <v>970</v>
      </c>
      <c r="H152" s="8" t="s">
        <v>2244</v>
      </c>
      <c r="I152" s="8" t="s">
        <v>967</v>
      </c>
      <c r="J152" s="8" t="s">
        <v>971</v>
      </c>
      <c r="K152" s="8" t="s">
        <v>1906</v>
      </c>
      <c r="L152" s="8" t="s">
        <v>1908</v>
      </c>
    </row>
    <row r="153" spans="1:12" x14ac:dyDescent="0.25">
      <c r="A153" s="207" t="s">
        <v>821</v>
      </c>
      <c r="B153" s="8">
        <v>89518</v>
      </c>
      <c r="C153" s="8" t="s">
        <v>1926</v>
      </c>
      <c r="D153" s="8" t="s">
        <v>1058</v>
      </c>
      <c r="E153" s="8" t="s">
        <v>2341</v>
      </c>
      <c r="F153" s="8" t="s">
        <v>2770</v>
      </c>
      <c r="G153" s="8" t="s">
        <v>2794</v>
      </c>
      <c r="H153" s="8" t="s">
        <v>3686</v>
      </c>
      <c r="I153" s="8" t="s">
        <v>2738</v>
      </c>
      <c r="J153" s="8" t="s">
        <v>1059</v>
      </c>
      <c r="K153" s="8" t="s">
        <v>1906</v>
      </c>
      <c r="L153" s="8" t="s">
        <v>1908</v>
      </c>
    </row>
    <row r="154" spans="1:12" x14ac:dyDescent="0.25">
      <c r="A154" s="207" t="s">
        <v>821</v>
      </c>
      <c r="B154" s="8">
        <v>89518</v>
      </c>
      <c r="C154" s="8" t="s">
        <v>1928</v>
      </c>
      <c r="D154" s="8" t="s">
        <v>1047</v>
      </c>
      <c r="E154" s="8" t="s">
        <v>1049</v>
      </c>
      <c r="F154" s="8" t="s">
        <v>2770</v>
      </c>
      <c r="G154" s="8" t="s">
        <v>2467</v>
      </c>
      <c r="H154" s="8" t="s">
        <v>3444</v>
      </c>
      <c r="I154" s="8" t="s">
        <v>3617</v>
      </c>
      <c r="J154" s="8" t="s">
        <v>1051</v>
      </c>
      <c r="K154" s="8" t="s">
        <v>1906</v>
      </c>
      <c r="L154" s="8" t="s">
        <v>4174</v>
      </c>
    </row>
    <row r="155" spans="1:12" x14ac:dyDescent="0.25">
      <c r="A155" s="207" t="s">
        <v>821</v>
      </c>
      <c r="B155" s="8">
        <v>89518</v>
      </c>
      <c r="C155" s="8" t="s">
        <v>3572</v>
      </c>
      <c r="D155" s="8" t="s">
        <v>1060</v>
      </c>
      <c r="E155" s="8" t="s">
        <v>1061</v>
      </c>
      <c r="F155" s="8" t="s">
        <v>2787</v>
      </c>
      <c r="G155" s="8" t="s">
        <v>1063</v>
      </c>
      <c r="H155" s="8" t="s">
        <v>1063</v>
      </c>
      <c r="I155" s="8" t="s">
        <v>3594</v>
      </c>
      <c r="J155" s="8" t="s">
        <v>1065</v>
      </c>
      <c r="K155" s="8" t="s">
        <v>1906</v>
      </c>
      <c r="L155" s="8" t="s">
        <v>1908</v>
      </c>
    </row>
    <row r="156" spans="1:12" x14ac:dyDescent="0.25">
      <c r="A156" s="207" t="s">
        <v>821</v>
      </c>
      <c r="B156" s="8">
        <v>89518</v>
      </c>
      <c r="C156" s="8" t="s">
        <v>3574</v>
      </c>
      <c r="D156" s="8" t="s">
        <v>1070</v>
      </c>
      <c r="E156" s="8" t="s">
        <v>1072</v>
      </c>
      <c r="F156" s="8" t="s">
        <v>746</v>
      </c>
      <c r="G156" s="8" t="s">
        <v>1074</v>
      </c>
      <c r="H156" s="8" t="s">
        <v>3488</v>
      </c>
      <c r="I156" s="8" t="s">
        <v>3591</v>
      </c>
      <c r="J156" s="8" t="s">
        <v>1908</v>
      </c>
      <c r="K156" s="8" t="s">
        <v>1906</v>
      </c>
      <c r="L156" s="8" t="s">
        <v>1908</v>
      </c>
    </row>
    <row r="157" spans="1:12" x14ac:dyDescent="0.25">
      <c r="A157" s="207" t="s">
        <v>821</v>
      </c>
      <c r="B157" s="8">
        <v>89518</v>
      </c>
      <c r="C157" s="8" t="s">
        <v>4204</v>
      </c>
      <c r="D157" s="8" t="s">
        <v>4203</v>
      </c>
      <c r="E157" s="8" t="s">
        <v>4205</v>
      </c>
      <c r="F157" s="8" t="s">
        <v>2771</v>
      </c>
      <c r="G157" s="8" t="s">
        <v>4207</v>
      </c>
      <c r="H157" s="8" t="s">
        <v>4208</v>
      </c>
      <c r="I157" s="8" t="s">
        <v>24</v>
      </c>
      <c r="J157" s="8" t="s">
        <v>4209</v>
      </c>
      <c r="K157" s="8" t="s">
        <v>1906</v>
      </c>
      <c r="L157" s="8" t="s">
        <v>1908</v>
      </c>
    </row>
    <row r="158" spans="1:12" x14ac:dyDescent="0.25">
      <c r="A158" s="207" t="s">
        <v>821</v>
      </c>
      <c r="B158" s="8">
        <v>89520</v>
      </c>
      <c r="C158" s="8" t="s">
        <v>1947</v>
      </c>
      <c r="D158" s="8" t="s">
        <v>3762</v>
      </c>
      <c r="E158" s="8" t="s">
        <v>4193</v>
      </c>
      <c r="F158" s="8" t="s">
        <v>2771</v>
      </c>
      <c r="G158" s="8" t="s">
        <v>823</v>
      </c>
      <c r="H158" s="8" t="s">
        <v>2237</v>
      </c>
      <c r="I158" s="8" t="s">
        <v>27</v>
      </c>
      <c r="J158" s="8" t="s">
        <v>824</v>
      </c>
      <c r="K158" s="8" t="s">
        <v>1906</v>
      </c>
      <c r="L158" s="8" t="s">
        <v>4179</v>
      </c>
    </row>
    <row r="159" spans="1:12" x14ac:dyDescent="0.25">
      <c r="A159" s="207" t="s">
        <v>821</v>
      </c>
      <c r="B159" s="8">
        <v>89520</v>
      </c>
      <c r="C159" s="8" t="s">
        <v>3573</v>
      </c>
      <c r="D159" s="8" t="s">
        <v>4161</v>
      </c>
      <c r="E159" s="8" t="s">
        <v>1067</v>
      </c>
      <c r="F159" s="8" t="s">
        <v>746</v>
      </c>
      <c r="G159" s="8" t="s">
        <v>2757</v>
      </c>
      <c r="H159" s="8" t="s">
        <v>2757</v>
      </c>
      <c r="I159" s="8" t="s">
        <v>3590</v>
      </c>
      <c r="J159" s="8" t="s">
        <v>1069</v>
      </c>
      <c r="K159" s="8" t="s">
        <v>1906</v>
      </c>
      <c r="L159" s="8" t="s">
        <v>1908</v>
      </c>
    </row>
    <row r="160" spans="1:12" x14ac:dyDescent="0.25">
      <c r="A160" s="207" t="s">
        <v>821</v>
      </c>
      <c r="B160" s="8">
        <v>89522</v>
      </c>
      <c r="C160" s="8" t="s">
        <v>1008</v>
      </c>
      <c r="D160" s="8" t="s">
        <v>1009</v>
      </c>
      <c r="E160" s="8" t="s">
        <v>1011</v>
      </c>
      <c r="F160" s="8" t="s">
        <v>2770</v>
      </c>
      <c r="G160" s="8" t="s">
        <v>2468</v>
      </c>
      <c r="H160" s="8" t="s">
        <v>3448</v>
      </c>
      <c r="I160" s="8" t="s">
        <v>2369</v>
      </c>
      <c r="J160" s="8" t="s">
        <v>1908</v>
      </c>
      <c r="K160" s="8" t="s">
        <v>1906</v>
      </c>
      <c r="L160" s="8" t="s">
        <v>1908</v>
      </c>
    </row>
    <row r="161" spans="1:12" x14ac:dyDescent="0.25">
      <c r="A161" s="207" t="s">
        <v>821</v>
      </c>
      <c r="B161" s="8">
        <v>89522</v>
      </c>
      <c r="C161" s="8" t="s">
        <v>825</v>
      </c>
      <c r="D161" s="8" t="s">
        <v>826</v>
      </c>
      <c r="E161" s="8" t="s">
        <v>827</v>
      </c>
      <c r="F161" s="8" t="s">
        <v>2771</v>
      </c>
      <c r="G161" s="8" t="s">
        <v>829</v>
      </c>
      <c r="H161" s="8" t="s">
        <v>2243</v>
      </c>
      <c r="I161" s="8" t="s">
        <v>24</v>
      </c>
      <c r="J161" s="8" t="s">
        <v>830</v>
      </c>
      <c r="K161" s="8" t="s">
        <v>1906</v>
      </c>
      <c r="L161" s="8" t="s">
        <v>1908</v>
      </c>
    </row>
    <row r="162" spans="1:12" x14ac:dyDescent="0.25">
      <c r="A162" s="207" t="s">
        <v>821</v>
      </c>
      <c r="B162" s="8">
        <v>89522</v>
      </c>
      <c r="C162" s="8" t="s">
        <v>3610</v>
      </c>
      <c r="D162" s="8" t="s">
        <v>4116</v>
      </c>
      <c r="E162" s="8" t="s">
        <v>2455</v>
      </c>
      <c r="F162" s="8" t="s">
        <v>746</v>
      </c>
      <c r="G162" s="8" t="s">
        <v>1056</v>
      </c>
      <c r="H162" s="8" t="s">
        <v>2453</v>
      </c>
      <c r="I162" s="8" t="s">
        <v>3595</v>
      </c>
      <c r="J162" s="8" t="s">
        <v>1908</v>
      </c>
      <c r="K162" s="8" t="s">
        <v>1906</v>
      </c>
      <c r="L162" s="8" t="s">
        <v>1908</v>
      </c>
    </row>
    <row r="163" spans="1:12" x14ac:dyDescent="0.25">
      <c r="A163" s="207" t="s">
        <v>1040</v>
      </c>
      <c r="B163" s="8">
        <v>89522</v>
      </c>
      <c r="C163" s="8" t="s">
        <v>3625</v>
      </c>
      <c r="D163" s="8" t="s">
        <v>1041</v>
      </c>
      <c r="E163" s="8" t="s">
        <v>1043</v>
      </c>
      <c r="F163" s="8" t="s">
        <v>2770</v>
      </c>
      <c r="G163" s="8" t="s">
        <v>1045</v>
      </c>
      <c r="H163" s="8" t="s">
        <v>4052</v>
      </c>
      <c r="I163" s="8" t="s">
        <v>3621</v>
      </c>
      <c r="J163" s="8" t="s">
        <v>1046</v>
      </c>
      <c r="K163" s="8" t="s">
        <v>1906</v>
      </c>
      <c r="L163" s="8" t="s">
        <v>1908</v>
      </c>
    </row>
    <row r="164" spans="1:12" x14ac:dyDescent="0.25">
      <c r="A164" s="207" t="s">
        <v>848</v>
      </c>
      <c r="B164" s="8">
        <v>89520</v>
      </c>
      <c r="C164" s="8" t="s">
        <v>847</v>
      </c>
      <c r="D164" s="8" t="s">
        <v>849</v>
      </c>
      <c r="E164" s="8" t="s">
        <v>851</v>
      </c>
      <c r="F164" s="8" t="s">
        <v>2771</v>
      </c>
      <c r="G164" s="8" t="s">
        <v>853</v>
      </c>
      <c r="H164" s="8" t="s">
        <v>2238</v>
      </c>
      <c r="I164" s="8" t="s">
        <v>24</v>
      </c>
      <c r="J164" s="8" t="s">
        <v>854</v>
      </c>
      <c r="K164" s="8" t="s">
        <v>1906</v>
      </c>
      <c r="L164" s="8" t="s">
        <v>1908</v>
      </c>
    </row>
    <row r="165" spans="1:12" x14ac:dyDescent="0.25">
      <c r="A165" s="207" t="s">
        <v>856</v>
      </c>
      <c r="B165" s="8">
        <v>89522</v>
      </c>
      <c r="C165" s="8" t="s">
        <v>861</v>
      </c>
      <c r="D165" s="8" t="s">
        <v>862</v>
      </c>
      <c r="E165" s="8" t="s">
        <v>864</v>
      </c>
      <c r="F165" s="8" t="s">
        <v>2771</v>
      </c>
      <c r="G165" s="8" t="s">
        <v>866</v>
      </c>
      <c r="H165" s="8" t="s">
        <v>2240</v>
      </c>
      <c r="I165" s="8" t="s">
        <v>24</v>
      </c>
      <c r="J165" s="8" t="s">
        <v>867</v>
      </c>
      <c r="K165" s="8" t="s">
        <v>1906</v>
      </c>
      <c r="L165" s="8" t="s">
        <v>1908</v>
      </c>
    </row>
    <row r="166" spans="1:12" x14ac:dyDescent="0.25">
      <c r="A166" s="207" t="s">
        <v>856</v>
      </c>
      <c r="B166" s="8">
        <v>89522</v>
      </c>
      <c r="C166" s="8" t="s">
        <v>855</v>
      </c>
      <c r="D166" s="8" t="s">
        <v>2350</v>
      </c>
      <c r="E166" s="8" t="s">
        <v>857</v>
      </c>
      <c r="F166" s="8" t="s">
        <v>2771</v>
      </c>
      <c r="G166" s="8" t="s">
        <v>859</v>
      </c>
      <c r="H166" s="8" t="s">
        <v>2245</v>
      </c>
      <c r="I166" s="8" t="s">
        <v>24</v>
      </c>
      <c r="J166" s="8" t="s">
        <v>860</v>
      </c>
      <c r="K166" s="8" t="s">
        <v>1906</v>
      </c>
      <c r="L166" s="8" t="s">
        <v>1908</v>
      </c>
    </row>
    <row r="167" spans="1:12" x14ac:dyDescent="0.25">
      <c r="A167" s="207" t="s">
        <v>885</v>
      </c>
      <c r="B167" s="8">
        <v>89522</v>
      </c>
      <c r="C167" s="8" t="s">
        <v>884</v>
      </c>
      <c r="D167" s="8" t="s">
        <v>886</v>
      </c>
      <c r="E167" s="8" t="s">
        <v>887</v>
      </c>
      <c r="F167" s="8" t="s">
        <v>2771</v>
      </c>
      <c r="G167" s="8" t="s">
        <v>889</v>
      </c>
      <c r="H167" s="8" t="s">
        <v>2239</v>
      </c>
      <c r="I167" s="8" t="s">
        <v>24</v>
      </c>
      <c r="J167" s="8" t="s">
        <v>890</v>
      </c>
      <c r="K167" s="8" t="s">
        <v>1906</v>
      </c>
      <c r="L167" s="8" t="s">
        <v>1908</v>
      </c>
    </row>
    <row r="168" spans="1:12" x14ac:dyDescent="0.25">
      <c r="A168" s="207" t="s">
        <v>869</v>
      </c>
      <c r="B168" s="8">
        <v>89520</v>
      </c>
      <c r="C168" s="8" t="s">
        <v>868</v>
      </c>
      <c r="D168" s="8" t="s">
        <v>870</v>
      </c>
      <c r="E168" s="8" t="s">
        <v>873</v>
      </c>
      <c r="F168" s="8" t="s">
        <v>2771</v>
      </c>
      <c r="G168" s="8" t="s">
        <v>875</v>
      </c>
      <c r="H168" s="8" t="s">
        <v>2241</v>
      </c>
      <c r="I168" s="8" t="s">
        <v>103</v>
      </c>
      <c r="J168" s="8" t="s">
        <v>876</v>
      </c>
      <c r="K168" s="8" t="s">
        <v>1906</v>
      </c>
      <c r="L168" s="8" t="s">
        <v>1908</v>
      </c>
    </row>
    <row r="169" spans="1:12" x14ac:dyDescent="0.25">
      <c r="A169" s="207" t="s">
        <v>869</v>
      </c>
      <c r="B169" s="8">
        <v>89520</v>
      </c>
      <c r="C169" s="8" t="s">
        <v>2484</v>
      </c>
      <c r="D169" s="8" t="s">
        <v>877</v>
      </c>
      <c r="E169" s="8" t="s">
        <v>880</v>
      </c>
      <c r="F169" s="8" t="s">
        <v>2771</v>
      </c>
      <c r="G169" s="8" t="s">
        <v>882</v>
      </c>
      <c r="H169" s="8" t="s">
        <v>2242</v>
      </c>
      <c r="I169" s="8" t="s">
        <v>24</v>
      </c>
      <c r="J169" s="8" t="s">
        <v>883</v>
      </c>
      <c r="K169" s="8" t="s">
        <v>1906</v>
      </c>
      <c r="L169" s="8" t="s">
        <v>1908</v>
      </c>
    </row>
    <row r="170" spans="1:12" x14ac:dyDescent="0.25">
      <c r="A170" s="207" t="s">
        <v>403</v>
      </c>
      <c r="B170" s="8">
        <v>73092</v>
      </c>
      <c r="C170" s="8" t="s">
        <v>402</v>
      </c>
      <c r="D170" s="8" t="s">
        <v>404</v>
      </c>
      <c r="E170" s="8" t="s">
        <v>407</v>
      </c>
      <c r="F170" s="8" t="s">
        <v>2771</v>
      </c>
      <c r="G170" s="8" t="s">
        <v>409</v>
      </c>
      <c r="H170" s="8" t="s">
        <v>2246</v>
      </c>
      <c r="I170" s="8" t="s">
        <v>24</v>
      </c>
      <c r="J170" s="8" t="s">
        <v>410</v>
      </c>
      <c r="K170" s="8" t="s">
        <v>1905</v>
      </c>
      <c r="L170" s="8" t="s">
        <v>1908</v>
      </c>
    </row>
    <row r="171" spans="1:12" x14ac:dyDescent="0.25">
      <c r="A171" s="207" t="s">
        <v>403</v>
      </c>
      <c r="B171" s="8">
        <v>73092</v>
      </c>
      <c r="C171" s="8" t="s">
        <v>3575</v>
      </c>
      <c r="D171" s="8" t="s">
        <v>747</v>
      </c>
      <c r="E171" s="8" t="s">
        <v>3826</v>
      </c>
      <c r="F171" s="8" t="s">
        <v>746</v>
      </c>
      <c r="G171" s="8" t="s">
        <v>3074</v>
      </c>
      <c r="H171" s="8" t="s">
        <v>3074</v>
      </c>
      <c r="I171" s="8" t="s">
        <v>3590</v>
      </c>
      <c r="J171" s="8" t="s">
        <v>752</v>
      </c>
      <c r="K171" s="8" t="s">
        <v>1905</v>
      </c>
      <c r="L171" s="8" t="s">
        <v>1908</v>
      </c>
    </row>
    <row r="172" spans="1:12" x14ac:dyDescent="0.25">
      <c r="A172" s="207" t="s">
        <v>892</v>
      </c>
      <c r="B172" s="8">
        <v>89542</v>
      </c>
      <c r="C172" s="8" t="s">
        <v>891</v>
      </c>
      <c r="D172" s="8" t="s">
        <v>893</v>
      </c>
      <c r="E172" s="8" t="s">
        <v>895</v>
      </c>
      <c r="F172" s="8" t="s">
        <v>2771</v>
      </c>
      <c r="G172" s="8" t="s">
        <v>897</v>
      </c>
      <c r="H172" s="8" t="s">
        <v>2247</v>
      </c>
      <c r="I172" s="8" t="s">
        <v>27</v>
      </c>
      <c r="J172" s="8" t="s">
        <v>898</v>
      </c>
      <c r="K172" s="8" t="s">
        <v>1906</v>
      </c>
      <c r="L172" s="8" t="s">
        <v>1908</v>
      </c>
    </row>
    <row r="173" spans="1:12" x14ac:dyDescent="0.25">
      <c r="A173" s="207" t="s">
        <v>892</v>
      </c>
      <c r="B173" s="8">
        <v>89542</v>
      </c>
      <c r="C173" s="8" t="s">
        <v>1025</v>
      </c>
      <c r="D173" s="8" t="s">
        <v>1026</v>
      </c>
      <c r="E173" s="8" t="s">
        <v>1028</v>
      </c>
      <c r="F173" s="8" t="s">
        <v>2771</v>
      </c>
      <c r="G173" s="8" t="s">
        <v>1030</v>
      </c>
      <c r="H173" s="8" t="s">
        <v>2250</v>
      </c>
      <c r="I173" s="8" t="s">
        <v>4172</v>
      </c>
      <c r="J173" s="8" t="s">
        <v>1031</v>
      </c>
      <c r="K173" s="8" t="s">
        <v>1906</v>
      </c>
      <c r="L173" s="8" t="s">
        <v>4181</v>
      </c>
    </row>
    <row r="174" spans="1:12" x14ac:dyDescent="0.25">
      <c r="A174" s="207" t="s">
        <v>892</v>
      </c>
      <c r="B174" s="8">
        <v>89542</v>
      </c>
      <c r="C174" s="8" t="s">
        <v>899</v>
      </c>
      <c r="D174" s="8" t="s">
        <v>900</v>
      </c>
      <c r="E174" s="8" t="s">
        <v>902</v>
      </c>
      <c r="F174" s="8" t="s">
        <v>2771</v>
      </c>
      <c r="G174" s="8" t="s">
        <v>904</v>
      </c>
      <c r="H174" s="8" t="s">
        <v>2251</v>
      </c>
      <c r="I174" s="8" t="s">
        <v>24</v>
      </c>
      <c r="J174" s="8" t="s">
        <v>905</v>
      </c>
      <c r="K174" s="8" t="s">
        <v>1906</v>
      </c>
      <c r="L174" s="8" t="s">
        <v>1908</v>
      </c>
    </row>
    <row r="175" spans="1:12" x14ac:dyDescent="0.25">
      <c r="A175" s="207" t="s">
        <v>907</v>
      </c>
      <c r="B175" s="8">
        <v>89542</v>
      </c>
      <c r="C175" s="8" t="s">
        <v>906</v>
      </c>
      <c r="D175" s="8" t="s">
        <v>908</v>
      </c>
      <c r="E175" s="8" t="s">
        <v>909</v>
      </c>
      <c r="F175" s="8" t="s">
        <v>2771</v>
      </c>
      <c r="G175" s="8" t="s">
        <v>911</v>
      </c>
      <c r="H175" s="8" t="s">
        <v>2248</v>
      </c>
      <c r="I175" s="8" t="s">
        <v>24</v>
      </c>
      <c r="J175" s="8" t="s">
        <v>912</v>
      </c>
      <c r="K175" s="8" t="s">
        <v>1906</v>
      </c>
      <c r="L175" s="8" t="s">
        <v>1908</v>
      </c>
    </row>
    <row r="176" spans="1:12" x14ac:dyDescent="0.25">
      <c r="A176" s="207" t="s">
        <v>914</v>
      </c>
      <c r="B176" s="8">
        <v>89542</v>
      </c>
      <c r="C176" s="8" t="s">
        <v>913</v>
      </c>
      <c r="D176" s="8" t="s">
        <v>915</v>
      </c>
      <c r="E176" s="8" t="s">
        <v>918</v>
      </c>
      <c r="F176" s="8" t="s">
        <v>2771</v>
      </c>
      <c r="G176" s="8" t="s">
        <v>920</v>
      </c>
      <c r="H176" s="8" t="s">
        <v>2249</v>
      </c>
      <c r="I176" s="8" t="s">
        <v>24</v>
      </c>
      <c r="J176" s="8" t="s">
        <v>921</v>
      </c>
      <c r="K176" s="8" t="s">
        <v>1906</v>
      </c>
      <c r="L176" s="8" t="s">
        <v>1908</v>
      </c>
    </row>
    <row r="177" spans="1:12" x14ac:dyDescent="0.25">
      <c r="A177" s="207" t="s">
        <v>923</v>
      </c>
      <c r="B177" s="8">
        <v>89568</v>
      </c>
      <c r="C177" s="8" t="s">
        <v>922</v>
      </c>
      <c r="D177" s="8" t="s">
        <v>924</v>
      </c>
      <c r="E177" s="8" t="s">
        <v>927</v>
      </c>
      <c r="F177" s="8" t="s">
        <v>2771</v>
      </c>
      <c r="G177" s="8" t="s">
        <v>929</v>
      </c>
      <c r="H177" s="8" t="s">
        <v>2252</v>
      </c>
      <c r="I177" s="8" t="s">
        <v>24</v>
      </c>
      <c r="J177" s="8" t="s">
        <v>930</v>
      </c>
      <c r="K177" s="8" t="s">
        <v>1906</v>
      </c>
      <c r="L177" s="8" t="s">
        <v>1908</v>
      </c>
    </row>
    <row r="178" spans="1:12" x14ac:dyDescent="0.25">
      <c r="A178" s="207" t="s">
        <v>1200</v>
      </c>
      <c r="B178" s="8">
        <v>73540</v>
      </c>
      <c r="C178" s="8" t="s">
        <v>1100</v>
      </c>
      <c r="D178" s="8" t="s">
        <v>4217</v>
      </c>
      <c r="E178" s="8" t="s">
        <v>1360</v>
      </c>
      <c r="F178" s="8" t="s">
        <v>2771</v>
      </c>
      <c r="G178" s="8" t="s">
        <v>1362</v>
      </c>
      <c r="H178" s="8" t="s">
        <v>2256</v>
      </c>
      <c r="I178" s="8" t="s">
        <v>27</v>
      </c>
      <c r="J178" s="8" t="s">
        <v>1363</v>
      </c>
      <c r="K178" s="8" t="s">
        <v>1907</v>
      </c>
      <c r="L178" s="8" t="s">
        <v>1908</v>
      </c>
    </row>
    <row r="179" spans="1:12" x14ac:dyDescent="0.25">
      <c r="A179" s="207" t="s">
        <v>1200</v>
      </c>
      <c r="B179" s="8">
        <v>73540</v>
      </c>
      <c r="C179" s="8" t="s">
        <v>1929</v>
      </c>
      <c r="D179" s="8" t="s">
        <v>4189</v>
      </c>
      <c r="E179" s="8" t="s">
        <v>1768</v>
      </c>
      <c r="F179" s="8" t="s">
        <v>2771</v>
      </c>
      <c r="G179" s="8" t="s">
        <v>1770</v>
      </c>
      <c r="H179" s="8" t="s">
        <v>2255</v>
      </c>
      <c r="I179" s="8" t="s">
        <v>26</v>
      </c>
      <c r="J179" s="8" t="s">
        <v>1771</v>
      </c>
      <c r="K179" s="8" t="s">
        <v>1907</v>
      </c>
      <c r="L179" s="8" t="s">
        <v>1908</v>
      </c>
    </row>
    <row r="180" spans="1:12" x14ac:dyDescent="0.25">
      <c r="A180" s="207" t="s">
        <v>1200</v>
      </c>
      <c r="B180" s="8">
        <v>73540</v>
      </c>
      <c r="C180" s="8" t="s">
        <v>1930</v>
      </c>
      <c r="D180" s="8" t="s">
        <v>1817</v>
      </c>
      <c r="E180" s="8" t="s">
        <v>1819</v>
      </c>
      <c r="F180" s="8" t="s">
        <v>2771</v>
      </c>
      <c r="G180" s="8" t="s">
        <v>1821</v>
      </c>
      <c r="H180" s="8" t="s">
        <v>2254</v>
      </c>
      <c r="I180" s="8" t="s">
        <v>3615</v>
      </c>
      <c r="J180" s="8" t="s">
        <v>1822</v>
      </c>
      <c r="K180" s="8" t="s">
        <v>1907</v>
      </c>
      <c r="L180" s="8" t="s">
        <v>1908</v>
      </c>
    </row>
    <row r="181" spans="1:12" x14ac:dyDescent="0.25">
      <c r="A181" s="207" t="s">
        <v>1365</v>
      </c>
      <c r="B181" s="8">
        <v>73540</v>
      </c>
      <c r="C181" s="8" t="s">
        <v>1364</v>
      </c>
      <c r="D181" s="8" t="s">
        <v>1366</v>
      </c>
      <c r="E181" s="8" t="s">
        <v>1367</v>
      </c>
      <c r="F181" s="8" t="s">
        <v>2771</v>
      </c>
      <c r="G181" s="8" t="s">
        <v>1369</v>
      </c>
      <c r="H181" s="8" t="s">
        <v>2253</v>
      </c>
      <c r="I181" s="8" t="s">
        <v>24</v>
      </c>
      <c r="J181" s="8" t="s">
        <v>1370</v>
      </c>
      <c r="K181" s="8" t="s">
        <v>1907</v>
      </c>
      <c r="L181" s="8" t="s">
        <v>1908</v>
      </c>
    </row>
    <row r="182" spans="1:12" x14ac:dyDescent="0.25">
      <c r="A182" s="207" t="s">
        <v>1372</v>
      </c>
      <c r="B182" s="8">
        <v>73572</v>
      </c>
      <c r="C182" s="8" t="s">
        <v>1371</v>
      </c>
      <c r="D182" s="8" t="s">
        <v>1172</v>
      </c>
      <c r="E182" s="8" t="s">
        <v>1374</v>
      </c>
      <c r="F182" s="8" t="s">
        <v>2771</v>
      </c>
      <c r="G182" s="8" t="s">
        <v>1376</v>
      </c>
      <c r="H182" s="8" t="s">
        <v>2257</v>
      </c>
      <c r="I182" s="8" t="s">
        <v>24</v>
      </c>
      <c r="J182" s="8" t="s">
        <v>1377</v>
      </c>
      <c r="K182" s="8" t="s">
        <v>1907</v>
      </c>
      <c r="L182" s="8" t="s">
        <v>1908</v>
      </c>
    </row>
    <row r="183" spans="1:12" x14ac:dyDescent="0.25">
      <c r="A183" s="207" t="s">
        <v>1379</v>
      </c>
      <c r="B183" s="8">
        <v>73460</v>
      </c>
      <c r="C183" s="8" t="s">
        <v>1378</v>
      </c>
      <c r="D183" s="8" t="s">
        <v>1380</v>
      </c>
      <c r="E183" s="8" t="s">
        <v>3218</v>
      </c>
      <c r="F183" s="8" t="s">
        <v>2771</v>
      </c>
      <c r="G183" s="8" t="s">
        <v>1385</v>
      </c>
      <c r="H183" s="8" t="s">
        <v>2258</v>
      </c>
      <c r="I183" s="8" t="s">
        <v>27</v>
      </c>
      <c r="J183" s="8" t="s">
        <v>1386</v>
      </c>
      <c r="K183" s="8" t="s">
        <v>1907</v>
      </c>
      <c r="L183" s="8" t="s">
        <v>1908</v>
      </c>
    </row>
    <row r="184" spans="1:12" x14ac:dyDescent="0.25">
      <c r="A184" s="207" t="s">
        <v>1388</v>
      </c>
      <c r="B184" s="8">
        <v>73574</v>
      </c>
      <c r="C184" s="8" t="s">
        <v>1387</v>
      </c>
      <c r="D184" s="8" t="s">
        <v>1389</v>
      </c>
      <c r="E184" s="8" t="s">
        <v>1391</v>
      </c>
      <c r="F184" s="8" t="s">
        <v>2771</v>
      </c>
      <c r="G184" s="8" t="s">
        <v>1393</v>
      </c>
      <c r="H184" s="8" t="s">
        <v>2259</v>
      </c>
      <c r="I184" s="8" t="s">
        <v>24</v>
      </c>
      <c r="J184" s="8" t="s">
        <v>1394</v>
      </c>
      <c r="K184" s="8" t="s">
        <v>1907</v>
      </c>
      <c r="L184" s="8" t="s">
        <v>1908</v>
      </c>
    </row>
    <row r="185" spans="1:12" x14ac:dyDescent="0.25">
      <c r="A185" s="207" t="s">
        <v>1396</v>
      </c>
      <c r="B185" s="8">
        <v>73489</v>
      </c>
      <c r="C185" s="8" t="s">
        <v>1395</v>
      </c>
      <c r="D185" s="8" t="s">
        <v>1397</v>
      </c>
      <c r="E185" s="8" t="s">
        <v>1398</v>
      </c>
      <c r="F185" s="8" t="s">
        <v>2771</v>
      </c>
      <c r="G185" s="8" t="s">
        <v>1400</v>
      </c>
      <c r="H185" s="8" t="s">
        <v>2260</v>
      </c>
      <c r="I185" s="8" t="s">
        <v>24</v>
      </c>
      <c r="J185" s="8" t="s">
        <v>1401</v>
      </c>
      <c r="K185" s="8" t="s">
        <v>1907</v>
      </c>
      <c r="L185" s="8" t="s">
        <v>1908</v>
      </c>
    </row>
    <row r="186" spans="1:12" x14ac:dyDescent="0.25">
      <c r="A186" s="207" t="s">
        <v>1403</v>
      </c>
      <c r="B186" s="8">
        <v>73467</v>
      </c>
      <c r="C186" s="8" t="s">
        <v>1402</v>
      </c>
      <c r="D186" s="8" t="s">
        <v>1404</v>
      </c>
      <c r="E186" s="8" t="s">
        <v>1406</v>
      </c>
      <c r="F186" s="8" t="s">
        <v>2771</v>
      </c>
      <c r="G186" s="8" t="s">
        <v>1408</v>
      </c>
      <c r="H186" s="8" t="s">
        <v>2261</v>
      </c>
      <c r="I186" s="8" t="s">
        <v>24</v>
      </c>
      <c r="J186" s="8" t="s">
        <v>1409</v>
      </c>
      <c r="K186" s="8" t="s">
        <v>1907</v>
      </c>
      <c r="L186" s="8" t="s">
        <v>1908</v>
      </c>
    </row>
    <row r="187" spans="1:12" x14ac:dyDescent="0.25">
      <c r="A187" s="207" t="s">
        <v>973</v>
      </c>
      <c r="B187" s="8">
        <v>89551</v>
      </c>
      <c r="C187" s="8" t="s">
        <v>972</v>
      </c>
      <c r="D187" s="8" t="s">
        <v>974</v>
      </c>
      <c r="E187" s="8" t="s">
        <v>979</v>
      </c>
      <c r="F187" s="8" t="s">
        <v>2771</v>
      </c>
      <c r="G187" s="8" t="s">
        <v>981</v>
      </c>
      <c r="H187" s="8" t="s">
        <v>2262</v>
      </c>
      <c r="I187" s="8" t="s">
        <v>2827</v>
      </c>
      <c r="J187" s="8" t="s">
        <v>982</v>
      </c>
      <c r="K187" s="8" t="s">
        <v>1906</v>
      </c>
      <c r="L187" s="8" t="s">
        <v>4229</v>
      </c>
    </row>
    <row r="188" spans="1:12" x14ac:dyDescent="0.25">
      <c r="A188" s="207" t="s">
        <v>412</v>
      </c>
      <c r="B188" s="8">
        <v>73329</v>
      </c>
      <c r="C188" s="8" t="s">
        <v>411</v>
      </c>
      <c r="D188" s="8" t="s">
        <v>413</v>
      </c>
      <c r="E188" s="8" t="s">
        <v>415</v>
      </c>
      <c r="F188" s="8" t="s">
        <v>2771</v>
      </c>
      <c r="G188" s="8" t="s">
        <v>417</v>
      </c>
      <c r="H188" s="8" t="s">
        <v>2263</v>
      </c>
      <c r="I188" s="8" t="s">
        <v>24</v>
      </c>
      <c r="J188" s="8" t="s">
        <v>418</v>
      </c>
      <c r="K188" s="8" t="s">
        <v>1905</v>
      </c>
      <c r="L188" s="8" t="s">
        <v>1908</v>
      </c>
    </row>
    <row r="189" spans="1:12" x14ac:dyDescent="0.25">
      <c r="A189" s="207" t="s">
        <v>1699</v>
      </c>
      <c r="B189" s="8">
        <v>73466</v>
      </c>
      <c r="C189" s="8" t="s">
        <v>1698</v>
      </c>
      <c r="D189" s="8" t="s">
        <v>1700</v>
      </c>
      <c r="E189" s="8" t="s">
        <v>1701</v>
      </c>
      <c r="F189" s="8" t="s">
        <v>2771</v>
      </c>
      <c r="G189" s="8" t="s">
        <v>1703</v>
      </c>
      <c r="H189" s="8" t="s">
        <v>2264</v>
      </c>
      <c r="I189" s="8" t="s">
        <v>2496</v>
      </c>
      <c r="J189" s="8" t="s">
        <v>1704</v>
      </c>
      <c r="K189" s="8" t="s">
        <v>1907</v>
      </c>
      <c r="L189" s="8" t="s">
        <v>1908</v>
      </c>
    </row>
    <row r="190" spans="1:12" x14ac:dyDescent="0.25">
      <c r="A190" s="207" t="s">
        <v>420</v>
      </c>
      <c r="B190" s="8">
        <v>73111</v>
      </c>
      <c r="C190" s="8" t="s">
        <v>419</v>
      </c>
      <c r="D190" s="8" t="s">
        <v>421</v>
      </c>
      <c r="E190" s="8" t="s">
        <v>423</v>
      </c>
      <c r="F190" s="8" t="s">
        <v>2771</v>
      </c>
      <c r="G190" s="8" t="s">
        <v>425</v>
      </c>
      <c r="H190" s="8" t="s">
        <v>2265</v>
      </c>
      <c r="I190" s="8" t="s">
        <v>24</v>
      </c>
      <c r="J190" s="8" t="s">
        <v>426</v>
      </c>
      <c r="K190" s="8" t="s">
        <v>1905</v>
      </c>
      <c r="L190" s="8" t="s">
        <v>1908</v>
      </c>
    </row>
    <row r="191" spans="1:12" x14ac:dyDescent="0.25">
      <c r="A191" s="207" t="s">
        <v>1706</v>
      </c>
      <c r="B191" s="8">
        <v>73575</v>
      </c>
      <c r="C191" s="8" t="s">
        <v>1705</v>
      </c>
      <c r="D191" s="8" t="s">
        <v>1707</v>
      </c>
      <c r="E191" s="8" t="s">
        <v>3751</v>
      </c>
      <c r="F191" s="8" t="s">
        <v>2771</v>
      </c>
      <c r="G191" s="8" t="s">
        <v>1708</v>
      </c>
      <c r="H191" s="8" t="s">
        <v>2269</v>
      </c>
      <c r="I191" s="8" t="s">
        <v>967</v>
      </c>
      <c r="J191" s="8" t="s">
        <v>1709</v>
      </c>
      <c r="K191" s="8" t="s">
        <v>1907</v>
      </c>
      <c r="L191" s="8" t="s">
        <v>1908</v>
      </c>
    </row>
    <row r="192" spans="1:12" x14ac:dyDescent="0.25">
      <c r="A192" s="207" t="s">
        <v>1410</v>
      </c>
      <c r="B192" s="8">
        <v>73547</v>
      </c>
      <c r="C192" s="8" t="s">
        <v>516</v>
      </c>
      <c r="D192" s="8" t="s">
        <v>1411</v>
      </c>
      <c r="E192" s="8" t="s">
        <v>1414</v>
      </c>
      <c r="F192" s="8" t="s">
        <v>2771</v>
      </c>
      <c r="G192" s="8" t="s">
        <v>1416</v>
      </c>
      <c r="H192" s="8" t="s">
        <v>2266</v>
      </c>
      <c r="I192" s="8" t="s">
        <v>24</v>
      </c>
      <c r="J192" s="8" t="s">
        <v>1417</v>
      </c>
      <c r="K192" s="8" t="s">
        <v>1907</v>
      </c>
      <c r="L192" s="8" t="s">
        <v>1908</v>
      </c>
    </row>
    <row r="193" spans="1:12" x14ac:dyDescent="0.25">
      <c r="A193" s="207" t="s">
        <v>1410</v>
      </c>
      <c r="B193" s="8">
        <v>73547</v>
      </c>
      <c r="C193" s="8" t="s">
        <v>1931</v>
      </c>
      <c r="D193" s="8" t="s">
        <v>1710</v>
      </c>
      <c r="E193" s="8" t="s">
        <v>1712</v>
      </c>
      <c r="F193" s="8" t="s">
        <v>2771</v>
      </c>
      <c r="G193" s="8" t="s">
        <v>1714</v>
      </c>
      <c r="H193" s="8" t="s">
        <v>2267</v>
      </c>
      <c r="I193" s="8" t="s">
        <v>26</v>
      </c>
      <c r="J193" s="8" t="s">
        <v>1715</v>
      </c>
      <c r="K193" s="8" t="s">
        <v>1907</v>
      </c>
      <c r="L193" s="8" t="s">
        <v>1908</v>
      </c>
    </row>
    <row r="194" spans="1:12" x14ac:dyDescent="0.25">
      <c r="A194" s="207" t="s">
        <v>1419</v>
      </c>
      <c r="B194" s="8">
        <v>73547</v>
      </c>
      <c r="C194" s="8" t="s">
        <v>1418</v>
      </c>
      <c r="D194" s="8" t="s">
        <v>1420</v>
      </c>
      <c r="E194" s="8" t="s">
        <v>1422</v>
      </c>
      <c r="F194" s="8" t="s">
        <v>2771</v>
      </c>
      <c r="G194" s="8" t="s">
        <v>1424</v>
      </c>
      <c r="H194" s="8" t="s">
        <v>2268</v>
      </c>
      <c r="I194" s="8" t="s">
        <v>24</v>
      </c>
      <c r="J194" s="8" t="s">
        <v>1426</v>
      </c>
      <c r="K194" s="8" t="s">
        <v>1907</v>
      </c>
      <c r="L194" s="8" t="s">
        <v>1908</v>
      </c>
    </row>
    <row r="195" spans="1:12" x14ac:dyDescent="0.25">
      <c r="A195" s="207" t="s">
        <v>1428</v>
      </c>
      <c r="B195" s="8">
        <v>73563</v>
      </c>
      <c r="C195" s="8" t="s">
        <v>1427</v>
      </c>
      <c r="D195" s="8" t="s">
        <v>1429</v>
      </c>
      <c r="E195" s="8" t="s">
        <v>1430</v>
      </c>
      <c r="F195" s="8" t="s">
        <v>2771</v>
      </c>
      <c r="G195" s="8" t="s">
        <v>1432</v>
      </c>
      <c r="H195" s="8" t="s">
        <v>2270</v>
      </c>
      <c r="I195" s="8" t="s">
        <v>24</v>
      </c>
      <c r="J195" s="8" t="s">
        <v>1433</v>
      </c>
      <c r="K195" s="8" t="s">
        <v>1907</v>
      </c>
      <c r="L195" s="8" t="s">
        <v>1908</v>
      </c>
    </row>
    <row r="196" spans="1:12" x14ac:dyDescent="0.25">
      <c r="A196" s="8" t="s">
        <v>3469</v>
      </c>
      <c r="B196" s="8">
        <v>73347</v>
      </c>
      <c r="C196" s="8" t="s">
        <v>3814</v>
      </c>
      <c r="D196" s="8" t="s">
        <v>427</v>
      </c>
      <c r="E196" s="8" t="s">
        <v>430</v>
      </c>
      <c r="F196" s="8" t="s">
        <v>2771</v>
      </c>
      <c r="G196" s="8" t="s">
        <v>432</v>
      </c>
      <c r="H196" s="8" t="s">
        <v>2271</v>
      </c>
      <c r="I196" s="8" t="s">
        <v>24</v>
      </c>
      <c r="J196" s="8" t="s">
        <v>433</v>
      </c>
      <c r="K196" s="8" t="s">
        <v>1905</v>
      </c>
      <c r="L196" s="8" t="s">
        <v>1908</v>
      </c>
    </row>
    <row r="197" spans="1:12" x14ac:dyDescent="0.25">
      <c r="A197" s="207" t="s">
        <v>1434</v>
      </c>
      <c r="B197" s="8">
        <v>73557</v>
      </c>
      <c r="C197" s="8" t="s">
        <v>1837</v>
      </c>
      <c r="D197" s="8" t="s">
        <v>1838</v>
      </c>
      <c r="E197" s="8" t="s">
        <v>1841</v>
      </c>
      <c r="F197" s="8" t="s">
        <v>2771</v>
      </c>
      <c r="G197" s="8" t="s">
        <v>2112</v>
      </c>
      <c r="H197" s="8" t="s">
        <v>2111</v>
      </c>
      <c r="I197" s="8" t="s">
        <v>3623</v>
      </c>
      <c r="J197" s="8" t="s">
        <v>1843</v>
      </c>
      <c r="K197" s="8" t="s">
        <v>1907</v>
      </c>
      <c r="L197" s="8" t="s">
        <v>1908</v>
      </c>
    </row>
    <row r="198" spans="1:12" x14ac:dyDescent="0.25">
      <c r="A198" s="207" t="s">
        <v>1434</v>
      </c>
      <c r="B198" s="8">
        <v>73557</v>
      </c>
      <c r="C198" s="8" t="s">
        <v>1716</v>
      </c>
      <c r="D198" s="8" t="s">
        <v>1717</v>
      </c>
      <c r="E198" s="8" t="s">
        <v>1719</v>
      </c>
      <c r="F198" s="8" t="s">
        <v>2771</v>
      </c>
      <c r="G198" s="8" t="s">
        <v>1721</v>
      </c>
      <c r="H198" s="8" t="s">
        <v>2273</v>
      </c>
      <c r="I198" s="8" t="s">
        <v>556</v>
      </c>
      <c r="J198" s="8" t="s">
        <v>1722</v>
      </c>
      <c r="K198" s="8" t="s">
        <v>1907</v>
      </c>
      <c r="L198" s="8" t="s">
        <v>1908</v>
      </c>
    </row>
    <row r="199" spans="1:12" x14ac:dyDescent="0.25">
      <c r="A199" s="207" t="s">
        <v>1434</v>
      </c>
      <c r="B199" s="8">
        <v>73557</v>
      </c>
      <c r="C199" s="8" t="s">
        <v>2438</v>
      </c>
      <c r="D199" s="8" t="s">
        <v>1435</v>
      </c>
      <c r="E199" s="8" t="s">
        <v>1436</v>
      </c>
      <c r="F199" s="8" t="s">
        <v>2771</v>
      </c>
      <c r="G199" s="8" t="s">
        <v>1438</v>
      </c>
      <c r="H199" s="8" t="s">
        <v>2272</v>
      </c>
      <c r="I199" s="8" t="s">
        <v>24</v>
      </c>
      <c r="J199" s="8" t="s">
        <v>1439</v>
      </c>
      <c r="K199" s="8" t="s">
        <v>1907</v>
      </c>
      <c r="L199" s="8" t="s">
        <v>4173</v>
      </c>
    </row>
    <row r="200" spans="1:12" x14ac:dyDescent="0.25">
      <c r="A200" s="207" t="s">
        <v>932</v>
      </c>
      <c r="B200" s="8">
        <v>89564</v>
      </c>
      <c r="C200" s="8" t="s">
        <v>931</v>
      </c>
      <c r="D200" s="8" t="s">
        <v>933</v>
      </c>
      <c r="E200" s="8" t="s">
        <v>3210</v>
      </c>
      <c r="F200" s="8" t="s">
        <v>2771</v>
      </c>
      <c r="G200" s="8" t="s">
        <v>937</v>
      </c>
      <c r="H200" s="8" t="s">
        <v>2275</v>
      </c>
      <c r="I200" s="8" t="s">
        <v>2495</v>
      </c>
      <c r="J200" s="8" t="s">
        <v>938</v>
      </c>
      <c r="K200" s="8" t="s">
        <v>1906</v>
      </c>
      <c r="L200" s="8" t="s">
        <v>1908</v>
      </c>
    </row>
    <row r="201" spans="1:12" x14ac:dyDescent="0.25">
      <c r="A201" s="207" t="s">
        <v>940</v>
      </c>
      <c r="B201" s="8">
        <v>89564</v>
      </c>
      <c r="C201" s="8" t="s">
        <v>939</v>
      </c>
      <c r="D201" s="8" t="s">
        <v>941</v>
      </c>
      <c r="E201" s="8" t="s">
        <v>943</v>
      </c>
      <c r="F201" s="8" t="s">
        <v>2771</v>
      </c>
      <c r="G201" s="8" t="s">
        <v>945</v>
      </c>
      <c r="H201" s="8" t="s">
        <v>2274</v>
      </c>
      <c r="I201" s="8" t="s">
        <v>24</v>
      </c>
      <c r="J201" s="8" t="s">
        <v>946</v>
      </c>
      <c r="K201" s="8" t="s">
        <v>1906</v>
      </c>
      <c r="L201" s="8" t="s">
        <v>1908</v>
      </c>
    </row>
    <row r="202" spans="1:12" x14ac:dyDescent="0.25">
      <c r="A202" s="207" t="s">
        <v>1724</v>
      </c>
      <c r="B202" s="8">
        <v>73450</v>
      </c>
      <c r="C202" s="8" t="s">
        <v>1723</v>
      </c>
      <c r="D202" s="8" t="s">
        <v>1725</v>
      </c>
      <c r="E202" s="8" t="s">
        <v>3213</v>
      </c>
      <c r="F202" s="8" t="s">
        <v>2771</v>
      </c>
      <c r="G202" s="8" t="s">
        <v>1727</v>
      </c>
      <c r="H202" s="8" t="s">
        <v>3215</v>
      </c>
      <c r="I202" s="8" t="s">
        <v>967</v>
      </c>
      <c r="J202" s="8" t="s">
        <v>1728</v>
      </c>
      <c r="K202" s="8" t="s">
        <v>1907</v>
      </c>
      <c r="L202" s="8" t="s">
        <v>4182</v>
      </c>
    </row>
    <row r="203" spans="1:12" x14ac:dyDescent="0.25">
      <c r="A203" s="207" t="s">
        <v>1441</v>
      </c>
      <c r="B203" s="8">
        <v>73450</v>
      </c>
      <c r="C203" s="8" t="s">
        <v>1440</v>
      </c>
      <c r="D203" s="8" t="s">
        <v>1442</v>
      </c>
      <c r="E203" s="8" t="s">
        <v>1444</v>
      </c>
      <c r="F203" s="8" t="s">
        <v>2771</v>
      </c>
      <c r="G203" s="8" t="s">
        <v>1446</v>
      </c>
      <c r="H203" s="8" t="s">
        <v>2276</v>
      </c>
      <c r="I203" s="8" t="s">
        <v>24</v>
      </c>
      <c r="J203" s="8" t="s">
        <v>1447</v>
      </c>
      <c r="K203" s="8" t="s">
        <v>1907</v>
      </c>
      <c r="L203" s="8" t="s">
        <v>1908</v>
      </c>
    </row>
    <row r="204" spans="1:12" x14ac:dyDescent="0.25">
      <c r="A204" s="207" t="s">
        <v>1449</v>
      </c>
      <c r="B204" s="8">
        <v>73491</v>
      </c>
      <c r="C204" s="8" t="s">
        <v>1448</v>
      </c>
      <c r="D204" s="8" t="s">
        <v>1450</v>
      </c>
      <c r="E204" s="8" t="s">
        <v>1452</v>
      </c>
      <c r="F204" s="8" t="s">
        <v>2771</v>
      </c>
      <c r="G204" s="8" t="s">
        <v>1454</v>
      </c>
      <c r="H204" s="8" t="s">
        <v>2110</v>
      </c>
      <c r="I204" s="8" t="s">
        <v>24</v>
      </c>
      <c r="J204" s="8" t="s">
        <v>1455</v>
      </c>
      <c r="K204" s="8" t="s">
        <v>1907</v>
      </c>
      <c r="L204" s="8" t="s">
        <v>1908</v>
      </c>
    </row>
    <row r="205" spans="1:12" x14ac:dyDescent="0.25">
      <c r="A205" s="207" t="s">
        <v>948</v>
      </c>
      <c r="B205" s="8">
        <v>89168</v>
      </c>
      <c r="C205" s="8" t="s">
        <v>947</v>
      </c>
      <c r="D205" s="8" t="s">
        <v>949</v>
      </c>
      <c r="E205" s="8" t="s">
        <v>952</v>
      </c>
      <c r="F205" s="8" t="s">
        <v>2771</v>
      </c>
      <c r="G205" s="8" t="s">
        <v>954</v>
      </c>
      <c r="H205" s="8" t="s">
        <v>2277</v>
      </c>
      <c r="I205" s="8" t="s">
        <v>24</v>
      </c>
      <c r="J205" s="8" t="s">
        <v>955</v>
      </c>
      <c r="K205" s="8" t="s">
        <v>1906</v>
      </c>
      <c r="L205" s="8" t="s">
        <v>1908</v>
      </c>
    </row>
    <row r="206" spans="1:12" x14ac:dyDescent="0.25">
      <c r="A206" s="207" t="s">
        <v>1457</v>
      </c>
      <c r="B206" s="8">
        <v>73447</v>
      </c>
      <c r="C206" s="8" t="s">
        <v>1456</v>
      </c>
      <c r="D206" s="8" t="s">
        <v>4023</v>
      </c>
      <c r="E206" s="8" t="s">
        <v>3539</v>
      </c>
      <c r="F206" s="8" t="s">
        <v>2771</v>
      </c>
      <c r="G206" s="8" t="s">
        <v>1461</v>
      </c>
      <c r="H206" s="8" t="s">
        <v>2278</v>
      </c>
      <c r="I206" s="8" t="s">
        <v>27</v>
      </c>
      <c r="J206" s="8" t="s">
        <v>1462</v>
      </c>
      <c r="K206" s="8" t="s">
        <v>1907</v>
      </c>
      <c r="L206" s="8" t="s">
        <v>1908</v>
      </c>
    </row>
    <row r="207" spans="1:12" x14ac:dyDescent="0.25">
      <c r="A207" s="207" t="s">
        <v>1457</v>
      </c>
      <c r="B207" s="8">
        <v>73447</v>
      </c>
      <c r="C207" s="8" t="s">
        <v>1823</v>
      </c>
      <c r="D207" s="8" t="s">
        <v>3912</v>
      </c>
      <c r="E207" s="8" t="s">
        <v>3787</v>
      </c>
      <c r="F207" s="8" t="s">
        <v>2771</v>
      </c>
      <c r="G207" s="8" t="s">
        <v>1825</v>
      </c>
      <c r="H207" s="8" t="s">
        <v>2279</v>
      </c>
      <c r="I207" s="8" t="s">
        <v>3615</v>
      </c>
      <c r="J207" s="8" t="s">
        <v>1826</v>
      </c>
      <c r="K207" s="8" t="s">
        <v>1907</v>
      </c>
      <c r="L207" s="8" t="s">
        <v>1908</v>
      </c>
    </row>
    <row r="208" spans="1:12" x14ac:dyDescent="0.25">
      <c r="A208" s="207" t="s">
        <v>435</v>
      </c>
      <c r="B208" s="8">
        <v>73113</v>
      </c>
      <c r="C208" s="8" t="s">
        <v>434</v>
      </c>
      <c r="D208" s="8" t="s">
        <v>436</v>
      </c>
      <c r="E208" s="8" t="s">
        <v>438</v>
      </c>
      <c r="F208" s="8" t="s">
        <v>2771</v>
      </c>
      <c r="G208" s="8" t="s">
        <v>440</v>
      </c>
      <c r="H208" s="8" t="s">
        <v>2280</v>
      </c>
      <c r="I208" s="8" t="s">
        <v>24</v>
      </c>
      <c r="J208" s="8" t="s">
        <v>442</v>
      </c>
      <c r="K208" s="8" t="s">
        <v>1905</v>
      </c>
      <c r="L208" s="8" t="s">
        <v>1908</v>
      </c>
    </row>
    <row r="209" spans="1:12" x14ac:dyDescent="0.25">
      <c r="A209" s="207" t="s">
        <v>1464</v>
      </c>
      <c r="B209" s="8">
        <v>73492</v>
      </c>
      <c r="C209" s="8" t="s">
        <v>1463</v>
      </c>
      <c r="D209" s="8" t="s">
        <v>933</v>
      </c>
      <c r="E209" s="8" t="s">
        <v>3968</v>
      </c>
      <c r="F209" s="8" t="s">
        <v>2771</v>
      </c>
      <c r="G209" s="8" t="s">
        <v>1468</v>
      </c>
      <c r="H209" s="8" t="s">
        <v>2281</v>
      </c>
      <c r="I209" s="8" t="s">
        <v>24</v>
      </c>
      <c r="J209" s="8" t="s">
        <v>1469</v>
      </c>
      <c r="K209" s="8" t="s">
        <v>1907</v>
      </c>
      <c r="L209" s="8" t="s">
        <v>1908</v>
      </c>
    </row>
    <row r="210" spans="1:12" x14ac:dyDescent="0.25">
      <c r="A210" s="207" t="s">
        <v>1471</v>
      </c>
      <c r="B210" s="8">
        <v>73492</v>
      </c>
      <c r="C210" s="8" t="s">
        <v>1470</v>
      </c>
      <c r="D210" s="8" t="s">
        <v>1472</v>
      </c>
      <c r="E210" s="8" t="s">
        <v>3970</v>
      </c>
      <c r="F210" s="8" t="s">
        <v>2771</v>
      </c>
      <c r="G210" s="8" t="s">
        <v>1475</v>
      </c>
      <c r="H210" s="8" t="s">
        <v>2282</v>
      </c>
      <c r="I210" s="8" t="s">
        <v>24</v>
      </c>
      <c r="J210" s="8" t="s">
        <v>1476</v>
      </c>
      <c r="K210" s="8" t="s">
        <v>1907</v>
      </c>
      <c r="L210" s="8" t="s">
        <v>1908</v>
      </c>
    </row>
    <row r="211" spans="1:12" x14ac:dyDescent="0.25">
      <c r="A211" s="207" t="s">
        <v>444</v>
      </c>
      <c r="B211" s="8">
        <v>73098</v>
      </c>
      <c r="C211" s="8" t="s">
        <v>443</v>
      </c>
      <c r="D211" s="8" t="s">
        <v>445</v>
      </c>
      <c r="E211" s="8" t="s">
        <v>448</v>
      </c>
      <c r="F211" s="8" t="s">
        <v>2771</v>
      </c>
      <c r="G211" s="8" t="s">
        <v>450</v>
      </c>
      <c r="H211" s="8" t="s">
        <v>2283</v>
      </c>
      <c r="I211" s="8" t="s">
        <v>24</v>
      </c>
      <c r="J211" s="8" t="s">
        <v>451</v>
      </c>
      <c r="K211" s="8" t="s">
        <v>1905</v>
      </c>
      <c r="L211" s="8" t="s">
        <v>1908</v>
      </c>
    </row>
    <row r="212" spans="1:12" x14ac:dyDescent="0.25">
      <c r="A212" s="207" t="s">
        <v>444</v>
      </c>
      <c r="B212" s="8">
        <v>73098</v>
      </c>
      <c r="C212" s="8" t="s">
        <v>557</v>
      </c>
      <c r="D212" s="8" t="s">
        <v>558</v>
      </c>
      <c r="E212" s="8" t="s">
        <v>562</v>
      </c>
      <c r="F212" s="8" t="s">
        <v>2771</v>
      </c>
      <c r="G212" s="8" t="s">
        <v>564</v>
      </c>
      <c r="H212" s="8" t="s">
        <v>2284</v>
      </c>
      <c r="I212" s="8" t="s">
        <v>556</v>
      </c>
      <c r="J212" s="8" t="s">
        <v>565</v>
      </c>
      <c r="K212" s="8" t="s">
        <v>1905</v>
      </c>
      <c r="L212" s="8" t="s">
        <v>1908</v>
      </c>
    </row>
    <row r="213" spans="1:12" x14ac:dyDescent="0.25">
      <c r="A213" s="207" t="s">
        <v>2382</v>
      </c>
      <c r="B213" s="8">
        <v>73469</v>
      </c>
      <c r="C213" s="8" t="s">
        <v>3815</v>
      </c>
      <c r="D213" s="8" t="s">
        <v>1477</v>
      </c>
      <c r="E213" s="8" t="s">
        <v>2383</v>
      </c>
      <c r="F213" s="8" t="s">
        <v>2771</v>
      </c>
      <c r="G213" s="8" t="s">
        <v>1480</v>
      </c>
      <c r="H213" s="8" t="s">
        <v>2285</v>
      </c>
      <c r="I213" s="8" t="s">
        <v>24</v>
      </c>
      <c r="J213" s="8" t="s">
        <v>1481</v>
      </c>
      <c r="K213" s="8" t="s">
        <v>1907</v>
      </c>
      <c r="L213" s="8" t="s">
        <v>4168</v>
      </c>
    </row>
    <row r="214" spans="1:12" x14ac:dyDescent="0.25">
      <c r="A214" s="207" t="s">
        <v>1483</v>
      </c>
      <c r="B214" s="8">
        <v>73494</v>
      </c>
      <c r="C214" s="8" t="s">
        <v>1482</v>
      </c>
      <c r="D214" s="8" t="s">
        <v>1484</v>
      </c>
      <c r="E214" s="8" t="s">
        <v>2499</v>
      </c>
      <c r="F214" s="8" t="s">
        <v>2771</v>
      </c>
      <c r="G214" s="8" t="s">
        <v>2286</v>
      </c>
      <c r="H214" s="8" t="s">
        <v>2477</v>
      </c>
      <c r="I214" s="8" t="s">
        <v>27</v>
      </c>
      <c r="J214" s="8" t="s">
        <v>1486</v>
      </c>
      <c r="K214" s="8" t="s">
        <v>1907</v>
      </c>
      <c r="L214" s="8" t="s">
        <v>1908</v>
      </c>
    </row>
    <row r="215" spans="1:12" x14ac:dyDescent="0.25">
      <c r="A215" s="207" t="s">
        <v>1488</v>
      </c>
      <c r="B215" s="8">
        <v>73577</v>
      </c>
      <c r="C215" s="8" t="s">
        <v>1487</v>
      </c>
      <c r="D215" s="8" t="s">
        <v>1489</v>
      </c>
      <c r="E215" s="8" t="s">
        <v>1491</v>
      </c>
      <c r="F215" s="8" t="s">
        <v>2771</v>
      </c>
      <c r="G215" s="8" t="s">
        <v>1493</v>
      </c>
      <c r="H215" s="8" t="s">
        <v>2287</v>
      </c>
      <c r="I215" s="8" t="s">
        <v>24</v>
      </c>
      <c r="J215" s="8" t="s">
        <v>1494</v>
      </c>
      <c r="K215" s="8" t="s">
        <v>1907</v>
      </c>
      <c r="L215" s="8" t="s">
        <v>1908</v>
      </c>
    </row>
    <row r="216" spans="1:12" x14ac:dyDescent="0.25">
      <c r="A216" s="207" t="s">
        <v>453</v>
      </c>
      <c r="B216" s="8">
        <v>73084</v>
      </c>
      <c r="C216" s="8" t="s">
        <v>452</v>
      </c>
      <c r="D216" s="8" t="s">
        <v>454</v>
      </c>
      <c r="E216" s="8" t="s">
        <v>456</v>
      </c>
      <c r="F216" s="8" t="s">
        <v>2771</v>
      </c>
      <c r="G216" s="8" t="s">
        <v>458</v>
      </c>
      <c r="H216" s="8" t="s">
        <v>2288</v>
      </c>
      <c r="I216" s="8" t="s">
        <v>27</v>
      </c>
      <c r="J216" s="8" t="s">
        <v>459</v>
      </c>
      <c r="K216" s="8" t="s">
        <v>1905</v>
      </c>
      <c r="L216" s="8" t="s">
        <v>1908</v>
      </c>
    </row>
    <row r="217" spans="1:12" x14ac:dyDescent="0.25">
      <c r="A217" s="207" t="s">
        <v>1496</v>
      </c>
      <c r="B217" s="8">
        <v>73579</v>
      </c>
      <c r="C217" s="8" t="s">
        <v>1495</v>
      </c>
      <c r="D217" s="8" t="s">
        <v>1497</v>
      </c>
      <c r="E217" s="8" t="s">
        <v>1500</v>
      </c>
      <c r="F217" s="8" t="s">
        <v>2771</v>
      </c>
      <c r="G217" s="8" t="s">
        <v>1502</v>
      </c>
      <c r="H217" s="8" t="s">
        <v>2289</v>
      </c>
      <c r="I217" s="8" t="s">
        <v>24</v>
      </c>
      <c r="J217" s="8" t="s">
        <v>1503</v>
      </c>
      <c r="K217" s="8" t="s">
        <v>1907</v>
      </c>
      <c r="L217" s="8" t="s">
        <v>1908</v>
      </c>
    </row>
    <row r="218" spans="1:12" x14ac:dyDescent="0.25">
      <c r="A218" s="207" t="s">
        <v>461</v>
      </c>
      <c r="B218" s="8">
        <v>73114</v>
      </c>
      <c r="C218" s="8" t="s">
        <v>460</v>
      </c>
      <c r="D218" s="8" t="s">
        <v>462</v>
      </c>
      <c r="E218" s="8" t="s">
        <v>465</v>
      </c>
      <c r="F218" s="8" t="s">
        <v>2771</v>
      </c>
      <c r="G218" s="8" t="s">
        <v>467</v>
      </c>
      <c r="H218" s="8" t="s">
        <v>2290</v>
      </c>
      <c r="I218" s="8" t="s">
        <v>24</v>
      </c>
      <c r="J218" s="8" t="s">
        <v>468</v>
      </c>
      <c r="K218" s="8" t="s">
        <v>1905</v>
      </c>
      <c r="L218" s="8" t="s">
        <v>1908</v>
      </c>
    </row>
    <row r="219" spans="1:12" x14ac:dyDescent="0.25">
      <c r="A219" s="207" t="s">
        <v>470</v>
      </c>
      <c r="B219" s="8">
        <v>73278</v>
      </c>
      <c r="C219" s="8" t="s">
        <v>469</v>
      </c>
      <c r="D219" s="8" t="s">
        <v>471</v>
      </c>
      <c r="E219" s="8" t="s">
        <v>472</v>
      </c>
      <c r="F219" s="8" t="s">
        <v>2771</v>
      </c>
      <c r="G219" s="8" t="s">
        <v>474</v>
      </c>
      <c r="H219" s="8" t="s">
        <v>2291</v>
      </c>
      <c r="I219" s="8" t="s">
        <v>24</v>
      </c>
      <c r="J219" s="8" t="s">
        <v>475</v>
      </c>
      <c r="K219" s="8" t="s">
        <v>1905</v>
      </c>
      <c r="L219" s="8" t="s">
        <v>1908</v>
      </c>
    </row>
    <row r="220" spans="1:12" x14ac:dyDescent="0.25">
      <c r="A220" s="207" t="s">
        <v>1506</v>
      </c>
      <c r="B220" s="8">
        <v>73525</v>
      </c>
      <c r="C220" s="8" t="s">
        <v>1504</v>
      </c>
      <c r="D220" s="8" t="s">
        <v>1507</v>
      </c>
      <c r="E220" s="8" t="s">
        <v>1508</v>
      </c>
      <c r="F220" s="8" t="s">
        <v>2770</v>
      </c>
      <c r="G220" s="8" t="s">
        <v>1510</v>
      </c>
      <c r="H220" s="8" t="s">
        <v>3692</v>
      </c>
      <c r="I220" s="8" t="s">
        <v>2370</v>
      </c>
      <c r="J220" s="8" t="s">
        <v>1511</v>
      </c>
      <c r="K220" s="8" t="s">
        <v>1907</v>
      </c>
      <c r="L220" s="8" t="s">
        <v>1908</v>
      </c>
    </row>
    <row r="221" spans="1:12" x14ac:dyDescent="0.25">
      <c r="A221" s="207" t="s">
        <v>1506</v>
      </c>
      <c r="B221" s="8">
        <v>73525</v>
      </c>
      <c r="C221" s="8" t="s">
        <v>1523</v>
      </c>
      <c r="D221" s="8" t="s">
        <v>1524</v>
      </c>
      <c r="E221" s="8" t="s">
        <v>1526</v>
      </c>
      <c r="F221" s="8" t="s">
        <v>2771</v>
      </c>
      <c r="G221" s="8" t="s">
        <v>1528</v>
      </c>
      <c r="H221" s="8" t="s">
        <v>2296</v>
      </c>
      <c r="I221" s="8" t="s">
        <v>24</v>
      </c>
      <c r="J221" s="8" t="s">
        <v>1529</v>
      </c>
      <c r="K221" s="8" t="s">
        <v>1907</v>
      </c>
      <c r="L221" s="8" t="s">
        <v>1908</v>
      </c>
    </row>
    <row r="222" spans="1:12" x14ac:dyDescent="0.25">
      <c r="A222" s="207" t="s">
        <v>1506</v>
      </c>
      <c r="B222" s="8">
        <v>73525</v>
      </c>
      <c r="C222" s="8" t="s">
        <v>1530</v>
      </c>
      <c r="D222" s="8" t="s">
        <v>1531</v>
      </c>
      <c r="E222" s="8" t="s">
        <v>3848</v>
      </c>
      <c r="F222" s="8" t="s">
        <v>2771</v>
      </c>
      <c r="G222" s="8" t="s">
        <v>1535</v>
      </c>
      <c r="H222" s="8" t="s">
        <v>2299</v>
      </c>
      <c r="I222" s="8" t="s">
        <v>24</v>
      </c>
      <c r="J222" s="8" t="s">
        <v>1536</v>
      </c>
      <c r="K222" s="8" t="s">
        <v>1907</v>
      </c>
      <c r="L222" s="8" t="s">
        <v>1908</v>
      </c>
    </row>
    <row r="223" spans="1:12" x14ac:dyDescent="0.25">
      <c r="A223" s="207" t="s">
        <v>1506</v>
      </c>
      <c r="B223" s="8">
        <v>73525</v>
      </c>
      <c r="C223" s="8" t="s">
        <v>1872</v>
      </c>
      <c r="D223" s="8" t="s">
        <v>1873</v>
      </c>
      <c r="E223" s="8" t="s">
        <v>3745</v>
      </c>
      <c r="F223" s="8" t="s">
        <v>2770</v>
      </c>
      <c r="G223" s="8" t="s">
        <v>2500</v>
      </c>
      <c r="H223" s="8" t="s">
        <v>2501</v>
      </c>
      <c r="I223" s="8" t="s">
        <v>3622</v>
      </c>
      <c r="J223" s="8" t="s">
        <v>1908</v>
      </c>
      <c r="K223" s="8" t="s">
        <v>1907</v>
      </c>
      <c r="L223" s="8" t="s">
        <v>1908</v>
      </c>
    </row>
    <row r="224" spans="1:12" x14ac:dyDescent="0.25">
      <c r="A224" s="207" t="s">
        <v>1506</v>
      </c>
      <c r="B224" s="8">
        <v>73525</v>
      </c>
      <c r="C224" s="8" t="s">
        <v>516</v>
      </c>
      <c r="D224" s="8" t="s">
        <v>1537</v>
      </c>
      <c r="E224" s="8" t="s">
        <v>1538</v>
      </c>
      <c r="F224" s="8" t="s">
        <v>2771</v>
      </c>
      <c r="G224" s="8" t="s">
        <v>1540</v>
      </c>
      <c r="H224" s="8" t="s">
        <v>2306</v>
      </c>
      <c r="I224" s="8" t="s">
        <v>24</v>
      </c>
      <c r="J224" s="8" t="s">
        <v>1541</v>
      </c>
      <c r="K224" s="8" t="s">
        <v>1907</v>
      </c>
      <c r="L224" s="8" t="s">
        <v>1908</v>
      </c>
    </row>
    <row r="225" spans="1:12" x14ac:dyDescent="0.25">
      <c r="A225" s="207" t="s">
        <v>1506</v>
      </c>
      <c r="B225" s="8">
        <v>73525</v>
      </c>
      <c r="C225" s="8" t="s">
        <v>1932</v>
      </c>
      <c r="D225" s="8" t="s">
        <v>1864</v>
      </c>
      <c r="E225" s="8" t="s">
        <v>1865</v>
      </c>
      <c r="F225" s="8" t="s">
        <v>2770</v>
      </c>
      <c r="G225" s="8" t="s">
        <v>3798</v>
      </c>
      <c r="H225" s="8" t="s">
        <v>3796</v>
      </c>
      <c r="I225" s="8" t="s">
        <v>3617</v>
      </c>
      <c r="J225" s="8" t="s">
        <v>1867</v>
      </c>
      <c r="K225" s="8" t="s">
        <v>1907</v>
      </c>
      <c r="L225" s="8" t="s">
        <v>4169</v>
      </c>
    </row>
    <row r="226" spans="1:12" x14ac:dyDescent="0.25">
      <c r="A226" s="207" t="s">
        <v>1506</v>
      </c>
      <c r="B226" s="8">
        <v>73525</v>
      </c>
      <c r="C226" s="8" t="s">
        <v>3432</v>
      </c>
      <c r="D226" s="8" t="s">
        <v>1729</v>
      </c>
      <c r="E226" s="8" t="s">
        <v>4013</v>
      </c>
      <c r="F226" s="8" t="s">
        <v>2771</v>
      </c>
      <c r="G226" s="8" t="s">
        <v>1730</v>
      </c>
      <c r="H226" s="8" t="s">
        <v>2305</v>
      </c>
      <c r="I226" s="8" t="s">
        <v>556</v>
      </c>
      <c r="J226" s="8" t="s">
        <v>3423</v>
      </c>
      <c r="K226" s="8" t="s">
        <v>1907</v>
      </c>
      <c r="L226" s="8" t="s">
        <v>1908</v>
      </c>
    </row>
    <row r="227" spans="1:12" x14ac:dyDescent="0.25">
      <c r="A227" s="207" t="s">
        <v>1506</v>
      </c>
      <c r="B227" s="8">
        <v>73525</v>
      </c>
      <c r="C227" s="8" t="s">
        <v>3424</v>
      </c>
      <c r="D227" s="8" t="s">
        <v>3426</v>
      </c>
      <c r="E227" s="8" t="s">
        <v>3427</v>
      </c>
      <c r="F227" s="8" t="s">
        <v>2771</v>
      </c>
      <c r="G227" s="8" t="s">
        <v>3429</v>
      </c>
      <c r="H227" s="8" t="s">
        <v>3430</v>
      </c>
      <c r="I227" s="8" t="s">
        <v>24</v>
      </c>
      <c r="J227" s="8" t="s">
        <v>3431</v>
      </c>
      <c r="K227" s="8" t="s">
        <v>1907</v>
      </c>
      <c r="L227" s="8" t="s">
        <v>1908</v>
      </c>
    </row>
    <row r="228" spans="1:12" x14ac:dyDescent="0.25">
      <c r="A228" s="207" t="s">
        <v>1506</v>
      </c>
      <c r="B228" s="8">
        <v>73525</v>
      </c>
      <c r="C228" s="8" t="s">
        <v>3613</v>
      </c>
      <c r="D228" s="8" t="s">
        <v>1899</v>
      </c>
      <c r="E228" s="8" t="s">
        <v>1900</v>
      </c>
      <c r="F228" s="8" t="s">
        <v>746</v>
      </c>
      <c r="G228" s="8" t="s">
        <v>3075</v>
      </c>
      <c r="H228" s="8" t="s">
        <v>1908</v>
      </c>
      <c r="I228" s="8" t="s">
        <v>3590</v>
      </c>
      <c r="J228" s="8" t="s">
        <v>1908</v>
      </c>
      <c r="K228" s="8" t="s">
        <v>1907</v>
      </c>
      <c r="L228" s="8" t="s">
        <v>1908</v>
      </c>
    </row>
    <row r="229" spans="1:12" x14ac:dyDescent="0.25">
      <c r="A229" s="207" t="s">
        <v>1506</v>
      </c>
      <c r="B229" s="8">
        <v>73525</v>
      </c>
      <c r="C229" s="8" t="s">
        <v>3609</v>
      </c>
      <c r="D229" s="8" t="s">
        <v>1873</v>
      </c>
      <c r="E229" s="8" t="s">
        <v>3825</v>
      </c>
      <c r="F229" s="8" t="s">
        <v>746</v>
      </c>
      <c r="G229" s="8" t="s">
        <v>3833</v>
      </c>
      <c r="H229" s="8" t="s">
        <v>3834</v>
      </c>
      <c r="I229" s="8" t="s">
        <v>3596</v>
      </c>
      <c r="J229" s="8" t="s">
        <v>1908</v>
      </c>
      <c r="K229" s="8" t="s">
        <v>1907</v>
      </c>
      <c r="L229" s="8" t="s">
        <v>1908</v>
      </c>
    </row>
    <row r="230" spans="1:12" x14ac:dyDescent="0.25">
      <c r="A230" s="207" t="s">
        <v>1506</v>
      </c>
      <c r="B230" s="8">
        <v>73525</v>
      </c>
      <c r="C230" s="8" t="s">
        <v>4005</v>
      </c>
      <c r="D230" s="8" t="s">
        <v>1512</v>
      </c>
      <c r="E230" s="8" t="s">
        <v>1513</v>
      </c>
      <c r="F230" s="8" t="s">
        <v>2770</v>
      </c>
      <c r="G230" s="8" t="s">
        <v>2812</v>
      </c>
      <c r="H230" s="8" t="s">
        <v>3703</v>
      </c>
      <c r="I230" s="8" t="s">
        <v>2370</v>
      </c>
      <c r="J230" s="8" t="s">
        <v>1515</v>
      </c>
      <c r="K230" s="8" t="s">
        <v>1907</v>
      </c>
      <c r="L230" s="8" t="s">
        <v>1908</v>
      </c>
    </row>
    <row r="231" spans="1:12" x14ac:dyDescent="0.25">
      <c r="A231" s="207" t="s">
        <v>1506</v>
      </c>
      <c r="B231" s="8">
        <v>73527</v>
      </c>
      <c r="C231" s="8" t="s">
        <v>1516</v>
      </c>
      <c r="D231" s="8" t="s">
        <v>1517</v>
      </c>
      <c r="E231" s="8" t="s">
        <v>1519</v>
      </c>
      <c r="F231" s="8" t="s">
        <v>2771</v>
      </c>
      <c r="G231" s="8" t="s">
        <v>1521</v>
      </c>
      <c r="H231" s="8" t="s">
        <v>2294</v>
      </c>
      <c r="I231" s="8" t="s">
        <v>27</v>
      </c>
      <c r="J231" s="8" t="s">
        <v>1522</v>
      </c>
      <c r="K231" s="8" t="s">
        <v>1907</v>
      </c>
      <c r="L231" s="8" t="s">
        <v>1908</v>
      </c>
    </row>
    <row r="232" spans="1:12" x14ac:dyDescent="0.25">
      <c r="A232" s="207" t="s">
        <v>1506</v>
      </c>
      <c r="B232" s="8">
        <v>73527</v>
      </c>
      <c r="C232" s="8" t="s">
        <v>1844</v>
      </c>
      <c r="D232" s="8" t="s">
        <v>1845</v>
      </c>
      <c r="E232" s="8" t="s">
        <v>1848</v>
      </c>
      <c r="F232" s="8" t="s">
        <v>2771</v>
      </c>
      <c r="G232" s="8" t="s">
        <v>1850</v>
      </c>
      <c r="H232" s="8" t="s">
        <v>2298</v>
      </c>
      <c r="I232" s="8" t="s">
        <v>3619</v>
      </c>
      <c r="J232" s="8" t="s">
        <v>1851</v>
      </c>
      <c r="K232" s="8" t="s">
        <v>1907</v>
      </c>
      <c r="L232" s="8" t="s">
        <v>1908</v>
      </c>
    </row>
    <row r="233" spans="1:12" x14ac:dyDescent="0.25">
      <c r="A233" s="207" t="s">
        <v>1506</v>
      </c>
      <c r="B233" s="8">
        <v>73527</v>
      </c>
      <c r="C233" s="8" t="s">
        <v>1827</v>
      </c>
      <c r="D233" s="8" t="s">
        <v>1828</v>
      </c>
      <c r="E233" s="8" t="s">
        <v>3911</v>
      </c>
      <c r="F233" s="8" t="s">
        <v>2771</v>
      </c>
      <c r="G233" s="8" t="s">
        <v>1830</v>
      </c>
      <c r="H233" s="8" t="s">
        <v>2301</v>
      </c>
      <c r="I233" s="8" t="s">
        <v>3615</v>
      </c>
      <c r="J233" s="8" t="s">
        <v>1831</v>
      </c>
      <c r="K233" s="8" t="s">
        <v>1907</v>
      </c>
      <c r="L233" s="8" t="s">
        <v>1908</v>
      </c>
    </row>
    <row r="234" spans="1:12" x14ac:dyDescent="0.25">
      <c r="A234" s="207" t="s">
        <v>1506</v>
      </c>
      <c r="B234" s="8">
        <v>73529</v>
      </c>
      <c r="C234" s="8" t="s">
        <v>1772</v>
      </c>
      <c r="D234" s="8" t="s">
        <v>1773</v>
      </c>
      <c r="E234" s="8" t="s">
        <v>1778</v>
      </c>
      <c r="F234" s="8" t="s">
        <v>2771</v>
      </c>
      <c r="G234" s="8" t="s">
        <v>1780</v>
      </c>
      <c r="H234" s="8" t="s">
        <v>2292</v>
      </c>
      <c r="I234" s="8" t="s">
        <v>26</v>
      </c>
      <c r="J234" s="8" t="s">
        <v>1781</v>
      </c>
      <c r="K234" s="8" t="s">
        <v>1907</v>
      </c>
      <c r="L234" s="8" t="s">
        <v>1908</v>
      </c>
    </row>
    <row r="235" spans="1:12" x14ac:dyDescent="0.25">
      <c r="A235" s="207" t="s">
        <v>1506</v>
      </c>
      <c r="B235" s="8">
        <v>73529</v>
      </c>
      <c r="C235" s="8" t="s">
        <v>1926</v>
      </c>
      <c r="D235" s="8" t="s">
        <v>1884</v>
      </c>
      <c r="E235" s="8" t="s">
        <v>1885</v>
      </c>
      <c r="F235" s="8" t="s">
        <v>2770</v>
      </c>
      <c r="G235" s="8" t="s">
        <v>1887</v>
      </c>
      <c r="H235" s="8" t="s">
        <v>3678</v>
      </c>
      <c r="I235" s="8" t="s">
        <v>2738</v>
      </c>
      <c r="J235" s="8" t="s">
        <v>1908</v>
      </c>
      <c r="K235" s="8" t="s">
        <v>1907</v>
      </c>
      <c r="L235" s="8" t="s">
        <v>1908</v>
      </c>
    </row>
    <row r="236" spans="1:12" x14ac:dyDescent="0.25">
      <c r="A236" s="207" t="s">
        <v>1506</v>
      </c>
      <c r="B236" s="8">
        <v>73529</v>
      </c>
      <c r="C236" s="8" t="s">
        <v>1945</v>
      </c>
      <c r="D236" s="8" t="s">
        <v>4119</v>
      </c>
      <c r="E236" s="8" t="s">
        <v>1868</v>
      </c>
      <c r="F236" s="8" t="s">
        <v>2770</v>
      </c>
      <c r="G236" s="8" t="s">
        <v>1870</v>
      </c>
      <c r="H236" s="8" t="s">
        <v>3671</v>
      </c>
      <c r="I236" s="8" t="s">
        <v>3790</v>
      </c>
      <c r="J236" s="8" t="s">
        <v>1871</v>
      </c>
      <c r="K236" s="8" t="s">
        <v>1907</v>
      </c>
      <c r="L236" s="8" t="s">
        <v>1908</v>
      </c>
    </row>
    <row r="237" spans="1:12" x14ac:dyDescent="0.25">
      <c r="A237" s="207" t="s">
        <v>1506</v>
      </c>
      <c r="B237" s="8">
        <v>73529</v>
      </c>
      <c r="C237" s="8" t="s">
        <v>4004</v>
      </c>
      <c r="D237" s="8" t="s">
        <v>2394</v>
      </c>
      <c r="E237" s="8" t="s">
        <v>1937</v>
      </c>
      <c r="F237" s="8" t="s">
        <v>2770</v>
      </c>
      <c r="G237" s="8" t="s">
        <v>4156</v>
      </c>
      <c r="H237" s="8" t="s">
        <v>2398</v>
      </c>
      <c r="I237" s="8" t="s">
        <v>2369</v>
      </c>
      <c r="J237" s="8" t="s">
        <v>1515</v>
      </c>
      <c r="K237" s="8" t="s">
        <v>1907</v>
      </c>
      <c r="L237" s="8" t="s">
        <v>1908</v>
      </c>
    </row>
    <row r="238" spans="1:12" x14ac:dyDescent="0.25">
      <c r="A238" s="207" t="s">
        <v>1543</v>
      </c>
      <c r="B238" s="8">
        <v>73529</v>
      </c>
      <c r="C238" s="8" t="s">
        <v>1542</v>
      </c>
      <c r="D238" s="8" t="s">
        <v>1544</v>
      </c>
      <c r="E238" s="8" t="s">
        <v>1546</v>
      </c>
      <c r="F238" s="8" t="s">
        <v>2771</v>
      </c>
      <c r="G238" s="8" t="s">
        <v>1548</v>
      </c>
      <c r="H238" s="8" t="s">
        <v>2304</v>
      </c>
      <c r="I238" s="8" t="s">
        <v>24</v>
      </c>
      <c r="J238" s="8" t="s">
        <v>1549</v>
      </c>
      <c r="K238" s="8" t="s">
        <v>1907</v>
      </c>
      <c r="L238" s="8" t="s">
        <v>1908</v>
      </c>
    </row>
    <row r="239" spans="1:12" x14ac:dyDescent="0.25">
      <c r="A239" s="207" t="s">
        <v>1550</v>
      </c>
      <c r="B239" s="8">
        <v>73529</v>
      </c>
      <c r="C239" s="8" t="s">
        <v>245</v>
      </c>
      <c r="D239" s="8" t="s">
        <v>1551</v>
      </c>
      <c r="E239" s="8" t="s">
        <v>1553</v>
      </c>
      <c r="F239" s="8" t="s">
        <v>2771</v>
      </c>
      <c r="G239" s="8" t="s">
        <v>1555</v>
      </c>
      <c r="H239" s="8" t="s">
        <v>2308</v>
      </c>
      <c r="I239" s="8" t="s">
        <v>24</v>
      </c>
      <c r="J239" s="8" t="s">
        <v>1556</v>
      </c>
      <c r="K239" s="8" t="s">
        <v>1907</v>
      </c>
      <c r="L239" s="8" t="s">
        <v>1908</v>
      </c>
    </row>
    <row r="240" spans="1:12" x14ac:dyDescent="0.25">
      <c r="A240" s="207" t="s">
        <v>1558</v>
      </c>
      <c r="B240" s="8">
        <v>73527</v>
      </c>
      <c r="C240" s="8" t="s">
        <v>1557</v>
      </c>
      <c r="D240" s="8" t="s">
        <v>1559</v>
      </c>
      <c r="E240" s="8" t="s">
        <v>1560</v>
      </c>
      <c r="F240" s="8" t="s">
        <v>2771</v>
      </c>
      <c r="G240" s="8" t="s">
        <v>1562</v>
      </c>
      <c r="H240" s="8" t="s">
        <v>2295</v>
      </c>
      <c r="I240" s="8" t="s">
        <v>24</v>
      </c>
      <c r="J240" s="8" t="s">
        <v>1563</v>
      </c>
      <c r="K240" s="8" t="s">
        <v>1907</v>
      </c>
      <c r="L240" s="8" t="s">
        <v>1908</v>
      </c>
    </row>
    <row r="241" spans="1:12" x14ac:dyDescent="0.25">
      <c r="A241" s="207" t="s">
        <v>1565</v>
      </c>
      <c r="B241" s="8">
        <v>73527</v>
      </c>
      <c r="C241" s="8" t="s">
        <v>1564</v>
      </c>
      <c r="D241" s="8" t="s">
        <v>1566</v>
      </c>
      <c r="E241" s="8" t="s">
        <v>1568</v>
      </c>
      <c r="F241" s="8" t="s">
        <v>2771</v>
      </c>
      <c r="G241" s="8" t="s">
        <v>1570</v>
      </c>
      <c r="H241" s="8" t="s">
        <v>2307</v>
      </c>
      <c r="I241" s="8" t="s">
        <v>24</v>
      </c>
      <c r="J241" s="8" t="s">
        <v>1571</v>
      </c>
      <c r="K241" s="8" t="s">
        <v>1907</v>
      </c>
      <c r="L241" s="8" t="s">
        <v>1908</v>
      </c>
    </row>
    <row r="242" spans="1:12" x14ac:dyDescent="0.25">
      <c r="A242" s="207" t="s">
        <v>1573</v>
      </c>
      <c r="B242" s="8">
        <v>73527</v>
      </c>
      <c r="C242" s="8" t="s">
        <v>1572</v>
      </c>
      <c r="D242" s="8" t="s">
        <v>1574</v>
      </c>
      <c r="E242" s="8" t="s">
        <v>4019</v>
      </c>
      <c r="F242" s="8" t="s">
        <v>2771</v>
      </c>
      <c r="G242" s="8" t="s">
        <v>1578</v>
      </c>
      <c r="H242" s="8" t="s">
        <v>2300</v>
      </c>
      <c r="I242" s="8" t="s">
        <v>27</v>
      </c>
      <c r="J242" s="8" t="s">
        <v>1579</v>
      </c>
      <c r="K242" s="8" t="s">
        <v>1907</v>
      </c>
      <c r="L242" s="8" t="s">
        <v>1908</v>
      </c>
    </row>
    <row r="243" spans="1:12" x14ac:dyDescent="0.25">
      <c r="A243" s="207" t="s">
        <v>1581</v>
      </c>
      <c r="B243" s="8">
        <v>73527</v>
      </c>
      <c r="C243" s="8" t="s">
        <v>1580</v>
      </c>
      <c r="D243" s="8" t="s">
        <v>1582</v>
      </c>
      <c r="E243" s="8" t="s">
        <v>4293</v>
      </c>
      <c r="F243" s="8" t="s">
        <v>2771</v>
      </c>
      <c r="G243" s="8" t="s">
        <v>1584</v>
      </c>
      <c r="H243" s="8" t="s">
        <v>2293</v>
      </c>
      <c r="I243" s="8" t="s">
        <v>24</v>
      </c>
      <c r="J243" s="8" t="s">
        <v>1585</v>
      </c>
      <c r="K243" s="8" t="s">
        <v>1907</v>
      </c>
      <c r="L243" s="8" t="s">
        <v>1908</v>
      </c>
    </row>
    <row r="244" spans="1:12" x14ac:dyDescent="0.25">
      <c r="A244" s="207" t="s">
        <v>1581</v>
      </c>
      <c r="B244" s="8">
        <v>73527</v>
      </c>
      <c r="C244" s="8" t="s">
        <v>2472</v>
      </c>
      <c r="D244" s="8" t="s">
        <v>1731</v>
      </c>
      <c r="E244" s="8" t="s">
        <v>1732</v>
      </c>
      <c r="F244" s="8" t="s">
        <v>2770</v>
      </c>
      <c r="G244" s="8" t="s">
        <v>2465</v>
      </c>
      <c r="H244" s="8" t="s">
        <v>3668</v>
      </c>
      <c r="I244" s="8" t="s">
        <v>2782</v>
      </c>
      <c r="J244" s="8" t="s">
        <v>1908</v>
      </c>
      <c r="K244" s="8" t="s">
        <v>1907</v>
      </c>
      <c r="L244" s="8" t="s">
        <v>1908</v>
      </c>
    </row>
    <row r="245" spans="1:12" x14ac:dyDescent="0.25">
      <c r="A245" s="207" t="s">
        <v>1587</v>
      </c>
      <c r="B245" s="8">
        <v>73529</v>
      </c>
      <c r="C245" s="8" t="s">
        <v>1586</v>
      </c>
      <c r="D245" s="8" t="s">
        <v>1588</v>
      </c>
      <c r="E245" s="8" t="s">
        <v>1589</v>
      </c>
      <c r="F245" s="8" t="s">
        <v>2771</v>
      </c>
      <c r="G245" s="8" t="s">
        <v>1591</v>
      </c>
      <c r="H245" s="8" t="s">
        <v>2303</v>
      </c>
      <c r="I245" s="8" t="s">
        <v>24</v>
      </c>
      <c r="J245" s="8" t="s">
        <v>1592</v>
      </c>
      <c r="K245" s="8" t="s">
        <v>1907</v>
      </c>
      <c r="L245" s="8" t="s">
        <v>1908</v>
      </c>
    </row>
    <row r="246" spans="1:12" x14ac:dyDescent="0.25">
      <c r="A246" s="207" t="s">
        <v>1594</v>
      </c>
      <c r="B246" s="8">
        <v>73529</v>
      </c>
      <c r="C246" s="8" t="s">
        <v>1593</v>
      </c>
      <c r="D246" s="8" t="s">
        <v>1595</v>
      </c>
      <c r="E246" s="8" t="s">
        <v>1596</v>
      </c>
      <c r="F246" s="8" t="s">
        <v>2771</v>
      </c>
      <c r="G246" s="8" t="s">
        <v>1598</v>
      </c>
      <c r="H246" s="8" t="s">
        <v>2302</v>
      </c>
      <c r="I246" s="8" t="s">
        <v>24</v>
      </c>
      <c r="J246" s="8" t="s">
        <v>1599</v>
      </c>
      <c r="K246" s="8" t="s">
        <v>1907</v>
      </c>
      <c r="L246" s="8" t="s">
        <v>1908</v>
      </c>
    </row>
    <row r="247" spans="1:12" x14ac:dyDescent="0.25">
      <c r="A247" s="207" t="s">
        <v>1601</v>
      </c>
      <c r="B247" s="8">
        <v>73529</v>
      </c>
      <c r="C247" s="8" t="s">
        <v>1600</v>
      </c>
      <c r="D247" s="8" t="s">
        <v>1602</v>
      </c>
      <c r="E247" s="8" t="s">
        <v>1604</v>
      </c>
      <c r="F247" s="8" t="s">
        <v>2771</v>
      </c>
      <c r="G247" s="8" t="s">
        <v>1606</v>
      </c>
      <c r="H247" s="8" t="s">
        <v>2297</v>
      </c>
      <c r="I247" s="8" t="s">
        <v>24</v>
      </c>
      <c r="J247" s="8" t="s">
        <v>1607</v>
      </c>
      <c r="K247" s="8" t="s">
        <v>1907</v>
      </c>
      <c r="L247" s="8" t="s">
        <v>1908</v>
      </c>
    </row>
    <row r="248" spans="1:12" x14ac:dyDescent="0.25">
      <c r="A248" s="207" t="s">
        <v>950</v>
      </c>
      <c r="B248" s="8">
        <v>89567</v>
      </c>
      <c r="C248" s="8" t="s">
        <v>3565</v>
      </c>
      <c r="D248" s="8" t="s">
        <v>983</v>
      </c>
      <c r="E248" s="8" t="s">
        <v>984</v>
      </c>
      <c r="F248" s="8" t="s">
        <v>2771</v>
      </c>
      <c r="G248" s="8" t="s">
        <v>986</v>
      </c>
      <c r="H248" s="8" t="s">
        <v>2309</v>
      </c>
      <c r="I248" s="8" t="s">
        <v>2827</v>
      </c>
      <c r="J248" s="8" t="s">
        <v>987</v>
      </c>
      <c r="K248" s="8" t="s">
        <v>1906</v>
      </c>
      <c r="L248" s="8" t="s">
        <v>1908</v>
      </c>
    </row>
    <row r="249" spans="1:12" x14ac:dyDescent="0.25">
      <c r="A249" s="207" t="s">
        <v>1609</v>
      </c>
      <c r="B249" s="8">
        <v>73565</v>
      </c>
      <c r="C249" s="8" t="s">
        <v>1608</v>
      </c>
      <c r="D249" s="8" t="s">
        <v>4329</v>
      </c>
      <c r="E249" s="8" t="s">
        <v>1610</v>
      </c>
      <c r="F249" s="8" t="s">
        <v>2771</v>
      </c>
      <c r="G249" s="8" t="s">
        <v>1612</v>
      </c>
      <c r="H249" s="8" t="s">
        <v>2310</v>
      </c>
      <c r="I249" s="8" t="s">
        <v>24</v>
      </c>
      <c r="J249" s="8" t="s">
        <v>1613</v>
      </c>
      <c r="K249" s="8" t="s">
        <v>1907</v>
      </c>
      <c r="L249" s="8" t="s">
        <v>1908</v>
      </c>
    </row>
    <row r="250" spans="1:12" x14ac:dyDescent="0.25">
      <c r="A250" s="207" t="s">
        <v>989</v>
      </c>
      <c r="B250" s="8">
        <v>89555</v>
      </c>
      <c r="C250" s="8" t="s">
        <v>988</v>
      </c>
      <c r="D250" s="8" t="s">
        <v>886</v>
      </c>
      <c r="E250" s="8" t="s">
        <v>990</v>
      </c>
      <c r="F250" s="8" t="s">
        <v>2771</v>
      </c>
      <c r="G250" s="8" t="s">
        <v>992</v>
      </c>
      <c r="H250" s="8" t="s">
        <v>2311</v>
      </c>
      <c r="I250" s="8" t="s">
        <v>2827</v>
      </c>
      <c r="J250" s="8" t="s">
        <v>993</v>
      </c>
      <c r="K250" s="8" t="s">
        <v>1906</v>
      </c>
      <c r="L250" s="8" t="s">
        <v>1908</v>
      </c>
    </row>
    <row r="251" spans="1:12" x14ac:dyDescent="0.25">
      <c r="A251" s="207" t="s">
        <v>957</v>
      </c>
      <c r="B251" s="8">
        <v>89555</v>
      </c>
      <c r="C251" s="8" t="s">
        <v>956</v>
      </c>
      <c r="D251" s="8" t="s">
        <v>958</v>
      </c>
      <c r="E251" s="8" t="s">
        <v>959</v>
      </c>
      <c r="F251" s="8" t="s">
        <v>2771</v>
      </c>
      <c r="G251" s="8" t="s">
        <v>961</v>
      </c>
      <c r="H251" s="8" t="s">
        <v>2312</v>
      </c>
      <c r="I251" s="8" t="s">
        <v>24</v>
      </c>
      <c r="J251" s="8" t="s">
        <v>962</v>
      </c>
      <c r="K251" s="8" t="s">
        <v>1906</v>
      </c>
      <c r="L251" s="8" t="s">
        <v>1908</v>
      </c>
    </row>
    <row r="252" spans="1:12" x14ac:dyDescent="0.25">
      <c r="A252" s="207" t="s">
        <v>1615</v>
      </c>
      <c r="B252" s="8">
        <v>73495</v>
      </c>
      <c r="C252" s="8" t="s">
        <v>1614</v>
      </c>
      <c r="D252" s="8" t="s">
        <v>1397</v>
      </c>
      <c r="E252" s="8" t="s">
        <v>1618</v>
      </c>
      <c r="F252" s="8" t="s">
        <v>2771</v>
      </c>
      <c r="G252" s="8" t="s">
        <v>1620</v>
      </c>
      <c r="H252" s="8" t="s">
        <v>2313</v>
      </c>
      <c r="I252" s="8" t="s">
        <v>24</v>
      </c>
      <c r="J252" s="8" t="s">
        <v>1621</v>
      </c>
      <c r="K252" s="8" t="s">
        <v>1907</v>
      </c>
      <c r="L252" s="8" t="s">
        <v>1908</v>
      </c>
    </row>
    <row r="253" spans="1:12" x14ac:dyDescent="0.25">
      <c r="A253" s="207" t="s">
        <v>477</v>
      </c>
      <c r="B253" s="8">
        <v>73079</v>
      </c>
      <c r="C253" s="8" t="s">
        <v>476</v>
      </c>
      <c r="D253" s="8" t="s">
        <v>478</v>
      </c>
      <c r="E253" s="8" t="s">
        <v>3918</v>
      </c>
      <c r="F253" s="8" t="s">
        <v>2771</v>
      </c>
      <c r="G253" s="8" t="s">
        <v>480</v>
      </c>
      <c r="H253" s="8" t="s">
        <v>2314</v>
      </c>
      <c r="I253" s="8" t="s">
        <v>24</v>
      </c>
      <c r="J253" s="8" t="s">
        <v>481</v>
      </c>
      <c r="K253" s="8" t="s">
        <v>1905</v>
      </c>
      <c r="L253" s="8" t="s">
        <v>1908</v>
      </c>
    </row>
    <row r="254" spans="1:12" x14ac:dyDescent="0.25">
      <c r="A254" s="207" t="s">
        <v>477</v>
      </c>
      <c r="B254" s="8">
        <v>73079</v>
      </c>
      <c r="C254" s="8" t="s">
        <v>664</v>
      </c>
      <c r="D254" s="8" t="s">
        <v>665</v>
      </c>
      <c r="E254" s="8" t="s">
        <v>3913</v>
      </c>
      <c r="F254" s="8" t="s">
        <v>2771</v>
      </c>
      <c r="G254" s="8" t="s">
        <v>669</v>
      </c>
      <c r="H254" s="8" t="s">
        <v>2315</v>
      </c>
      <c r="I254" s="8" t="s">
        <v>3615</v>
      </c>
      <c r="J254" s="8" t="s">
        <v>670</v>
      </c>
      <c r="K254" s="8" t="s">
        <v>1905</v>
      </c>
      <c r="L254" s="8" t="s">
        <v>1908</v>
      </c>
    </row>
    <row r="255" spans="1:12" x14ac:dyDescent="0.25">
      <c r="A255" s="207" t="s">
        <v>477</v>
      </c>
      <c r="B255" s="8">
        <v>73079</v>
      </c>
      <c r="C255" s="8" t="s">
        <v>1933</v>
      </c>
      <c r="D255" s="8" t="s">
        <v>567</v>
      </c>
      <c r="E255" s="8" t="s">
        <v>3908</v>
      </c>
      <c r="F255" s="8" t="s">
        <v>2771</v>
      </c>
      <c r="G255" s="8" t="s">
        <v>568</v>
      </c>
      <c r="H255" s="8" t="s">
        <v>2316</v>
      </c>
      <c r="I255" s="8" t="s">
        <v>566</v>
      </c>
      <c r="J255" s="8" t="s">
        <v>569</v>
      </c>
      <c r="K255" s="8" t="s">
        <v>1905</v>
      </c>
      <c r="L255" s="8" t="s">
        <v>1908</v>
      </c>
    </row>
    <row r="256" spans="1:12" x14ac:dyDescent="0.25">
      <c r="A256" s="207" t="s">
        <v>1623</v>
      </c>
      <c r="B256" s="8">
        <v>73527</v>
      </c>
      <c r="C256" s="8" t="s">
        <v>1622</v>
      </c>
      <c r="D256" s="8" t="s">
        <v>2494</v>
      </c>
      <c r="E256" s="8" t="s">
        <v>1624</v>
      </c>
      <c r="F256" s="8" t="s">
        <v>2771</v>
      </c>
      <c r="G256" s="8" t="s">
        <v>1625</v>
      </c>
      <c r="H256" s="8" t="s">
        <v>2317</v>
      </c>
      <c r="I256" s="8" t="s">
        <v>24</v>
      </c>
      <c r="J256" s="8" t="s">
        <v>1626</v>
      </c>
      <c r="K256" s="8" t="s">
        <v>1907</v>
      </c>
      <c r="L256" s="8" t="s">
        <v>1908</v>
      </c>
    </row>
    <row r="257" spans="1:12" x14ac:dyDescent="0.25">
      <c r="A257" s="207" t="s">
        <v>1628</v>
      </c>
      <c r="B257" s="8">
        <v>73497</v>
      </c>
      <c r="C257" s="8" t="s">
        <v>1627</v>
      </c>
      <c r="D257" s="8" t="s">
        <v>886</v>
      </c>
      <c r="E257" s="8" t="s">
        <v>1631</v>
      </c>
      <c r="F257" s="8" t="s">
        <v>2771</v>
      </c>
      <c r="G257" s="8" t="s">
        <v>1633</v>
      </c>
      <c r="H257" s="8" t="s">
        <v>2318</v>
      </c>
      <c r="I257" s="8" t="s">
        <v>24</v>
      </c>
      <c r="J257" s="8" t="s">
        <v>1634</v>
      </c>
      <c r="K257" s="8" t="s">
        <v>1907</v>
      </c>
      <c r="L257" s="8" t="s">
        <v>1908</v>
      </c>
    </row>
    <row r="258" spans="1:12" x14ac:dyDescent="0.25">
      <c r="A258" s="207" t="s">
        <v>483</v>
      </c>
      <c r="B258" s="8">
        <v>73066</v>
      </c>
      <c r="C258" s="8" t="s">
        <v>671</v>
      </c>
      <c r="D258" s="8" t="s">
        <v>484</v>
      </c>
      <c r="E258" s="8" t="s">
        <v>673</v>
      </c>
      <c r="F258" s="8" t="s">
        <v>2771</v>
      </c>
      <c r="G258" s="8" t="s">
        <v>675</v>
      </c>
      <c r="H258" s="8" t="s">
        <v>2319</v>
      </c>
      <c r="I258" s="8" t="s">
        <v>3615</v>
      </c>
      <c r="J258" s="8" t="s">
        <v>676</v>
      </c>
      <c r="K258" s="8" t="s">
        <v>1905</v>
      </c>
      <c r="L258" s="8" t="s">
        <v>1908</v>
      </c>
    </row>
    <row r="259" spans="1:12" x14ac:dyDescent="0.25">
      <c r="A259" s="207" t="s">
        <v>483</v>
      </c>
      <c r="B259" s="8">
        <v>73066</v>
      </c>
      <c r="C259" s="8" t="s">
        <v>630</v>
      </c>
      <c r="D259" s="8" t="s">
        <v>631</v>
      </c>
      <c r="E259" s="8" t="s">
        <v>632</v>
      </c>
      <c r="F259" s="8" t="s">
        <v>2771</v>
      </c>
      <c r="G259" s="8" t="s">
        <v>634</v>
      </c>
      <c r="H259" s="8" t="s">
        <v>2323</v>
      </c>
      <c r="I259" s="8" t="s">
        <v>26</v>
      </c>
      <c r="J259" s="8" t="s">
        <v>635</v>
      </c>
      <c r="K259" s="8" t="s">
        <v>1905</v>
      </c>
      <c r="L259" s="8" t="s">
        <v>1908</v>
      </c>
    </row>
    <row r="260" spans="1:12" x14ac:dyDescent="0.25">
      <c r="A260" s="207" t="s">
        <v>483</v>
      </c>
      <c r="B260" s="8">
        <v>73066</v>
      </c>
      <c r="C260" s="8" t="s">
        <v>482</v>
      </c>
      <c r="D260" s="8" t="s">
        <v>484</v>
      </c>
      <c r="E260" s="8" t="s">
        <v>487</v>
      </c>
      <c r="F260" s="8" t="s">
        <v>2771</v>
      </c>
      <c r="G260" s="8" t="s">
        <v>489</v>
      </c>
      <c r="H260" s="8" t="s">
        <v>2324</v>
      </c>
      <c r="I260" s="8" t="s">
        <v>27</v>
      </c>
      <c r="J260" s="8" t="s">
        <v>490</v>
      </c>
      <c r="K260" s="8" t="s">
        <v>1905</v>
      </c>
      <c r="L260" s="8" t="s">
        <v>1908</v>
      </c>
    </row>
    <row r="261" spans="1:12" x14ac:dyDescent="0.25">
      <c r="A261" s="207" t="s">
        <v>492</v>
      </c>
      <c r="B261" s="8">
        <v>73066</v>
      </c>
      <c r="C261" s="8" t="s">
        <v>491</v>
      </c>
      <c r="D261" s="8" t="s">
        <v>493</v>
      </c>
      <c r="E261" s="8" t="s">
        <v>495</v>
      </c>
      <c r="F261" s="8" t="s">
        <v>2771</v>
      </c>
      <c r="G261" s="8" t="s">
        <v>497</v>
      </c>
      <c r="H261" s="8" t="s">
        <v>2320</v>
      </c>
      <c r="I261" s="8" t="s">
        <v>24</v>
      </c>
      <c r="J261" s="8" t="s">
        <v>498</v>
      </c>
      <c r="K261" s="8" t="s">
        <v>1905</v>
      </c>
      <c r="L261" s="8" t="s">
        <v>1908</v>
      </c>
    </row>
    <row r="262" spans="1:12" x14ac:dyDescent="0.25">
      <c r="A262" s="207" t="s">
        <v>500</v>
      </c>
      <c r="B262" s="8">
        <v>73066</v>
      </c>
      <c r="C262" s="8" t="s">
        <v>499</v>
      </c>
      <c r="D262" s="8" t="s">
        <v>501</v>
      </c>
      <c r="E262" s="8" t="s">
        <v>503</v>
      </c>
      <c r="F262" s="8" t="s">
        <v>2771</v>
      </c>
      <c r="G262" s="8" t="s">
        <v>505</v>
      </c>
      <c r="H262" s="8" t="s">
        <v>2321</v>
      </c>
      <c r="I262" s="8" t="s">
        <v>24</v>
      </c>
      <c r="J262" s="8" t="s">
        <v>506</v>
      </c>
      <c r="K262" s="8" t="s">
        <v>1905</v>
      </c>
      <c r="L262" s="8" t="s">
        <v>1908</v>
      </c>
    </row>
    <row r="263" spans="1:12" x14ac:dyDescent="0.25">
      <c r="A263" s="207" t="s">
        <v>508</v>
      </c>
      <c r="B263" s="8">
        <v>73066</v>
      </c>
      <c r="C263" s="8" t="s">
        <v>507</v>
      </c>
      <c r="D263" s="8" t="s">
        <v>509</v>
      </c>
      <c r="E263" s="8" t="s">
        <v>512</v>
      </c>
      <c r="F263" s="8" t="s">
        <v>2771</v>
      </c>
      <c r="G263" s="8" t="s">
        <v>514</v>
      </c>
      <c r="H263" s="8" t="s">
        <v>2322</v>
      </c>
      <c r="I263" s="8" t="s">
        <v>24</v>
      </c>
      <c r="J263" s="8" t="s">
        <v>515</v>
      </c>
      <c r="K263" s="8" t="s">
        <v>1905</v>
      </c>
      <c r="L263" s="8" t="s">
        <v>1908</v>
      </c>
    </row>
    <row r="264" spans="1:12" x14ac:dyDescent="0.25">
      <c r="A264" s="207" t="s">
        <v>1636</v>
      </c>
      <c r="B264" s="8">
        <v>73485</v>
      </c>
      <c r="C264" s="8" t="s">
        <v>1635</v>
      </c>
      <c r="D264" s="8" t="s">
        <v>1637</v>
      </c>
      <c r="E264" s="8" t="s">
        <v>1640</v>
      </c>
      <c r="F264" s="8" t="s">
        <v>2771</v>
      </c>
      <c r="G264" s="8" t="s">
        <v>1642</v>
      </c>
      <c r="H264" s="8" t="s">
        <v>2325</v>
      </c>
      <c r="I264" s="8" t="s">
        <v>24</v>
      </c>
      <c r="J264" s="8" t="s">
        <v>1643</v>
      </c>
      <c r="K264" s="8" t="s">
        <v>1907</v>
      </c>
      <c r="L264" s="8" t="s">
        <v>1908</v>
      </c>
    </row>
    <row r="265" spans="1:12" x14ac:dyDescent="0.25">
      <c r="A265" s="207" t="s">
        <v>1636</v>
      </c>
      <c r="B265" s="8">
        <v>73485</v>
      </c>
      <c r="C265" s="8" t="s">
        <v>1734</v>
      </c>
      <c r="D265" s="8" t="s">
        <v>4160</v>
      </c>
      <c r="E265" s="8" t="s">
        <v>1736</v>
      </c>
      <c r="F265" s="8" t="s">
        <v>2771</v>
      </c>
      <c r="G265" s="8" t="s">
        <v>1738</v>
      </c>
      <c r="H265" s="8" t="s">
        <v>2328</v>
      </c>
      <c r="I265" s="8" t="s">
        <v>556</v>
      </c>
      <c r="J265" s="8" t="s">
        <v>1739</v>
      </c>
      <c r="K265" s="8" t="s">
        <v>1907</v>
      </c>
      <c r="L265" s="8" t="s">
        <v>1908</v>
      </c>
    </row>
    <row r="266" spans="1:12" x14ac:dyDescent="0.25">
      <c r="A266" s="207" t="s">
        <v>1645</v>
      </c>
      <c r="B266" s="8">
        <v>73485</v>
      </c>
      <c r="C266" s="8" t="s">
        <v>1644</v>
      </c>
      <c r="D266" s="8" t="s">
        <v>72</v>
      </c>
      <c r="E266" s="8" t="s">
        <v>1647</v>
      </c>
      <c r="F266" s="8" t="s">
        <v>2771</v>
      </c>
      <c r="G266" s="8" t="s">
        <v>1649</v>
      </c>
      <c r="H266" s="8" t="s">
        <v>2326</v>
      </c>
      <c r="I266" s="8" t="s">
        <v>24</v>
      </c>
      <c r="J266" s="8" t="s">
        <v>1650</v>
      </c>
      <c r="K266" s="8" t="s">
        <v>1907</v>
      </c>
      <c r="L266" s="8" t="s">
        <v>1908</v>
      </c>
    </row>
    <row r="267" spans="1:12" x14ac:dyDescent="0.25">
      <c r="A267" s="207" t="s">
        <v>1652</v>
      </c>
      <c r="B267" s="8">
        <v>73485</v>
      </c>
      <c r="C267" s="8" t="s">
        <v>1651</v>
      </c>
      <c r="D267" s="8" t="s">
        <v>1653</v>
      </c>
      <c r="E267" s="8" t="s">
        <v>1655</v>
      </c>
      <c r="F267" s="8" t="s">
        <v>2771</v>
      </c>
      <c r="G267" s="8" t="s">
        <v>1657</v>
      </c>
      <c r="H267" s="8" t="s">
        <v>2327</v>
      </c>
      <c r="I267" s="8" t="s">
        <v>24</v>
      </c>
      <c r="J267" s="8" t="s">
        <v>1658</v>
      </c>
      <c r="K267" s="8" t="s">
        <v>1907</v>
      </c>
      <c r="L267" s="8" t="s">
        <v>1908</v>
      </c>
    </row>
    <row r="268" spans="1:12" x14ac:dyDescent="0.25">
      <c r="A268" s="207" t="s">
        <v>1659</v>
      </c>
      <c r="B268" s="8">
        <v>73550</v>
      </c>
      <c r="C268" s="8" t="s">
        <v>1784</v>
      </c>
      <c r="D268" s="8" t="s">
        <v>1785</v>
      </c>
      <c r="E268" s="8" t="s">
        <v>1789</v>
      </c>
      <c r="F268" s="8" t="s">
        <v>2770</v>
      </c>
      <c r="G268" s="8" t="s">
        <v>2466</v>
      </c>
      <c r="H268" s="8" t="s">
        <v>3443</v>
      </c>
      <c r="I268" s="8" t="s">
        <v>2369</v>
      </c>
      <c r="J268" s="8" t="s">
        <v>1908</v>
      </c>
      <c r="K268" s="8" t="s">
        <v>1907</v>
      </c>
      <c r="L268" s="8" t="s">
        <v>1908</v>
      </c>
    </row>
    <row r="269" spans="1:12" x14ac:dyDescent="0.25">
      <c r="A269" s="207" t="s">
        <v>1659</v>
      </c>
      <c r="B269" s="8">
        <v>73550</v>
      </c>
      <c r="C269" s="8" t="s">
        <v>1924</v>
      </c>
      <c r="D269" s="8" t="s">
        <v>1660</v>
      </c>
      <c r="E269" s="8" t="s">
        <v>1661</v>
      </c>
      <c r="F269" s="8" t="s">
        <v>2771</v>
      </c>
      <c r="G269" s="8" t="s">
        <v>1663</v>
      </c>
      <c r="H269" s="8" t="s">
        <v>2329</v>
      </c>
      <c r="I269" s="8" t="s">
        <v>27</v>
      </c>
      <c r="J269" s="8" t="s">
        <v>1664</v>
      </c>
      <c r="K269" s="8" t="s">
        <v>1907</v>
      </c>
      <c r="L269" s="8" t="s">
        <v>4170</v>
      </c>
    </row>
    <row r="270" spans="1:12" x14ac:dyDescent="0.25">
      <c r="A270" s="207" t="s">
        <v>526</v>
      </c>
      <c r="B270" s="8">
        <v>73117</v>
      </c>
      <c r="C270" s="8" t="s">
        <v>525</v>
      </c>
      <c r="D270" s="8" t="s">
        <v>445</v>
      </c>
      <c r="E270" s="8" t="s">
        <v>528</v>
      </c>
      <c r="F270" s="8" t="s">
        <v>2771</v>
      </c>
      <c r="G270" s="8" t="s">
        <v>530</v>
      </c>
      <c r="H270" s="8" t="s">
        <v>2330</v>
      </c>
      <c r="I270" s="8" t="s">
        <v>24</v>
      </c>
      <c r="J270" s="8" t="s">
        <v>531</v>
      </c>
      <c r="K270" s="8" t="s">
        <v>1905</v>
      </c>
      <c r="L270" s="8" t="s">
        <v>1908</v>
      </c>
    </row>
    <row r="271" spans="1:12" x14ac:dyDescent="0.25">
      <c r="A271" s="207" t="s">
        <v>517</v>
      </c>
      <c r="B271" s="8">
        <v>73116</v>
      </c>
      <c r="C271" s="8" t="s">
        <v>516</v>
      </c>
      <c r="D271" s="8" t="s">
        <v>518</v>
      </c>
      <c r="E271" s="8" t="s">
        <v>521</v>
      </c>
      <c r="F271" s="8" t="s">
        <v>2771</v>
      </c>
      <c r="G271" s="8" t="s">
        <v>523</v>
      </c>
      <c r="H271" s="8" t="s">
        <v>2331</v>
      </c>
      <c r="I271" s="8" t="s">
        <v>24</v>
      </c>
      <c r="J271" s="8" t="s">
        <v>524</v>
      </c>
      <c r="K271" s="8" t="s">
        <v>1905</v>
      </c>
      <c r="L271" s="8" t="s">
        <v>1908</v>
      </c>
    </row>
    <row r="272" spans="1:12" x14ac:dyDescent="0.25">
      <c r="A272" s="207" t="s">
        <v>1665</v>
      </c>
      <c r="B272" s="8">
        <v>73463</v>
      </c>
      <c r="C272" s="8" t="s">
        <v>1852</v>
      </c>
      <c r="D272" s="8" t="s">
        <v>1853</v>
      </c>
      <c r="E272" s="8" t="s">
        <v>1855</v>
      </c>
      <c r="F272" s="8" t="s">
        <v>2771</v>
      </c>
      <c r="G272" s="8" t="s">
        <v>1857</v>
      </c>
      <c r="H272" s="8" t="s">
        <v>2332</v>
      </c>
      <c r="I272" s="8" t="s">
        <v>3618</v>
      </c>
      <c r="J272" s="8" t="s">
        <v>1858</v>
      </c>
      <c r="K272" s="8" t="s">
        <v>1907</v>
      </c>
      <c r="L272" s="8" t="s">
        <v>1908</v>
      </c>
    </row>
    <row r="273" spans="1:12" x14ac:dyDescent="0.25">
      <c r="A273" s="207" t="s">
        <v>1665</v>
      </c>
      <c r="B273" s="8">
        <v>73463</v>
      </c>
      <c r="C273" s="8" t="s">
        <v>1934</v>
      </c>
      <c r="D273" s="8" t="s">
        <v>753</v>
      </c>
      <c r="E273" s="8" t="s">
        <v>1666</v>
      </c>
      <c r="F273" s="8" t="s">
        <v>2771</v>
      </c>
      <c r="G273" s="8" t="s">
        <v>1668</v>
      </c>
      <c r="H273" s="8" t="s">
        <v>2333</v>
      </c>
      <c r="I273" s="8" t="s">
        <v>27</v>
      </c>
      <c r="J273" s="8" t="s">
        <v>1669</v>
      </c>
      <c r="K273" s="8" t="s">
        <v>1907</v>
      </c>
      <c r="L273" s="8" t="s">
        <v>1908</v>
      </c>
    </row>
    <row r="274" spans="1:12" x14ac:dyDescent="0.25">
      <c r="A274" s="207" t="s">
        <v>532</v>
      </c>
      <c r="B274" s="8">
        <v>73349</v>
      </c>
      <c r="C274" s="8" t="s">
        <v>3512</v>
      </c>
      <c r="D274" s="8" t="s">
        <v>533</v>
      </c>
      <c r="E274" s="8" t="s">
        <v>537</v>
      </c>
      <c r="F274" s="8" t="s">
        <v>2771</v>
      </c>
      <c r="G274" s="8" t="s">
        <v>539</v>
      </c>
      <c r="H274" s="8" t="s">
        <v>2334</v>
      </c>
      <c r="I274" s="8" t="s">
        <v>24</v>
      </c>
      <c r="J274" s="8" t="s">
        <v>540</v>
      </c>
      <c r="K274" s="8" t="s">
        <v>1905</v>
      </c>
      <c r="L274" s="8" t="s">
        <v>1908</v>
      </c>
    </row>
    <row r="275" spans="1:12" x14ac:dyDescent="0.25">
      <c r="A275" s="207" t="s">
        <v>1671</v>
      </c>
      <c r="B275" s="8">
        <v>73499</v>
      </c>
      <c r="C275" s="8" t="s">
        <v>1670</v>
      </c>
      <c r="D275" s="8" t="s">
        <v>1672</v>
      </c>
      <c r="E275" s="8" t="s">
        <v>1673</v>
      </c>
      <c r="F275" s="8" t="s">
        <v>2771</v>
      </c>
      <c r="G275" s="8" t="s">
        <v>1675</v>
      </c>
      <c r="H275" s="8" t="s">
        <v>2335</v>
      </c>
      <c r="I275" s="8" t="s">
        <v>24</v>
      </c>
      <c r="J275" s="8" t="s">
        <v>1676</v>
      </c>
      <c r="K275" s="8" t="s">
        <v>1907</v>
      </c>
      <c r="L275" s="8" t="s">
        <v>1908</v>
      </c>
    </row>
    <row r="276" spans="1:12" x14ac:dyDescent="0.25">
      <c r="A276" s="207" t="s">
        <v>1671</v>
      </c>
      <c r="B276" s="8">
        <v>73499</v>
      </c>
      <c r="C276" s="8" t="s">
        <v>1876</v>
      </c>
      <c r="D276" s="8" t="s">
        <v>72</v>
      </c>
      <c r="E276" s="8" t="s">
        <v>1877</v>
      </c>
      <c r="F276" s="8" t="s">
        <v>2770</v>
      </c>
      <c r="G276" s="8" t="s">
        <v>2392</v>
      </c>
      <c r="H276" s="8" t="s">
        <v>2393</v>
      </c>
      <c r="I276" s="8" t="s">
        <v>3791</v>
      </c>
      <c r="J276" s="8" t="s">
        <v>1879</v>
      </c>
      <c r="K276" s="8" t="s">
        <v>1907</v>
      </c>
      <c r="L276" s="8" t="s">
        <v>1908</v>
      </c>
    </row>
    <row r="277" spans="1:12" x14ac:dyDescent="0.25">
      <c r="A277" s="207" t="s">
        <v>1671</v>
      </c>
      <c r="B277" s="8">
        <v>73499</v>
      </c>
      <c r="C277" s="8" t="s">
        <v>3576</v>
      </c>
      <c r="D277" s="8" t="s">
        <v>4105</v>
      </c>
      <c r="E277" s="8" t="s">
        <v>1903</v>
      </c>
      <c r="F277" s="8" t="s">
        <v>746</v>
      </c>
      <c r="G277" s="8" t="s">
        <v>3822</v>
      </c>
      <c r="H277" s="8" t="s">
        <v>3823</v>
      </c>
      <c r="I277" s="8" t="s">
        <v>3591</v>
      </c>
      <c r="J277" s="8" t="s">
        <v>1908</v>
      </c>
      <c r="K277" s="8" t="s">
        <v>1907</v>
      </c>
      <c r="L277" s="8" t="s">
        <v>1908</v>
      </c>
    </row>
    <row r="278" spans="1:12" x14ac:dyDescent="0.25">
      <c r="A278" s="207" t="s">
        <v>542</v>
      </c>
      <c r="B278" s="8">
        <v>73119</v>
      </c>
      <c r="C278" s="8" t="s">
        <v>541</v>
      </c>
      <c r="D278" s="8" t="s">
        <v>543</v>
      </c>
      <c r="E278" s="8" t="s">
        <v>545</v>
      </c>
      <c r="F278" s="8" t="s">
        <v>2771</v>
      </c>
      <c r="G278" s="8" t="s">
        <v>547</v>
      </c>
      <c r="H278" s="8" t="s">
        <v>2336</v>
      </c>
      <c r="I278" s="8" t="s">
        <v>24</v>
      </c>
      <c r="J278" s="8" t="s">
        <v>548</v>
      </c>
      <c r="K278" s="8" t="s">
        <v>1905</v>
      </c>
      <c r="L278" s="8" t="s">
        <v>1908</v>
      </c>
    </row>
    <row r="279" spans="1:12" x14ac:dyDescent="0.25">
      <c r="A279" s="8" t="s">
        <v>1908</v>
      </c>
      <c r="B279" s="8" t="s">
        <v>1908</v>
      </c>
      <c r="C279" s="8" t="s">
        <v>1908</v>
      </c>
      <c r="D279" s="8" t="s">
        <v>1908</v>
      </c>
      <c r="E279" s="8" t="s">
        <v>1955</v>
      </c>
      <c r="F279" s="8" t="s">
        <v>1908</v>
      </c>
      <c r="G279" s="8" t="s">
        <v>1908</v>
      </c>
      <c r="H279" s="8" t="s">
        <v>1908</v>
      </c>
      <c r="I279" s="8" t="s">
        <v>1908</v>
      </c>
      <c r="J279" s="8" t="s">
        <v>1908</v>
      </c>
      <c r="K279" s="8" t="s">
        <v>1908</v>
      </c>
      <c r="L279" s="8" t="s">
        <v>1908</v>
      </c>
    </row>
    <row r="284" spans="1:12" ht="30" customHeight="1" x14ac:dyDescent="0.25"/>
  </sheetData>
  <mergeCells count="2">
    <mergeCell ref="C1:E1"/>
    <mergeCell ref="C2:E2"/>
  </mergeCells>
  <pageMargins left="0.25" right="0.25" top="0.75" bottom="0.75" header="0.3" footer="0.3"/>
  <pageSetup paperSize="9" scale="39" fitToHeight="0"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39997558519241921"/>
    <pageSetUpPr fitToPage="1"/>
  </sheetPr>
  <dimension ref="A1:L283"/>
  <sheetViews>
    <sheetView zoomScale="85" zoomScaleNormal="85" workbookViewId="0">
      <selection activeCell="H12" sqref="H12"/>
    </sheetView>
  </sheetViews>
  <sheetFormatPr baseColWidth="10" defaultRowHeight="15" x14ac:dyDescent="0.25"/>
  <cols>
    <col min="1" max="1" width="27.5703125" customWidth="1"/>
    <col min="2" max="2" width="6.5703125" bestFit="1" customWidth="1"/>
    <col min="3" max="3" width="34.42578125" customWidth="1"/>
    <col min="4" max="4" width="24.85546875" customWidth="1"/>
    <col min="5" max="5" width="14.85546875" customWidth="1"/>
    <col min="6" max="6" width="19.5703125" customWidth="1"/>
    <col min="7" max="7" width="22" customWidth="1"/>
    <col min="8" max="8" width="10" bestFit="1" customWidth="1"/>
    <col min="9" max="9" width="22.140625" bestFit="1" customWidth="1"/>
    <col min="10" max="10" width="15.140625" bestFit="1" customWidth="1"/>
    <col min="11" max="11" width="37.85546875" bestFit="1" customWidth="1"/>
    <col min="12" max="12" width="46.140625" customWidth="1"/>
    <col min="13" max="13" width="3.5703125" customWidth="1"/>
    <col min="14" max="21" width="11.85546875" customWidth="1"/>
    <col min="22" max="22" width="10.85546875" customWidth="1"/>
    <col min="23" max="23" width="14.5703125" customWidth="1"/>
    <col min="24" max="30" width="15.5703125" customWidth="1"/>
    <col min="31" max="31" width="11.85546875" customWidth="1"/>
    <col min="32" max="34" width="12.85546875" customWidth="1"/>
    <col min="35" max="35" width="14.5703125" customWidth="1"/>
    <col min="36" max="36" width="13.85546875" customWidth="1"/>
    <col min="37" max="37" width="14.5703125" customWidth="1"/>
    <col min="38" max="38" width="12.85546875" customWidth="1"/>
    <col min="39" max="39" width="14.5703125" customWidth="1"/>
    <col min="40" max="41" width="12.85546875" customWidth="1"/>
    <col min="42" max="42" width="13.85546875" customWidth="1"/>
    <col min="43" max="48" width="12.85546875" customWidth="1"/>
    <col min="49" max="49" width="13.85546875" customWidth="1"/>
    <col min="50" max="51" width="12.85546875" customWidth="1"/>
    <col min="52" max="52" width="14.5703125" customWidth="1"/>
    <col min="53" max="53" width="13.85546875" customWidth="1"/>
    <col min="54" max="55" width="12.85546875" customWidth="1"/>
    <col min="56" max="62" width="13.85546875" customWidth="1"/>
    <col min="63" max="63" width="12.85546875" customWidth="1"/>
    <col min="64" max="64" width="11.85546875" customWidth="1"/>
    <col min="65" max="65" width="10.85546875" customWidth="1"/>
    <col min="66" max="66" width="12.85546875" customWidth="1"/>
    <col min="67" max="67" width="13.5703125" customWidth="1"/>
    <col min="68" max="68" width="12.85546875" customWidth="1"/>
    <col min="69" max="70" width="10.85546875" customWidth="1"/>
    <col min="71" max="71" width="9.85546875" customWidth="1"/>
    <col min="72" max="73" width="13.5703125" customWidth="1"/>
    <col min="74" max="74" width="22.5703125" customWidth="1"/>
    <col min="75" max="75" width="12.42578125" customWidth="1"/>
    <col min="76" max="77" width="11.85546875" customWidth="1"/>
    <col min="78" max="78" width="13.42578125" customWidth="1"/>
    <col min="79" max="85" width="11.85546875" customWidth="1"/>
    <col min="86" max="86" width="12.85546875" customWidth="1"/>
    <col min="87" max="87" width="20.42578125" customWidth="1"/>
    <col min="88" max="92" width="11.85546875" customWidth="1"/>
    <col min="93" max="93" width="14.5703125" customWidth="1"/>
    <col min="94" max="97" width="12.85546875" customWidth="1"/>
    <col min="98" max="100" width="10.85546875" customWidth="1"/>
    <col min="101" max="101" width="12.85546875" customWidth="1"/>
    <col min="102" max="103" width="13.5703125" bestFit="1" customWidth="1"/>
    <col min="104" max="106" width="10.85546875" customWidth="1"/>
    <col min="107" max="107" width="12.85546875" bestFit="1" customWidth="1"/>
    <col min="108" max="108" width="13.85546875" bestFit="1" customWidth="1"/>
    <col min="109" max="109" width="9.85546875" customWidth="1"/>
    <col min="110" max="110" width="12.85546875" bestFit="1" customWidth="1"/>
    <col min="111" max="111" width="10.85546875" customWidth="1"/>
    <col min="112" max="112" width="9.85546875" customWidth="1"/>
    <col min="113" max="115" width="10.85546875" customWidth="1"/>
    <col min="116" max="116" width="13.5703125" bestFit="1" customWidth="1"/>
    <col min="117" max="117" width="10.85546875" customWidth="1"/>
    <col min="118" max="118" width="9.85546875" customWidth="1"/>
    <col min="119" max="119" width="12.5703125" bestFit="1" customWidth="1"/>
    <col min="120" max="120" width="12.85546875" bestFit="1" customWidth="1"/>
    <col min="121" max="123" width="14.5703125" bestFit="1" customWidth="1"/>
    <col min="124" max="124" width="13.85546875" bestFit="1" customWidth="1"/>
    <col min="125" max="125" width="14.5703125" bestFit="1" customWidth="1"/>
    <col min="126" max="126" width="13.5703125" bestFit="1" customWidth="1"/>
    <col min="127" max="128" width="11.85546875" bestFit="1" customWidth="1"/>
    <col min="129" max="129" width="13.85546875" bestFit="1" customWidth="1"/>
    <col min="130" max="130" width="11.85546875" bestFit="1" customWidth="1"/>
    <col min="131" max="132" width="13.85546875" bestFit="1" customWidth="1"/>
    <col min="133" max="133" width="12.85546875" bestFit="1" customWidth="1"/>
    <col min="134" max="134" width="16.5703125" bestFit="1" customWidth="1"/>
    <col min="135" max="135" width="12.85546875" bestFit="1" customWidth="1"/>
    <col min="136" max="136" width="11.85546875" bestFit="1" customWidth="1"/>
    <col min="137" max="137" width="12.85546875" bestFit="1" customWidth="1"/>
    <col min="138" max="138" width="13.5703125" bestFit="1" customWidth="1"/>
    <col min="139" max="140" width="10.85546875" customWidth="1"/>
    <col min="141" max="144" width="12.85546875" bestFit="1" customWidth="1"/>
    <col min="145" max="146" width="10.85546875" customWidth="1"/>
    <col min="147" max="147" width="27.5703125" bestFit="1" customWidth="1"/>
    <col min="148" max="148" width="13.85546875" bestFit="1" customWidth="1"/>
    <col min="149" max="152" width="10.85546875" customWidth="1"/>
    <col min="153" max="155" width="13.85546875" bestFit="1" customWidth="1"/>
    <col min="156" max="156" width="14.5703125" bestFit="1" customWidth="1"/>
    <col min="157" max="158" width="11.85546875" bestFit="1" customWidth="1"/>
    <col min="159" max="160" width="10.85546875" customWidth="1"/>
    <col min="161" max="161" width="11.85546875" bestFit="1" customWidth="1"/>
    <col min="162" max="163" width="12.85546875" bestFit="1" customWidth="1"/>
    <col min="164" max="164" width="13.85546875" bestFit="1" customWidth="1"/>
    <col min="165" max="166" width="11.85546875" bestFit="1" customWidth="1"/>
    <col min="167" max="167" width="12.85546875" bestFit="1" customWidth="1"/>
    <col min="168" max="169" width="11.85546875" bestFit="1" customWidth="1"/>
    <col min="170" max="170" width="12.85546875" bestFit="1" customWidth="1"/>
    <col min="171" max="171" width="10.85546875" customWidth="1"/>
    <col min="172" max="176" width="12.85546875" bestFit="1" customWidth="1"/>
    <col min="177" max="177" width="10.85546875" customWidth="1"/>
    <col min="178" max="178" width="12.85546875" bestFit="1" customWidth="1"/>
    <col min="179" max="179" width="11.85546875" bestFit="1" customWidth="1"/>
    <col min="180" max="182" width="10.85546875" customWidth="1"/>
    <col min="183" max="183" width="11.85546875" bestFit="1" customWidth="1"/>
    <col min="184" max="184" width="10.85546875" customWidth="1"/>
    <col min="185" max="185" width="12.85546875" bestFit="1" customWidth="1"/>
    <col min="186" max="187" width="10.85546875" customWidth="1"/>
    <col min="188" max="188" width="12.85546875" bestFit="1" customWidth="1"/>
    <col min="189" max="191" width="11.85546875" bestFit="1" customWidth="1"/>
    <col min="192" max="192" width="13.5703125" bestFit="1" customWidth="1"/>
    <col min="193" max="195" width="11.85546875" bestFit="1" customWidth="1"/>
    <col min="196" max="196" width="13.85546875" bestFit="1" customWidth="1"/>
    <col min="197" max="198" width="12.85546875" bestFit="1" customWidth="1"/>
    <col min="199" max="200" width="12.5703125" bestFit="1" customWidth="1"/>
    <col min="201" max="201" width="13" bestFit="1" customWidth="1"/>
    <col min="202" max="203" width="12.5703125" bestFit="1" customWidth="1"/>
    <col min="204" max="204" width="13.5703125" bestFit="1" customWidth="1"/>
    <col min="205" max="206" width="12.5703125" bestFit="1" customWidth="1"/>
    <col min="207" max="207" width="14.5703125" bestFit="1" customWidth="1"/>
    <col min="208" max="208" width="12.5703125" bestFit="1" customWidth="1"/>
    <col min="209" max="209" width="20.140625" bestFit="1" customWidth="1"/>
    <col min="210" max="210" width="14" bestFit="1" customWidth="1"/>
    <col min="211" max="214" width="10.85546875" customWidth="1"/>
    <col min="215" max="216" width="14.85546875" bestFit="1" customWidth="1"/>
    <col min="217" max="217" width="12.85546875" bestFit="1" customWidth="1"/>
    <col min="218" max="218" width="10.85546875" customWidth="1"/>
    <col min="219" max="219" width="16.5703125" bestFit="1" customWidth="1"/>
    <col min="220" max="220" width="12.5703125" bestFit="1" customWidth="1"/>
    <col min="221" max="221" width="12.85546875" bestFit="1" customWidth="1"/>
    <col min="222" max="222" width="13.85546875" bestFit="1" customWidth="1"/>
    <col min="223" max="223" width="9.85546875" customWidth="1"/>
    <col min="224" max="224" width="13.42578125" bestFit="1" customWidth="1"/>
    <col min="225" max="225" width="13.5703125" bestFit="1" customWidth="1"/>
    <col min="226" max="226" width="13.85546875" bestFit="1" customWidth="1"/>
    <col min="227" max="227" width="12.5703125" bestFit="1" customWidth="1"/>
    <col min="228" max="230" width="10.85546875" customWidth="1"/>
    <col min="231" max="231" width="12.5703125" bestFit="1" customWidth="1"/>
    <col min="232" max="232" width="13" bestFit="1" customWidth="1"/>
    <col min="233" max="233" width="10.85546875" customWidth="1"/>
    <col min="234" max="235" width="11.85546875" bestFit="1" customWidth="1"/>
    <col min="236" max="239" width="10.85546875" customWidth="1"/>
    <col min="240" max="240" width="12.5703125" bestFit="1" customWidth="1"/>
    <col min="241" max="242" width="11.85546875" bestFit="1" customWidth="1"/>
    <col min="243" max="243" width="17.5703125" bestFit="1" customWidth="1"/>
    <col min="244" max="244" width="12.85546875" bestFit="1" customWidth="1"/>
    <col min="245" max="245" width="10.85546875" customWidth="1"/>
    <col min="246" max="247" width="9.85546875" customWidth="1"/>
    <col min="248" max="248" width="13.42578125" bestFit="1" customWidth="1"/>
    <col min="249" max="250" width="9.85546875" customWidth="1"/>
    <col min="251" max="251" width="11.85546875" bestFit="1" customWidth="1"/>
    <col min="252" max="252" width="12.85546875" bestFit="1" customWidth="1"/>
    <col min="253" max="253" width="9.85546875" customWidth="1"/>
    <col min="254" max="254" width="14.5703125" bestFit="1" customWidth="1"/>
    <col min="255" max="255" width="10.85546875" customWidth="1"/>
    <col min="256" max="256" width="9.85546875" customWidth="1"/>
    <col min="257" max="258" width="13.85546875" bestFit="1" customWidth="1"/>
    <col min="259" max="259" width="9.85546875" customWidth="1"/>
    <col min="260" max="260" width="12.85546875" bestFit="1" customWidth="1"/>
    <col min="261" max="262" width="9.85546875" customWidth="1"/>
    <col min="263" max="263" width="12.85546875" bestFit="1" customWidth="1"/>
    <col min="264" max="264" width="10.85546875" customWidth="1"/>
    <col min="265" max="265" width="6.42578125" customWidth="1"/>
    <col min="266" max="266" width="15.5703125" bestFit="1" customWidth="1"/>
  </cols>
  <sheetData>
    <row r="1" spans="1:12" ht="33.6" customHeight="1" thickBot="1" x14ac:dyDescent="0.3">
      <c r="A1" s="80" t="s">
        <v>1940</v>
      </c>
      <c r="B1" s="79"/>
      <c r="C1" s="210" t="s">
        <v>3421</v>
      </c>
      <c r="D1" s="211"/>
      <c r="E1" s="211"/>
      <c r="F1" s="212"/>
      <c r="L1" s="208" t="s">
        <v>3422</v>
      </c>
    </row>
    <row r="2" spans="1:12" ht="14.45" customHeight="1" x14ac:dyDescent="0.25">
      <c r="L2" s="209"/>
    </row>
    <row r="4" spans="1:12" s="52" customFormat="1" x14ac:dyDescent="0.25">
      <c r="A4" s="51" t="s">
        <v>1912</v>
      </c>
      <c r="B4" s="51" t="s">
        <v>29</v>
      </c>
      <c r="C4" s="51" t="s">
        <v>1910</v>
      </c>
      <c r="D4" s="51" t="s">
        <v>1913</v>
      </c>
      <c r="E4" s="14" t="s">
        <v>1909</v>
      </c>
      <c r="F4" s="14" t="s">
        <v>3173</v>
      </c>
      <c r="G4" s="51" t="s">
        <v>1916</v>
      </c>
      <c r="H4" s="14" t="s">
        <v>1918</v>
      </c>
      <c r="I4" s="51" t="s">
        <v>1915</v>
      </c>
      <c r="J4" s="14" t="s">
        <v>1953</v>
      </c>
      <c r="K4" s="14" t="s">
        <v>2420</v>
      </c>
      <c r="L4" s="14" t="s">
        <v>3171</v>
      </c>
    </row>
    <row r="5" spans="1:12" x14ac:dyDescent="0.25">
      <c r="A5" s="207" t="s">
        <v>1078</v>
      </c>
      <c r="B5" s="8">
        <v>73430</v>
      </c>
      <c r="C5" s="8" t="s">
        <v>1084</v>
      </c>
      <c r="D5" s="8" t="s">
        <v>1085</v>
      </c>
      <c r="E5" s="8" t="s">
        <v>24</v>
      </c>
      <c r="F5" s="8" t="s">
        <v>3191</v>
      </c>
      <c r="G5" s="8" t="s">
        <v>42</v>
      </c>
      <c r="H5" s="8" t="s">
        <v>1908</v>
      </c>
      <c r="I5" s="8" t="s">
        <v>1087</v>
      </c>
      <c r="J5" s="8" t="s">
        <v>1086</v>
      </c>
      <c r="K5" s="8" t="s">
        <v>1908</v>
      </c>
      <c r="L5" s="8" t="s">
        <v>3077</v>
      </c>
    </row>
    <row r="6" spans="1:12" x14ac:dyDescent="0.25">
      <c r="A6" s="207" t="s">
        <v>1078</v>
      </c>
      <c r="B6" s="8">
        <v>73430</v>
      </c>
      <c r="C6" s="8" t="s">
        <v>623</v>
      </c>
      <c r="D6" s="8" t="s">
        <v>1745</v>
      </c>
      <c r="E6" s="8" t="s">
        <v>26</v>
      </c>
      <c r="F6" s="8" t="s">
        <v>3219</v>
      </c>
      <c r="G6" s="8" t="s">
        <v>585</v>
      </c>
      <c r="H6" s="8" t="s">
        <v>1908</v>
      </c>
      <c r="I6" s="8" t="s">
        <v>1746</v>
      </c>
      <c r="J6" s="8" t="s">
        <v>1003</v>
      </c>
      <c r="K6" s="8" t="s">
        <v>1908</v>
      </c>
      <c r="L6" s="8" t="s">
        <v>3079</v>
      </c>
    </row>
    <row r="7" spans="1:12" x14ac:dyDescent="0.25">
      <c r="A7" s="207" t="s">
        <v>1078</v>
      </c>
      <c r="B7" s="8">
        <v>73431</v>
      </c>
      <c r="C7" s="8" t="s">
        <v>1791</v>
      </c>
      <c r="D7" s="8" t="s">
        <v>1792</v>
      </c>
      <c r="E7" s="8" t="s">
        <v>3614</v>
      </c>
      <c r="F7" s="8" t="s">
        <v>3220</v>
      </c>
      <c r="G7" s="8" t="s">
        <v>3659</v>
      </c>
      <c r="H7" s="8" t="s">
        <v>1908</v>
      </c>
      <c r="I7" s="8" t="s">
        <v>2435</v>
      </c>
      <c r="J7" s="8" t="s">
        <v>2101</v>
      </c>
      <c r="K7" s="8" t="s">
        <v>1908</v>
      </c>
      <c r="L7" s="8" t="s">
        <v>4057</v>
      </c>
    </row>
    <row r="8" spans="1:12" x14ac:dyDescent="0.25">
      <c r="A8" s="207" t="s">
        <v>1078</v>
      </c>
      <c r="B8" s="8">
        <v>73431</v>
      </c>
      <c r="C8" s="8" t="s">
        <v>1093</v>
      </c>
      <c r="D8" s="8" t="s">
        <v>1094</v>
      </c>
      <c r="E8" s="8" t="s">
        <v>24</v>
      </c>
      <c r="F8" s="8" t="s">
        <v>3221</v>
      </c>
      <c r="G8" s="8" t="s">
        <v>42</v>
      </c>
      <c r="H8" s="8" t="s">
        <v>1908</v>
      </c>
      <c r="I8" s="8" t="s">
        <v>1095</v>
      </c>
      <c r="J8" s="8" t="s">
        <v>1086</v>
      </c>
      <c r="K8" s="8" t="s">
        <v>1908</v>
      </c>
      <c r="L8" s="8" t="s">
        <v>3078</v>
      </c>
    </row>
    <row r="9" spans="1:12" x14ac:dyDescent="0.25">
      <c r="A9" s="207" t="s">
        <v>1078</v>
      </c>
      <c r="B9" s="8">
        <v>73431</v>
      </c>
      <c r="C9" s="8" t="s">
        <v>1100</v>
      </c>
      <c r="D9" s="8" t="s">
        <v>1101</v>
      </c>
      <c r="E9" s="8" t="s">
        <v>27</v>
      </c>
      <c r="F9" s="8" t="s">
        <v>3174</v>
      </c>
      <c r="G9" s="8" t="s">
        <v>42</v>
      </c>
      <c r="H9" s="8" t="s">
        <v>1908</v>
      </c>
      <c r="I9" s="8" t="s">
        <v>117</v>
      </c>
      <c r="J9" s="8" t="s">
        <v>1102</v>
      </c>
      <c r="K9" s="8" t="s">
        <v>1908</v>
      </c>
      <c r="L9" s="8" t="s">
        <v>3709</v>
      </c>
    </row>
    <row r="10" spans="1:12" x14ac:dyDescent="0.25">
      <c r="A10" s="207" t="s">
        <v>1078</v>
      </c>
      <c r="B10" s="8">
        <v>73431</v>
      </c>
      <c r="C10" s="8" t="s">
        <v>1925</v>
      </c>
      <c r="D10" s="8" t="s">
        <v>1740</v>
      </c>
      <c r="E10" s="8" t="s">
        <v>26</v>
      </c>
      <c r="F10" s="8" t="s">
        <v>3222</v>
      </c>
      <c r="G10" s="8" t="s">
        <v>574</v>
      </c>
      <c r="H10" s="8" t="s">
        <v>1908</v>
      </c>
      <c r="I10" s="8" t="s">
        <v>4034</v>
      </c>
      <c r="J10" s="8" t="s">
        <v>535</v>
      </c>
      <c r="K10" s="8" t="s">
        <v>1908</v>
      </c>
      <c r="L10" s="8" t="s">
        <v>3709</v>
      </c>
    </row>
    <row r="11" spans="1:12" x14ac:dyDescent="0.25">
      <c r="A11" s="207" t="s">
        <v>1078</v>
      </c>
      <c r="B11" s="8">
        <v>73431</v>
      </c>
      <c r="C11" s="8" t="s">
        <v>1926</v>
      </c>
      <c r="D11" s="8" t="s">
        <v>1880</v>
      </c>
      <c r="E11" s="8" t="s">
        <v>2738</v>
      </c>
      <c r="F11" s="8" t="s">
        <v>1908</v>
      </c>
      <c r="G11" s="8" t="s">
        <v>730</v>
      </c>
      <c r="H11" s="8" t="s">
        <v>1908</v>
      </c>
      <c r="I11" s="8" t="s">
        <v>2088</v>
      </c>
      <c r="J11" s="8" t="s">
        <v>2089</v>
      </c>
      <c r="K11" s="8" t="s">
        <v>1908</v>
      </c>
      <c r="L11" s="8" t="s">
        <v>1908</v>
      </c>
    </row>
    <row r="12" spans="1:12" x14ac:dyDescent="0.25">
      <c r="A12" s="207" t="s">
        <v>1078</v>
      </c>
      <c r="B12" s="8">
        <v>73431</v>
      </c>
      <c r="C12" s="8" t="s">
        <v>1077</v>
      </c>
      <c r="D12" s="8" t="s">
        <v>1079</v>
      </c>
      <c r="E12" s="8" t="s">
        <v>24</v>
      </c>
      <c r="F12" s="8" t="s">
        <v>3690</v>
      </c>
      <c r="G12" s="8" t="s">
        <v>75</v>
      </c>
      <c r="H12" s="8" t="s">
        <v>1908</v>
      </c>
      <c r="I12" s="8" t="s">
        <v>3503</v>
      </c>
      <c r="J12" s="8" t="s">
        <v>510</v>
      </c>
      <c r="K12" s="8" t="s">
        <v>3688</v>
      </c>
      <c r="L12" s="8" t="s">
        <v>3708</v>
      </c>
    </row>
    <row r="13" spans="1:12" x14ac:dyDescent="0.25">
      <c r="A13" s="207" t="s">
        <v>1078</v>
      </c>
      <c r="B13" s="8">
        <v>73431</v>
      </c>
      <c r="C13" s="8" t="s">
        <v>3571</v>
      </c>
      <c r="D13" s="8" t="s">
        <v>1893</v>
      </c>
      <c r="E13" s="8" t="s">
        <v>3592</v>
      </c>
      <c r="F13" s="8" t="s">
        <v>3835</v>
      </c>
      <c r="G13" s="8" t="s">
        <v>748</v>
      </c>
      <c r="H13" s="8" t="s">
        <v>1908</v>
      </c>
      <c r="I13" s="8" t="s">
        <v>662</v>
      </c>
      <c r="J13" s="8" t="s">
        <v>636</v>
      </c>
      <c r="K13" s="8" t="s">
        <v>1894</v>
      </c>
      <c r="L13" s="8" t="s">
        <v>1908</v>
      </c>
    </row>
    <row r="14" spans="1:12" x14ac:dyDescent="0.25">
      <c r="A14" s="207" t="s">
        <v>1078</v>
      </c>
      <c r="B14" s="8">
        <v>73433</v>
      </c>
      <c r="C14" s="8" t="s">
        <v>3569</v>
      </c>
      <c r="D14" s="8" t="s">
        <v>1888</v>
      </c>
      <c r="E14" s="8" t="s">
        <v>3590</v>
      </c>
      <c r="F14" s="8" t="s">
        <v>3836</v>
      </c>
      <c r="G14" s="8" t="s">
        <v>748</v>
      </c>
      <c r="H14" s="8" t="s">
        <v>1908</v>
      </c>
      <c r="I14" s="8" t="s">
        <v>3955</v>
      </c>
      <c r="J14" s="8" t="s">
        <v>4103</v>
      </c>
      <c r="K14" s="8" t="s">
        <v>2457</v>
      </c>
      <c r="L14" s="8" t="s">
        <v>1908</v>
      </c>
    </row>
    <row r="15" spans="1:12" x14ac:dyDescent="0.25">
      <c r="A15" s="207" t="s">
        <v>1078</v>
      </c>
      <c r="B15" s="8">
        <v>73433</v>
      </c>
      <c r="C15" s="8" t="s">
        <v>3570</v>
      </c>
      <c r="D15" s="8" t="s">
        <v>1889</v>
      </c>
      <c r="E15" s="8" t="s">
        <v>3591</v>
      </c>
      <c r="F15" s="8" t="s">
        <v>3680</v>
      </c>
      <c r="G15" s="8" t="s">
        <v>748</v>
      </c>
      <c r="H15" s="8" t="s">
        <v>1908</v>
      </c>
      <c r="I15" s="8" t="s">
        <v>4104</v>
      </c>
      <c r="J15" s="8" t="s">
        <v>595</v>
      </c>
      <c r="K15" s="8" t="s">
        <v>1908</v>
      </c>
      <c r="L15" s="8" t="s">
        <v>1908</v>
      </c>
    </row>
    <row r="16" spans="1:12" x14ac:dyDescent="0.25">
      <c r="A16" s="207" t="s">
        <v>1110</v>
      </c>
      <c r="B16" s="8">
        <v>73434</v>
      </c>
      <c r="C16" s="8" t="s">
        <v>1109</v>
      </c>
      <c r="D16" s="8" t="s">
        <v>1111</v>
      </c>
      <c r="E16" s="8" t="s">
        <v>24</v>
      </c>
      <c r="F16" s="8" t="s">
        <v>3223</v>
      </c>
      <c r="G16" s="8" t="s">
        <v>75</v>
      </c>
      <c r="H16" s="8" t="s">
        <v>1908</v>
      </c>
      <c r="I16" s="8" t="s">
        <v>2479</v>
      </c>
      <c r="J16" s="8" t="s">
        <v>2480</v>
      </c>
      <c r="K16" s="8" t="s">
        <v>1908</v>
      </c>
      <c r="L16" s="8" t="s">
        <v>3080</v>
      </c>
    </row>
    <row r="17" spans="1:12" x14ac:dyDescent="0.25">
      <c r="A17" s="207" t="s">
        <v>1117</v>
      </c>
      <c r="B17" s="8">
        <v>73432</v>
      </c>
      <c r="C17" s="8" t="s">
        <v>1116</v>
      </c>
      <c r="D17" s="8" t="s">
        <v>1118</v>
      </c>
      <c r="E17" s="8" t="s">
        <v>24</v>
      </c>
      <c r="F17" s="8" t="s">
        <v>3224</v>
      </c>
      <c r="G17" s="8" t="s">
        <v>75</v>
      </c>
      <c r="H17" s="8" t="s">
        <v>1908</v>
      </c>
      <c r="I17" s="8" t="s">
        <v>1119</v>
      </c>
      <c r="J17" s="8" t="s">
        <v>788</v>
      </c>
      <c r="K17" s="8" t="s">
        <v>1908</v>
      </c>
      <c r="L17" s="8" t="s">
        <v>3081</v>
      </c>
    </row>
    <row r="18" spans="1:12" x14ac:dyDescent="0.25">
      <c r="A18" s="207" t="s">
        <v>1125</v>
      </c>
      <c r="B18" s="8">
        <v>73434</v>
      </c>
      <c r="C18" s="8" t="s">
        <v>1124</v>
      </c>
      <c r="D18" s="8" t="s">
        <v>1126</v>
      </c>
      <c r="E18" s="8" t="s">
        <v>24</v>
      </c>
      <c r="F18" s="8" t="s">
        <v>3225</v>
      </c>
      <c r="G18" s="8" t="s">
        <v>42</v>
      </c>
      <c r="H18" s="8" t="s">
        <v>1027</v>
      </c>
      <c r="I18" s="8" t="s">
        <v>4035</v>
      </c>
      <c r="J18" s="8" t="s">
        <v>642</v>
      </c>
      <c r="K18" s="8" t="s">
        <v>1908</v>
      </c>
      <c r="L18" s="8" t="s">
        <v>3993</v>
      </c>
    </row>
    <row r="19" spans="1:12" x14ac:dyDescent="0.25">
      <c r="A19" s="207" t="s">
        <v>1132</v>
      </c>
      <c r="B19" s="8">
        <v>73433</v>
      </c>
      <c r="C19" s="8" t="s">
        <v>1131</v>
      </c>
      <c r="D19" s="8" t="s">
        <v>1133</v>
      </c>
      <c r="E19" s="8" t="s">
        <v>24</v>
      </c>
      <c r="F19" s="8" t="s">
        <v>3226</v>
      </c>
      <c r="G19" s="8" t="s">
        <v>75</v>
      </c>
      <c r="H19" s="8" t="s">
        <v>1908</v>
      </c>
      <c r="I19" s="8" t="s">
        <v>2424</v>
      </c>
      <c r="J19" s="8" t="s">
        <v>307</v>
      </c>
      <c r="K19" s="8" t="s">
        <v>1908</v>
      </c>
      <c r="L19" s="8" t="s">
        <v>3082</v>
      </c>
    </row>
    <row r="20" spans="1:12" x14ac:dyDescent="0.25">
      <c r="A20" s="207" t="s">
        <v>1678</v>
      </c>
      <c r="B20" s="8">
        <v>73432</v>
      </c>
      <c r="C20" s="8" t="s">
        <v>1677</v>
      </c>
      <c r="D20" s="8" t="s">
        <v>1679</v>
      </c>
      <c r="E20" s="8" t="s">
        <v>27</v>
      </c>
      <c r="F20" s="8" t="s">
        <v>3227</v>
      </c>
      <c r="G20" s="8" t="s">
        <v>75</v>
      </c>
      <c r="H20" s="8" t="s">
        <v>1908</v>
      </c>
      <c r="I20" s="8" t="s">
        <v>1681</v>
      </c>
      <c r="J20" s="8" t="s">
        <v>1680</v>
      </c>
      <c r="K20" s="8" t="s">
        <v>3537</v>
      </c>
      <c r="L20" s="8" t="s">
        <v>3861</v>
      </c>
    </row>
    <row r="21" spans="1:12" x14ac:dyDescent="0.25">
      <c r="A21" s="207" t="s">
        <v>1139</v>
      </c>
      <c r="B21" s="8">
        <v>73434</v>
      </c>
      <c r="C21" s="8" t="s">
        <v>1138</v>
      </c>
      <c r="D21" s="8" t="s">
        <v>2371</v>
      </c>
      <c r="E21" s="8" t="s">
        <v>27</v>
      </c>
      <c r="F21" s="8" t="s">
        <v>3228</v>
      </c>
      <c r="G21" s="8" t="s">
        <v>42</v>
      </c>
      <c r="H21" s="8" t="s">
        <v>1908</v>
      </c>
      <c r="I21" s="8" t="s">
        <v>1140</v>
      </c>
      <c r="J21" s="8" t="s">
        <v>1086</v>
      </c>
      <c r="K21" s="8" t="s">
        <v>1908</v>
      </c>
      <c r="L21" s="8" t="s">
        <v>3709</v>
      </c>
    </row>
    <row r="22" spans="1:12" x14ac:dyDescent="0.25">
      <c r="A22" s="207" t="s">
        <v>1139</v>
      </c>
      <c r="B22" s="8">
        <v>73434</v>
      </c>
      <c r="C22" s="8" t="s">
        <v>1145</v>
      </c>
      <c r="D22" s="8" t="s">
        <v>1146</v>
      </c>
      <c r="E22" s="8" t="s">
        <v>24</v>
      </c>
      <c r="F22" s="8" t="s">
        <v>3229</v>
      </c>
      <c r="G22" s="8" t="s">
        <v>75</v>
      </c>
      <c r="H22" s="8" t="s">
        <v>1908</v>
      </c>
      <c r="I22" s="8" t="s">
        <v>2093</v>
      </c>
      <c r="J22" s="8" t="s">
        <v>1147</v>
      </c>
      <c r="K22" s="8" t="s">
        <v>1908</v>
      </c>
      <c r="L22" s="8" t="s">
        <v>3083</v>
      </c>
    </row>
    <row r="23" spans="1:12" x14ac:dyDescent="0.25">
      <c r="A23" s="207" t="s">
        <v>1153</v>
      </c>
      <c r="B23" s="8">
        <v>73432</v>
      </c>
      <c r="C23" s="8" t="s">
        <v>1152</v>
      </c>
      <c r="D23" s="8" t="s">
        <v>1154</v>
      </c>
      <c r="E23" s="8" t="s">
        <v>24</v>
      </c>
      <c r="F23" s="8" t="s">
        <v>3230</v>
      </c>
      <c r="G23" s="8" t="s">
        <v>42</v>
      </c>
      <c r="H23" s="8" t="s">
        <v>1908</v>
      </c>
      <c r="I23" s="8" t="s">
        <v>1155</v>
      </c>
      <c r="J23" s="8" t="s">
        <v>996</v>
      </c>
      <c r="K23" s="8" t="s">
        <v>1908</v>
      </c>
      <c r="L23" s="8" t="s">
        <v>1156</v>
      </c>
    </row>
    <row r="24" spans="1:12" x14ac:dyDescent="0.25">
      <c r="A24" s="207" t="s">
        <v>1161</v>
      </c>
      <c r="B24" s="8">
        <v>73433</v>
      </c>
      <c r="C24" s="8" t="s">
        <v>1160</v>
      </c>
      <c r="D24" s="8" t="s">
        <v>1162</v>
      </c>
      <c r="E24" s="8" t="s">
        <v>24</v>
      </c>
      <c r="F24" s="8" t="s">
        <v>3231</v>
      </c>
      <c r="G24" s="8" t="s">
        <v>75</v>
      </c>
      <c r="H24" s="8" t="s">
        <v>1908</v>
      </c>
      <c r="I24" s="8" t="s">
        <v>1164</v>
      </c>
      <c r="J24" s="8" t="s">
        <v>1163</v>
      </c>
      <c r="K24" s="8" t="s">
        <v>1908</v>
      </c>
      <c r="L24" s="8" t="s">
        <v>3484</v>
      </c>
    </row>
    <row r="25" spans="1:12" x14ac:dyDescent="0.25">
      <c r="A25" s="207" t="s">
        <v>1161</v>
      </c>
      <c r="B25" s="8">
        <v>73433</v>
      </c>
      <c r="C25" s="8" t="s">
        <v>1686</v>
      </c>
      <c r="D25" s="8" t="s">
        <v>1687</v>
      </c>
      <c r="E25" s="8" t="s">
        <v>967</v>
      </c>
      <c r="F25" s="8" t="s">
        <v>3232</v>
      </c>
      <c r="G25" s="8" t="s">
        <v>42</v>
      </c>
      <c r="H25" s="8" t="s">
        <v>1908</v>
      </c>
      <c r="I25" s="8" t="s">
        <v>1688</v>
      </c>
      <c r="J25" s="8" t="s">
        <v>53</v>
      </c>
      <c r="K25" s="8" t="s">
        <v>1908</v>
      </c>
      <c r="L25" s="8" t="s">
        <v>3084</v>
      </c>
    </row>
    <row r="26" spans="1:12" x14ac:dyDescent="0.25">
      <c r="A26" s="207" t="s">
        <v>1161</v>
      </c>
      <c r="B26" s="8">
        <v>73433</v>
      </c>
      <c r="C26" s="8" t="s">
        <v>1832</v>
      </c>
      <c r="D26" s="8" t="s">
        <v>1833</v>
      </c>
      <c r="E26" s="8" t="s">
        <v>3623</v>
      </c>
      <c r="F26" s="8" t="s">
        <v>3233</v>
      </c>
      <c r="G26" s="8" t="s">
        <v>643</v>
      </c>
      <c r="H26" s="8" t="s">
        <v>1908</v>
      </c>
      <c r="I26" s="8" t="s">
        <v>3197</v>
      </c>
      <c r="J26" s="8" t="s">
        <v>208</v>
      </c>
      <c r="K26" s="8" t="s">
        <v>1908</v>
      </c>
      <c r="L26" s="8" t="s">
        <v>3198</v>
      </c>
    </row>
    <row r="27" spans="1:12" x14ac:dyDescent="0.25">
      <c r="A27" s="207" t="s">
        <v>1161</v>
      </c>
      <c r="B27" s="8">
        <v>73433</v>
      </c>
      <c r="C27" s="8" t="s">
        <v>1797</v>
      </c>
      <c r="D27" s="8" t="s">
        <v>1798</v>
      </c>
      <c r="E27" s="8" t="s">
        <v>3615</v>
      </c>
      <c r="F27" s="8" t="s">
        <v>3234</v>
      </c>
      <c r="G27" s="8" t="s">
        <v>643</v>
      </c>
      <c r="H27" s="8" t="s">
        <v>1908</v>
      </c>
      <c r="I27" s="8" t="s">
        <v>1800</v>
      </c>
      <c r="J27" s="8" t="s">
        <v>1799</v>
      </c>
      <c r="K27" s="8" t="s">
        <v>1908</v>
      </c>
      <c r="L27" s="8" t="s">
        <v>4220</v>
      </c>
    </row>
    <row r="28" spans="1:12" x14ac:dyDescent="0.25">
      <c r="A28" s="207" t="s">
        <v>1692</v>
      </c>
      <c r="B28" s="8">
        <v>73453</v>
      </c>
      <c r="C28" s="8" t="s">
        <v>1691</v>
      </c>
      <c r="D28" s="8" t="s">
        <v>1693</v>
      </c>
      <c r="E28" s="8" t="s">
        <v>967</v>
      </c>
      <c r="F28" s="8" t="s">
        <v>3175</v>
      </c>
      <c r="G28" s="8" t="s">
        <v>75</v>
      </c>
      <c r="H28" s="8" t="s">
        <v>1908</v>
      </c>
      <c r="I28" s="8" t="s">
        <v>1276</v>
      </c>
      <c r="J28" s="8" t="s">
        <v>788</v>
      </c>
      <c r="K28" s="8" t="s">
        <v>3204</v>
      </c>
      <c r="L28" s="8" t="s">
        <v>3862</v>
      </c>
    </row>
    <row r="29" spans="1:12" x14ac:dyDescent="0.25">
      <c r="A29" s="207" t="s">
        <v>1171</v>
      </c>
      <c r="B29" s="8">
        <v>73453</v>
      </c>
      <c r="C29" s="8" t="s">
        <v>1169</v>
      </c>
      <c r="D29" s="8" t="s">
        <v>1172</v>
      </c>
      <c r="E29" s="8" t="s">
        <v>24</v>
      </c>
      <c r="F29" s="8" t="s">
        <v>3235</v>
      </c>
      <c r="G29" s="8" t="s">
        <v>75</v>
      </c>
      <c r="H29" s="8" t="s">
        <v>1908</v>
      </c>
      <c r="I29" s="8" t="s">
        <v>2418</v>
      </c>
      <c r="J29" s="8" t="s">
        <v>2419</v>
      </c>
      <c r="K29" s="8" t="s">
        <v>1908</v>
      </c>
      <c r="L29" s="8" t="s">
        <v>3085</v>
      </c>
    </row>
    <row r="30" spans="1:12" x14ac:dyDescent="0.25">
      <c r="A30" s="207" t="s">
        <v>1178</v>
      </c>
      <c r="B30" s="8">
        <v>73453</v>
      </c>
      <c r="C30" s="8" t="s">
        <v>1177</v>
      </c>
      <c r="D30" s="8" t="s">
        <v>1179</v>
      </c>
      <c r="E30" s="8" t="s">
        <v>24</v>
      </c>
      <c r="F30" s="8" t="s">
        <v>3236</v>
      </c>
      <c r="G30" s="8" t="s">
        <v>75</v>
      </c>
      <c r="H30" s="8" t="s">
        <v>1908</v>
      </c>
      <c r="I30" s="8" t="s">
        <v>4191</v>
      </c>
      <c r="J30" s="8" t="s">
        <v>305</v>
      </c>
      <c r="K30" s="8" t="s">
        <v>1908</v>
      </c>
      <c r="L30" s="8" t="s">
        <v>4192</v>
      </c>
    </row>
    <row r="31" spans="1:12" x14ac:dyDescent="0.25">
      <c r="A31" s="207" t="s">
        <v>1184</v>
      </c>
      <c r="B31" s="8">
        <v>73453</v>
      </c>
      <c r="C31" s="8" t="s">
        <v>1948</v>
      </c>
      <c r="D31" s="8" t="s">
        <v>1185</v>
      </c>
      <c r="E31" s="8" t="s">
        <v>24</v>
      </c>
      <c r="F31" s="8" t="s">
        <v>3237</v>
      </c>
      <c r="G31" s="8" t="s">
        <v>3658</v>
      </c>
      <c r="H31" s="8" t="s">
        <v>1908</v>
      </c>
      <c r="I31" s="8" t="s">
        <v>3996</v>
      </c>
      <c r="J31" s="8" t="s">
        <v>171</v>
      </c>
      <c r="K31" s="8" t="s">
        <v>1908</v>
      </c>
      <c r="L31" s="8" t="s">
        <v>3709</v>
      </c>
    </row>
    <row r="32" spans="1:12" x14ac:dyDescent="0.25">
      <c r="A32" s="207" t="s">
        <v>32</v>
      </c>
      <c r="B32" s="8">
        <v>73099</v>
      </c>
      <c r="C32" s="8" t="s">
        <v>30</v>
      </c>
      <c r="D32" s="8" t="s">
        <v>33</v>
      </c>
      <c r="E32" s="8" t="s">
        <v>24</v>
      </c>
      <c r="F32" s="8" t="s">
        <v>3238</v>
      </c>
      <c r="G32" s="8" t="s">
        <v>75</v>
      </c>
      <c r="H32" s="8" t="s">
        <v>1908</v>
      </c>
      <c r="I32" s="8" t="s">
        <v>2418</v>
      </c>
      <c r="J32" s="8" t="s">
        <v>428</v>
      </c>
      <c r="K32" s="8" t="s">
        <v>1908</v>
      </c>
      <c r="L32" s="8" t="s">
        <v>4058</v>
      </c>
    </row>
    <row r="33" spans="1:12" x14ac:dyDescent="0.25">
      <c r="A33" s="207" t="s">
        <v>1191</v>
      </c>
      <c r="B33" s="8">
        <v>73486</v>
      </c>
      <c r="C33" s="8" t="s">
        <v>1190</v>
      </c>
      <c r="D33" s="8" t="s">
        <v>1192</v>
      </c>
      <c r="E33" s="8" t="s">
        <v>24</v>
      </c>
      <c r="F33" s="8" t="s">
        <v>3239</v>
      </c>
      <c r="G33" s="8" t="s">
        <v>75</v>
      </c>
      <c r="H33" s="8" t="s">
        <v>1908</v>
      </c>
      <c r="I33" s="8" t="s">
        <v>2429</v>
      </c>
      <c r="J33" s="8" t="s">
        <v>1071</v>
      </c>
      <c r="K33" s="8" t="s">
        <v>1908</v>
      </c>
      <c r="L33" s="8" t="s">
        <v>4059</v>
      </c>
    </row>
    <row r="34" spans="1:12" x14ac:dyDescent="0.25">
      <c r="A34" s="207" t="s">
        <v>40</v>
      </c>
      <c r="B34" s="8">
        <v>73095</v>
      </c>
      <c r="C34" s="8" t="s">
        <v>39</v>
      </c>
      <c r="D34" s="8" t="s">
        <v>41</v>
      </c>
      <c r="E34" s="8" t="s">
        <v>27</v>
      </c>
      <c r="F34" s="8" t="s">
        <v>3474</v>
      </c>
      <c r="G34" s="8" t="s">
        <v>42</v>
      </c>
      <c r="H34" s="8" t="s">
        <v>1908</v>
      </c>
      <c r="I34" s="8" t="s">
        <v>44</v>
      </c>
      <c r="J34" s="8" t="s">
        <v>43</v>
      </c>
      <c r="K34" s="8" t="s">
        <v>1908</v>
      </c>
      <c r="L34" s="8" t="s">
        <v>4060</v>
      </c>
    </row>
    <row r="35" spans="1:12" x14ac:dyDescent="0.25">
      <c r="A35" s="207" t="s">
        <v>51</v>
      </c>
      <c r="B35" s="8">
        <v>73087</v>
      </c>
      <c r="C35" s="8" t="s">
        <v>694</v>
      </c>
      <c r="D35" s="8" t="s">
        <v>695</v>
      </c>
      <c r="E35" s="8" t="s">
        <v>3616</v>
      </c>
      <c r="F35" s="8" t="s">
        <v>2855</v>
      </c>
      <c r="G35" s="8" t="s">
        <v>286</v>
      </c>
      <c r="H35" s="8" t="s">
        <v>1908</v>
      </c>
      <c r="I35" s="8" t="s">
        <v>3804</v>
      </c>
      <c r="J35" s="8" t="s">
        <v>455</v>
      </c>
      <c r="K35" s="8" t="s">
        <v>1908</v>
      </c>
      <c r="L35" s="8" t="s">
        <v>1908</v>
      </c>
    </row>
    <row r="36" spans="1:12" x14ac:dyDescent="0.25">
      <c r="A36" s="207" t="s">
        <v>51</v>
      </c>
      <c r="B36" s="8">
        <v>73087</v>
      </c>
      <c r="C36" s="8" t="s">
        <v>50</v>
      </c>
      <c r="D36" s="8" t="s">
        <v>52</v>
      </c>
      <c r="E36" s="8" t="s">
        <v>27</v>
      </c>
      <c r="F36" s="8" t="s">
        <v>3240</v>
      </c>
      <c r="G36" s="8" t="s">
        <v>42</v>
      </c>
      <c r="H36" s="8" t="s">
        <v>1908</v>
      </c>
      <c r="I36" s="8" t="s">
        <v>54</v>
      </c>
      <c r="J36" s="8" t="s">
        <v>53</v>
      </c>
      <c r="K36" s="8" t="s">
        <v>1908</v>
      </c>
      <c r="L36" s="8" t="s">
        <v>3086</v>
      </c>
    </row>
    <row r="37" spans="1:12" x14ac:dyDescent="0.25">
      <c r="A37" s="207" t="s">
        <v>63</v>
      </c>
      <c r="B37" s="8">
        <v>73342</v>
      </c>
      <c r="C37" s="8" t="s">
        <v>62</v>
      </c>
      <c r="D37" s="8" t="s">
        <v>64</v>
      </c>
      <c r="E37" s="8" t="s">
        <v>24</v>
      </c>
      <c r="F37" s="8" t="s">
        <v>3241</v>
      </c>
      <c r="G37" s="8" t="s">
        <v>75</v>
      </c>
      <c r="H37" s="8" t="s">
        <v>1908</v>
      </c>
      <c r="I37" s="8" t="s">
        <v>66</v>
      </c>
      <c r="J37" s="8" t="s">
        <v>65</v>
      </c>
      <c r="K37" s="8" t="s">
        <v>1908</v>
      </c>
      <c r="L37" s="8" t="s">
        <v>3087</v>
      </c>
    </row>
    <row r="38" spans="1:12" x14ac:dyDescent="0.25">
      <c r="A38" s="207" t="s">
        <v>71</v>
      </c>
      <c r="B38" s="8">
        <v>73342</v>
      </c>
      <c r="C38" s="8" t="s">
        <v>70</v>
      </c>
      <c r="D38" s="8" t="s">
        <v>72</v>
      </c>
      <c r="E38" s="8" t="s">
        <v>24</v>
      </c>
      <c r="F38" s="8" t="s">
        <v>3242</v>
      </c>
      <c r="G38" s="8" t="s">
        <v>75</v>
      </c>
      <c r="H38" s="8" t="s">
        <v>1908</v>
      </c>
      <c r="I38" s="8" t="s">
        <v>74</v>
      </c>
      <c r="J38" s="8" t="s">
        <v>73</v>
      </c>
      <c r="K38" s="8" t="s">
        <v>1908</v>
      </c>
      <c r="L38" s="8" t="s">
        <v>3088</v>
      </c>
    </row>
    <row r="39" spans="1:12" x14ac:dyDescent="0.25">
      <c r="A39" s="207" t="s">
        <v>81</v>
      </c>
      <c r="B39" s="8">
        <v>73337</v>
      </c>
      <c r="C39" s="8" t="s">
        <v>80</v>
      </c>
      <c r="D39" s="8" t="s">
        <v>82</v>
      </c>
      <c r="E39" s="8" t="s">
        <v>24</v>
      </c>
      <c r="F39" s="8" t="s">
        <v>3243</v>
      </c>
      <c r="G39" s="8" t="s">
        <v>75</v>
      </c>
      <c r="H39" s="8" t="s">
        <v>1908</v>
      </c>
      <c r="I39" s="8" t="s">
        <v>84</v>
      </c>
      <c r="J39" s="8" t="s">
        <v>83</v>
      </c>
      <c r="K39" s="8" t="s">
        <v>1908</v>
      </c>
      <c r="L39" s="8" t="s">
        <v>3710</v>
      </c>
    </row>
    <row r="40" spans="1:12" x14ac:dyDescent="0.25">
      <c r="A40" s="207" t="s">
        <v>90</v>
      </c>
      <c r="B40" s="8">
        <v>73337</v>
      </c>
      <c r="C40" s="8" t="s">
        <v>89</v>
      </c>
      <c r="D40" s="8" t="s">
        <v>91</v>
      </c>
      <c r="E40" s="8" t="s">
        <v>24</v>
      </c>
      <c r="F40" s="8" t="s">
        <v>3244</v>
      </c>
      <c r="G40" s="8" t="s">
        <v>75</v>
      </c>
      <c r="H40" s="8" t="s">
        <v>1908</v>
      </c>
      <c r="I40" s="8" t="s">
        <v>3560</v>
      </c>
      <c r="J40" s="8" t="s">
        <v>262</v>
      </c>
      <c r="K40" s="8" t="s">
        <v>1908</v>
      </c>
      <c r="L40" s="8" t="s">
        <v>3863</v>
      </c>
    </row>
    <row r="41" spans="1:12" x14ac:dyDescent="0.25">
      <c r="A41" s="207" t="s">
        <v>1198</v>
      </c>
      <c r="B41" s="8">
        <v>73566</v>
      </c>
      <c r="C41" s="8" t="s">
        <v>1197</v>
      </c>
      <c r="D41" s="8" t="s">
        <v>1199</v>
      </c>
      <c r="E41" s="8" t="s">
        <v>24</v>
      </c>
      <c r="F41" s="8" t="s">
        <v>3245</v>
      </c>
      <c r="G41" s="8" t="s">
        <v>42</v>
      </c>
      <c r="H41" s="8" t="s">
        <v>1908</v>
      </c>
      <c r="I41" s="8" t="s">
        <v>1201</v>
      </c>
      <c r="J41" s="8" t="s">
        <v>1048</v>
      </c>
      <c r="K41" s="8" t="s">
        <v>1908</v>
      </c>
      <c r="L41" s="8" t="s">
        <v>3089</v>
      </c>
    </row>
    <row r="42" spans="1:12" x14ac:dyDescent="0.25">
      <c r="A42" s="207" t="s">
        <v>97</v>
      </c>
      <c r="B42" s="8">
        <v>73102</v>
      </c>
      <c r="C42" s="8" t="s">
        <v>96</v>
      </c>
      <c r="D42" s="8" t="s">
        <v>98</v>
      </c>
      <c r="E42" s="8" t="s">
        <v>24</v>
      </c>
      <c r="F42" s="8" t="s">
        <v>3246</v>
      </c>
      <c r="G42" s="8" t="s">
        <v>75</v>
      </c>
      <c r="H42" s="8" t="s">
        <v>1027</v>
      </c>
      <c r="I42" s="8" t="s">
        <v>3812</v>
      </c>
      <c r="J42" s="8" t="s">
        <v>1306</v>
      </c>
      <c r="K42" s="8" t="s">
        <v>1908</v>
      </c>
      <c r="L42" s="8" t="s">
        <v>3864</v>
      </c>
    </row>
    <row r="43" spans="1:12" x14ac:dyDescent="0.25">
      <c r="A43" s="207" t="s">
        <v>1207</v>
      </c>
      <c r="B43" s="8">
        <v>73560</v>
      </c>
      <c r="C43" s="8" t="s">
        <v>1206</v>
      </c>
      <c r="D43" s="8" t="s">
        <v>1208</v>
      </c>
      <c r="E43" s="8" t="s">
        <v>24</v>
      </c>
      <c r="F43" s="8" t="s">
        <v>3247</v>
      </c>
      <c r="G43" s="8" t="s">
        <v>42</v>
      </c>
      <c r="H43" s="8" t="s">
        <v>1908</v>
      </c>
      <c r="I43" s="8" t="s">
        <v>1210</v>
      </c>
      <c r="J43" s="8" t="s">
        <v>1209</v>
      </c>
      <c r="K43" s="8" t="s">
        <v>1908</v>
      </c>
      <c r="L43" s="8" t="s">
        <v>3090</v>
      </c>
    </row>
    <row r="44" spans="1:12" x14ac:dyDescent="0.25">
      <c r="A44" s="207" t="s">
        <v>104</v>
      </c>
      <c r="B44" s="8">
        <v>89558</v>
      </c>
      <c r="C44" s="8" t="s">
        <v>2781</v>
      </c>
      <c r="D44" s="8" t="s">
        <v>105</v>
      </c>
      <c r="E44" s="8" t="s">
        <v>24</v>
      </c>
      <c r="F44" s="8" t="s">
        <v>3248</v>
      </c>
      <c r="G44" s="8" t="s">
        <v>42</v>
      </c>
      <c r="H44" s="8" t="s">
        <v>1908</v>
      </c>
      <c r="I44" s="8" t="s">
        <v>3557</v>
      </c>
      <c r="J44" s="8" t="s">
        <v>2069</v>
      </c>
      <c r="K44" s="8" t="s">
        <v>1908</v>
      </c>
      <c r="L44" s="8" t="s">
        <v>3709</v>
      </c>
    </row>
    <row r="45" spans="1:12" x14ac:dyDescent="0.25">
      <c r="A45" s="207" t="s">
        <v>114</v>
      </c>
      <c r="B45" s="8">
        <v>89558</v>
      </c>
      <c r="C45" s="8" t="s">
        <v>112</v>
      </c>
      <c r="D45" s="8" t="s">
        <v>115</v>
      </c>
      <c r="E45" s="8" t="s">
        <v>24</v>
      </c>
      <c r="F45" s="8" t="s">
        <v>3249</v>
      </c>
      <c r="G45" s="8" t="s">
        <v>75</v>
      </c>
      <c r="H45" s="8" t="s">
        <v>1908</v>
      </c>
      <c r="I45" s="8" t="s">
        <v>117</v>
      </c>
      <c r="J45" s="8" t="s">
        <v>116</v>
      </c>
      <c r="K45" s="8" t="s">
        <v>1908</v>
      </c>
      <c r="L45" s="8" t="s">
        <v>3091</v>
      </c>
    </row>
    <row r="46" spans="1:12" x14ac:dyDescent="0.25">
      <c r="A46" s="207" t="s">
        <v>1216</v>
      </c>
      <c r="B46" s="8">
        <v>73441</v>
      </c>
      <c r="C46" s="8" t="s">
        <v>1752</v>
      </c>
      <c r="D46" s="8" t="s">
        <v>1217</v>
      </c>
      <c r="E46" s="8" t="s">
        <v>26</v>
      </c>
      <c r="F46" s="8" t="s">
        <v>3250</v>
      </c>
      <c r="G46" s="8" t="s">
        <v>585</v>
      </c>
      <c r="H46" s="8" t="s">
        <v>1908</v>
      </c>
      <c r="I46" s="8" t="s">
        <v>760</v>
      </c>
      <c r="J46" s="8" t="s">
        <v>2340</v>
      </c>
      <c r="K46" s="8" t="s">
        <v>3205</v>
      </c>
      <c r="L46" s="8" t="s">
        <v>3092</v>
      </c>
    </row>
    <row r="47" spans="1:12" x14ac:dyDescent="0.25">
      <c r="A47" s="207" t="s">
        <v>1216</v>
      </c>
      <c r="B47" s="8">
        <v>73441</v>
      </c>
      <c r="C47" s="8" t="s">
        <v>1224</v>
      </c>
      <c r="D47" s="8" t="s">
        <v>1225</v>
      </c>
      <c r="E47" s="8" t="s">
        <v>24</v>
      </c>
      <c r="F47" s="8" t="s">
        <v>3176</v>
      </c>
      <c r="G47" s="8" t="s">
        <v>75</v>
      </c>
      <c r="H47" s="8" t="s">
        <v>1908</v>
      </c>
      <c r="I47" s="8" t="s">
        <v>3799</v>
      </c>
      <c r="J47" s="8" t="s">
        <v>186</v>
      </c>
      <c r="K47" s="8" t="s">
        <v>1908</v>
      </c>
      <c r="L47" s="8" t="s">
        <v>3865</v>
      </c>
    </row>
    <row r="48" spans="1:12" x14ac:dyDescent="0.25">
      <c r="A48" s="207" t="s">
        <v>1216</v>
      </c>
      <c r="B48" s="8">
        <v>73441</v>
      </c>
      <c r="C48" s="8" t="s">
        <v>516</v>
      </c>
      <c r="D48" s="8" t="s">
        <v>1805</v>
      </c>
      <c r="E48" s="8" t="s">
        <v>3615</v>
      </c>
      <c r="F48" s="8" t="s">
        <v>3251</v>
      </c>
      <c r="G48" s="8" t="s">
        <v>75</v>
      </c>
      <c r="H48" s="8" t="s">
        <v>1908</v>
      </c>
      <c r="I48" s="8" t="s">
        <v>1807</v>
      </c>
      <c r="J48" s="8" t="s">
        <v>1806</v>
      </c>
      <c r="K48" s="8" t="s">
        <v>3206</v>
      </c>
      <c r="L48" s="8" t="s">
        <v>3093</v>
      </c>
    </row>
    <row r="49" spans="1:12" x14ac:dyDescent="0.25">
      <c r="A49" s="207" t="s">
        <v>1216</v>
      </c>
      <c r="B49" s="8">
        <v>73441</v>
      </c>
      <c r="C49" s="8" t="s">
        <v>1215</v>
      </c>
      <c r="D49" s="8" t="s">
        <v>1217</v>
      </c>
      <c r="E49" s="8" t="s">
        <v>25</v>
      </c>
      <c r="F49" s="8" t="s">
        <v>3252</v>
      </c>
      <c r="G49" s="8" t="s">
        <v>42</v>
      </c>
      <c r="H49" s="8" t="s">
        <v>1908</v>
      </c>
      <c r="I49" s="8" t="s">
        <v>835</v>
      </c>
      <c r="J49" s="8" t="s">
        <v>1219</v>
      </c>
      <c r="K49" s="8" t="s">
        <v>1908</v>
      </c>
      <c r="L49" s="8" t="s">
        <v>3711</v>
      </c>
    </row>
    <row r="50" spans="1:12" x14ac:dyDescent="0.25">
      <c r="A50" s="207" t="s">
        <v>1232</v>
      </c>
      <c r="B50" s="8">
        <v>73441</v>
      </c>
      <c r="C50" s="8" t="s">
        <v>1231</v>
      </c>
      <c r="D50" s="8" t="s">
        <v>567</v>
      </c>
      <c r="E50" s="8" t="s">
        <v>24</v>
      </c>
      <c r="F50" s="8" t="s">
        <v>3253</v>
      </c>
      <c r="G50" s="8" t="s">
        <v>75</v>
      </c>
      <c r="H50" s="8" t="s">
        <v>1908</v>
      </c>
      <c r="I50" s="8" t="s">
        <v>3919</v>
      </c>
      <c r="J50" s="8" t="s">
        <v>1071</v>
      </c>
      <c r="K50" s="8" t="s">
        <v>1908</v>
      </c>
      <c r="L50" s="8" t="s">
        <v>3920</v>
      </c>
    </row>
    <row r="51" spans="1:12" x14ac:dyDescent="0.25">
      <c r="A51" s="207" t="s">
        <v>1239</v>
      </c>
      <c r="B51" s="8">
        <v>73441</v>
      </c>
      <c r="C51" s="8" t="s">
        <v>1238</v>
      </c>
      <c r="D51" s="8" t="s">
        <v>1240</v>
      </c>
      <c r="E51" s="8" t="s">
        <v>24</v>
      </c>
      <c r="F51" s="8" t="s">
        <v>3768</v>
      </c>
      <c r="G51" s="8" t="s">
        <v>75</v>
      </c>
      <c r="H51" s="8" t="s">
        <v>1908</v>
      </c>
      <c r="I51" s="8" t="s">
        <v>3531</v>
      </c>
      <c r="J51" s="8" t="s">
        <v>649</v>
      </c>
      <c r="K51" s="8" t="s">
        <v>1908</v>
      </c>
      <c r="L51" s="8" t="s">
        <v>3094</v>
      </c>
    </row>
    <row r="52" spans="1:12" x14ac:dyDescent="0.25">
      <c r="A52" s="207" t="s">
        <v>123</v>
      </c>
      <c r="B52" s="8">
        <v>73104</v>
      </c>
      <c r="C52" s="8" t="s">
        <v>122</v>
      </c>
      <c r="D52" s="8" t="s">
        <v>124</v>
      </c>
      <c r="E52" s="8" t="s">
        <v>24</v>
      </c>
      <c r="F52" s="8" t="s">
        <v>3254</v>
      </c>
      <c r="G52" s="8" t="s">
        <v>75</v>
      </c>
      <c r="H52" s="8" t="s">
        <v>1908</v>
      </c>
      <c r="I52" s="8" t="s">
        <v>126</v>
      </c>
      <c r="J52" s="8" t="s">
        <v>125</v>
      </c>
      <c r="K52" s="8" t="s">
        <v>1908</v>
      </c>
      <c r="L52" s="8" t="s">
        <v>3095</v>
      </c>
    </row>
    <row r="53" spans="1:12" x14ac:dyDescent="0.25">
      <c r="A53" s="207" t="s">
        <v>534</v>
      </c>
      <c r="B53" s="8">
        <v>73326</v>
      </c>
      <c r="C53" s="8" t="s">
        <v>702</v>
      </c>
      <c r="D53" s="8" t="s">
        <v>703</v>
      </c>
      <c r="E53" s="8" t="s">
        <v>3617</v>
      </c>
      <c r="F53" s="8" t="s">
        <v>3460</v>
      </c>
      <c r="G53" s="8" t="s">
        <v>286</v>
      </c>
      <c r="H53" s="8" t="s">
        <v>1908</v>
      </c>
      <c r="I53" s="8" t="s">
        <v>218</v>
      </c>
      <c r="J53" s="8" t="s">
        <v>164</v>
      </c>
      <c r="K53" s="8" t="s">
        <v>1908</v>
      </c>
      <c r="L53" s="8" t="s">
        <v>1908</v>
      </c>
    </row>
    <row r="54" spans="1:12" x14ac:dyDescent="0.25">
      <c r="A54" s="207" t="s">
        <v>534</v>
      </c>
      <c r="B54" s="8">
        <v>73326</v>
      </c>
      <c r="C54" s="8" t="s">
        <v>549</v>
      </c>
      <c r="D54" s="8" t="s">
        <v>550</v>
      </c>
      <c r="E54" s="8" t="s">
        <v>2827</v>
      </c>
      <c r="F54" s="8" t="s">
        <v>3255</v>
      </c>
      <c r="G54" s="8" t="s">
        <v>42</v>
      </c>
      <c r="H54" s="8" t="s">
        <v>1908</v>
      </c>
      <c r="I54" s="8" t="s">
        <v>552</v>
      </c>
      <c r="J54" s="8" t="s">
        <v>551</v>
      </c>
      <c r="K54" s="8" t="s">
        <v>2421</v>
      </c>
      <c r="L54" s="8" t="s">
        <v>3096</v>
      </c>
    </row>
    <row r="55" spans="1:12" x14ac:dyDescent="0.25">
      <c r="A55" s="207" t="s">
        <v>132</v>
      </c>
      <c r="B55" s="8">
        <v>73326</v>
      </c>
      <c r="C55" s="8" t="s">
        <v>131</v>
      </c>
      <c r="D55" s="8" t="s">
        <v>133</v>
      </c>
      <c r="E55" s="8" t="s">
        <v>24</v>
      </c>
      <c r="F55" s="8" t="s">
        <v>3256</v>
      </c>
      <c r="G55" s="8" t="s">
        <v>42</v>
      </c>
      <c r="H55" s="8" t="s">
        <v>1908</v>
      </c>
      <c r="I55" s="8" t="s">
        <v>2422</v>
      </c>
      <c r="J55" s="8" t="s">
        <v>2426</v>
      </c>
      <c r="K55" s="8" t="s">
        <v>1908</v>
      </c>
      <c r="L55" s="8" t="s">
        <v>3097</v>
      </c>
    </row>
    <row r="56" spans="1:12" x14ac:dyDescent="0.25">
      <c r="A56" s="207" t="s">
        <v>757</v>
      </c>
      <c r="B56" s="8">
        <v>89561</v>
      </c>
      <c r="C56" s="8" t="s">
        <v>756</v>
      </c>
      <c r="D56" s="8" t="s">
        <v>758</v>
      </c>
      <c r="E56" s="8" t="s">
        <v>27</v>
      </c>
      <c r="F56" s="8" t="s">
        <v>3257</v>
      </c>
      <c r="G56" s="8" t="s">
        <v>75</v>
      </c>
      <c r="H56" s="8" t="s">
        <v>1908</v>
      </c>
      <c r="I56" s="8" t="s">
        <v>760</v>
      </c>
      <c r="J56" s="8" t="s">
        <v>759</v>
      </c>
      <c r="K56" s="8" t="s">
        <v>1908</v>
      </c>
      <c r="L56" s="8" t="s">
        <v>3098</v>
      </c>
    </row>
    <row r="57" spans="1:12" x14ac:dyDescent="0.25">
      <c r="A57" s="207" t="s">
        <v>139</v>
      </c>
      <c r="B57" s="8">
        <v>73072</v>
      </c>
      <c r="C57" s="8" t="s">
        <v>138</v>
      </c>
      <c r="D57" s="8" t="s">
        <v>140</v>
      </c>
      <c r="E57" s="8" t="s">
        <v>27</v>
      </c>
      <c r="F57" s="8" t="s">
        <v>3258</v>
      </c>
      <c r="G57" s="8" t="s">
        <v>42</v>
      </c>
      <c r="H57" s="8" t="s">
        <v>1908</v>
      </c>
      <c r="I57" s="8" t="s">
        <v>142</v>
      </c>
      <c r="J57" s="8" t="s">
        <v>141</v>
      </c>
      <c r="K57" s="8" t="s">
        <v>1908</v>
      </c>
      <c r="L57" s="8" t="s">
        <v>3559</v>
      </c>
    </row>
    <row r="58" spans="1:12" x14ac:dyDescent="0.25">
      <c r="A58" s="207" t="s">
        <v>139</v>
      </c>
      <c r="B58" s="8">
        <v>73072</v>
      </c>
      <c r="C58" s="8" t="s">
        <v>147</v>
      </c>
      <c r="D58" s="8" t="s">
        <v>148</v>
      </c>
      <c r="E58" s="8" t="s">
        <v>24</v>
      </c>
      <c r="F58" s="8" t="s">
        <v>3192</v>
      </c>
      <c r="G58" s="8" t="s">
        <v>75</v>
      </c>
      <c r="H58" s="8" t="s">
        <v>1908</v>
      </c>
      <c r="I58" s="8" t="s">
        <v>150</v>
      </c>
      <c r="J58" s="8" t="s">
        <v>149</v>
      </c>
      <c r="K58" s="8" t="s">
        <v>1908</v>
      </c>
      <c r="L58" s="8" t="s">
        <v>3099</v>
      </c>
    </row>
    <row r="59" spans="1:12" x14ac:dyDescent="0.25">
      <c r="A59" s="207" t="s">
        <v>139</v>
      </c>
      <c r="B59" s="8">
        <v>73072</v>
      </c>
      <c r="C59" s="8" t="s">
        <v>707</v>
      </c>
      <c r="D59" s="8" t="s">
        <v>708</v>
      </c>
      <c r="E59" s="8" t="s">
        <v>3617</v>
      </c>
      <c r="F59" s="8" t="s">
        <v>2877</v>
      </c>
      <c r="G59" s="8" t="s">
        <v>34</v>
      </c>
      <c r="H59" s="8" t="s">
        <v>1908</v>
      </c>
      <c r="I59" s="8" t="s">
        <v>710</v>
      </c>
      <c r="J59" s="8" t="s">
        <v>709</v>
      </c>
      <c r="K59" s="8" t="s">
        <v>1908</v>
      </c>
      <c r="L59" s="8" t="s">
        <v>1908</v>
      </c>
    </row>
    <row r="60" spans="1:12" x14ac:dyDescent="0.25">
      <c r="A60" s="207" t="s">
        <v>1246</v>
      </c>
      <c r="B60" s="8">
        <v>73568</v>
      </c>
      <c r="C60" s="8" t="s">
        <v>1245</v>
      </c>
      <c r="D60" s="8" t="s">
        <v>1247</v>
      </c>
      <c r="E60" s="8" t="s">
        <v>24</v>
      </c>
      <c r="F60" s="8" t="s">
        <v>3259</v>
      </c>
      <c r="G60" s="8" t="s">
        <v>286</v>
      </c>
      <c r="H60" s="8" t="s">
        <v>1908</v>
      </c>
      <c r="I60" s="8" t="s">
        <v>3773</v>
      </c>
      <c r="J60" s="8" t="s">
        <v>1747</v>
      </c>
      <c r="K60" s="8" t="s">
        <v>1908</v>
      </c>
      <c r="L60" s="8" t="s">
        <v>3866</v>
      </c>
    </row>
    <row r="61" spans="1:12" x14ac:dyDescent="0.25">
      <c r="A61" s="207" t="s">
        <v>156</v>
      </c>
      <c r="B61" s="8">
        <v>73105</v>
      </c>
      <c r="C61" s="8" t="s">
        <v>155</v>
      </c>
      <c r="D61" s="8" t="s">
        <v>157</v>
      </c>
      <c r="E61" s="8" t="s">
        <v>24</v>
      </c>
      <c r="F61" s="8" t="s">
        <v>3260</v>
      </c>
      <c r="G61" s="8" t="s">
        <v>3658</v>
      </c>
      <c r="H61" s="8" t="s">
        <v>1908</v>
      </c>
      <c r="I61" s="8" t="s">
        <v>4218</v>
      </c>
      <c r="J61" s="8" t="s">
        <v>1972</v>
      </c>
      <c r="K61" s="8" t="s">
        <v>1908</v>
      </c>
      <c r="L61" s="8" t="s">
        <v>1908</v>
      </c>
    </row>
    <row r="62" spans="1:12" x14ac:dyDescent="0.25">
      <c r="A62" s="207" t="s">
        <v>162</v>
      </c>
      <c r="B62" s="8">
        <v>73061</v>
      </c>
      <c r="C62" s="8" t="s">
        <v>168</v>
      </c>
      <c r="D62" s="8" t="s">
        <v>170</v>
      </c>
      <c r="E62" s="8" t="s">
        <v>24</v>
      </c>
      <c r="F62" s="8" t="s">
        <v>3261</v>
      </c>
      <c r="G62" s="8" t="s">
        <v>75</v>
      </c>
      <c r="H62" s="8" t="s">
        <v>1908</v>
      </c>
      <c r="I62" s="8" t="s">
        <v>172</v>
      </c>
      <c r="J62" s="8" t="s">
        <v>171</v>
      </c>
      <c r="K62" s="8" t="s">
        <v>1908</v>
      </c>
      <c r="L62" s="8" t="s">
        <v>3100</v>
      </c>
    </row>
    <row r="63" spans="1:12" x14ac:dyDescent="0.25">
      <c r="A63" s="207" t="s">
        <v>162</v>
      </c>
      <c r="B63" s="8">
        <v>73061</v>
      </c>
      <c r="C63" s="8" t="s">
        <v>570</v>
      </c>
      <c r="D63" s="8" t="s">
        <v>571</v>
      </c>
      <c r="E63" s="8" t="s">
        <v>26</v>
      </c>
      <c r="F63" s="8" t="s">
        <v>3262</v>
      </c>
      <c r="G63" s="8" t="s">
        <v>574</v>
      </c>
      <c r="H63" s="8" t="s">
        <v>1908</v>
      </c>
      <c r="I63" s="8" t="s">
        <v>573</v>
      </c>
      <c r="J63" s="8" t="s">
        <v>572</v>
      </c>
      <c r="K63" s="8" t="s">
        <v>1908</v>
      </c>
      <c r="L63" s="8" t="s">
        <v>3867</v>
      </c>
    </row>
    <row r="64" spans="1:12" x14ac:dyDescent="0.25">
      <c r="A64" s="207" t="s">
        <v>162</v>
      </c>
      <c r="B64" s="8">
        <v>73061</v>
      </c>
      <c r="C64" s="8" t="s">
        <v>2471</v>
      </c>
      <c r="D64" s="8" t="s">
        <v>2338</v>
      </c>
      <c r="E64" s="8" t="s">
        <v>24</v>
      </c>
      <c r="F64" s="8" t="s">
        <v>3177</v>
      </c>
      <c r="G64" s="8" t="s">
        <v>75</v>
      </c>
      <c r="H64" s="8" t="s">
        <v>1908</v>
      </c>
      <c r="I64" s="8" t="s">
        <v>117</v>
      </c>
      <c r="J64" s="8" t="s">
        <v>1034</v>
      </c>
      <c r="K64" s="8" t="s">
        <v>1908</v>
      </c>
      <c r="L64" s="8" t="s">
        <v>3712</v>
      </c>
    </row>
    <row r="65" spans="1:12" x14ac:dyDescent="0.25">
      <c r="A65" s="207" t="s">
        <v>162</v>
      </c>
      <c r="B65" s="8">
        <v>73061</v>
      </c>
      <c r="C65" s="8" t="s">
        <v>2470</v>
      </c>
      <c r="D65" s="8" t="s">
        <v>163</v>
      </c>
      <c r="E65" s="8" t="s">
        <v>3615</v>
      </c>
      <c r="F65" s="8" t="s">
        <v>3263</v>
      </c>
      <c r="G65" s="8" t="s">
        <v>3659</v>
      </c>
      <c r="H65" s="8" t="s">
        <v>1908</v>
      </c>
      <c r="I65" s="8" t="s">
        <v>240</v>
      </c>
      <c r="J65" s="8" t="s">
        <v>3529</v>
      </c>
      <c r="K65" s="8" t="s">
        <v>1908</v>
      </c>
      <c r="L65" s="8" t="s">
        <v>1908</v>
      </c>
    </row>
    <row r="66" spans="1:12" x14ac:dyDescent="0.25">
      <c r="A66" s="207" t="s">
        <v>177</v>
      </c>
      <c r="B66" s="8">
        <v>73061</v>
      </c>
      <c r="C66" s="8" t="s">
        <v>176</v>
      </c>
      <c r="D66" s="8" t="s">
        <v>178</v>
      </c>
      <c r="E66" s="8" t="s">
        <v>24</v>
      </c>
      <c r="F66" s="8" t="s">
        <v>3264</v>
      </c>
      <c r="G66" s="8" t="s">
        <v>75</v>
      </c>
      <c r="H66" s="8" t="s">
        <v>1908</v>
      </c>
      <c r="I66" s="8" t="s">
        <v>180</v>
      </c>
      <c r="J66" s="8" t="s">
        <v>179</v>
      </c>
      <c r="K66" s="8" t="s">
        <v>1908</v>
      </c>
      <c r="L66" s="8" t="s">
        <v>4062</v>
      </c>
    </row>
    <row r="67" spans="1:12" x14ac:dyDescent="0.25">
      <c r="A67" s="207" t="s">
        <v>185</v>
      </c>
      <c r="B67" s="8">
        <v>73061</v>
      </c>
      <c r="C67" s="8" t="s">
        <v>184</v>
      </c>
      <c r="D67" s="8" t="s">
        <v>4188</v>
      </c>
      <c r="E67" s="8" t="s">
        <v>24</v>
      </c>
      <c r="F67" s="8" t="s">
        <v>3265</v>
      </c>
      <c r="G67" s="8" t="s">
        <v>75</v>
      </c>
      <c r="H67" s="8" t="s">
        <v>1908</v>
      </c>
      <c r="I67" s="8" t="s">
        <v>187</v>
      </c>
      <c r="J67" s="8" t="s">
        <v>186</v>
      </c>
      <c r="K67" s="8" t="s">
        <v>1908</v>
      </c>
      <c r="L67" s="8" t="s">
        <v>3101</v>
      </c>
    </row>
    <row r="68" spans="1:12" x14ac:dyDescent="0.25">
      <c r="A68" s="207" t="s">
        <v>192</v>
      </c>
      <c r="B68" s="8">
        <v>73061</v>
      </c>
      <c r="C68" s="8" t="s">
        <v>191</v>
      </c>
      <c r="D68" s="8" t="s">
        <v>2109</v>
      </c>
      <c r="E68" s="8" t="s">
        <v>24</v>
      </c>
      <c r="F68" s="8" t="s">
        <v>3266</v>
      </c>
      <c r="G68" s="8" t="s">
        <v>75</v>
      </c>
      <c r="H68" s="8" t="s">
        <v>1908</v>
      </c>
      <c r="I68" s="8" t="s">
        <v>4198</v>
      </c>
      <c r="J68" s="8" t="s">
        <v>307</v>
      </c>
      <c r="K68" s="8" t="s">
        <v>4031</v>
      </c>
      <c r="L68" s="8" t="s">
        <v>4063</v>
      </c>
    </row>
    <row r="69" spans="1:12" x14ac:dyDescent="0.25">
      <c r="A69" s="207" t="s">
        <v>198</v>
      </c>
      <c r="B69" s="8">
        <v>73054</v>
      </c>
      <c r="C69" s="8" t="s">
        <v>582</v>
      </c>
      <c r="D69" s="8" t="s">
        <v>583</v>
      </c>
      <c r="E69" s="8" t="s">
        <v>26</v>
      </c>
      <c r="F69" s="8" t="s">
        <v>3267</v>
      </c>
      <c r="G69" s="8" t="s">
        <v>585</v>
      </c>
      <c r="H69" s="8" t="s">
        <v>1908</v>
      </c>
      <c r="I69" s="8" t="s">
        <v>584</v>
      </c>
      <c r="J69" s="8" t="s">
        <v>208</v>
      </c>
      <c r="K69" s="8" t="s">
        <v>1908</v>
      </c>
      <c r="L69" s="8" t="s">
        <v>3102</v>
      </c>
    </row>
    <row r="70" spans="1:12" x14ac:dyDescent="0.25">
      <c r="A70" s="207" t="s">
        <v>198</v>
      </c>
      <c r="B70" s="8">
        <v>73054</v>
      </c>
      <c r="C70" s="8" t="s">
        <v>1827</v>
      </c>
      <c r="D70" s="8" t="s">
        <v>641</v>
      </c>
      <c r="E70" s="8" t="s">
        <v>3615</v>
      </c>
      <c r="F70" s="8" t="s">
        <v>3794</v>
      </c>
      <c r="G70" s="8" t="s">
        <v>75</v>
      </c>
      <c r="H70" s="8" t="s">
        <v>1908</v>
      </c>
      <c r="I70" s="8" t="s">
        <v>4094</v>
      </c>
      <c r="J70" s="8" t="s">
        <v>3917</v>
      </c>
      <c r="K70" s="8" t="s">
        <v>1908</v>
      </c>
      <c r="L70" s="8" t="s">
        <v>4095</v>
      </c>
    </row>
    <row r="71" spans="1:12" x14ac:dyDescent="0.25">
      <c r="A71" s="207" t="s">
        <v>198</v>
      </c>
      <c r="B71" s="8">
        <v>73054</v>
      </c>
      <c r="C71" s="8" t="s">
        <v>206</v>
      </c>
      <c r="D71" s="8" t="s">
        <v>207</v>
      </c>
      <c r="E71" s="8" t="s">
        <v>103</v>
      </c>
      <c r="F71" s="8" t="s">
        <v>3178</v>
      </c>
      <c r="G71" s="8" t="s">
        <v>42</v>
      </c>
      <c r="H71" s="8" t="s">
        <v>1908</v>
      </c>
      <c r="I71" s="8" t="s">
        <v>209</v>
      </c>
      <c r="J71" s="8" t="s">
        <v>208</v>
      </c>
      <c r="K71" s="8" t="s">
        <v>3927</v>
      </c>
      <c r="L71" s="8" t="s">
        <v>3868</v>
      </c>
    </row>
    <row r="72" spans="1:12" x14ac:dyDescent="0.25">
      <c r="A72" s="207" t="s">
        <v>198</v>
      </c>
      <c r="B72" s="8">
        <v>73054</v>
      </c>
      <c r="C72" s="8" t="s">
        <v>1946</v>
      </c>
      <c r="D72" s="8" t="s">
        <v>199</v>
      </c>
      <c r="E72" s="8" t="s">
        <v>27</v>
      </c>
      <c r="F72" s="8" t="s">
        <v>3268</v>
      </c>
      <c r="G72" s="8" t="s">
        <v>75</v>
      </c>
      <c r="H72" s="8" t="s">
        <v>1908</v>
      </c>
      <c r="I72" s="8" t="s">
        <v>406</v>
      </c>
      <c r="J72" s="8" t="s">
        <v>485</v>
      </c>
      <c r="K72" s="8" t="s">
        <v>1908</v>
      </c>
      <c r="L72" s="8" t="s">
        <v>3965</v>
      </c>
    </row>
    <row r="73" spans="1:12" x14ac:dyDescent="0.25">
      <c r="A73" s="207" t="s">
        <v>1253</v>
      </c>
      <c r="B73" s="8">
        <v>73488</v>
      </c>
      <c r="C73" s="8" t="s">
        <v>1252</v>
      </c>
      <c r="D73" s="8" t="s">
        <v>445</v>
      </c>
      <c r="E73" s="8" t="s">
        <v>24</v>
      </c>
      <c r="F73" s="8" t="s">
        <v>3269</v>
      </c>
      <c r="G73" s="8" t="s">
        <v>75</v>
      </c>
      <c r="H73" s="8" t="s">
        <v>1908</v>
      </c>
      <c r="I73" s="8" t="s">
        <v>3956</v>
      </c>
      <c r="J73" s="8" t="s">
        <v>3957</v>
      </c>
      <c r="K73" s="8" t="s">
        <v>1908</v>
      </c>
      <c r="L73" s="8" t="s">
        <v>3958</v>
      </c>
    </row>
    <row r="74" spans="1:12" x14ac:dyDescent="0.25">
      <c r="A74" s="207" t="s">
        <v>1259</v>
      </c>
      <c r="B74" s="8">
        <v>73479</v>
      </c>
      <c r="C74" s="8" t="s">
        <v>1258</v>
      </c>
      <c r="D74" s="8" t="s">
        <v>1260</v>
      </c>
      <c r="E74" s="8" t="s">
        <v>27</v>
      </c>
      <c r="F74" s="8" t="s">
        <v>3270</v>
      </c>
      <c r="G74" s="8" t="s">
        <v>42</v>
      </c>
      <c r="H74" s="8" t="s">
        <v>1908</v>
      </c>
      <c r="I74" s="8" t="s">
        <v>2821</v>
      </c>
      <c r="J74" s="8" t="s">
        <v>1485</v>
      </c>
      <c r="K74" s="8" t="s">
        <v>1908</v>
      </c>
      <c r="L74" s="8" t="s">
        <v>4064</v>
      </c>
    </row>
    <row r="75" spans="1:12" x14ac:dyDescent="0.25">
      <c r="A75" s="207" t="s">
        <v>1259</v>
      </c>
      <c r="B75" s="8">
        <v>73479</v>
      </c>
      <c r="C75" s="8" t="s">
        <v>1757</v>
      </c>
      <c r="D75" s="8" t="s">
        <v>1758</v>
      </c>
      <c r="E75" s="8" t="s">
        <v>26</v>
      </c>
      <c r="F75" s="8" t="s">
        <v>3271</v>
      </c>
      <c r="G75" s="8" t="s">
        <v>585</v>
      </c>
      <c r="H75" s="8" t="s">
        <v>1908</v>
      </c>
      <c r="I75" s="8" t="s">
        <v>1759</v>
      </c>
      <c r="J75" s="8" t="s">
        <v>141</v>
      </c>
      <c r="K75" s="8" t="s">
        <v>1908</v>
      </c>
      <c r="L75" s="8" t="s">
        <v>4066</v>
      </c>
    </row>
    <row r="76" spans="1:12" x14ac:dyDescent="0.25">
      <c r="A76" s="207" t="s">
        <v>1259</v>
      </c>
      <c r="B76" s="8">
        <v>73479</v>
      </c>
      <c r="C76" s="8" t="s">
        <v>1265</v>
      </c>
      <c r="D76" s="8" t="s">
        <v>1266</v>
      </c>
      <c r="E76" s="8" t="s">
        <v>24</v>
      </c>
      <c r="F76" s="8" t="s">
        <v>3272</v>
      </c>
      <c r="G76" s="8" t="s">
        <v>75</v>
      </c>
      <c r="H76" s="8" t="s">
        <v>1908</v>
      </c>
      <c r="I76" s="8" t="s">
        <v>1268</v>
      </c>
      <c r="J76" s="8" t="s">
        <v>1267</v>
      </c>
      <c r="K76" s="8" t="s">
        <v>1908</v>
      </c>
      <c r="L76" s="8" t="s">
        <v>4065</v>
      </c>
    </row>
    <row r="77" spans="1:12" x14ac:dyDescent="0.25">
      <c r="A77" s="207" t="s">
        <v>1259</v>
      </c>
      <c r="B77" s="8">
        <v>73479</v>
      </c>
      <c r="C77" s="8" t="s">
        <v>1273</v>
      </c>
      <c r="D77" s="8" t="s">
        <v>1274</v>
      </c>
      <c r="E77" s="8" t="s">
        <v>27</v>
      </c>
      <c r="F77" s="8" t="s">
        <v>3273</v>
      </c>
      <c r="G77" s="8" t="s">
        <v>42</v>
      </c>
      <c r="H77" s="8" t="s">
        <v>1908</v>
      </c>
      <c r="I77" s="8" t="s">
        <v>1276</v>
      </c>
      <c r="J77" s="8" t="s">
        <v>1275</v>
      </c>
      <c r="K77" s="8" t="s">
        <v>1908</v>
      </c>
      <c r="L77" s="8" t="s">
        <v>3103</v>
      </c>
    </row>
    <row r="78" spans="1:12" x14ac:dyDescent="0.25">
      <c r="A78" s="207" t="s">
        <v>1259</v>
      </c>
      <c r="B78" s="8">
        <v>73479</v>
      </c>
      <c r="C78" s="8" t="s">
        <v>1811</v>
      </c>
      <c r="D78" s="8" t="s">
        <v>1812</v>
      </c>
      <c r="E78" s="8" t="s">
        <v>3615</v>
      </c>
      <c r="F78" s="8" t="s">
        <v>3274</v>
      </c>
      <c r="G78" s="8" t="s">
        <v>75</v>
      </c>
      <c r="H78" s="8" t="s">
        <v>1908</v>
      </c>
      <c r="I78" s="8" t="s">
        <v>2102</v>
      </c>
      <c r="J78" s="8" t="s">
        <v>788</v>
      </c>
      <c r="K78" s="8" t="s">
        <v>1908</v>
      </c>
      <c r="L78" s="8" t="s">
        <v>3714</v>
      </c>
    </row>
    <row r="79" spans="1:12" x14ac:dyDescent="0.25">
      <c r="A79" s="207" t="s">
        <v>1259</v>
      </c>
      <c r="B79" s="8">
        <v>73479</v>
      </c>
      <c r="C79" s="8" t="s">
        <v>3626</v>
      </c>
      <c r="D79" s="8" t="s">
        <v>1859</v>
      </c>
      <c r="E79" s="8" t="s">
        <v>3624</v>
      </c>
      <c r="F79" s="8" t="s">
        <v>3667</v>
      </c>
      <c r="G79" s="8" t="s">
        <v>286</v>
      </c>
      <c r="H79" s="8" t="s">
        <v>1908</v>
      </c>
      <c r="I79" s="8" t="s">
        <v>1860</v>
      </c>
      <c r="J79" s="8" t="s">
        <v>53</v>
      </c>
      <c r="K79" s="8" t="s">
        <v>3700</v>
      </c>
      <c r="L79" s="8" t="s">
        <v>1908</v>
      </c>
    </row>
    <row r="80" spans="1:12" x14ac:dyDescent="0.25">
      <c r="A80" s="207" t="s">
        <v>1259</v>
      </c>
      <c r="B80" s="8">
        <v>73479</v>
      </c>
      <c r="C80" s="8" t="s">
        <v>3608</v>
      </c>
      <c r="D80" s="8" t="s">
        <v>1859</v>
      </c>
      <c r="E80" s="8" t="s">
        <v>3592</v>
      </c>
      <c r="F80" s="8" t="s">
        <v>3602</v>
      </c>
      <c r="G80" s="8" t="s">
        <v>748</v>
      </c>
      <c r="H80" s="8" t="s">
        <v>1908</v>
      </c>
      <c r="I80" s="8" t="s">
        <v>1896</v>
      </c>
      <c r="J80" s="8" t="s">
        <v>83</v>
      </c>
      <c r="K80" s="8" t="s">
        <v>3700</v>
      </c>
      <c r="L80" s="8" t="s">
        <v>1908</v>
      </c>
    </row>
    <row r="81" spans="1:12" x14ac:dyDescent="0.25">
      <c r="A81" s="207" t="s">
        <v>1259</v>
      </c>
      <c r="B81" s="8">
        <v>73479</v>
      </c>
      <c r="C81" s="8" t="s">
        <v>4003</v>
      </c>
      <c r="D81" s="8" t="s">
        <v>1764</v>
      </c>
      <c r="E81" s="8" t="s">
        <v>2369</v>
      </c>
      <c r="F81" s="8" t="s">
        <v>3681</v>
      </c>
      <c r="G81" s="8" t="s">
        <v>3674</v>
      </c>
      <c r="H81" s="8" t="s">
        <v>1908</v>
      </c>
      <c r="I81" s="8" t="s">
        <v>3673</v>
      </c>
      <c r="J81" s="8" t="s">
        <v>3672</v>
      </c>
      <c r="K81" s="8" t="s">
        <v>3675</v>
      </c>
      <c r="L81" s="8" t="s">
        <v>4067</v>
      </c>
    </row>
    <row r="82" spans="1:12" x14ac:dyDescent="0.25">
      <c r="A82" s="207" t="s">
        <v>1282</v>
      </c>
      <c r="B82" s="8">
        <v>73479</v>
      </c>
      <c r="C82" s="8" t="s">
        <v>1281</v>
      </c>
      <c r="D82" s="8" t="s">
        <v>1283</v>
      </c>
      <c r="E82" s="8" t="s">
        <v>24</v>
      </c>
      <c r="F82" s="8" t="s">
        <v>3275</v>
      </c>
      <c r="G82" s="8" t="s">
        <v>42</v>
      </c>
      <c r="H82" s="8" t="s">
        <v>1908</v>
      </c>
      <c r="I82" s="8" t="s">
        <v>2075</v>
      </c>
      <c r="J82" s="8" t="s">
        <v>2820</v>
      </c>
      <c r="K82" s="8" t="s">
        <v>1908</v>
      </c>
      <c r="L82" s="8" t="s">
        <v>4195</v>
      </c>
    </row>
    <row r="83" spans="1:12" x14ac:dyDescent="0.25">
      <c r="A83" s="207" t="s">
        <v>1288</v>
      </c>
      <c r="B83" s="8">
        <v>73479</v>
      </c>
      <c r="C83" s="8" t="s">
        <v>1287</v>
      </c>
      <c r="D83" s="8" t="s">
        <v>1289</v>
      </c>
      <c r="E83" s="8" t="s">
        <v>24</v>
      </c>
      <c r="F83" s="8" t="s">
        <v>3276</v>
      </c>
      <c r="G83" s="8" t="s">
        <v>75</v>
      </c>
      <c r="H83" s="8" t="s">
        <v>1908</v>
      </c>
      <c r="I83" s="8" t="s">
        <v>1290</v>
      </c>
      <c r="J83" s="8" t="s">
        <v>1034</v>
      </c>
      <c r="K83" s="8" t="s">
        <v>1908</v>
      </c>
      <c r="L83" s="8" t="s">
        <v>3104</v>
      </c>
    </row>
    <row r="84" spans="1:12" x14ac:dyDescent="0.25">
      <c r="A84" s="207" t="s">
        <v>1296</v>
      </c>
      <c r="B84" s="8">
        <v>73479</v>
      </c>
      <c r="C84" s="8" t="s">
        <v>1295</v>
      </c>
      <c r="D84" s="8" t="s">
        <v>1297</v>
      </c>
      <c r="E84" s="8" t="s">
        <v>24</v>
      </c>
      <c r="F84" s="8" t="s">
        <v>3277</v>
      </c>
      <c r="G84" s="8" t="s">
        <v>75</v>
      </c>
      <c r="H84" s="8" t="s">
        <v>1908</v>
      </c>
      <c r="I84" s="8" t="s">
        <v>1298</v>
      </c>
      <c r="J84" s="8" t="s">
        <v>106</v>
      </c>
      <c r="K84" s="8" t="s">
        <v>1908</v>
      </c>
      <c r="L84" s="8" t="s">
        <v>3105</v>
      </c>
    </row>
    <row r="85" spans="1:12" x14ac:dyDescent="0.25">
      <c r="A85" s="207" t="s">
        <v>1304</v>
      </c>
      <c r="B85" s="8">
        <v>73479</v>
      </c>
      <c r="C85" s="8" t="s">
        <v>1303</v>
      </c>
      <c r="D85" s="8" t="s">
        <v>1305</v>
      </c>
      <c r="E85" s="8" t="s">
        <v>24</v>
      </c>
      <c r="F85" s="8" t="s">
        <v>3278</v>
      </c>
      <c r="G85" s="8" t="s">
        <v>75</v>
      </c>
      <c r="H85" s="8" t="s">
        <v>1908</v>
      </c>
      <c r="I85" s="8" t="s">
        <v>1307</v>
      </c>
      <c r="J85" s="8" t="s">
        <v>1306</v>
      </c>
      <c r="K85" s="8" t="s">
        <v>1908</v>
      </c>
      <c r="L85" s="8" t="s">
        <v>3106</v>
      </c>
    </row>
    <row r="86" spans="1:12" x14ac:dyDescent="0.25">
      <c r="A86" s="207" t="s">
        <v>1313</v>
      </c>
      <c r="B86" s="8">
        <v>73479</v>
      </c>
      <c r="C86" s="8" t="s">
        <v>1312</v>
      </c>
      <c r="D86" s="8" t="s">
        <v>1314</v>
      </c>
      <c r="E86" s="8" t="s">
        <v>24</v>
      </c>
      <c r="F86" s="8" t="s">
        <v>3179</v>
      </c>
      <c r="G86" s="8" t="s">
        <v>75</v>
      </c>
      <c r="H86" s="8" t="s">
        <v>1908</v>
      </c>
      <c r="I86" s="8" t="s">
        <v>3554</v>
      </c>
      <c r="J86" s="8" t="s">
        <v>485</v>
      </c>
      <c r="K86" s="8" t="s">
        <v>1908</v>
      </c>
      <c r="L86" s="8" t="s">
        <v>3713</v>
      </c>
    </row>
    <row r="87" spans="1:12" x14ac:dyDescent="0.25">
      <c r="A87" s="207" t="s">
        <v>1321</v>
      </c>
      <c r="B87" s="8">
        <v>73569</v>
      </c>
      <c r="C87" s="8" t="s">
        <v>1320</v>
      </c>
      <c r="D87" s="8" t="s">
        <v>1322</v>
      </c>
      <c r="E87" s="8" t="s">
        <v>24</v>
      </c>
      <c r="F87" s="8" t="s">
        <v>3279</v>
      </c>
      <c r="G87" s="8" t="s">
        <v>34</v>
      </c>
      <c r="H87" s="8" t="s">
        <v>1908</v>
      </c>
      <c r="I87" s="8" t="s">
        <v>3630</v>
      </c>
      <c r="J87" s="8" t="s">
        <v>217</v>
      </c>
      <c r="K87" s="8" t="s">
        <v>1908</v>
      </c>
      <c r="L87" s="8" t="s">
        <v>4068</v>
      </c>
    </row>
    <row r="88" spans="1:12" x14ac:dyDescent="0.25">
      <c r="A88" s="207" t="s">
        <v>215</v>
      </c>
      <c r="B88" s="8">
        <v>73107</v>
      </c>
      <c r="C88" s="8" t="s">
        <v>214</v>
      </c>
      <c r="D88" s="8" t="s">
        <v>216</v>
      </c>
      <c r="E88" s="8" t="s">
        <v>24</v>
      </c>
      <c r="F88" s="8" t="s">
        <v>3280</v>
      </c>
      <c r="G88" s="8" t="s">
        <v>3658</v>
      </c>
      <c r="H88" s="8" t="s">
        <v>1908</v>
      </c>
      <c r="I88" s="8" t="s">
        <v>2105</v>
      </c>
      <c r="J88" s="8" t="s">
        <v>544</v>
      </c>
      <c r="K88" s="8" t="s">
        <v>1908</v>
      </c>
      <c r="L88" s="8" t="s">
        <v>1908</v>
      </c>
    </row>
    <row r="89" spans="1:12" x14ac:dyDescent="0.25">
      <c r="A89" s="207" t="s">
        <v>1328</v>
      </c>
      <c r="B89" s="8">
        <v>73457</v>
      </c>
      <c r="C89" s="8" t="s">
        <v>1327</v>
      </c>
      <c r="D89" s="8" t="s">
        <v>1329</v>
      </c>
      <c r="E89" s="8" t="s">
        <v>27</v>
      </c>
      <c r="F89" s="8" t="s">
        <v>3281</v>
      </c>
      <c r="G89" s="8" t="s">
        <v>42</v>
      </c>
      <c r="H89" s="8" t="s">
        <v>1027</v>
      </c>
      <c r="I89" s="8" t="s">
        <v>2823</v>
      </c>
      <c r="J89" s="8" t="s">
        <v>1048</v>
      </c>
      <c r="K89" s="8" t="s">
        <v>3207</v>
      </c>
      <c r="L89" s="8" t="s">
        <v>4069</v>
      </c>
    </row>
    <row r="90" spans="1:12" x14ac:dyDescent="0.25">
      <c r="A90" s="207" t="s">
        <v>224</v>
      </c>
      <c r="B90" s="8">
        <v>73312</v>
      </c>
      <c r="C90" s="8" t="s">
        <v>223</v>
      </c>
      <c r="D90" s="8" t="s">
        <v>225</v>
      </c>
      <c r="E90" s="8" t="s">
        <v>24</v>
      </c>
      <c r="F90" s="8" t="s">
        <v>3282</v>
      </c>
      <c r="G90" s="8" t="s">
        <v>3658</v>
      </c>
      <c r="H90" s="8" t="s">
        <v>1908</v>
      </c>
      <c r="I90" s="8" t="s">
        <v>3560</v>
      </c>
      <c r="J90" s="8" t="s">
        <v>262</v>
      </c>
      <c r="K90" s="8" t="s">
        <v>1908</v>
      </c>
      <c r="L90" s="8" t="s">
        <v>1908</v>
      </c>
    </row>
    <row r="91" spans="1:12" x14ac:dyDescent="0.25">
      <c r="A91" s="207" t="s">
        <v>224</v>
      </c>
      <c r="B91" s="8">
        <v>73312</v>
      </c>
      <c r="C91" s="8" t="s">
        <v>593</v>
      </c>
      <c r="D91" s="8" t="s">
        <v>594</v>
      </c>
      <c r="E91" s="8" t="s">
        <v>26</v>
      </c>
      <c r="F91" s="8" t="s">
        <v>3283</v>
      </c>
      <c r="G91" s="8" t="s">
        <v>574</v>
      </c>
      <c r="H91" s="8" t="s">
        <v>1908</v>
      </c>
      <c r="I91" s="8" t="s">
        <v>3663</v>
      </c>
      <c r="J91" s="8" t="s">
        <v>595</v>
      </c>
      <c r="K91" s="8" t="s">
        <v>1908</v>
      </c>
      <c r="L91" s="8" t="s">
        <v>3715</v>
      </c>
    </row>
    <row r="92" spans="1:12" x14ac:dyDescent="0.25">
      <c r="A92" s="207" t="s">
        <v>224</v>
      </c>
      <c r="B92" s="8">
        <v>73312</v>
      </c>
      <c r="C92" s="8" t="s">
        <v>725</v>
      </c>
      <c r="D92" s="8" t="s">
        <v>727</v>
      </c>
      <c r="E92" s="8" t="s">
        <v>2738</v>
      </c>
      <c r="F92" s="8" t="s">
        <v>1908</v>
      </c>
      <c r="G92" s="8" t="s">
        <v>730</v>
      </c>
      <c r="H92" s="8" t="s">
        <v>1908</v>
      </c>
      <c r="I92" s="8" t="s">
        <v>729</v>
      </c>
      <c r="J92" s="8" t="s">
        <v>728</v>
      </c>
      <c r="K92" s="8" t="s">
        <v>1908</v>
      </c>
      <c r="L92" s="8" t="s">
        <v>1908</v>
      </c>
    </row>
    <row r="93" spans="1:12" x14ac:dyDescent="0.25">
      <c r="A93" s="207" t="s">
        <v>224</v>
      </c>
      <c r="B93" s="8">
        <v>73312</v>
      </c>
      <c r="C93" s="8" t="s">
        <v>238</v>
      </c>
      <c r="D93" s="8" t="s">
        <v>239</v>
      </c>
      <c r="E93" s="8" t="s">
        <v>27</v>
      </c>
      <c r="F93" s="8" t="s">
        <v>3180</v>
      </c>
      <c r="G93" s="8" t="s">
        <v>42</v>
      </c>
      <c r="H93" s="8" t="s">
        <v>1908</v>
      </c>
      <c r="I93" s="8" t="s">
        <v>240</v>
      </c>
      <c r="J93" s="8" t="s">
        <v>43</v>
      </c>
      <c r="K93" s="8" t="s">
        <v>1908</v>
      </c>
      <c r="L93" s="8" t="s">
        <v>3108</v>
      </c>
    </row>
    <row r="94" spans="1:12" x14ac:dyDescent="0.25">
      <c r="A94" s="207" t="s">
        <v>224</v>
      </c>
      <c r="B94" s="8">
        <v>73312</v>
      </c>
      <c r="C94" s="8" t="s">
        <v>232</v>
      </c>
      <c r="D94" s="8" t="s">
        <v>233</v>
      </c>
      <c r="E94" s="8" t="s">
        <v>103</v>
      </c>
      <c r="F94" s="8" t="s">
        <v>3193</v>
      </c>
      <c r="G94" s="8" t="s">
        <v>3658</v>
      </c>
      <c r="H94" s="8" t="s">
        <v>1908</v>
      </c>
      <c r="I94" s="8" t="s">
        <v>4017</v>
      </c>
      <c r="J94" s="8" t="s">
        <v>1465</v>
      </c>
      <c r="K94" s="8" t="s">
        <v>1908</v>
      </c>
      <c r="L94" s="8" t="s">
        <v>3709</v>
      </c>
    </row>
    <row r="95" spans="1:12" x14ac:dyDescent="0.25">
      <c r="A95" s="207" t="s">
        <v>224</v>
      </c>
      <c r="B95" s="8">
        <v>73312</v>
      </c>
      <c r="C95" s="8" t="s">
        <v>1827</v>
      </c>
      <c r="D95" s="8" t="s">
        <v>648</v>
      </c>
      <c r="E95" s="8" t="s">
        <v>3615</v>
      </c>
      <c r="F95" s="8" t="s">
        <v>3284</v>
      </c>
      <c r="G95" s="8" t="s">
        <v>637</v>
      </c>
      <c r="H95" s="8" t="s">
        <v>1908</v>
      </c>
      <c r="I95" s="8" t="s">
        <v>3485</v>
      </c>
      <c r="J95" s="8" t="s">
        <v>270</v>
      </c>
      <c r="K95" s="8" t="s">
        <v>1908</v>
      </c>
      <c r="L95" s="8" t="s">
        <v>3716</v>
      </c>
    </row>
    <row r="96" spans="1:12" x14ac:dyDescent="0.25">
      <c r="A96" s="207" t="s">
        <v>224</v>
      </c>
      <c r="B96" s="8">
        <v>73312</v>
      </c>
      <c r="C96" s="8" t="s">
        <v>601</v>
      </c>
      <c r="D96" s="8" t="s">
        <v>602</v>
      </c>
      <c r="E96" s="8" t="s">
        <v>26</v>
      </c>
      <c r="F96" s="8" t="s">
        <v>3285</v>
      </c>
      <c r="G96" s="8" t="s">
        <v>574</v>
      </c>
      <c r="H96" s="8" t="s">
        <v>1908</v>
      </c>
      <c r="I96" s="8" t="s">
        <v>3903</v>
      </c>
      <c r="J96" s="8" t="s">
        <v>365</v>
      </c>
      <c r="K96" s="8" t="s">
        <v>1908</v>
      </c>
      <c r="L96" s="8" t="s">
        <v>3904</v>
      </c>
    </row>
    <row r="97" spans="1:12" x14ac:dyDescent="0.25">
      <c r="A97" s="207" t="s">
        <v>224</v>
      </c>
      <c r="B97" s="8">
        <v>73312</v>
      </c>
      <c r="C97" s="8" t="s">
        <v>245</v>
      </c>
      <c r="D97" s="8" t="s">
        <v>246</v>
      </c>
      <c r="E97" s="8" t="s">
        <v>103</v>
      </c>
      <c r="F97" s="8" t="s">
        <v>3286</v>
      </c>
      <c r="G97" s="8" t="s">
        <v>34</v>
      </c>
      <c r="H97" s="8" t="s">
        <v>1908</v>
      </c>
      <c r="I97" s="8" t="s">
        <v>4020</v>
      </c>
      <c r="J97" s="8" t="s">
        <v>4021</v>
      </c>
      <c r="K97" s="8" t="s">
        <v>1908</v>
      </c>
      <c r="L97" s="8" t="s">
        <v>4070</v>
      </c>
    </row>
    <row r="98" spans="1:12" x14ac:dyDescent="0.25">
      <c r="A98" s="207" t="s">
        <v>224</v>
      </c>
      <c r="B98" s="8">
        <v>73312</v>
      </c>
      <c r="C98" s="8" t="s">
        <v>1927</v>
      </c>
      <c r="D98" s="8" t="s">
        <v>677</v>
      </c>
      <c r="E98" s="8" t="s">
        <v>3618</v>
      </c>
      <c r="F98" s="8" t="s">
        <v>3287</v>
      </c>
      <c r="G98" s="8" t="s">
        <v>75</v>
      </c>
      <c r="H98" s="8" t="s">
        <v>1908</v>
      </c>
      <c r="I98" s="8" t="s">
        <v>3809</v>
      </c>
      <c r="J98" s="8" t="s">
        <v>975</v>
      </c>
      <c r="K98" s="8" t="s">
        <v>1908</v>
      </c>
      <c r="L98" s="8" t="s">
        <v>4225</v>
      </c>
    </row>
    <row r="99" spans="1:12" x14ac:dyDescent="0.25">
      <c r="A99" s="207" t="s">
        <v>252</v>
      </c>
      <c r="B99" s="8">
        <v>73312</v>
      </c>
      <c r="C99" s="8" t="s">
        <v>251</v>
      </c>
      <c r="D99" s="8" t="s">
        <v>253</v>
      </c>
      <c r="E99" s="8" t="s">
        <v>24</v>
      </c>
      <c r="F99" s="8" t="s">
        <v>3288</v>
      </c>
      <c r="G99" s="8" t="s">
        <v>75</v>
      </c>
      <c r="H99" s="8" t="s">
        <v>1908</v>
      </c>
      <c r="I99" s="8" t="s">
        <v>255</v>
      </c>
      <c r="J99" s="8" t="s">
        <v>254</v>
      </c>
      <c r="K99" s="8" t="s">
        <v>1908</v>
      </c>
      <c r="L99" s="8" t="s">
        <v>3870</v>
      </c>
    </row>
    <row r="100" spans="1:12" x14ac:dyDescent="0.25">
      <c r="A100" s="207" t="s">
        <v>261</v>
      </c>
      <c r="B100" s="8">
        <v>73312</v>
      </c>
      <c r="C100" s="8" t="s">
        <v>260</v>
      </c>
      <c r="D100" s="8" t="s">
        <v>4186</v>
      </c>
      <c r="E100" s="8" t="s">
        <v>24</v>
      </c>
      <c r="F100" s="8" t="s">
        <v>3289</v>
      </c>
      <c r="G100" s="8" t="s">
        <v>75</v>
      </c>
      <c r="H100" s="8" t="s">
        <v>1908</v>
      </c>
      <c r="I100" s="8" t="s">
        <v>3633</v>
      </c>
      <c r="J100" s="8" t="s">
        <v>305</v>
      </c>
      <c r="K100" s="8" t="s">
        <v>1908</v>
      </c>
      <c r="L100" s="8" t="s">
        <v>3869</v>
      </c>
    </row>
    <row r="101" spans="1:12" x14ac:dyDescent="0.25">
      <c r="A101" s="207" t="s">
        <v>963</v>
      </c>
      <c r="B101" s="8">
        <v>89547</v>
      </c>
      <c r="C101" s="8" t="s">
        <v>1923</v>
      </c>
      <c r="D101" s="8" t="s">
        <v>964</v>
      </c>
      <c r="E101" s="8" t="s">
        <v>967</v>
      </c>
      <c r="F101" s="8" t="s">
        <v>3181</v>
      </c>
      <c r="G101" s="8" t="s">
        <v>42</v>
      </c>
      <c r="H101" s="8" t="s">
        <v>1908</v>
      </c>
      <c r="I101" s="8" t="s">
        <v>2068</v>
      </c>
      <c r="J101" s="8" t="s">
        <v>2069</v>
      </c>
      <c r="K101" s="8" t="s">
        <v>1908</v>
      </c>
      <c r="L101" s="8" t="s">
        <v>3563</v>
      </c>
    </row>
    <row r="102" spans="1:12" x14ac:dyDescent="0.25">
      <c r="A102" s="207" t="s">
        <v>765</v>
      </c>
      <c r="B102" s="8">
        <v>89547</v>
      </c>
      <c r="C102" s="8" t="s">
        <v>4231</v>
      </c>
      <c r="D102" s="8" t="s">
        <v>2478</v>
      </c>
      <c r="E102" s="8" t="s">
        <v>24</v>
      </c>
      <c r="F102" s="8" t="s">
        <v>4233</v>
      </c>
      <c r="G102" s="8" t="s">
        <v>75</v>
      </c>
      <c r="H102" s="8" t="s">
        <v>1908</v>
      </c>
      <c r="I102" s="8" t="s">
        <v>520</v>
      </c>
      <c r="J102" s="8" t="s">
        <v>766</v>
      </c>
      <c r="K102" s="8" t="s">
        <v>1908</v>
      </c>
      <c r="L102" s="8" t="s">
        <v>3109</v>
      </c>
    </row>
    <row r="103" spans="1:12" x14ac:dyDescent="0.25">
      <c r="A103" s="207" t="s">
        <v>772</v>
      </c>
      <c r="B103" s="8">
        <v>89547</v>
      </c>
      <c r="C103" s="8" t="s">
        <v>771</v>
      </c>
      <c r="D103" s="8" t="s">
        <v>773</v>
      </c>
      <c r="E103" s="8" t="s">
        <v>24</v>
      </c>
      <c r="F103" s="8" t="s">
        <v>3290</v>
      </c>
      <c r="G103" s="8" t="s">
        <v>42</v>
      </c>
      <c r="H103" s="8" t="s">
        <v>1908</v>
      </c>
      <c r="I103" s="8" t="s">
        <v>107</v>
      </c>
      <c r="J103" s="8" t="s">
        <v>1638</v>
      </c>
      <c r="K103" s="8" t="s">
        <v>1908</v>
      </c>
      <c r="L103" s="8" t="s">
        <v>3871</v>
      </c>
    </row>
    <row r="104" spans="1:12" x14ac:dyDescent="0.25">
      <c r="A104" s="207" t="s">
        <v>779</v>
      </c>
      <c r="B104" s="8">
        <v>89547</v>
      </c>
      <c r="C104" s="8" t="s">
        <v>778</v>
      </c>
      <c r="D104" s="8" t="s">
        <v>780</v>
      </c>
      <c r="E104" s="8" t="s">
        <v>24</v>
      </c>
      <c r="F104" s="8" t="s">
        <v>3291</v>
      </c>
      <c r="G104" s="8" t="s">
        <v>75</v>
      </c>
      <c r="H104" s="8" t="s">
        <v>1908</v>
      </c>
      <c r="I104" s="8" t="s">
        <v>1155</v>
      </c>
      <c r="J104" s="8" t="s">
        <v>4117</v>
      </c>
      <c r="K104" s="8" t="s">
        <v>1908</v>
      </c>
      <c r="L104" s="8" t="s">
        <v>4118</v>
      </c>
    </row>
    <row r="105" spans="1:12" x14ac:dyDescent="0.25">
      <c r="A105" s="207" t="s">
        <v>786</v>
      </c>
      <c r="B105" s="8">
        <v>89537</v>
      </c>
      <c r="C105" s="8" t="s">
        <v>785</v>
      </c>
      <c r="D105" s="8" t="s">
        <v>787</v>
      </c>
      <c r="E105" s="8" t="s">
        <v>27</v>
      </c>
      <c r="F105" s="8" t="s">
        <v>3182</v>
      </c>
      <c r="G105" s="8" t="s">
        <v>75</v>
      </c>
      <c r="H105" s="8" t="s">
        <v>1908</v>
      </c>
      <c r="I105" s="8" t="s">
        <v>789</v>
      </c>
      <c r="J105" s="8" t="s">
        <v>788</v>
      </c>
      <c r="K105" s="8" t="s">
        <v>1908</v>
      </c>
      <c r="L105" s="8" t="s">
        <v>3111</v>
      </c>
    </row>
    <row r="106" spans="1:12" x14ac:dyDescent="0.25">
      <c r="A106" s="207" t="s">
        <v>786</v>
      </c>
      <c r="B106" s="8">
        <v>89537</v>
      </c>
      <c r="C106" s="8" t="s">
        <v>1013</v>
      </c>
      <c r="D106" s="8" t="s">
        <v>1014</v>
      </c>
      <c r="E106" s="8" t="s">
        <v>3615</v>
      </c>
      <c r="F106" s="8" t="s">
        <v>3295</v>
      </c>
      <c r="G106" s="8" t="s">
        <v>3658</v>
      </c>
      <c r="H106" s="8" t="s">
        <v>1908</v>
      </c>
      <c r="I106" s="8" t="s">
        <v>789</v>
      </c>
      <c r="J106" s="8" t="s">
        <v>788</v>
      </c>
      <c r="K106" s="8" t="s">
        <v>1908</v>
      </c>
      <c r="L106" s="8" t="s">
        <v>3111</v>
      </c>
    </row>
    <row r="107" spans="1:12" x14ac:dyDescent="0.25">
      <c r="A107" s="207" t="s">
        <v>786</v>
      </c>
      <c r="B107" s="8">
        <v>89537</v>
      </c>
      <c r="C107" s="8" t="s">
        <v>794</v>
      </c>
      <c r="D107" s="8" t="s">
        <v>795</v>
      </c>
      <c r="E107" s="8" t="s">
        <v>24</v>
      </c>
      <c r="F107" s="8" t="s">
        <v>3296</v>
      </c>
      <c r="G107" s="8" t="s">
        <v>75</v>
      </c>
      <c r="H107" s="8" t="s">
        <v>1908</v>
      </c>
      <c r="I107" s="8" t="s">
        <v>797</v>
      </c>
      <c r="J107" s="8" t="s">
        <v>796</v>
      </c>
      <c r="K107" s="8" t="s">
        <v>1908</v>
      </c>
      <c r="L107" s="8" t="s">
        <v>4072</v>
      </c>
    </row>
    <row r="108" spans="1:12" x14ac:dyDescent="0.25">
      <c r="A108" s="207" t="s">
        <v>786</v>
      </c>
      <c r="B108" s="8">
        <v>89537</v>
      </c>
      <c r="C108" s="8" t="s">
        <v>994</v>
      </c>
      <c r="D108" s="8" t="s">
        <v>995</v>
      </c>
      <c r="E108" s="8" t="s">
        <v>26</v>
      </c>
      <c r="F108" s="8" t="s">
        <v>3297</v>
      </c>
      <c r="G108" s="8" t="s">
        <v>585</v>
      </c>
      <c r="H108" s="8" t="s">
        <v>1908</v>
      </c>
      <c r="I108" s="8" t="s">
        <v>997</v>
      </c>
      <c r="J108" s="8" t="s">
        <v>996</v>
      </c>
      <c r="K108" s="8" t="s">
        <v>1908</v>
      </c>
      <c r="L108" s="8" t="s">
        <v>3112</v>
      </c>
    </row>
    <row r="109" spans="1:12" x14ac:dyDescent="0.25">
      <c r="A109" s="8" t="s">
        <v>4254</v>
      </c>
      <c r="B109" s="8">
        <v>89537</v>
      </c>
      <c r="C109" s="8" t="s">
        <v>802</v>
      </c>
      <c r="D109" s="8" t="s">
        <v>803</v>
      </c>
      <c r="E109" s="8" t="s">
        <v>24</v>
      </c>
      <c r="F109" s="8" t="s">
        <v>3292</v>
      </c>
      <c r="G109" s="8" t="s">
        <v>3658</v>
      </c>
      <c r="H109" s="8" t="s">
        <v>1908</v>
      </c>
      <c r="I109" s="8" t="s">
        <v>4330</v>
      </c>
      <c r="J109" s="8" t="s">
        <v>3917</v>
      </c>
      <c r="K109" s="8" t="s">
        <v>1908</v>
      </c>
      <c r="L109" s="8" t="s">
        <v>1908</v>
      </c>
    </row>
    <row r="110" spans="1:12" x14ac:dyDescent="0.25">
      <c r="A110" s="8" t="s">
        <v>4255</v>
      </c>
      <c r="B110" s="8">
        <v>89537</v>
      </c>
      <c r="C110" s="8" t="s">
        <v>808</v>
      </c>
      <c r="D110" s="8" t="s">
        <v>809</v>
      </c>
      <c r="E110" s="8" t="s">
        <v>24</v>
      </c>
      <c r="F110" s="8" t="s">
        <v>3293</v>
      </c>
      <c r="G110" s="8" t="s">
        <v>3658</v>
      </c>
      <c r="H110" s="8" t="s">
        <v>1908</v>
      </c>
      <c r="I110" s="8" t="s">
        <v>4347</v>
      </c>
      <c r="J110" s="8" t="s">
        <v>4103</v>
      </c>
      <c r="K110" s="8" t="s">
        <v>1908</v>
      </c>
      <c r="L110" s="8" t="s">
        <v>4071</v>
      </c>
    </row>
    <row r="111" spans="1:12" x14ac:dyDescent="0.25">
      <c r="A111" s="8" t="s">
        <v>4256</v>
      </c>
      <c r="B111" s="8">
        <v>89537</v>
      </c>
      <c r="C111" s="8" t="s">
        <v>814</v>
      </c>
      <c r="D111" s="8" t="s">
        <v>4187</v>
      </c>
      <c r="E111" s="8" t="s">
        <v>24</v>
      </c>
      <c r="F111" s="8" t="s">
        <v>3294</v>
      </c>
      <c r="G111" s="8" t="s">
        <v>75</v>
      </c>
      <c r="H111" s="8" t="s">
        <v>1908</v>
      </c>
      <c r="I111" s="8" t="s">
        <v>816</v>
      </c>
      <c r="J111" s="8" t="s">
        <v>815</v>
      </c>
      <c r="K111" s="8" t="s">
        <v>1908</v>
      </c>
      <c r="L111" s="8" t="s">
        <v>3709</v>
      </c>
    </row>
    <row r="112" spans="1:12" x14ac:dyDescent="0.25">
      <c r="A112" s="207" t="s">
        <v>268</v>
      </c>
      <c r="B112" s="8">
        <v>73333</v>
      </c>
      <c r="C112" s="8" t="s">
        <v>267</v>
      </c>
      <c r="D112" s="8" t="s">
        <v>269</v>
      </c>
      <c r="E112" s="8" t="s">
        <v>24</v>
      </c>
      <c r="F112" s="8" t="s">
        <v>3298</v>
      </c>
      <c r="G112" s="8" t="s">
        <v>75</v>
      </c>
      <c r="H112" s="8" t="s">
        <v>1908</v>
      </c>
      <c r="I112" s="8" t="s">
        <v>2791</v>
      </c>
      <c r="J112" s="8" t="s">
        <v>270</v>
      </c>
      <c r="K112" s="8" t="s">
        <v>1908</v>
      </c>
      <c r="L112" s="8" t="s">
        <v>4073</v>
      </c>
    </row>
    <row r="113" spans="1:12" x14ac:dyDescent="0.25">
      <c r="A113" s="207" t="s">
        <v>1336</v>
      </c>
      <c r="B113" s="8">
        <v>73571</v>
      </c>
      <c r="C113" s="8" t="s">
        <v>1335</v>
      </c>
      <c r="D113" s="8" t="s">
        <v>1337</v>
      </c>
      <c r="E113" s="8" t="s">
        <v>24</v>
      </c>
      <c r="F113" s="8" t="s">
        <v>3299</v>
      </c>
      <c r="G113" s="8" t="s">
        <v>75</v>
      </c>
      <c r="H113" s="8" t="s">
        <v>1908</v>
      </c>
      <c r="I113" s="8" t="s">
        <v>760</v>
      </c>
      <c r="J113" s="8" t="s">
        <v>217</v>
      </c>
      <c r="K113" s="8" t="s">
        <v>1908</v>
      </c>
      <c r="L113" s="8" t="s">
        <v>4074</v>
      </c>
    </row>
    <row r="114" spans="1:12" x14ac:dyDescent="0.25">
      <c r="A114" s="207" t="s">
        <v>276</v>
      </c>
      <c r="B114" s="8">
        <v>73033</v>
      </c>
      <c r="C114" s="8" t="s">
        <v>39</v>
      </c>
      <c r="D114" s="8" t="s">
        <v>277</v>
      </c>
      <c r="E114" s="8" t="s">
        <v>27</v>
      </c>
      <c r="F114" s="8" t="s">
        <v>3300</v>
      </c>
      <c r="G114" s="8" t="s">
        <v>42</v>
      </c>
      <c r="H114" s="8" t="s">
        <v>1908</v>
      </c>
      <c r="I114" s="8" t="s">
        <v>380</v>
      </c>
      <c r="J114" s="8" t="s">
        <v>3777</v>
      </c>
      <c r="K114" s="8" t="s">
        <v>1908</v>
      </c>
      <c r="L114" s="8" t="s">
        <v>3873</v>
      </c>
    </row>
    <row r="115" spans="1:12" x14ac:dyDescent="0.25">
      <c r="A115" s="207" t="s">
        <v>276</v>
      </c>
      <c r="B115" s="8">
        <v>73033</v>
      </c>
      <c r="C115" s="8" t="s">
        <v>1827</v>
      </c>
      <c r="D115" s="8" t="s">
        <v>655</v>
      </c>
      <c r="E115" s="8" t="s">
        <v>3615</v>
      </c>
      <c r="F115" s="8" t="s">
        <v>3301</v>
      </c>
      <c r="G115" s="8" t="s">
        <v>75</v>
      </c>
      <c r="H115" s="8" t="s">
        <v>1908</v>
      </c>
      <c r="I115" s="8" t="s">
        <v>658</v>
      </c>
      <c r="J115" s="8" t="s">
        <v>657</v>
      </c>
      <c r="K115" s="8" t="s">
        <v>1908</v>
      </c>
      <c r="L115" s="8" t="s">
        <v>3872</v>
      </c>
    </row>
    <row r="116" spans="1:12" x14ac:dyDescent="0.25">
      <c r="A116" s="207" t="s">
        <v>276</v>
      </c>
      <c r="B116" s="8">
        <v>73033</v>
      </c>
      <c r="C116" s="8" t="s">
        <v>614</v>
      </c>
      <c r="D116" s="8" t="s">
        <v>615</v>
      </c>
      <c r="E116" s="8" t="s">
        <v>26</v>
      </c>
      <c r="F116" s="8" t="s">
        <v>3302</v>
      </c>
      <c r="G116" s="8" t="s">
        <v>585</v>
      </c>
      <c r="H116" s="8" t="s">
        <v>1908</v>
      </c>
      <c r="I116" s="8" t="s">
        <v>44</v>
      </c>
      <c r="J116" s="8" t="s">
        <v>616</v>
      </c>
      <c r="K116" s="8" t="s">
        <v>1908</v>
      </c>
      <c r="L116" s="8" t="s">
        <v>3117</v>
      </c>
    </row>
    <row r="117" spans="1:12" x14ac:dyDescent="0.25">
      <c r="A117" s="207" t="s">
        <v>276</v>
      </c>
      <c r="B117" s="8">
        <v>73033</v>
      </c>
      <c r="C117" s="8" t="s">
        <v>303</v>
      </c>
      <c r="D117" s="8" t="s">
        <v>304</v>
      </c>
      <c r="E117" s="8" t="s">
        <v>24</v>
      </c>
      <c r="F117" s="8" t="s">
        <v>3303</v>
      </c>
      <c r="G117" s="8" t="s">
        <v>75</v>
      </c>
      <c r="H117" s="8" t="s">
        <v>1908</v>
      </c>
      <c r="I117" s="8" t="s">
        <v>306</v>
      </c>
      <c r="J117" s="8" t="s">
        <v>305</v>
      </c>
      <c r="K117" s="8" t="s">
        <v>1908</v>
      </c>
      <c r="L117" s="8" t="s">
        <v>3115</v>
      </c>
    </row>
    <row r="118" spans="1:12" x14ac:dyDescent="0.25">
      <c r="A118" s="207" t="s">
        <v>276</v>
      </c>
      <c r="B118" s="8">
        <v>73033</v>
      </c>
      <c r="C118" s="8" t="s">
        <v>623</v>
      </c>
      <c r="D118" s="8" t="s">
        <v>624</v>
      </c>
      <c r="E118" s="8" t="s">
        <v>26</v>
      </c>
      <c r="F118" s="8" t="s">
        <v>3304</v>
      </c>
      <c r="G118" s="8" t="s">
        <v>585</v>
      </c>
      <c r="H118" s="8" t="s">
        <v>1908</v>
      </c>
      <c r="I118" s="8" t="s">
        <v>626</v>
      </c>
      <c r="J118" s="8" t="s">
        <v>625</v>
      </c>
      <c r="K118" s="8" t="s">
        <v>1908</v>
      </c>
      <c r="L118" s="8" t="s">
        <v>3813</v>
      </c>
    </row>
    <row r="119" spans="1:12" x14ac:dyDescent="0.25">
      <c r="A119" s="207" t="s">
        <v>276</v>
      </c>
      <c r="B119" s="8">
        <v>73033</v>
      </c>
      <c r="C119" s="8" t="s">
        <v>312</v>
      </c>
      <c r="D119" s="8" t="s">
        <v>313</v>
      </c>
      <c r="E119" s="8" t="s">
        <v>103</v>
      </c>
      <c r="F119" s="8" t="s">
        <v>3183</v>
      </c>
      <c r="G119" s="8" t="s">
        <v>75</v>
      </c>
      <c r="H119" s="8" t="s">
        <v>1908</v>
      </c>
      <c r="I119" s="8" t="s">
        <v>315</v>
      </c>
      <c r="J119" s="8" t="s">
        <v>314</v>
      </c>
      <c r="K119" s="8" t="s">
        <v>3645</v>
      </c>
      <c r="L119" s="8" t="s">
        <v>3891</v>
      </c>
    </row>
    <row r="120" spans="1:12" x14ac:dyDescent="0.25">
      <c r="A120" s="207" t="s">
        <v>276</v>
      </c>
      <c r="B120" s="8">
        <v>73033</v>
      </c>
      <c r="C120" s="8" t="s">
        <v>686</v>
      </c>
      <c r="D120" s="8" t="s">
        <v>687</v>
      </c>
      <c r="E120" s="8" t="s">
        <v>3623</v>
      </c>
      <c r="F120" s="8" t="s">
        <v>3305</v>
      </c>
      <c r="G120" s="8" t="s">
        <v>75</v>
      </c>
      <c r="H120" s="8" t="s">
        <v>1908</v>
      </c>
      <c r="I120" s="8" t="s">
        <v>689</v>
      </c>
      <c r="J120" s="8" t="s">
        <v>688</v>
      </c>
      <c r="K120" s="8" t="s">
        <v>1908</v>
      </c>
      <c r="L120" s="8" t="s">
        <v>3846</v>
      </c>
    </row>
    <row r="121" spans="1:12" x14ac:dyDescent="0.25">
      <c r="A121" s="207" t="s">
        <v>276</v>
      </c>
      <c r="B121" s="8">
        <v>73033</v>
      </c>
      <c r="C121" s="8" t="s">
        <v>1927</v>
      </c>
      <c r="D121" s="8" t="s">
        <v>680</v>
      </c>
      <c r="E121" s="8" t="s">
        <v>3619</v>
      </c>
      <c r="F121" s="8" t="s">
        <v>3306</v>
      </c>
      <c r="G121" s="8" t="s">
        <v>75</v>
      </c>
      <c r="H121" s="8" t="s">
        <v>1908</v>
      </c>
      <c r="I121" s="8" t="s">
        <v>2754</v>
      </c>
      <c r="J121" s="8" t="s">
        <v>271</v>
      </c>
      <c r="K121" s="8" t="s">
        <v>1908</v>
      </c>
      <c r="L121" s="8" t="s">
        <v>3118</v>
      </c>
    </row>
    <row r="122" spans="1:12" x14ac:dyDescent="0.25">
      <c r="A122" s="207" t="s">
        <v>276</v>
      </c>
      <c r="B122" s="8">
        <v>73033</v>
      </c>
      <c r="C122" s="8" t="s">
        <v>2795</v>
      </c>
      <c r="D122" s="8" t="s">
        <v>615</v>
      </c>
      <c r="E122" s="8" t="s">
        <v>2800</v>
      </c>
      <c r="F122" s="8" t="s">
        <v>3694</v>
      </c>
      <c r="G122" s="8" t="s">
        <v>34</v>
      </c>
      <c r="H122" s="8" t="s">
        <v>1908</v>
      </c>
      <c r="I122" s="8" t="s">
        <v>4317</v>
      </c>
      <c r="J122" s="8" t="s">
        <v>125</v>
      </c>
      <c r="K122" s="8" t="s">
        <v>2797</v>
      </c>
      <c r="L122" s="8" t="s">
        <v>1908</v>
      </c>
    </row>
    <row r="123" spans="1:12" x14ac:dyDescent="0.25">
      <c r="A123" s="207" t="s">
        <v>276</v>
      </c>
      <c r="B123" s="8">
        <v>73033</v>
      </c>
      <c r="C123" s="8" t="s">
        <v>3612</v>
      </c>
      <c r="D123" s="8" t="s">
        <v>735</v>
      </c>
      <c r="E123" s="8" t="s">
        <v>3593</v>
      </c>
      <c r="F123" s="8" t="s">
        <v>3721</v>
      </c>
      <c r="G123" s="8" t="s">
        <v>738</v>
      </c>
      <c r="H123" s="8" t="s">
        <v>1908</v>
      </c>
      <c r="I123" s="8" t="s">
        <v>737</v>
      </c>
      <c r="J123" s="8" t="s">
        <v>736</v>
      </c>
      <c r="K123" s="8" t="s">
        <v>3818</v>
      </c>
      <c r="L123" s="8" t="s">
        <v>3119</v>
      </c>
    </row>
    <row r="124" spans="1:12" x14ac:dyDescent="0.25">
      <c r="A124" s="207" t="s">
        <v>276</v>
      </c>
      <c r="B124" s="8">
        <v>73033</v>
      </c>
      <c r="C124" s="8" t="s">
        <v>3611</v>
      </c>
      <c r="D124" s="8" t="s">
        <v>735</v>
      </c>
      <c r="E124" s="8" t="s">
        <v>3594</v>
      </c>
      <c r="F124" s="8" t="s">
        <v>3603</v>
      </c>
      <c r="G124" s="8" t="s">
        <v>3722</v>
      </c>
      <c r="H124" s="8" t="s">
        <v>1908</v>
      </c>
      <c r="I124" s="8" t="s">
        <v>3719</v>
      </c>
      <c r="J124" s="8" t="s">
        <v>3720</v>
      </c>
      <c r="K124" s="8" t="s">
        <v>3817</v>
      </c>
      <c r="L124" s="8" t="s">
        <v>3120</v>
      </c>
    </row>
    <row r="125" spans="1:12" x14ac:dyDescent="0.25">
      <c r="A125" s="207" t="s">
        <v>276</v>
      </c>
      <c r="B125" s="8">
        <v>73033</v>
      </c>
      <c r="C125" s="8" t="s">
        <v>3998</v>
      </c>
      <c r="D125" s="8" t="s">
        <v>4047</v>
      </c>
      <c r="E125" s="8" t="s">
        <v>2370</v>
      </c>
      <c r="F125" s="8" t="s">
        <v>1908</v>
      </c>
      <c r="G125" s="8" t="s">
        <v>34</v>
      </c>
      <c r="H125" s="8" t="s">
        <v>1908</v>
      </c>
      <c r="I125" s="8" t="s">
        <v>4000</v>
      </c>
      <c r="J125" s="8" t="s">
        <v>4001</v>
      </c>
      <c r="K125" s="8" t="s">
        <v>1908</v>
      </c>
      <c r="L125" s="8" t="s">
        <v>1908</v>
      </c>
    </row>
    <row r="126" spans="1:12" x14ac:dyDescent="0.25">
      <c r="A126" s="207" t="s">
        <v>276</v>
      </c>
      <c r="B126" s="8">
        <v>73035</v>
      </c>
      <c r="C126" s="8" t="s">
        <v>3634</v>
      </c>
      <c r="D126" s="8" t="s">
        <v>715</v>
      </c>
      <c r="E126" s="8" t="s">
        <v>3792</v>
      </c>
      <c r="F126" s="8" t="s">
        <v>3698</v>
      </c>
      <c r="G126" s="8" t="s">
        <v>42</v>
      </c>
      <c r="H126" s="8" t="s">
        <v>1908</v>
      </c>
      <c r="I126" s="8" t="s">
        <v>218</v>
      </c>
      <c r="J126" s="8" t="s">
        <v>164</v>
      </c>
      <c r="K126" s="8" t="s">
        <v>716</v>
      </c>
      <c r="L126" s="8" t="s">
        <v>1908</v>
      </c>
    </row>
    <row r="127" spans="1:12" x14ac:dyDescent="0.25">
      <c r="A127" s="207" t="s">
        <v>276</v>
      </c>
      <c r="B127" s="8">
        <v>73037</v>
      </c>
      <c r="C127" s="8" t="s">
        <v>291</v>
      </c>
      <c r="D127" s="8" t="s">
        <v>292</v>
      </c>
      <c r="E127" s="8" t="s">
        <v>24</v>
      </c>
      <c r="F127" s="8" t="s">
        <v>3308</v>
      </c>
      <c r="G127" s="8" t="s">
        <v>75</v>
      </c>
      <c r="H127" s="8" t="s">
        <v>1908</v>
      </c>
      <c r="I127" s="8" t="s">
        <v>294</v>
      </c>
      <c r="J127" s="8" t="s">
        <v>293</v>
      </c>
      <c r="K127" s="8" t="s">
        <v>1908</v>
      </c>
      <c r="L127" s="8" t="s">
        <v>3113</v>
      </c>
    </row>
    <row r="128" spans="1:12" x14ac:dyDescent="0.25">
      <c r="A128" s="207" t="s">
        <v>276</v>
      </c>
      <c r="B128" s="8">
        <v>73037</v>
      </c>
      <c r="C128" s="8" t="s">
        <v>607</v>
      </c>
      <c r="D128" s="8" t="s">
        <v>608</v>
      </c>
      <c r="E128" s="8" t="s">
        <v>26</v>
      </c>
      <c r="F128" s="8" t="s">
        <v>3309</v>
      </c>
      <c r="G128" s="8" t="s">
        <v>574</v>
      </c>
      <c r="H128" s="8" t="s">
        <v>1908</v>
      </c>
      <c r="I128" s="8" t="s">
        <v>610</v>
      </c>
      <c r="J128" s="8" t="s">
        <v>609</v>
      </c>
      <c r="K128" s="8" t="s">
        <v>3647</v>
      </c>
      <c r="L128" s="8" t="s">
        <v>3116</v>
      </c>
    </row>
    <row r="129" spans="1:12" x14ac:dyDescent="0.25">
      <c r="A129" s="207" t="s">
        <v>276</v>
      </c>
      <c r="B129" s="8">
        <v>73037</v>
      </c>
      <c r="C129" s="8" t="s">
        <v>299</v>
      </c>
      <c r="D129" s="8" t="s">
        <v>300</v>
      </c>
      <c r="E129" s="8" t="s">
        <v>24</v>
      </c>
      <c r="F129" s="8" t="s">
        <v>3310</v>
      </c>
      <c r="G129" s="8" t="s">
        <v>75</v>
      </c>
      <c r="H129" s="8" t="s">
        <v>1908</v>
      </c>
      <c r="I129" s="8" t="s">
        <v>2427</v>
      </c>
      <c r="J129" s="8" t="s">
        <v>316</v>
      </c>
      <c r="K129" s="8" t="s">
        <v>1908</v>
      </c>
      <c r="L129" s="8" t="s">
        <v>3114</v>
      </c>
    </row>
    <row r="130" spans="1:12" x14ac:dyDescent="0.25">
      <c r="A130" s="207" t="s">
        <v>327</v>
      </c>
      <c r="B130" s="8">
        <v>73035</v>
      </c>
      <c r="C130" s="8" t="s">
        <v>326</v>
      </c>
      <c r="D130" s="8" t="s">
        <v>328</v>
      </c>
      <c r="E130" s="8" t="s">
        <v>24</v>
      </c>
      <c r="F130" s="8" t="s">
        <v>3311</v>
      </c>
      <c r="G130" s="8" t="s">
        <v>75</v>
      </c>
      <c r="H130" s="8" t="s">
        <v>1908</v>
      </c>
      <c r="I130" s="8" t="s">
        <v>835</v>
      </c>
      <c r="J130" s="8" t="s">
        <v>3786</v>
      </c>
      <c r="K130" s="8" t="s">
        <v>1908</v>
      </c>
      <c r="L130" s="8" t="s">
        <v>3709</v>
      </c>
    </row>
    <row r="131" spans="1:12" x14ac:dyDescent="0.25">
      <c r="A131" s="207" t="s">
        <v>335</v>
      </c>
      <c r="B131" s="8">
        <v>73035</v>
      </c>
      <c r="C131" s="8" t="s">
        <v>334</v>
      </c>
      <c r="D131" s="8" t="s">
        <v>336</v>
      </c>
      <c r="E131" s="8" t="s">
        <v>24</v>
      </c>
      <c r="F131" s="8" t="s">
        <v>3312</v>
      </c>
      <c r="G131" s="8" t="s">
        <v>75</v>
      </c>
      <c r="H131" s="8" t="s">
        <v>1908</v>
      </c>
      <c r="I131" s="8" t="s">
        <v>2826</v>
      </c>
      <c r="J131" s="8" t="s">
        <v>510</v>
      </c>
      <c r="K131" s="8" t="s">
        <v>1908</v>
      </c>
      <c r="L131" s="8" t="s">
        <v>3121</v>
      </c>
    </row>
    <row r="132" spans="1:12" x14ac:dyDescent="0.25">
      <c r="A132" s="207" t="s">
        <v>321</v>
      </c>
      <c r="B132" s="8">
        <v>73037</v>
      </c>
      <c r="C132" s="8" t="s">
        <v>320</v>
      </c>
      <c r="D132" s="8" t="s">
        <v>322</v>
      </c>
      <c r="E132" s="8" t="s">
        <v>24</v>
      </c>
      <c r="F132" s="8" t="s">
        <v>3313</v>
      </c>
      <c r="G132" s="8" t="s">
        <v>75</v>
      </c>
      <c r="H132" s="8" t="s">
        <v>1908</v>
      </c>
      <c r="I132" s="8" t="s">
        <v>357</v>
      </c>
      <c r="J132" s="8" t="s">
        <v>125</v>
      </c>
      <c r="K132" s="8" t="s">
        <v>3650</v>
      </c>
      <c r="L132" s="8" t="s">
        <v>3123</v>
      </c>
    </row>
    <row r="133" spans="1:12" x14ac:dyDescent="0.25">
      <c r="A133" s="207" t="s">
        <v>342</v>
      </c>
      <c r="B133" s="8">
        <v>73035</v>
      </c>
      <c r="C133" s="8" t="s">
        <v>719</v>
      </c>
      <c r="D133" s="8" t="s">
        <v>720</v>
      </c>
      <c r="E133" s="8" t="s">
        <v>2738</v>
      </c>
      <c r="F133" s="8" t="s">
        <v>3445</v>
      </c>
      <c r="G133" s="8" t="s">
        <v>1908</v>
      </c>
      <c r="H133" s="8" t="s">
        <v>1908</v>
      </c>
      <c r="I133" s="8" t="s">
        <v>901</v>
      </c>
      <c r="J133" s="8" t="s">
        <v>1908</v>
      </c>
      <c r="K133" s="8" t="s">
        <v>1908</v>
      </c>
      <c r="L133" s="8" t="s">
        <v>1908</v>
      </c>
    </row>
    <row r="134" spans="1:12" x14ac:dyDescent="0.25">
      <c r="A134" s="207" t="s">
        <v>342</v>
      </c>
      <c r="B134" s="8">
        <v>73035</v>
      </c>
      <c r="C134" s="8" t="s">
        <v>341</v>
      </c>
      <c r="D134" s="8" t="s">
        <v>343</v>
      </c>
      <c r="E134" s="8" t="s">
        <v>24</v>
      </c>
      <c r="F134" s="8" t="s">
        <v>3194</v>
      </c>
      <c r="G134" s="8" t="s">
        <v>75</v>
      </c>
      <c r="H134" s="8" t="s">
        <v>1908</v>
      </c>
      <c r="I134" s="8" t="s">
        <v>3543</v>
      </c>
      <c r="J134" s="8" t="s">
        <v>307</v>
      </c>
      <c r="K134" s="8" t="s">
        <v>1908</v>
      </c>
      <c r="L134" s="8" t="s">
        <v>3997</v>
      </c>
    </row>
    <row r="135" spans="1:12" x14ac:dyDescent="0.25">
      <c r="A135" s="207" t="s">
        <v>342</v>
      </c>
      <c r="B135" s="8">
        <v>73035</v>
      </c>
      <c r="C135" s="8" t="s">
        <v>348</v>
      </c>
      <c r="D135" s="8" t="s">
        <v>349</v>
      </c>
      <c r="E135" s="8" t="s">
        <v>24</v>
      </c>
      <c r="F135" s="8" t="s">
        <v>3314</v>
      </c>
      <c r="G135" s="8" t="s">
        <v>75</v>
      </c>
      <c r="H135" s="8" t="s">
        <v>1908</v>
      </c>
      <c r="I135" s="8" t="s">
        <v>2824</v>
      </c>
      <c r="J135" s="8" t="s">
        <v>519</v>
      </c>
      <c r="K135" s="8" t="s">
        <v>1908</v>
      </c>
      <c r="L135" s="8" t="s">
        <v>3122</v>
      </c>
    </row>
    <row r="136" spans="1:12" x14ac:dyDescent="0.25">
      <c r="A136" s="8" t="s">
        <v>4143</v>
      </c>
      <c r="B136" s="8">
        <v>73037</v>
      </c>
      <c r="C136" s="8" t="s">
        <v>284</v>
      </c>
      <c r="D136" s="8" t="s">
        <v>285</v>
      </c>
      <c r="E136" s="8" t="s">
        <v>24</v>
      </c>
      <c r="F136" s="8" t="s">
        <v>3307</v>
      </c>
      <c r="G136" s="8" t="s">
        <v>3658</v>
      </c>
      <c r="H136" s="8" t="s">
        <v>1908</v>
      </c>
      <c r="I136" s="8" t="s">
        <v>520</v>
      </c>
      <c r="J136" s="8" t="s">
        <v>519</v>
      </c>
      <c r="K136" s="8" t="s">
        <v>1908</v>
      </c>
      <c r="L136" s="8" t="s">
        <v>1908</v>
      </c>
    </row>
    <row r="137" spans="1:12" x14ac:dyDescent="0.25">
      <c r="A137" s="207" t="s">
        <v>355</v>
      </c>
      <c r="B137" s="8">
        <v>73037</v>
      </c>
      <c r="C137" s="8" t="s">
        <v>354</v>
      </c>
      <c r="D137" s="8" t="s">
        <v>356</v>
      </c>
      <c r="E137" s="8" t="s">
        <v>24</v>
      </c>
      <c r="F137" s="8" t="s">
        <v>3315</v>
      </c>
      <c r="G137" s="8" t="s">
        <v>75</v>
      </c>
      <c r="H137" s="8" t="s">
        <v>1908</v>
      </c>
      <c r="I137" s="8" t="s">
        <v>3962</v>
      </c>
      <c r="J137" s="8" t="s">
        <v>428</v>
      </c>
      <c r="K137" s="8" t="s">
        <v>1908</v>
      </c>
      <c r="L137" s="8" t="s">
        <v>4076</v>
      </c>
    </row>
    <row r="138" spans="1:12" x14ac:dyDescent="0.25">
      <c r="A138" s="207" t="s">
        <v>363</v>
      </c>
      <c r="B138" s="8">
        <v>73035</v>
      </c>
      <c r="C138" s="8" t="s">
        <v>362</v>
      </c>
      <c r="D138" s="8" t="s">
        <v>364</v>
      </c>
      <c r="E138" s="8" t="s">
        <v>24</v>
      </c>
      <c r="F138" s="8" t="s">
        <v>3316</v>
      </c>
      <c r="G138" s="8" t="s">
        <v>3658</v>
      </c>
      <c r="H138" s="8" t="s">
        <v>1908</v>
      </c>
      <c r="I138" s="8" t="s">
        <v>3740</v>
      </c>
      <c r="J138" s="8" t="s">
        <v>3640</v>
      </c>
      <c r="K138" s="8" t="s">
        <v>1908</v>
      </c>
      <c r="L138" s="8" t="s">
        <v>1908</v>
      </c>
    </row>
    <row r="139" spans="1:12" x14ac:dyDescent="0.25">
      <c r="A139" s="207" t="s">
        <v>371</v>
      </c>
      <c r="B139" s="8">
        <v>73033</v>
      </c>
      <c r="C139" s="8" t="s">
        <v>370</v>
      </c>
      <c r="D139" s="8" t="s">
        <v>372</v>
      </c>
      <c r="E139" s="8" t="s">
        <v>24</v>
      </c>
      <c r="F139" s="8" t="s">
        <v>3317</v>
      </c>
      <c r="G139" s="8" t="s">
        <v>34</v>
      </c>
      <c r="H139" s="8" t="s">
        <v>1908</v>
      </c>
      <c r="I139" s="8" t="s">
        <v>3528</v>
      </c>
      <c r="J139" s="8" t="s">
        <v>2419</v>
      </c>
      <c r="K139" s="8" t="s">
        <v>1908</v>
      </c>
      <c r="L139" s="8" t="s">
        <v>3779</v>
      </c>
    </row>
    <row r="140" spans="1:12" x14ac:dyDescent="0.25">
      <c r="A140" s="207" t="s">
        <v>378</v>
      </c>
      <c r="B140" s="8">
        <v>73037</v>
      </c>
      <c r="C140" s="8" t="s">
        <v>377</v>
      </c>
      <c r="D140" s="8" t="s">
        <v>379</v>
      </c>
      <c r="E140" s="8" t="s">
        <v>24</v>
      </c>
      <c r="F140" s="8" t="s">
        <v>3318</v>
      </c>
      <c r="G140" s="8" t="s">
        <v>3658</v>
      </c>
      <c r="H140" s="8" t="s">
        <v>1908</v>
      </c>
      <c r="I140" s="8" t="s">
        <v>3532</v>
      </c>
      <c r="J140" s="8" t="s">
        <v>3533</v>
      </c>
      <c r="K140" s="8" t="s">
        <v>4222</v>
      </c>
      <c r="L140" s="8" t="s">
        <v>4077</v>
      </c>
    </row>
    <row r="141" spans="1:12" x14ac:dyDescent="0.25">
      <c r="A141" s="207" t="s">
        <v>386</v>
      </c>
      <c r="B141" s="8">
        <v>73344</v>
      </c>
      <c r="C141" s="8" t="s">
        <v>385</v>
      </c>
      <c r="D141" s="8" t="s">
        <v>387</v>
      </c>
      <c r="E141" s="8" t="s">
        <v>24</v>
      </c>
      <c r="F141" s="8" t="s">
        <v>3319</v>
      </c>
      <c r="G141" s="8" t="s">
        <v>75</v>
      </c>
      <c r="H141" s="8" t="s">
        <v>1908</v>
      </c>
      <c r="I141" s="8" t="s">
        <v>2819</v>
      </c>
      <c r="J141" s="8" t="s">
        <v>666</v>
      </c>
      <c r="K141" s="8" t="s">
        <v>1908</v>
      </c>
      <c r="L141" s="8" t="s">
        <v>3169</v>
      </c>
    </row>
    <row r="142" spans="1:12" x14ac:dyDescent="0.25">
      <c r="A142" s="207" t="s">
        <v>1343</v>
      </c>
      <c r="B142" s="8">
        <v>74417</v>
      </c>
      <c r="C142" s="8" t="s">
        <v>1342</v>
      </c>
      <c r="D142" s="8" t="s">
        <v>1344</v>
      </c>
      <c r="E142" s="8" t="s">
        <v>24</v>
      </c>
      <c r="F142" s="8" t="s">
        <v>3320</v>
      </c>
      <c r="G142" s="8" t="s">
        <v>75</v>
      </c>
      <c r="H142" s="8" t="s">
        <v>1908</v>
      </c>
      <c r="I142" s="8" t="s">
        <v>1345</v>
      </c>
      <c r="J142" s="8" t="s">
        <v>1076</v>
      </c>
      <c r="K142" s="8" t="s">
        <v>1908</v>
      </c>
      <c r="L142" s="8" t="s">
        <v>3124</v>
      </c>
    </row>
    <row r="143" spans="1:12" x14ac:dyDescent="0.25">
      <c r="A143" s="207" t="s">
        <v>1351</v>
      </c>
      <c r="B143" s="8">
        <v>74417</v>
      </c>
      <c r="C143" s="8" t="s">
        <v>1350</v>
      </c>
      <c r="D143" s="8" t="s">
        <v>1352</v>
      </c>
      <c r="E143" s="8" t="s">
        <v>24</v>
      </c>
      <c r="F143" s="8" t="s">
        <v>3321</v>
      </c>
      <c r="G143" s="8" t="s">
        <v>75</v>
      </c>
      <c r="H143" s="8" t="s">
        <v>1908</v>
      </c>
      <c r="I143" s="8" t="s">
        <v>1354</v>
      </c>
      <c r="J143" s="8" t="s">
        <v>1353</v>
      </c>
      <c r="K143" s="8" t="s">
        <v>1908</v>
      </c>
      <c r="L143" s="8" t="s">
        <v>3892</v>
      </c>
    </row>
    <row r="144" spans="1:12" x14ac:dyDescent="0.25">
      <c r="A144" s="207" t="s">
        <v>395</v>
      </c>
      <c r="B144" s="8">
        <v>73110</v>
      </c>
      <c r="C144" s="8" t="s">
        <v>394</v>
      </c>
      <c r="D144" s="8" t="s">
        <v>396</v>
      </c>
      <c r="E144" s="8" t="s">
        <v>24</v>
      </c>
      <c r="F144" s="8" t="s">
        <v>3322</v>
      </c>
      <c r="G144" s="8" t="s">
        <v>75</v>
      </c>
      <c r="H144" s="8" t="s">
        <v>1908</v>
      </c>
      <c r="I144" s="8" t="s">
        <v>2483</v>
      </c>
      <c r="J144" s="8" t="s">
        <v>1373</v>
      </c>
      <c r="K144" s="8" t="s">
        <v>1908</v>
      </c>
      <c r="L144" s="8" t="s">
        <v>3709</v>
      </c>
    </row>
    <row r="145" spans="1:12" x14ac:dyDescent="0.25">
      <c r="A145" s="207" t="s">
        <v>821</v>
      </c>
      <c r="B145" s="8">
        <v>89518</v>
      </c>
      <c r="C145" s="8" t="s">
        <v>1032</v>
      </c>
      <c r="D145" s="8" t="s">
        <v>1033</v>
      </c>
      <c r="E145" s="8" t="s">
        <v>3623</v>
      </c>
      <c r="F145" s="8" t="s">
        <v>3323</v>
      </c>
      <c r="G145" s="8" t="s">
        <v>75</v>
      </c>
      <c r="H145" s="8" t="s">
        <v>1908</v>
      </c>
      <c r="I145" s="8" t="s">
        <v>1035</v>
      </c>
      <c r="J145" s="8" t="s">
        <v>1034</v>
      </c>
      <c r="K145" s="8" t="s">
        <v>1908</v>
      </c>
      <c r="L145" s="8" t="s">
        <v>3874</v>
      </c>
    </row>
    <row r="146" spans="1:12" x14ac:dyDescent="0.25">
      <c r="A146" s="207" t="s">
        <v>821</v>
      </c>
      <c r="B146" s="8">
        <v>89518</v>
      </c>
      <c r="C146" s="8" t="s">
        <v>831</v>
      </c>
      <c r="D146" s="8" t="s">
        <v>832</v>
      </c>
      <c r="E146" s="8" t="s">
        <v>24</v>
      </c>
      <c r="F146" s="8" t="s">
        <v>3195</v>
      </c>
      <c r="G146" s="8" t="s">
        <v>75</v>
      </c>
      <c r="H146" s="8" t="s">
        <v>1908</v>
      </c>
      <c r="I146" s="8" t="s">
        <v>833</v>
      </c>
      <c r="J146" s="8" t="s">
        <v>365</v>
      </c>
      <c r="K146" s="8" t="s">
        <v>1908</v>
      </c>
      <c r="L146" s="8" t="s">
        <v>3126</v>
      </c>
    </row>
    <row r="147" spans="1:12" x14ac:dyDescent="0.25">
      <c r="A147" s="207" t="s">
        <v>821</v>
      </c>
      <c r="B147" s="8">
        <v>89518</v>
      </c>
      <c r="C147" s="8" t="s">
        <v>1020</v>
      </c>
      <c r="D147" s="8" t="s">
        <v>1021</v>
      </c>
      <c r="E147" s="8" t="s">
        <v>3615</v>
      </c>
      <c r="F147" s="8" t="s">
        <v>3324</v>
      </c>
      <c r="G147" s="8" t="s">
        <v>34</v>
      </c>
      <c r="H147" s="8" t="s">
        <v>1908</v>
      </c>
      <c r="I147" s="8" t="s">
        <v>3856</v>
      </c>
      <c r="J147" s="8" t="s">
        <v>3857</v>
      </c>
      <c r="K147" s="8" t="s">
        <v>1908</v>
      </c>
      <c r="L147" s="8" t="s">
        <v>4018</v>
      </c>
    </row>
    <row r="148" spans="1:12" x14ac:dyDescent="0.25">
      <c r="A148" s="207" t="s">
        <v>821</v>
      </c>
      <c r="B148" s="8">
        <v>89518</v>
      </c>
      <c r="C148" s="8" t="s">
        <v>1001</v>
      </c>
      <c r="D148" s="8" t="s">
        <v>1002</v>
      </c>
      <c r="E148" s="8" t="s">
        <v>26</v>
      </c>
      <c r="F148" s="8" t="s">
        <v>3325</v>
      </c>
      <c r="G148" s="8" t="s">
        <v>585</v>
      </c>
      <c r="H148" s="8" t="s">
        <v>1908</v>
      </c>
      <c r="I148" s="8" t="s">
        <v>1004</v>
      </c>
      <c r="J148" s="8" t="s">
        <v>1003</v>
      </c>
      <c r="K148" s="8" t="s">
        <v>1908</v>
      </c>
      <c r="L148" s="8" t="s">
        <v>3875</v>
      </c>
    </row>
    <row r="149" spans="1:12" x14ac:dyDescent="0.25">
      <c r="A149" s="207" t="s">
        <v>821</v>
      </c>
      <c r="B149" s="8">
        <v>89518</v>
      </c>
      <c r="C149" s="8" t="s">
        <v>840</v>
      </c>
      <c r="D149" s="8" t="s">
        <v>841</v>
      </c>
      <c r="E149" s="8" t="s">
        <v>2370</v>
      </c>
      <c r="F149" s="8" t="s">
        <v>3462</v>
      </c>
      <c r="G149" s="8" t="s">
        <v>286</v>
      </c>
      <c r="H149" s="8" t="s">
        <v>1908</v>
      </c>
      <c r="I149" s="8" t="s">
        <v>842</v>
      </c>
      <c r="J149" s="8" t="s">
        <v>278</v>
      </c>
      <c r="K149" s="8" t="s">
        <v>1908</v>
      </c>
      <c r="L149" s="8" t="s">
        <v>1908</v>
      </c>
    </row>
    <row r="150" spans="1:12" x14ac:dyDescent="0.25">
      <c r="A150" s="207" t="s">
        <v>821</v>
      </c>
      <c r="B150" s="8">
        <v>89518</v>
      </c>
      <c r="C150" s="8" t="s">
        <v>1052</v>
      </c>
      <c r="D150" s="8" t="s">
        <v>1053</v>
      </c>
      <c r="E150" s="8" t="s">
        <v>3620</v>
      </c>
      <c r="F150" s="8" t="s">
        <v>3326</v>
      </c>
      <c r="G150" s="8" t="s">
        <v>3953</v>
      </c>
      <c r="H150" s="8" t="s">
        <v>1908</v>
      </c>
      <c r="I150" s="8" t="s">
        <v>2400</v>
      </c>
      <c r="J150" s="8" t="s">
        <v>2401</v>
      </c>
      <c r="K150" s="8" t="s">
        <v>1908</v>
      </c>
      <c r="L150" s="8" t="s">
        <v>1908</v>
      </c>
    </row>
    <row r="151" spans="1:12" x14ac:dyDescent="0.25">
      <c r="A151" s="207" t="s">
        <v>821</v>
      </c>
      <c r="B151" s="8">
        <v>89518</v>
      </c>
      <c r="C151" s="8" t="s">
        <v>968</v>
      </c>
      <c r="D151" s="8" t="s">
        <v>969</v>
      </c>
      <c r="E151" s="8" t="s">
        <v>967</v>
      </c>
      <c r="F151" s="8" t="s">
        <v>3327</v>
      </c>
      <c r="G151" s="8" t="s">
        <v>75</v>
      </c>
      <c r="H151" s="8" t="s">
        <v>1908</v>
      </c>
      <c r="I151" s="8" t="s">
        <v>2431</v>
      </c>
      <c r="J151" s="8" t="s">
        <v>649</v>
      </c>
      <c r="K151" s="8" t="s">
        <v>1908</v>
      </c>
      <c r="L151" s="8" t="s">
        <v>3129</v>
      </c>
    </row>
    <row r="152" spans="1:12" x14ac:dyDescent="0.25">
      <c r="A152" s="207" t="s">
        <v>821</v>
      </c>
      <c r="B152" s="8">
        <v>89518</v>
      </c>
      <c r="C152" s="8" t="s">
        <v>1926</v>
      </c>
      <c r="D152" s="8" t="s">
        <v>1058</v>
      </c>
      <c r="E152" s="8" t="s">
        <v>2738</v>
      </c>
      <c r="F152" s="8" t="s">
        <v>3687</v>
      </c>
      <c r="G152" s="8" t="s">
        <v>34</v>
      </c>
      <c r="H152" s="8" t="s">
        <v>1908</v>
      </c>
      <c r="I152" s="8" t="s">
        <v>3684</v>
      </c>
      <c r="J152" s="8" t="s">
        <v>3685</v>
      </c>
      <c r="K152" s="8" t="s">
        <v>1908</v>
      </c>
      <c r="L152" s="8" t="s">
        <v>1908</v>
      </c>
    </row>
    <row r="153" spans="1:12" x14ac:dyDescent="0.25">
      <c r="A153" s="207" t="s">
        <v>821</v>
      </c>
      <c r="B153" s="8">
        <v>89518</v>
      </c>
      <c r="C153" s="8" t="s">
        <v>1928</v>
      </c>
      <c r="D153" s="8" t="s">
        <v>1047</v>
      </c>
      <c r="E153" s="8" t="s">
        <v>3617</v>
      </c>
      <c r="F153" s="8" t="s">
        <v>3446</v>
      </c>
      <c r="G153" s="8" t="s">
        <v>2359</v>
      </c>
      <c r="H153" s="8" t="s">
        <v>1908</v>
      </c>
      <c r="I153" s="8" t="s">
        <v>2756</v>
      </c>
      <c r="J153" s="8" t="s">
        <v>65</v>
      </c>
      <c r="K153" s="8" t="s">
        <v>1908</v>
      </c>
      <c r="L153" s="8" t="s">
        <v>1908</v>
      </c>
    </row>
    <row r="154" spans="1:12" x14ac:dyDescent="0.25">
      <c r="A154" s="207" t="s">
        <v>821</v>
      </c>
      <c r="B154" s="8">
        <v>89518</v>
      </c>
      <c r="C154" s="8" t="s">
        <v>3572</v>
      </c>
      <c r="D154" s="8" t="s">
        <v>1060</v>
      </c>
      <c r="E154" s="8" t="s">
        <v>3594</v>
      </c>
      <c r="F154" s="8" t="s">
        <v>3604</v>
      </c>
      <c r="G154" s="8" t="s">
        <v>748</v>
      </c>
      <c r="H154" s="8" t="s">
        <v>1908</v>
      </c>
      <c r="I154" s="8" t="s">
        <v>2788</v>
      </c>
      <c r="J154" s="8" t="s">
        <v>254</v>
      </c>
      <c r="K154" s="8" t="s">
        <v>3831</v>
      </c>
      <c r="L154" s="8" t="s">
        <v>1908</v>
      </c>
    </row>
    <row r="155" spans="1:12" x14ac:dyDescent="0.25">
      <c r="A155" s="207" t="s">
        <v>821</v>
      </c>
      <c r="B155" s="8">
        <v>89518</v>
      </c>
      <c r="C155" s="8" t="s">
        <v>3574</v>
      </c>
      <c r="D155" s="8" t="s">
        <v>1070</v>
      </c>
      <c r="E155" s="8" t="s">
        <v>3591</v>
      </c>
      <c r="F155" s="8" t="s">
        <v>3599</v>
      </c>
      <c r="G155" s="8" t="s">
        <v>3828</v>
      </c>
      <c r="H155" s="8" t="s">
        <v>1908</v>
      </c>
      <c r="I155" s="8" t="s">
        <v>3827</v>
      </c>
      <c r="J155" s="8" t="s">
        <v>2101</v>
      </c>
      <c r="K155" s="8" t="s">
        <v>1072</v>
      </c>
      <c r="L155" s="8" t="s">
        <v>1908</v>
      </c>
    </row>
    <row r="156" spans="1:12" x14ac:dyDescent="0.25">
      <c r="A156" s="207" t="s">
        <v>821</v>
      </c>
      <c r="B156" s="8">
        <v>89518</v>
      </c>
      <c r="C156" s="8" t="s">
        <v>4204</v>
      </c>
      <c r="D156" s="8" t="s">
        <v>4203</v>
      </c>
      <c r="E156" s="8" t="s">
        <v>24</v>
      </c>
      <c r="F156" s="8" t="s">
        <v>4214</v>
      </c>
      <c r="G156" s="8" t="s">
        <v>1908</v>
      </c>
      <c r="H156" s="8" t="s">
        <v>1908</v>
      </c>
      <c r="I156" s="8" t="s">
        <v>901</v>
      </c>
      <c r="J156" s="8" t="s">
        <v>1908</v>
      </c>
      <c r="K156" s="8" t="s">
        <v>1908</v>
      </c>
      <c r="L156" s="8" t="s">
        <v>1908</v>
      </c>
    </row>
    <row r="157" spans="1:12" x14ac:dyDescent="0.25">
      <c r="A157" s="207" t="s">
        <v>821</v>
      </c>
      <c r="B157" s="8">
        <v>89520</v>
      </c>
      <c r="C157" s="8" t="s">
        <v>1947</v>
      </c>
      <c r="D157" s="8" t="s">
        <v>3762</v>
      </c>
      <c r="E157" s="8" t="s">
        <v>27</v>
      </c>
      <c r="F157" s="8" t="s">
        <v>3184</v>
      </c>
      <c r="G157" s="8" t="s">
        <v>286</v>
      </c>
      <c r="H157" s="8" t="s">
        <v>1908</v>
      </c>
      <c r="I157" s="8" t="s">
        <v>3481</v>
      </c>
      <c r="J157" s="8" t="s">
        <v>1974</v>
      </c>
      <c r="K157" s="8" t="s">
        <v>1908</v>
      </c>
      <c r="L157" s="8" t="s">
        <v>3992</v>
      </c>
    </row>
    <row r="158" spans="1:12" x14ac:dyDescent="0.25">
      <c r="A158" s="207" t="s">
        <v>821</v>
      </c>
      <c r="B158" s="8">
        <v>89520</v>
      </c>
      <c r="C158" s="8" t="s">
        <v>3573</v>
      </c>
      <c r="D158" s="8" t="s">
        <v>4161</v>
      </c>
      <c r="E158" s="8" t="s">
        <v>3590</v>
      </c>
      <c r="F158" s="8" t="s">
        <v>3600</v>
      </c>
      <c r="G158" s="8" t="s">
        <v>748</v>
      </c>
      <c r="H158" s="8" t="s">
        <v>1908</v>
      </c>
      <c r="I158" s="8" t="s">
        <v>3526</v>
      </c>
      <c r="J158" s="8" t="s">
        <v>3527</v>
      </c>
      <c r="K158" s="8" t="s">
        <v>1067</v>
      </c>
      <c r="L158" s="8" t="s">
        <v>1908</v>
      </c>
    </row>
    <row r="159" spans="1:12" x14ac:dyDescent="0.25">
      <c r="A159" s="207" t="s">
        <v>821</v>
      </c>
      <c r="B159" s="8">
        <v>89522</v>
      </c>
      <c r="C159" s="8" t="s">
        <v>1008</v>
      </c>
      <c r="D159" s="8" t="s">
        <v>1009</v>
      </c>
      <c r="E159" s="8" t="s">
        <v>2369</v>
      </c>
      <c r="F159" s="8" t="s">
        <v>3449</v>
      </c>
      <c r="G159" s="8" t="s">
        <v>286</v>
      </c>
      <c r="H159" s="8" t="s">
        <v>1908</v>
      </c>
      <c r="I159" s="8" t="s">
        <v>1010</v>
      </c>
      <c r="J159" s="8" t="s">
        <v>208</v>
      </c>
      <c r="K159" s="8" t="s">
        <v>1908</v>
      </c>
      <c r="L159" s="8" t="s">
        <v>1908</v>
      </c>
    </row>
    <row r="160" spans="1:12" x14ac:dyDescent="0.25">
      <c r="A160" s="207" t="s">
        <v>821</v>
      </c>
      <c r="B160" s="8">
        <v>89522</v>
      </c>
      <c r="C160" s="8" t="s">
        <v>825</v>
      </c>
      <c r="D160" s="8" t="s">
        <v>826</v>
      </c>
      <c r="E160" s="8" t="s">
        <v>24</v>
      </c>
      <c r="F160" s="8" t="s">
        <v>3328</v>
      </c>
      <c r="G160" s="8" t="s">
        <v>75</v>
      </c>
      <c r="H160" s="8" t="s">
        <v>1908</v>
      </c>
      <c r="I160" s="8" t="s">
        <v>306</v>
      </c>
      <c r="J160" s="8" t="s">
        <v>116</v>
      </c>
      <c r="K160" s="8" t="s">
        <v>1908</v>
      </c>
      <c r="L160" s="8" t="s">
        <v>3125</v>
      </c>
    </row>
    <row r="161" spans="1:12" x14ac:dyDescent="0.25">
      <c r="A161" s="207" t="s">
        <v>821</v>
      </c>
      <c r="B161" s="8">
        <v>89522</v>
      </c>
      <c r="C161" s="8" t="s">
        <v>3610</v>
      </c>
      <c r="D161" s="8" t="s">
        <v>4116</v>
      </c>
      <c r="E161" s="8" t="s">
        <v>3595</v>
      </c>
      <c r="F161" s="8" t="s">
        <v>3598</v>
      </c>
      <c r="G161" s="8" t="s">
        <v>748</v>
      </c>
      <c r="H161" s="8" t="s">
        <v>1908</v>
      </c>
      <c r="I161" s="8" t="s">
        <v>2452</v>
      </c>
      <c r="J161" s="8" t="s">
        <v>405</v>
      </c>
      <c r="K161" s="8" t="s">
        <v>3829</v>
      </c>
      <c r="L161" s="8" t="s">
        <v>1908</v>
      </c>
    </row>
    <row r="162" spans="1:12" x14ac:dyDescent="0.25">
      <c r="A162" s="207" t="s">
        <v>1040</v>
      </c>
      <c r="B162" s="8">
        <v>89522</v>
      </c>
      <c r="C162" s="8" t="s">
        <v>3625</v>
      </c>
      <c r="D162" s="8" t="s">
        <v>1041</v>
      </c>
      <c r="E162" s="8" t="s">
        <v>3621</v>
      </c>
      <c r="F162" s="8" t="s">
        <v>4053</v>
      </c>
      <c r="G162" s="8" t="s">
        <v>34</v>
      </c>
      <c r="H162" s="8" t="s">
        <v>1908</v>
      </c>
      <c r="I162" s="8" t="s">
        <v>1042</v>
      </c>
      <c r="J162" s="8" t="s">
        <v>788</v>
      </c>
      <c r="K162" s="8" t="s">
        <v>1908</v>
      </c>
      <c r="L162" s="8" t="s">
        <v>1908</v>
      </c>
    </row>
    <row r="163" spans="1:12" x14ac:dyDescent="0.25">
      <c r="A163" s="207" t="s">
        <v>848</v>
      </c>
      <c r="B163" s="8">
        <v>89520</v>
      </c>
      <c r="C163" s="8" t="s">
        <v>847</v>
      </c>
      <c r="D163" s="8" t="s">
        <v>849</v>
      </c>
      <c r="E163" s="8" t="s">
        <v>24</v>
      </c>
      <c r="F163" s="8" t="s">
        <v>3329</v>
      </c>
      <c r="G163" s="8" t="s">
        <v>75</v>
      </c>
      <c r="H163" s="8" t="s">
        <v>1908</v>
      </c>
      <c r="I163" s="8" t="s">
        <v>3935</v>
      </c>
      <c r="J163" s="8" t="s">
        <v>850</v>
      </c>
      <c r="K163" s="8" t="s">
        <v>1908</v>
      </c>
      <c r="L163" s="8" t="s">
        <v>3127</v>
      </c>
    </row>
    <row r="164" spans="1:12" x14ac:dyDescent="0.25">
      <c r="A164" s="207" t="s">
        <v>856</v>
      </c>
      <c r="B164" s="8">
        <v>89522</v>
      </c>
      <c r="C164" s="8" t="s">
        <v>861</v>
      </c>
      <c r="D164" s="8" t="s">
        <v>862</v>
      </c>
      <c r="E164" s="8" t="s">
        <v>24</v>
      </c>
      <c r="F164" s="8" t="s">
        <v>3330</v>
      </c>
      <c r="G164" s="8" t="s">
        <v>42</v>
      </c>
      <c r="H164" s="8" t="s">
        <v>1908</v>
      </c>
      <c r="I164" s="8" t="s">
        <v>527</v>
      </c>
      <c r="J164" s="8" t="s">
        <v>414</v>
      </c>
      <c r="K164" s="8" t="s">
        <v>1908</v>
      </c>
      <c r="L164" s="8" t="s">
        <v>3486</v>
      </c>
    </row>
    <row r="165" spans="1:12" x14ac:dyDescent="0.25">
      <c r="A165" s="207" t="s">
        <v>856</v>
      </c>
      <c r="B165" s="8">
        <v>89522</v>
      </c>
      <c r="C165" s="8" t="s">
        <v>855</v>
      </c>
      <c r="D165" s="8" t="s">
        <v>2350</v>
      </c>
      <c r="E165" s="8" t="s">
        <v>24</v>
      </c>
      <c r="F165" s="8" t="s">
        <v>3331</v>
      </c>
      <c r="G165" s="8" t="s">
        <v>42</v>
      </c>
      <c r="H165" s="8" t="s">
        <v>1908</v>
      </c>
      <c r="I165" s="8" t="s">
        <v>2351</v>
      </c>
      <c r="J165" s="8" t="s">
        <v>164</v>
      </c>
      <c r="K165" s="8" t="s">
        <v>1908</v>
      </c>
      <c r="L165" s="8" t="s">
        <v>3128</v>
      </c>
    </row>
    <row r="166" spans="1:12" x14ac:dyDescent="0.25">
      <c r="A166" s="207" t="s">
        <v>885</v>
      </c>
      <c r="B166" s="8">
        <v>89522</v>
      </c>
      <c r="C166" s="8" t="s">
        <v>884</v>
      </c>
      <c r="D166" s="8" t="s">
        <v>886</v>
      </c>
      <c r="E166" s="8" t="s">
        <v>24</v>
      </c>
      <c r="F166" s="8" t="s">
        <v>3332</v>
      </c>
      <c r="G166" s="8" t="s">
        <v>42</v>
      </c>
      <c r="H166" s="8" t="s">
        <v>1908</v>
      </c>
      <c r="I166" s="8" t="s">
        <v>4032</v>
      </c>
      <c r="J166" s="8" t="s">
        <v>4033</v>
      </c>
      <c r="K166" s="8" t="s">
        <v>1908</v>
      </c>
      <c r="L166" s="8" t="s">
        <v>3709</v>
      </c>
    </row>
    <row r="167" spans="1:12" x14ac:dyDescent="0.25">
      <c r="A167" s="207" t="s">
        <v>869</v>
      </c>
      <c r="B167" s="8">
        <v>89520</v>
      </c>
      <c r="C167" s="8" t="s">
        <v>868</v>
      </c>
      <c r="D167" s="8" t="s">
        <v>870</v>
      </c>
      <c r="E167" s="8" t="s">
        <v>103</v>
      </c>
      <c r="F167" s="8" t="s">
        <v>3333</v>
      </c>
      <c r="G167" s="8" t="s">
        <v>75</v>
      </c>
      <c r="H167" s="8" t="s">
        <v>1908</v>
      </c>
      <c r="I167" s="8" t="s">
        <v>871</v>
      </c>
      <c r="J167" s="8" t="s">
        <v>485</v>
      </c>
      <c r="K167" s="8" t="s">
        <v>1908</v>
      </c>
      <c r="L167" s="8" t="s">
        <v>3130</v>
      </c>
    </row>
    <row r="168" spans="1:12" x14ac:dyDescent="0.25">
      <c r="A168" s="207" t="s">
        <v>869</v>
      </c>
      <c r="B168" s="8">
        <v>89520</v>
      </c>
      <c r="C168" s="8" t="s">
        <v>2484</v>
      </c>
      <c r="D168" s="8" t="s">
        <v>877</v>
      </c>
      <c r="E168" s="8" t="s">
        <v>24</v>
      </c>
      <c r="F168" s="8" t="s">
        <v>3334</v>
      </c>
      <c r="G168" s="8" t="s">
        <v>75</v>
      </c>
      <c r="H168" s="8" t="s">
        <v>1908</v>
      </c>
      <c r="I168" s="8" t="s">
        <v>879</v>
      </c>
      <c r="J168" s="8" t="s">
        <v>878</v>
      </c>
      <c r="K168" s="8" t="s">
        <v>1908</v>
      </c>
      <c r="L168" s="8" t="s">
        <v>3893</v>
      </c>
    </row>
    <row r="169" spans="1:12" x14ac:dyDescent="0.25">
      <c r="A169" s="207" t="s">
        <v>403</v>
      </c>
      <c r="B169" s="8">
        <v>73092</v>
      </c>
      <c r="C169" s="8" t="s">
        <v>402</v>
      </c>
      <c r="D169" s="8" t="s">
        <v>404</v>
      </c>
      <c r="E169" s="8" t="s">
        <v>24</v>
      </c>
      <c r="F169" s="8" t="s">
        <v>3335</v>
      </c>
      <c r="G169" s="8" t="s">
        <v>75</v>
      </c>
      <c r="H169" s="8" t="s">
        <v>1908</v>
      </c>
      <c r="I169" s="8" t="s">
        <v>4348</v>
      </c>
      <c r="J169" s="8" t="s">
        <v>116</v>
      </c>
      <c r="K169" s="8" t="s">
        <v>1908</v>
      </c>
      <c r="L169" s="8" t="s">
        <v>1908</v>
      </c>
    </row>
    <row r="170" spans="1:12" x14ac:dyDescent="0.25">
      <c r="A170" s="207" t="s">
        <v>403</v>
      </c>
      <c r="B170" s="8">
        <v>73092</v>
      </c>
      <c r="C170" s="8" t="s">
        <v>3575</v>
      </c>
      <c r="D170" s="8" t="s">
        <v>747</v>
      </c>
      <c r="E170" s="8" t="s">
        <v>3590</v>
      </c>
      <c r="F170" s="8" t="s">
        <v>3607</v>
      </c>
      <c r="G170" s="8" t="s">
        <v>748</v>
      </c>
      <c r="H170" s="8" t="s">
        <v>1908</v>
      </c>
      <c r="I170" s="8" t="s">
        <v>3072</v>
      </c>
      <c r="J170" s="8" t="s">
        <v>3073</v>
      </c>
      <c r="K170" s="8" t="s">
        <v>3826</v>
      </c>
      <c r="L170" s="8" t="s">
        <v>1908</v>
      </c>
    </row>
    <row r="171" spans="1:12" x14ac:dyDescent="0.25">
      <c r="A171" s="207" t="s">
        <v>892</v>
      </c>
      <c r="B171" s="8">
        <v>89542</v>
      </c>
      <c r="C171" s="8" t="s">
        <v>891</v>
      </c>
      <c r="D171" s="8" t="s">
        <v>893</v>
      </c>
      <c r="E171" s="8" t="s">
        <v>27</v>
      </c>
      <c r="F171" s="8" t="s">
        <v>3185</v>
      </c>
      <c r="G171" s="8" t="s">
        <v>42</v>
      </c>
      <c r="H171" s="8" t="s">
        <v>1908</v>
      </c>
      <c r="I171" s="8" t="s">
        <v>894</v>
      </c>
      <c r="J171" s="8" t="s">
        <v>754</v>
      </c>
      <c r="K171" s="8" t="s">
        <v>1908</v>
      </c>
      <c r="L171" s="8" t="s">
        <v>3131</v>
      </c>
    </row>
    <row r="172" spans="1:12" x14ac:dyDescent="0.25">
      <c r="A172" s="207" t="s">
        <v>892</v>
      </c>
      <c r="B172" s="8">
        <v>89542</v>
      </c>
      <c r="C172" s="8" t="s">
        <v>1025</v>
      </c>
      <c r="D172" s="8" t="s">
        <v>1026</v>
      </c>
      <c r="E172" s="8" t="s">
        <v>4172</v>
      </c>
      <c r="F172" s="8" t="s">
        <v>3336</v>
      </c>
      <c r="G172" s="8" t="s">
        <v>42</v>
      </c>
      <c r="H172" s="8" t="s">
        <v>1908</v>
      </c>
      <c r="I172" s="8" t="s">
        <v>527</v>
      </c>
      <c r="J172" s="8" t="s">
        <v>3554</v>
      </c>
      <c r="K172" s="8" t="s">
        <v>1908</v>
      </c>
      <c r="L172" s="8" t="s">
        <v>3724</v>
      </c>
    </row>
    <row r="173" spans="1:12" x14ac:dyDescent="0.25">
      <c r="A173" s="207" t="s">
        <v>892</v>
      </c>
      <c r="B173" s="8">
        <v>89542</v>
      </c>
      <c r="C173" s="8" t="s">
        <v>899</v>
      </c>
      <c r="D173" s="8" t="s">
        <v>900</v>
      </c>
      <c r="E173" s="8" t="s">
        <v>24</v>
      </c>
      <c r="F173" s="8" t="s">
        <v>3337</v>
      </c>
      <c r="G173" s="8" t="s">
        <v>75</v>
      </c>
      <c r="H173" s="8" t="s">
        <v>1908</v>
      </c>
      <c r="I173" s="8" t="s">
        <v>2425</v>
      </c>
      <c r="J173" s="8" t="s">
        <v>116</v>
      </c>
      <c r="K173" s="8" t="s">
        <v>1908</v>
      </c>
      <c r="L173" s="8" t="s">
        <v>3132</v>
      </c>
    </row>
    <row r="174" spans="1:12" x14ac:dyDescent="0.25">
      <c r="A174" s="207" t="s">
        <v>907</v>
      </c>
      <c r="B174" s="8">
        <v>89542</v>
      </c>
      <c r="C174" s="8" t="s">
        <v>906</v>
      </c>
      <c r="D174" s="8" t="s">
        <v>908</v>
      </c>
      <c r="E174" s="8" t="s">
        <v>24</v>
      </c>
      <c r="F174" s="8" t="s">
        <v>3338</v>
      </c>
      <c r="G174" s="8" t="s">
        <v>75</v>
      </c>
      <c r="H174" s="8" t="s">
        <v>1908</v>
      </c>
      <c r="I174" s="8" t="s">
        <v>2817</v>
      </c>
      <c r="J174" s="8" t="s">
        <v>975</v>
      </c>
      <c r="K174" s="8" t="s">
        <v>1908</v>
      </c>
      <c r="L174" s="8" t="s">
        <v>3110</v>
      </c>
    </row>
    <row r="175" spans="1:12" x14ac:dyDescent="0.25">
      <c r="A175" s="207" t="s">
        <v>914</v>
      </c>
      <c r="B175" s="8">
        <v>89542</v>
      </c>
      <c r="C175" s="8" t="s">
        <v>913</v>
      </c>
      <c r="D175" s="8" t="s">
        <v>915</v>
      </c>
      <c r="E175" s="8" t="s">
        <v>24</v>
      </c>
      <c r="F175" s="8" t="s">
        <v>3339</v>
      </c>
      <c r="G175" s="8" t="s">
        <v>75</v>
      </c>
      <c r="H175" s="8" t="s">
        <v>1908</v>
      </c>
      <c r="I175" s="8" t="s">
        <v>3774</v>
      </c>
      <c r="J175" s="8" t="s">
        <v>3775</v>
      </c>
      <c r="K175" s="8" t="s">
        <v>1908</v>
      </c>
      <c r="L175" s="8" t="s">
        <v>4078</v>
      </c>
    </row>
    <row r="176" spans="1:12" x14ac:dyDescent="0.25">
      <c r="A176" s="207" t="s">
        <v>923</v>
      </c>
      <c r="B176" s="8">
        <v>89568</v>
      </c>
      <c r="C176" s="8" t="s">
        <v>922</v>
      </c>
      <c r="D176" s="8" t="s">
        <v>924</v>
      </c>
      <c r="E176" s="8" t="s">
        <v>24</v>
      </c>
      <c r="F176" s="8" t="s">
        <v>3340</v>
      </c>
      <c r="G176" s="8" t="s">
        <v>75</v>
      </c>
      <c r="H176" s="8" t="s">
        <v>1908</v>
      </c>
      <c r="I176" s="8" t="s">
        <v>926</v>
      </c>
      <c r="J176" s="8" t="s">
        <v>925</v>
      </c>
      <c r="K176" s="8" t="s">
        <v>1908</v>
      </c>
      <c r="L176" s="8" t="s">
        <v>3133</v>
      </c>
    </row>
    <row r="177" spans="1:12" x14ac:dyDescent="0.25">
      <c r="A177" s="207" t="s">
        <v>1200</v>
      </c>
      <c r="B177" s="8">
        <v>73540</v>
      </c>
      <c r="C177" s="8" t="s">
        <v>1100</v>
      </c>
      <c r="D177" s="8" t="s">
        <v>4217</v>
      </c>
      <c r="E177" s="8" t="s">
        <v>27</v>
      </c>
      <c r="F177" s="8" t="s">
        <v>3186</v>
      </c>
      <c r="G177" s="8" t="s">
        <v>286</v>
      </c>
      <c r="H177" s="8" t="s">
        <v>1908</v>
      </c>
      <c r="I177" s="8" t="s">
        <v>2344</v>
      </c>
      <c r="J177" s="8" t="s">
        <v>2345</v>
      </c>
      <c r="K177" s="8" t="s">
        <v>1908</v>
      </c>
      <c r="L177" s="8" t="s">
        <v>3558</v>
      </c>
    </row>
    <row r="178" spans="1:12" x14ac:dyDescent="0.25">
      <c r="A178" s="207" t="s">
        <v>1200</v>
      </c>
      <c r="B178" s="8">
        <v>73540</v>
      </c>
      <c r="C178" s="8" t="s">
        <v>1929</v>
      </c>
      <c r="D178" s="8" t="s">
        <v>4189</v>
      </c>
      <c r="E178" s="8" t="s">
        <v>26</v>
      </c>
      <c r="F178" s="8" t="s">
        <v>3341</v>
      </c>
      <c r="G178" s="8" t="s">
        <v>574</v>
      </c>
      <c r="H178" s="8" t="s">
        <v>1908</v>
      </c>
      <c r="I178" s="8" t="s">
        <v>3981</v>
      </c>
      <c r="J178" s="8" t="s">
        <v>3982</v>
      </c>
      <c r="K178" s="8" t="s">
        <v>1908</v>
      </c>
      <c r="L178" s="8" t="s">
        <v>3709</v>
      </c>
    </row>
    <row r="179" spans="1:12" x14ac:dyDescent="0.25">
      <c r="A179" s="207" t="s">
        <v>1200</v>
      </c>
      <c r="B179" s="8">
        <v>73540</v>
      </c>
      <c r="C179" s="8" t="s">
        <v>1930</v>
      </c>
      <c r="D179" s="8" t="s">
        <v>1817</v>
      </c>
      <c r="E179" s="8" t="s">
        <v>3615</v>
      </c>
      <c r="F179" s="8" t="s">
        <v>3342</v>
      </c>
      <c r="G179" s="8" t="s">
        <v>75</v>
      </c>
      <c r="H179" s="8" t="s">
        <v>1908</v>
      </c>
      <c r="I179" s="8" t="s">
        <v>2363</v>
      </c>
      <c r="J179" s="8" t="s">
        <v>649</v>
      </c>
      <c r="K179" s="8" t="s">
        <v>1908</v>
      </c>
      <c r="L179" s="8" t="s">
        <v>3725</v>
      </c>
    </row>
    <row r="180" spans="1:12" x14ac:dyDescent="0.25">
      <c r="A180" s="207" t="s">
        <v>1365</v>
      </c>
      <c r="B180" s="8">
        <v>73540</v>
      </c>
      <c r="C180" s="8" t="s">
        <v>1364</v>
      </c>
      <c r="D180" s="8" t="s">
        <v>1366</v>
      </c>
      <c r="E180" s="8" t="s">
        <v>24</v>
      </c>
      <c r="F180" s="8" t="s">
        <v>3343</v>
      </c>
      <c r="G180" s="8" t="s">
        <v>42</v>
      </c>
      <c r="H180" s="8" t="s">
        <v>1908</v>
      </c>
      <c r="I180" s="8" t="s">
        <v>616</v>
      </c>
      <c r="J180" s="8" t="s">
        <v>455</v>
      </c>
      <c r="K180" s="8" t="s">
        <v>1908</v>
      </c>
      <c r="L180" s="8" t="s">
        <v>3134</v>
      </c>
    </row>
    <row r="181" spans="1:12" x14ac:dyDescent="0.25">
      <c r="A181" s="207" t="s">
        <v>1372</v>
      </c>
      <c r="B181" s="8">
        <v>73572</v>
      </c>
      <c r="C181" s="8" t="s">
        <v>1371</v>
      </c>
      <c r="D181" s="8" t="s">
        <v>1172</v>
      </c>
      <c r="E181" s="8" t="s">
        <v>24</v>
      </c>
      <c r="F181" s="8" t="s">
        <v>3344</v>
      </c>
      <c r="G181" s="8" t="s">
        <v>75</v>
      </c>
      <c r="H181" s="8" t="s">
        <v>1908</v>
      </c>
      <c r="I181" s="8" t="s">
        <v>816</v>
      </c>
      <c r="J181" s="8" t="s">
        <v>1373</v>
      </c>
      <c r="K181" s="8" t="s">
        <v>1908</v>
      </c>
      <c r="L181" s="8" t="s">
        <v>3135</v>
      </c>
    </row>
    <row r="182" spans="1:12" x14ac:dyDescent="0.25">
      <c r="A182" s="207" t="s">
        <v>1379</v>
      </c>
      <c r="B182" s="8">
        <v>73460</v>
      </c>
      <c r="C182" s="8" t="s">
        <v>1378</v>
      </c>
      <c r="D182" s="8" t="s">
        <v>1380</v>
      </c>
      <c r="E182" s="8" t="s">
        <v>27</v>
      </c>
      <c r="F182" s="8" t="s">
        <v>3345</v>
      </c>
      <c r="G182" s="8" t="s">
        <v>42</v>
      </c>
      <c r="H182" s="8" t="s">
        <v>1908</v>
      </c>
      <c r="I182" s="8" t="s">
        <v>1381</v>
      </c>
      <c r="J182" s="8" t="s">
        <v>1226</v>
      </c>
      <c r="K182" s="8" t="s">
        <v>3211</v>
      </c>
      <c r="L182" s="8" t="s">
        <v>3136</v>
      </c>
    </row>
    <row r="183" spans="1:12" x14ac:dyDescent="0.25">
      <c r="A183" s="207" t="s">
        <v>1388</v>
      </c>
      <c r="B183" s="8">
        <v>73574</v>
      </c>
      <c r="C183" s="8" t="s">
        <v>1387</v>
      </c>
      <c r="D183" s="8" t="s">
        <v>1389</v>
      </c>
      <c r="E183" s="8" t="s">
        <v>24</v>
      </c>
      <c r="F183" s="8" t="s">
        <v>3346</v>
      </c>
      <c r="G183" s="8" t="s">
        <v>75</v>
      </c>
      <c r="H183" s="8" t="s">
        <v>1908</v>
      </c>
      <c r="I183" s="8" t="s">
        <v>1390</v>
      </c>
      <c r="J183" s="8" t="s">
        <v>365</v>
      </c>
      <c r="K183" s="8" t="s">
        <v>1908</v>
      </c>
      <c r="L183" s="8" t="s">
        <v>3137</v>
      </c>
    </row>
    <row r="184" spans="1:12" x14ac:dyDescent="0.25">
      <c r="A184" s="207" t="s">
        <v>1396</v>
      </c>
      <c r="B184" s="8">
        <v>73489</v>
      </c>
      <c r="C184" s="8" t="s">
        <v>1395</v>
      </c>
      <c r="D184" s="8" t="s">
        <v>1397</v>
      </c>
      <c r="E184" s="8" t="s">
        <v>24</v>
      </c>
      <c r="F184" s="8" t="s">
        <v>3347</v>
      </c>
      <c r="G184" s="8" t="s">
        <v>75</v>
      </c>
      <c r="H184" s="8" t="s">
        <v>1908</v>
      </c>
      <c r="I184" s="8" t="s">
        <v>1466</v>
      </c>
      <c r="J184" s="8" t="s">
        <v>1465</v>
      </c>
      <c r="K184" s="8" t="s">
        <v>1908</v>
      </c>
      <c r="L184" s="8" t="s">
        <v>3876</v>
      </c>
    </row>
    <row r="185" spans="1:12" x14ac:dyDescent="0.25">
      <c r="A185" s="207" t="s">
        <v>1403</v>
      </c>
      <c r="B185" s="8">
        <v>73467</v>
      </c>
      <c r="C185" s="8" t="s">
        <v>1402</v>
      </c>
      <c r="D185" s="8" t="s">
        <v>1404</v>
      </c>
      <c r="E185" s="8" t="s">
        <v>24</v>
      </c>
      <c r="F185" s="8" t="s">
        <v>3348</v>
      </c>
      <c r="G185" s="8" t="s">
        <v>1908</v>
      </c>
      <c r="H185" s="8" t="s">
        <v>1908</v>
      </c>
      <c r="I185" s="8" t="s">
        <v>901</v>
      </c>
      <c r="J185" s="8" t="s">
        <v>1908</v>
      </c>
      <c r="K185" s="8" t="s">
        <v>1908</v>
      </c>
      <c r="L185" s="8" t="s">
        <v>3877</v>
      </c>
    </row>
    <row r="186" spans="1:12" x14ac:dyDescent="0.25">
      <c r="A186" s="207" t="s">
        <v>973</v>
      </c>
      <c r="B186" s="8">
        <v>89551</v>
      </c>
      <c r="C186" s="8" t="s">
        <v>972</v>
      </c>
      <c r="D186" s="8" t="s">
        <v>974</v>
      </c>
      <c r="E186" s="8" t="s">
        <v>2827</v>
      </c>
      <c r="F186" s="8" t="s">
        <v>3349</v>
      </c>
      <c r="G186" s="8" t="s">
        <v>75</v>
      </c>
      <c r="H186" s="8" t="s">
        <v>1908</v>
      </c>
      <c r="I186" s="8" t="s">
        <v>976</v>
      </c>
      <c r="J186" s="8" t="s">
        <v>975</v>
      </c>
      <c r="K186" s="8" t="s">
        <v>1908</v>
      </c>
      <c r="L186" s="8" t="s">
        <v>4079</v>
      </c>
    </row>
    <row r="187" spans="1:12" x14ac:dyDescent="0.25">
      <c r="A187" s="207" t="s">
        <v>412</v>
      </c>
      <c r="B187" s="8">
        <v>73329</v>
      </c>
      <c r="C187" s="8" t="s">
        <v>411</v>
      </c>
      <c r="D187" s="8" t="s">
        <v>413</v>
      </c>
      <c r="E187" s="8" t="s">
        <v>24</v>
      </c>
      <c r="F187" s="8" t="s">
        <v>3350</v>
      </c>
      <c r="G187" s="8" t="s">
        <v>75</v>
      </c>
      <c r="H187" s="8" t="s">
        <v>1908</v>
      </c>
      <c r="I187" s="8" t="s">
        <v>3808</v>
      </c>
      <c r="J187" s="8" t="s">
        <v>1306</v>
      </c>
      <c r="K187" s="8" t="s">
        <v>1908</v>
      </c>
      <c r="L187" s="8" t="s">
        <v>3709</v>
      </c>
    </row>
    <row r="188" spans="1:12" x14ac:dyDescent="0.25">
      <c r="A188" s="207" t="s">
        <v>1699</v>
      </c>
      <c r="B188" s="8">
        <v>73466</v>
      </c>
      <c r="C188" s="8" t="s">
        <v>1698</v>
      </c>
      <c r="D188" s="8" t="s">
        <v>1700</v>
      </c>
      <c r="E188" s="8" t="s">
        <v>2496</v>
      </c>
      <c r="F188" s="8" t="s">
        <v>3351</v>
      </c>
      <c r="G188" s="8" t="s">
        <v>75</v>
      </c>
      <c r="H188" s="8" t="s">
        <v>1908</v>
      </c>
      <c r="I188" s="8" t="s">
        <v>863</v>
      </c>
      <c r="J188" s="8" t="s">
        <v>494</v>
      </c>
      <c r="K188" s="8" t="s">
        <v>1908</v>
      </c>
      <c r="L188" s="8" t="s">
        <v>3878</v>
      </c>
    </row>
    <row r="189" spans="1:12" x14ac:dyDescent="0.25">
      <c r="A189" s="207" t="s">
        <v>420</v>
      </c>
      <c r="B189" s="8">
        <v>73111</v>
      </c>
      <c r="C189" s="8" t="s">
        <v>419</v>
      </c>
      <c r="D189" s="8" t="s">
        <v>421</v>
      </c>
      <c r="E189" s="8" t="s">
        <v>24</v>
      </c>
      <c r="F189" s="8" t="s">
        <v>3352</v>
      </c>
      <c r="G189" s="8" t="s">
        <v>75</v>
      </c>
      <c r="H189" s="8" t="s">
        <v>1908</v>
      </c>
      <c r="I189" s="8" t="s">
        <v>3816</v>
      </c>
      <c r="J189" s="8" t="s">
        <v>422</v>
      </c>
      <c r="K189" s="8" t="s">
        <v>1908</v>
      </c>
      <c r="L189" s="8" t="s">
        <v>3879</v>
      </c>
    </row>
    <row r="190" spans="1:12" x14ac:dyDescent="0.25">
      <c r="A190" s="207" t="s">
        <v>1706</v>
      </c>
      <c r="B190" s="8">
        <v>73575</v>
      </c>
      <c r="C190" s="8" t="s">
        <v>1705</v>
      </c>
      <c r="D190" s="8" t="s">
        <v>1707</v>
      </c>
      <c r="E190" s="8" t="s">
        <v>967</v>
      </c>
      <c r="F190" s="8" t="s">
        <v>3353</v>
      </c>
      <c r="G190" s="8" t="s">
        <v>42</v>
      </c>
      <c r="H190" s="8" t="s">
        <v>1908</v>
      </c>
      <c r="I190" s="8" t="s">
        <v>2417</v>
      </c>
      <c r="J190" s="8" t="s">
        <v>2820</v>
      </c>
      <c r="K190" s="8" t="s">
        <v>3752</v>
      </c>
      <c r="L190" s="8" t="s">
        <v>3552</v>
      </c>
    </row>
    <row r="191" spans="1:12" x14ac:dyDescent="0.25">
      <c r="A191" s="207" t="s">
        <v>1410</v>
      </c>
      <c r="B191" s="8">
        <v>73547</v>
      </c>
      <c r="C191" s="8" t="s">
        <v>516</v>
      </c>
      <c r="D191" s="8" t="s">
        <v>1411</v>
      </c>
      <c r="E191" s="8" t="s">
        <v>24</v>
      </c>
      <c r="F191" s="8" t="s">
        <v>3354</v>
      </c>
      <c r="G191" s="8" t="s">
        <v>75</v>
      </c>
      <c r="H191" s="8" t="s">
        <v>1908</v>
      </c>
      <c r="I191" s="8" t="s">
        <v>1413</v>
      </c>
      <c r="J191" s="8" t="s">
        <v>1412</v>
      </c>
      <c r="K191" s="8" t="s">
        <v>1908</v>
      </c>
      <c r="L191" s="8" t="s">
        <v>3138</v>
      </c>
    </row>
    <row r="192" spans="1:12" x14ac:dyDescent="0.25">
      <c r="A192" s="207" t="s">
        <v>1410</v>
      </c>
      <c r="B192" s="8">
        <v>73547</v>
      </c>
      <c r="C192" s="8" t="s">
        <v>1931</v>
      </c>
      <c r="D192" s="8" t="s">
        <v>1710</v>
      </c>
      <c r="E192" s="8" t="s">
        <v>26</v>
      </c>
      <c r="F192" s="8" t="s">
        <v>3187</v>
      </c>
      <c r="G192" s="8" t="s">
        <v>574</v>
      </c>
      <c r="H192" s="8" t="s">
        <v>1908</v>
      </c>
      <c r="I192" s="8" t="s">
        <v>429</v>
      </c>
      <c r="J192" s="8" t="s">
        <v>1711</v>
      </c>
      <c r="K192" s="8" t="s">
        <v>1908</v>
      </c>
      <c r="L192" s="8" t="s">
        <v>3880</v>
      </c>
    </row>
    <row r="193" spans="1:12" x14ac:dyDescent="0.25">
      <c r="A193" s="207" t="s">
        <v>1419</v>
      </c>
      <c r="B193" s="8">
        <v>73547</v>
      </c>
      <c r="C193" s="8" t="s">
        <v>1418</v>
      </c>
      <c r="D193" s="8" t="s">
        <v>1420</v>
      </c>
      <c r="E193" s="8" t="s">
        <v>24</v>
      </c>
      <c r="F193" s="8" t="s">
        <v>3355</v>
      </c>
      <c r="G193" s="8" t="s">
        <v>75</v>
      </c>
      <c r="H193" s="8" t="s">
        <v>1908</v>
      </c>
      <c r="I193" s="8" t="s">
        <v>1421</v>
      </c>
      <c r="J193" s="8" t="s">
        <v>397</v>
      </c>
      <c r="K193" s="8" t="s">
        <v>1908</v>
      </c>
      <c r="L193" s="8" t="s">
        <v>3139</v>
      </c>
    </row>
    <row r="194" spans="1:12" x14ac:dyDescent="0.25">
      <c r="A194" s="207" t="s">
        <v>1428</v>
      </c>
      <c r="B194" s="8">
        <v>73563</v>
      </c>
      <c r="C194" s="8" t="s">
        <v>1427</v>
      </c>
      <c r="D194" s="8" t="s">
        <v>1429</v>
      </c>
      <c r="E194" s="8" t="s">
        <v>24</v>
      </c>
      <c r="F194" s="8" t="s">
        <v>3356</v>
      </c>
      <c r="G194" s="8" t="s">
        <v>34</v>
      </c>
      <c r="H194" s="8" t="s">
        <v>1908</v>
      </c>
      <c r="I194" s="8" t="s">
        <v>3637</v>
      </c>
      <c r="J194" s="8" t="s">
        <v>405</v>
      </c>
      <c r="K194" s="8" t="s">
        <v>1908</v>
      </c>
      <c r="L194" s="8" t="s">
        <v>3726</v>
      </c>
    </row>
    <row r="195" spans="1:12" x14ac:dyDescent="0.25">
      <c r="A195" s="8" t="s">
        <v>3469</v>
      </c>
      <c r="B195" s="8">
        <v>73347</v>
      </c>
      <c r="C195" s="8" t="s">
        <v>3814</v>
      </c>
      <c r="D195" s="8" t="s">
        <v>427</v>
      </c>
      <c r="E195" s="8" t="s">
        <v>24</v>
      </c>
      <c r="F195" s="8" t="s">
        <v>3471</v>
      </c>
      <c r="G195" s="8" t="s">
        <v>75</v>
      </c>
      <c r="H195" s="8" t="s">
        <v>1908</v>
      </c>
      <c r="I195" s="8" t="s">
        <v>429</v>
      </c>
      <c r="J195" s="8" t="s">
        <v>428</v>
      </c>
      <c r="K195" s="8" t="s">
        <v>1908</v>
      </c>
      <c r="L195" s="8" t="s">
        <v>3140</v>
      </c>
    </row>
    <row r="196" spans="1:12" x14ac:dyDescent="0.25">
      <c r="A196" s="207" t="s">
        <v>1434</v>
      </c>
      <c r="B196" s="8">
        <v>73557</v>
      </c>
      <c r="C196" s="8" t="s">
        <v>1837</v>
      </c>
      <c r="D196" s="8" t="s">
        <v>1838</v>
      </c>
      <c r="E196" s="8" t="s">
        <v>3623</v>
      </c>
      <c r="F196" s="8" t="s">
        <v>3357</v>
      </c>
      <c r="G196" s="8" t="s">
        <v>643</v>
      </c>
      <c r="H196" s="8" t="s">
        <v>1908</v>
      </c>
      <c r="I196" s="8" t="s">
        <v>1839</v>
      </c>
      <c r="J196" s="8" t="s">
        <v>388</v>
      </c>
      <c r="K196" s="8" t="s">
        <v>1908</v>
      </c>
      <c r="L196" s="8" t="s">
        <v>3142</v>
      </c>
    </row>
    <row r="197" spans="1:12" x14ac:dyDescent="0.25">
      <c r="A197" s="207" t="s">
        <v>1434</v>
      </c>
      <c r="B197" s="8">
        <v>73557</v>
      </c>
      <c r="C197" s="8" t="s">
        <v>1716</v>
      </c>
      <c r="D197" s="8" t="s">
        <v>1717</v>
      </c>
      <c r="E197" s="8" t="s">
        <v>556</v>
      </c>
      <c r="F197" s="8" t="s">
        <v>3358</v>
      </c>
      <c r="G197" s="8" t="s">
        <v>42</v>
      </c>
      <c r="H197" s="8" t="s">
        <v>1908</v>
      </c>
      <c r="I197" s="8" t="s">
        <v>1718</v>
      </c>
      <c r="J197" s="8" t="s">
        <v>1575</v>
      </c>
      <c r="K197" s="8" t="s">
        <v>1908</v>
      </c>
      <c r="L197" s="8" t="s">
        <v>3141</v>
      </c>
    </row>
    <row r="198" spans="1:12" x14ac:dyDescent="0.25">
      <c r="A198" s="207" t="s">
        <v>1434</v>
      </c>
      <c r="B198" s="8">
        <v>73557</v>
      </c>
      <c r="C198" s="8" t="s">
        <v>2438</v>
      </c>
      <c r="D198" s="8" t="s">
        <v>1435</v>
      </c>
      <c r="E198" s="8" t="s">
        <v>24</v>
      </c>
      <c r="F198" s="8" t="s">
        <v>3359</v>
      </c>
      <c r="G198" s="8" t="s">
        <v>286</v>
      </c>
      <c r="H198" s="8" t="s">
        <v>1908</v>
      </c>
      <c r="I198" s="8" t="s">
        <v>662</v>
      </c>
      <c r="J198" s="8" t="s">
        <v>551</v>
      </c>
      <c r="K198" s="8" t="s">
        <v>1908</v>
      </c>
      <c r="L198" s="8" t="s">
        <v>3926</v>
      </c>
    </row>
    <row r="199" spans="1:12" x14ac:dyDescent="0.25">
      <c r="A199" s="207" t="s">
        <v>932</v>
      </c>
      <c r="B199" s="8">
        <v>89564</v>
      </c>
      <c r="C199" s="8" t="s">
        <v>931</v>
      </c>
      <c r="D199" s="8" t="s">
        <v>933</v>
      </c>
      <c r="E199" s="8" t="s">
        <v>2495</v>
      </c>
      <c r="F199" s="8" t="s">
        <v>3360</v>
      </c>
      <c r="G199" s="8" t="s">
        <v>42</v>
      </c>
      <c r="H199" s="8" t="s">
        <v>1908</v>
      </c>
      <c r="I199" s="8" t="s">
        <v>935</v>
      </c>
      <c r="J199" s="8" t="s">
        <v>934</v>
      </c>
      <c r="K199" s="8" t="s">
        <v>3212</v>
      </c>
      <c r="L199" s="8" t="s">
        <v>3143</v>
      </c>
    </row>
    <row r="200" spans="1:12" x14ac:dyDescent="0.25">
      <c r="A200" s="207" t="s">
        <v>940</v>
      </c>
      <c r="B200" s="8">
        <v>89564</v>
      </c>
      <c r="C200" s="8" t="s">
        <v>939</v>
      </c>
      <c r="D200" s="8" t="s">
        <v>941</v>
      </c>
      <c r="E200" s="8" t="s">
        <v>24</v>
      </c>
      <c r="F200" s="8" t="s">
        <v>3361</v>
      </c>
      <c r="G200" s="8" t="s">
        <v>75</v>
      </c>
      <c r="H200" s="8" t="s">
        <v>1908</v>
      </c>
      <c r="I200" s="8" t="s">
        <v>942</v>
      </c>
      <c r="J200" s="8" t="s">
        <v>422</v>
      </c>
      <c r="K200" s="8" t="s">
        <v>1908</v>
      </c>
      <c r="L200" s="8" t="s">
        <v>3144</v>
      </c>
    </row>
    <row r="201" spans="1:12" x14ac:dyDescent="0.25">
      <c r="A201" s="207" t="s">
        <v>1724</v>
      </c>
      <c r="B201" s="8">
        <v>73450</v>
      </c>
      <c r="C201" s="8" t="s">
        <v>1723</v>
      </c>
      <c r="D201" s="8" t="s">
        <v>1725</v>
      </c>
      <c r="E201" s="8" t="s">
        <v>967</v>
      </c>
      <c r="F201" s="8" t="s">
        <v>3362</v>
      </c>
      <c r="G201" s="8" t="s">
        <v>42</v>
      </c>
      <c r="H201" s="8" t="s">
        <v>1027</v>
      </c>
      <c r="I201" s="8" t="s">
        <v>1241</v>
      </c>
      <c r="J201" s="8" t="s">
        <v>2813</v>
      </c>
      <c r="K201" s="8" t="s">
        <v>3214</v>
      </c>
      <c r="L201" s="8" t="s">
        <v>3727</v>
      </c>
    </row>
    <row r="202" spans="1:12" x14ac:dyDescent="0.25">
      <c r="A202" s="207" t="s">
        <v>1441</v>
      </c>
      <c r="B202" s="8">
        <v>73450</v>
      </c>
      <c r="C202" s="8" t="s">
        <v>1440</v>
      </c>
      <c r="D202" s="8" t="s">
        <v>1442</v>
      </c>
      <c r="E202" s="8" t="s">
        <v>24</v>
      </c>
      <c r="F202" s="8" t="s">
        <v>3363</v>
      </c>
      <c r="G202" s="8" t="s">
        <v>75</v>
      </c>
      <c r="H202" s="8" t="s">
        <v>1908</v>
      </c>
      <c r="I202" s="8" t="s">
        <v>760</v>
      </c>
      <c r="J202" s="8" t="s">
        <v>1443</v>
      </c>
      <c r="K202" s="8" t="s">
        <v>1908</v>
      </c>
      <c r="L202" s="8" t="s">
        <v>3145</v>
      </c>
    </row>
    <row r="203" spans="1:12" x14ac:dyDescent="0.25">
      <c r="A203" s="207" t="s">
        <v>1449</v>
      </c>
      <c r="B203" s="8">
        <v>73491</v>
      </c>
      <c r="C203" s="8" t="s">
        <v>1448</v>
      </c>
      <c r="D203" s="8" t="s">
        <v>1450</v>
      </c>
      <c r="E203" s="8" t="s">
        <v>24</v>
      </c>
      <c r="F203" s="8" t="s">
        <v>3364</v>
      </c>
      <c r="G203" s="8" t="s">
        <v>75</v>
      </c>
      <c r="H203" s="8" t="s">
        <v>1908</v>
      </c>
      <c r="I203" s="8" t="s">
        <v>1451</v>
      </c>
      <c r="J203" s="8" t="s">
        <v>271</v>
      </c>
      <c r="K203" s="8" t="s">
        <v>1908</v>
      </c>
      <c r="L203" s="8" t="s">
        <v>4216</v>
      </c>
    </row>
    <row r="204" spans="1:12" x14ac:dyDescent="0.25">
      <c r="A204" s="207" t="s">
        <v>948</v>
      </c>
      <c r="B204" s="8">
        <v>89168</v>
      </c>
      <c r="C204" s="8" t="s">
        <v>947</v>
      </c>
      <c r="D204" s="8" t="s">
        <v>949</v>
      </c>
      <c r="E204" s="8" t="s">
        <v>24</v>
      </c>
      <c r="F204" s="8" t="s">
        <v>3365</v>
      </c>
      <c r="G204" s="8" t="s">
        <v>75</v>
      </c>
      <c r="H204" s="8" t="s">
        <v>1908</v>
      </c>
      <c r="I204" s="8" t="s">
        <v>951</v>
      </c>
      <c r="J204" s="8" t="s">
        <v>262</v>
      </c>
      <c r="K204" s="8" t="s">
        <v>1908</v>
      </c>
      <c r="L204" s="8" t="s">
        <v>3881</v>
      </c>
    </row>
    <row r="205" spans="1:12" x14ac:dyDescent="0.25">
      <c r="A205" s="207" t="s">
        <v>1457</v>
      </c>
      <c r="B205" s="8">
        <v>73447</v>
      </c>
      <c r="C205" s="8" t="s">
        <v>1456</v>
      </c>
      <c r="D205" s="8" t="s">
        <v>4023</v>
      </c>
      <c r="E205" s="8" t="s">
        <v>27</v>
      </c>
      <c r="F205" s="8" t="s">
        <v>3366</v>
      </c>
      <c r="G205" s="8" t="s">
        <v>42</v>
      </c>
      <c r="H205" s="8" t="s">
        <v>1908</v>
      </c>
      <c r="I205" s="8" t="s">
        <v>1458</v>
      </c>
      <c r="J205" s="8" t="s">
        <v>164</v>
      </c>
      <c r="K205" s="8" t="s">
        <v>3538</v>
      </c>
      <c r="L205" s="8" t="s">
        <v>3146</v>
      </c>
    </row>
    <row r="206" spans="1:12" x14ac:dyDescent="0.25">
      <c r="A206" s="207" t="s">
        <v>1457</v>
      </c>
      <c r="B206" s="8">
        <v>73447</v>
      </c>
      <c r="C206" s="8" t="s">
        <v>1823</v>
      </c>
      <c r="D206" s="8" t="s">
        <v>3912</v>
      </c>
      <c r="E206" s="8" t="s">
        <v>3615</v>
      </c>
      <c r="F206" s="8" t="s">
        <v>3367</v>
      </c>
      <c r="G206" s="8" t="s">
        <v>75</v>
      </c>
      <c r="H206" s="8" t="s">
        <v>1908</v>
      </c>
      <c r="I206" s="8" t="s">
        <v>2825</v>
      </c>
      <c r="J206" s="8" t="s">
        <v>749</v>
      </c>
      <c r="K206" s="8" t="s">
        <v>1908</v>
      </c>
      <c r="L206" s="8" t="s">
        <v>3636</v>
      </c>
    </row>
    <row r="207" spans="1:12" x14ac:dyDescent="0.25">
      <c r="A207" s="207" t="s">
        <v>435</v>
      </c>
      <c r="B207" s="8">
        <v>73113</v>
      </c>
      <c r="C207" s="8" t="s">
        <v>434</v>
      </c>
      <c r="D207" s="8" t="s">
        <v>436</v>
      </c>
      <c r="E207" s="8" t="s">
        <v>24</v>
      </c>
      <c r="F207" s="8" t="s">
        <v>3368</v>
      </c>
      <c r="G207" s="8" t="s">
        <v>75</v>
      </c>
      <c r="H207" s="8" t="s">
        <v>1908</v>
      </c>
      <c r="I207" s="8" t="s">
        <v>437</v>
      </c>
      <c r="J207" s="8" t="s">
        <v>217</v>
      </c>
      <c r="K207" s="8" t="s">
        <v>1908</v>
      </c>
      <c r="L207" s="8" t="s">
        <v>3147</v>
      </c>
    </row>
    <row r="208" spans="1:12" x14ac:dyDescent="0.25">
      <c r="A208" s="207" t="s">
        <v>1464</v>
      </c>
      <c r="B208" s="8">
        <v>73492</v>
      </c>
      <c r="C208" s="8" t="s">
        <v>1463</v>
      </c>
      <c r="D208" s="8" t="s">
        <v>933</v>
      </c>
      <c r="E208" s="8" t="s">
        <v>24</v>
      </c>
      <c r="F208" s="8" t="s">
        <v>3369</v>
      </c>
      <c r="G208" s="8" t="s">
        <v>3658</v>
      </c>
      <c r="H208" s="8" t="s">
        <v>1908</v>
      </c>
      <c r="I208" s="8" t="s">
        <v>3780</v>
      </c>
      <c r="J208" s="8" t="s">
        <v>709</v>
      </c>
      <c r="K208" s="8" t="s">
        <v>3969</v>
      </c>
      <c r="L208" s="8" t="s">
        <v>3882</v>
      </c>
    </row>
    <row r="209" spans="1:12" x14ac:dyDescent="0.25">
      <c r="A209" s="207" t="s">
        <v>1471</v>
      </c>
      <c r="B209" s="8">
        <v>73492</v>
      </c>
      <c r="C209" s="8" t="s">
        <v>1470</v>
      </c>
      <c r="D209" s="8" t="s">
        <v>1472</v>
      </c>
      <c r="E209" s="8" t="s">
        <v>24</v>
      </c>
      <c r="F209" s="8" t="s">
        <v>3370</v>
      </c>
      <c r="G209" s="8" t="s">
        <v>75</v>
      </c>
      <c r="H209" s="8" t="s">
        <v>1908</v>
      </c>
      <c r="I209" s="8" t="s">
        <v>1473</v>
      </c>
      <c r="J209" s="8" t="s">
        <v>965</v>
      </c>
      <c r="K209" s="8" t="s">
        <v>3971</v>
      </c>
      <c r="L209" s="8" t="s">
        <v>3883</v>
      </c>
    </row>
    <row r="210" spans="1:12" x14ac:dyDescent="0.25">
      <c r="A210" s="207" t="s">
        <v>444</v>
      </c>
      <c r="B210" s="8">
        <v>73098</v>
      </c>
      <c r="C210" s="8" t="s">
        <v>443</v>
      </c>
      <c r="D210" s="8" t="s">
        <v>445</v>
      </c>
      <c r="E210" s="8" t="s">
        <v>24</v>
      </c>
      <c r="F210" s="8" t="s">
        <v>3371</v>
      </c>
      <c r="G210" s="8" t="s">
        <v>34</v>
      </c>
      <c r="H210" s="8" t="s">
        <v>1908</v>
      </c>
      <c r="I210" s="8" t="s">
        <v>447</v>
      </c>
      <c r="J210" s="8" t="s">
        <v>116</v>
      </c>
      <c r="K210" s="8" t="s">
        <v>1908</v>
      </c>
      <c r="L210" s="8" t="s">
        <v>3776</v>
      </c>
    </row>
    <row r="211" spans="1:12" x14ac:dyDescent="0.25">
      <c r="A211" s="207" t="s">
        <v>444</v>
      </c>
      <c r="B211" s="8">
        <v>73098</v>
      </c>
      <c r="C211" s="8" t="s">
        <v>557</v>
      </c>
      <c r="D211" s="8" t="s">
        <v>558</v>
      </c>
      <c r="E211" s="8" t="s">
        <v>556</v>
      </c>
      <c r="F211" s="8" t="s">
        <v>3372</v>
      </c>
      <c r="G211" s="8" t="s">
        <v>75</v>
      </c>
      <c r="H211" s="8" t="s">
        <v>1908</v>
      </c>
      <c r="I211" s="8" t="s">
        <v>559</v>
      </c>
      <c r="J211" s="8" t="s">
        <v>365</v>
      </c>
      <c r="K211" s="8" t="s">
        <v>1908</v>
      </c>
      <c r="L211" s="8" t="s">
        <v>3148</v>
      </c>
    </row>
    <row r="212" spans="1:12" x14ac:dyDescent="0.25">
      <c r="A212" s="207" t="s">
        <v>2382</v>
      </c>
      <c r="B212" s="8">
        <v>73469</v>
      </c>
      <c r="C212" s="8" t="s">
        <v>3815</v>
      </c>
      <c r="D212" s="8" t="s">
        <v>1477</v>
      </c>
      <c r="E212" s="8" t="s">
        <v>24</v>
      </c>
      <c r="F212" s="8" t="s">
        <v>3373</v>
      </c>
      <c r="G212" s="8" t="s">
        <v>42</v>
      </c>
      <c r="H212" s="8" t="s">
        <v>1908</v>
      </c>
      <c r="I212" s="8" t="s">
        <v>389</v>
      </c>
      <c r="J212" s="8" t="s">
        <v>1478</v>
      </c>
      <c r="K212" s="8" t="s">
        <v>1908</v>
      </c>
      <c r="L212" s="8" t="s">
        <v>3149</v>
      </c>
    </row>
    <row r="213" spans="1:12" x14ac:dyDescent="0.25">
      <c r="A213" s="207" t="s">
        <v>1483</v>
      </c>
      <c r="B213" s="8">
        <v>73494</v>
      </c>
      <c r="C213" s="8" t="s">
        <v>1482</v>
      </c>
      <c r="D213" s="8" t="s">
        <v>1484</v>
      </c>
      <c r="E213" s="8" t="s">
        <v>27</v>
      </c>
      <c r="F213" s="8" t="s">
        <v>3374</v>
      </c>
      <c r="G213" s="8" t="s">
        <v>42</v>
      </c>
      <c r="H213" s="8" t="s">
        <v>1908</v>
      </c>
      <c r="I213" s="8" t="s">
        <v>1141</v>
      </c>
      <c r="J213" s="8" t="s">
        <v>1315</v>
      </c>
      <c r="K213" s="8" t="s">
        <v>2475</v>
      </c>
      <c r="L213" s="8" t="s">
        <v>3107</v>
      </c>
    </row>
    <row r="214" spans="1:12" x14ac:dyDescent="0.25">
      <c r="A214" s="207" t="s">
        <v>1488</v>
      </c>
      <c r="B214" s="8">
        <v>73577</v>
      </c>
      <c r="C214" s="8" t="s">
        <v>1487</v>
      </c>
      <c r="D214" s="8" t="s">
        <v>1489</v>
      </c>
      <c r="E214" s="8" t="s">
        <v>24</v>
      </c>
      <c r="F214" s="8" t="s">
        <v>3375</v>
      </c>
      <c r="G214" s="8" t="s">
        <v>42</v>
      </c>
      <c r="H214" s="8" t="s">
        <v>1908</v>
      </c>
      <c r="I214" s="8" t="s">
        <v>3854</v>
      </c>
      <c r="J214" s="8" t="s">
        <v>4016</v>
      </c>
      <c r="K214" s="8" t="s">
        <v>1908</v>
      </c>
      <c r="L214" s="8" t="s">
        <v>4080</v>
      </c>
    </row>
    <row r="215" spans="1:12" x14ac:dyDescent="0.25">
      <c r="A215" s="207" t="s">
        <v>453</v>
      </c>
      <c r="B215" s="8">
        <v>73084</v>
      </c>
      <c r="C215" s="8" t="s">
        <v>452</v>
      </c>
      <c r="D215" s="8" t="s">
        <v>454</v>
      </c>
      <c r="E215" s="8" t="s">
        <v>27</v>
      </c>
      <c r="F215" s="8" t="s">
        <v>3376</v>
      </c>
      <c r="G215" s="8" t="s">
        <v>42</v>
      </c>
      <c r="H215" s="8" t="s">
        <v>1908</v>
      </c>
      <c r="I215" s="8" t="s">
        <v>3741</v>
      </c>
      <c r="J215" s="8" t="s">
        <v>3742</v>
      </c>
      <c r="K215" s="8" t="s">
        <v>1908</v>
      </c>
      <c r="L215" s="8" t="s">
        <v>4081</v>
      </c>
    </row>
    <row r="216" spans="1:12" x14ac:dyDescent="0.25">
      <c r="A216" s="207" t="s">
        <v>1496</v>
      </c>
      <c r="B216" s="8">
        <v>73579</v>
      </c>
      <c r="C216" s="8" t="s">
        <v>1495</v>
      </c>
      <c r="D216" s="8" t="s">
        <v>1497</v>
      </c>
      <c r="E216" s="8" t="s">
        <v>24</v>
      </c>
      <c r="F216" s="8" t="s">
        <v>3377</v>
      </c>
      <c r="G216" s="8" t="s">
        <v>75</v>
      </c>
      <c r="H216" s="8" t="s">
        <v>1908</v>
      </c>
      <c r="I216" s="8" t="s">
        <v>1499</v>
      </c>
      <c r="J216" s="8" t="s">
        <v>1498</v>
      </c>
      <c r="K216" s="8" t="s">
        <v>1908</v>
      </c>
      <c r="L216" s="8" t="s">
        <v>3151</v>
      </c>
    </row>
    <row r="217" spans="1:12" x14ac:dyDescent="0.25">
      <c r="A217" s="207" t="s">
        <v>461</v>
      </c>
      <c r="B217" s="8">
        <v>73114</v>
      </c>
      <c r="C217" s="8" t="s">
        <v>460</v>
      </c>
      <c r="D217" s="8" t="s">
        <v>462</v>
      </c>
      <c r="E217" s="8" t="s">
        <v>24</v>
      </c>
      <c r="F217" s="8" t="s">
        <v>3378</v>
      </c>
      <c r="G217" s="8" t="s">
        <v>75</v>
      </c>
      <c r="H217" s="8" t="s">
        <v>1908</v>
      </c>
      <c r="I217" s="8" t="s">
        <v>464</v>
      </c>
      <c r="J217" s="8" t="s">
        <v>463</v>
      </c>
      <c r="K217" s="8" t="s">
        <v>1908</v>
      </c>
      <c r="L217" s="8" t="s">
        <v>3152</v>
      </c>
    </row>
    <row r="218" spans="1:12" x14ac:dyDescent="0.25">
      <c r="A218" s="207" t="s">
        <v>470</v>
      </c>
      <c r="B218" s="8">
        <v>73278</v>
      </c>
      <c r="C218" s="8" t="s">
        <v>469</v>
      </c>
      <c r="D218" s="8" t="s">
        <v>471</v>
      </c>
      <c r="E218" s="8" t="s">
        <v>24</v>
      </c>
      <c r="F218" s="8" t="s">
        <v>3379</v>
      </c>
      <c r="G218" s="8" t="s">
        <v>75</v>
      </c>
      <c r="H218" s="8" t="s">
        <v>1908</v>
      </c>
      <c r="I218" s="8" t="s">
        <v>511</v>
      </c>
      <c r="J218" s="8" t="s">
        <v>510</v>
      </c>
      <c r="K218" s="8" t="s">
        <v>1908</v>
      </c>
      <c r="L218" s="8" t="s">
        <v>3162</v>
      </c>
    </row>
    <row r="219" spans="1:12" x14ac:dyDescent="0.25">
      <c r="A219" s="207" t="s">
        <v>1506</v>
      </c>
      <c r="B219" s="8">
        <v>73525</v>
      </c>
      <c r="C219" s="8" t="s">
        <v>1504</v>
      </c>
      <c r="D219" s="8" t="s">
        <v>1507</v>
      </c>
      <c r="E219" s="8" t="s">
        <v>2370</v>
      </c>
      <c r="F219" s="8" t="s">
        <v>3695</v>
      </c>
      <c r="G219" s="8" t="s">
        <v>34</v>
      </c>
      <c r="H219" s="8" t="s">
        <v>1908</v>
      </c>
      <c r="I219" s="8" t="s">
        <v>4305</v>
      </c>
      <c r="J219" s="8" t="s">
        <v>365</v>
      </c>
      <c r="K219" s="8" t="s">
        <v>3693</v>
      </c>
      <c r="L219" s="8" t="s">
        <v>1908</v>
      </c>
    </row>
    <row r="220" spans="1:12" x14ac:dyDescent="0.25">
      <c r="A220" s="207" t="s">
        <v>1506</v>
      </c>
      <c r="B220" s="8">
        <v>73525</v>
      </c>
      <c r="C220" s="8" t="s">
        <v>1523</v>
      </c>
      <c r="D220" s="8" t="s">
        <v>1524</v>
      </c>
      <c r="E220" s="8" t="s">
        <v>24</v>
      </c>
      <c r="F220" s="8" t="s">
        <v>3380</v>
      </c>
      <c r="G220" s="8" t="s">
        <v>75</v>
      </c>
      <c r="H220" s="8" t="s">
        <v>1908</v>
      </c>
      <c r="I220" s="8" t="s">
        <v>1525</v>
      </c>
      <c r="J220" s="8" t="s">
        <v>227</v>
      </c>
      <c r="K220" s="8" t="s">
        <v>1908</v>
      </c>
      <c r="L220" s="8" t="s">
        <v>3884</v>
      </c>
    </row>
    <row r="221" spans="1:12" x14ac:dyDescent="0.25">
      <c r="A221" s="207" t="s">
        <v>1506</v>
      </c>
      <c r="B221" s="8">
        <v>73525</v>
      </c>
      <c r="C221" s="8" t="s">
        <v>1530</v>
      </c>
      <c r="D221" s="8" t="s">
        <v>1531</v>
      </c>
      <c r="E221" s="8" t="s">
        <v>24</v>
      </c>
      <c r="F221" s="8" t="s">
        <v>3381</v>
      </c>
      <c r="G221" s="8" t="s">
        <v>75</v>
      </c>
      <c r="H221" s="8" t="s">
        <v>1908</v>
      </c>
      <c r="I221" s="8" t="s">
        <v>1532</v>
      </c>
      <c r="J221" s="8" t="s">
        <v>323</v>
      </c>
      <c r="K221" s="8" t="s">
        <v>3849</v>
      </c>
      <c r="L221" s="8" t="s">
        <v>3886</v>
      </c>
    </row>
    <row r="222" spans="1:12" x14ac:dyDescent="0.25">
      <c r="A222" s="207" t="s">
        <v>1506</v>
      </c>
      <c r="B222" s="8">
        <v>73525</v>
      </c>
      <c r="C222" s="8" t="s">
        <v>1872</v>
      </c>
      <c r="D222" s="8" t="s">
        <v>1873</v>
      </c>
      <c r="E222" s="8" t="s">
        <v>3622</v>
      </c>
      <c r="F222" s="8" t="s">
        <v>3382</v>
      </c>
      <c r="G222" s="8" t="s">
        <v>2390</v>
      </c>
      <c r="H222" s="8" t="s">
        <v>1908</v>
      </c>
      <c r="I222" s="8" t="s">
        <v>1874</v>
      </c>
      <c r="J222" s="8" t="s">
        <v>305</v>
      </c>
      <c r="K222" s="8" t="s">
        <v>1908</v>
      </c>
      <c r="L222" s="8" t="s">
        <v>3888</v>
      </c>
    </row>
    <row r="223" spans="1:12" x14ac:dyDescent="0.25">
      <c r="A223" s="207" t="s">
        <v>1506</v>
      </c>
      <c r="B223" s="8">
        <v>73525</v>
      </c>
      <c r="C223" s="8" t="s">
        <v>516</v>
      </c>
      <c r="D223" s="8" t="s">
        <v>1537</v>
      </c>
      <c r="E223" s="8" t="s">
        <v>24</v>
      </c>
      <c r="F223" s="8" t="s">
        <v>3196</v>
      </c>
      <c r="G223" s="8" t="s">
        <v>3658</v>
      </c>
      <c r="H223" s="8" t="s">
        <v>1908</v>
      </c>
      <c r="I223" s="8" t="s">
        <v>3915</v>
      </c>
      <c r="J223" s="8" t="s">
        <v>2480</v>
      </c>
      <c r="K223" s="8" t="s">
        <v>1908</v>
      </c>
      <c r="L223" s="8" t="s">
        <v>1908</v>
      </c>
    </row>
    <row r="224" spans="1:12" x14ac:dyDescent="0.25">
      <c r="A224" s="207" t="s">
        <v>1506</v>
      </c>
      <c r="B224" s="8">
        <v>73525</v>
      </c>
      <c r="C224" s="8" t="s">
        <v>1932</v>
      </c>
      <c r="D224" s="8" t="s">
        <v>1864</v>
      </c>
      <c r="E224" s="8" t="s">
        <v>3617</v>
      </c>
      <c r="F224" s="8" t="s">
        <v>3797</v>
      </c>
      <c r="G224" s="8" t="s">
        <v>42</v>
      </c>
      <c r="H224" s="8" t="s">
        <v>1908</v>
      </c>
      <c r="I224" s="8" t="s">
        <v>2389</v>
      </c>
      <c r="J224" s="8" t="s">
        <v>1818</v>
      </c>
      <c r="K224" s="8" t="s">
        <v>1908</v>
      </c>
      <c r="L224" s="8" t="s">
        <v>1908</v>
      </c>
    </row>
    <row r="225" spans="1:12" x14ac:dyDescent="0.25">
      <c r="A225" s="207" t="s">
        <v>1506</v>
      </c>
      <c r="B225" s="8">
        <v>73525</v>
      </c>
      <c r="C225" s="8" t="s">
        <v>3432</v>
      </c>
      <c r="D225" s="8" t="s">
        <v>1729</v>
      </c>
      <c r="E225" s="8" t="s">
        <v>556</v>
      </c>
      <c r="F225" s="8" t="s">
        <v>3434</v>
      </c>
      <c r="G225" s="8" t="s">
        <v>42</v>
      </c>
      <c r="H225" s="8" t="s">
        <v>1908</v>
      </c>
      <c r="I225" s="8" t="s">
        <v>2822</v>
      </c>
      <c r="J225" s="8" t="s">
        <v>551</v>
      </c>
      <c r="K225" s="8" t="s">
        <v>1908</v>
      </c>
      <c r="L225" s="8" t="s">
        <v>3728</v>
      </c>
    </row>
    <row r="226" spans="1:12" x14ac:dyDescent="0.25">
      <c r="A226" s="207" t="s">
        <v>1506</v>
      </c>
      <c r="B226" s="8">
        <v>73525</v>
      </c>
      <c r="C226" s="8" t="s">
        <v>3424</v>
      </c>
      <c r="D226" s="8" t="s">
        <v>3426</v>
      </c>
      <c r="E226" s="8" t="s">
        <v>24</v>
      </c>
      <c r="F226" s="8" t="s">
        <v>3435</v>
      </c>
      <c r="G226" s="8" t="s">
        <v>75</v>
      </c>
      <c r="H226" s="8" t="s">
        <v>1908</v>
      </c>
      <c r="I226" s="8" t="s">
        <v>1567</v>
      </c>
      <c r="J226" s="8" t="s">
        <v>975</v>
      </c>
      <c r="K226" s="8" t="s">
        <v>1908</v>
      </c>
      <c r="L226" s="8" t="s">
        <v>3731</v>
      </c>
    </row>
    <row r="227" spans="1:12" x14ac:dyDescent="0.25">
      <c r="A227" s="207" t="s">
        <v>1506</v>
      </c>
      <c r="B227" s="8">
        <v>73525</v>
      </c>
      <c r="C227" s="8" t="s">
        <v>3613</v>
      </c>
      <c r="D227" s="8" t="s">
        <v>1899</v>
      </c>
      <c r="E227" s="8" t="s">
        <v>3590</v>
      </c>
      <c r="F227" s="8" t="s">
        <v>1908</v>
      </c>
      <c r="G227" s="8" t="s">
        <v>748</v>
      </c>
      <c r="H227" s="8" t="s">
        <v>1908</v>
      </c>
      <c r="I227" s="8" t="s">
        <v>520</v>
      </c>
      <c r="J227" s="8" t="s">
        <v>397</v>
      </c>
      <c r="K227" s="8" t="s">
        <v>1900</v>
      </c>
      <c r="L227" s="8" t="s">
        <v>1908</v>
      </c>
    </row>
    <row r="228" spans="1:12" x14ac:dyDescent="0.25">
      <c r="A228" s="207" t="s">
        <v>1506</v>
      </c>
      <c r="B228" s="8">
        <v>73525</v>
      </c>
      <c r="C228" s="8" t="s">
        <v>3609</v>
      </c>
      <c r="D228" s="8" t="s">
        <v>1873</v>
      </c>
      <c r="E228" s="8" t="s">
        <v>3596</v>
      </c>
      <c r="F228" s="8" t="s">
        <v>3837</v>
      </c>
      <c r="G228" s="8" t="s">
        <v>748</v>
      </c>
      <c r="H228" s="8" t="s">
        <v>1908</v>
      </c>
      <c r="I228" s="8" t="s">
        <v>3824</v>
      </c>
      <c r="J228" s="8" t="s">
        <v>3201</v>
      </c>
      <c r="K228" s="8" t="s">
        <v>3825</v>
      </c>
      <c r="L228" s="8" t="s">
        <v>1908</v>
      </c>
    </row>
    <row r="229" spans="1:12" x14ac:dyDescent="0.25">
      <c r="A229" s="207" t="s">
        <v>1506</v>
      </c>
      <c r="B229" s="8">
        <v>73525</v>
      </c>
      <c r="C229" s="8" t="s">
        <v>4005</v>
      </c>
      <c r="D229" s="8" t="s">
        <v>1512</v>
      </c>
      <c r="E229" s="8" t="s">
        <v>2370</v>
      </c>
      <c r="F229" s="8" t="s">
        <v>4008</v>
      </c>
      <c r="G229" s="8" t="s">
        <v>286</v>
      </c>
      <c r="H229" s="8" t="s">
        <v>1908</v>
      </c>
      <c r="I229" s="8" t="s">
        <v>4303</v>
      </c>
      <c r="J229" s="8" t="s">
        <v>4304</v>
      </c>
      <c r="K229" s="8" t="s">
        <v>1908</v>
      </c>
      <c r="L229" s="8" t="s">
        <v>1908</v>
      </c>
    </row>
    <row r="230" spans="1:12" x14ac:dyDescent="0.25">
      <c r="A230" s="207" t="s">
        <v>1506</v>
      </c>
      <c r="B230" s="8">
        <v>73527</v>
      </c>
      <c r="C230" s="8" t="s">
        <v>1516</v>
      </c>
      <c r="D230" s="8" t="s">
        <v>1517</v>
      </c>
      <c r="E230" s="8" t="s">
        <v>27</v>
      </c>
      <c r="F230" s="8" t="s">
        <v>3188</v>
      </c>
      <c r="G230" s="8" t="s">
        <v>42</v>
      </c>
      <c r="H230" s="8" t="s">
        <v>1908</v>
      </c>
      <c r="I230" s="8" t="s">
        <v>1552</v>
      </c>
      <c r="J230" s="8" t="s">
        <v>1218</v>
      </c>
      <c r="K230" s="8" t="s">
        <v>1908</v>
      </c>
      <c r="L230" s="8" t="s">
        <v>4082</v>
      </c>
    </row>
    <row r="231" spans="1:12" x14ac:dyDescent="0.25">
      <c r="A231" s="207" t="s">
        <v>1506</v>
      </c>
      <c r="B231" s="8">
        <v>73527</v>
      </c>
      <c r="C231" s="8" t="s">
        <v>1844</v>
      </c>
      <c r="D231" s="8" t="s">
        <v>1845</v>
      </c>
      <c r="E231" s="8" t="s">
        <v>3619</v>
      </c>
      <c r="F231" s="8" t="s">
        <v>3383</v>
      </c>
      <c r="G231" s="8" t="s">
        <v>643</v>
      </c>
      <c r="H231" s="8" t="s">
        <v>1908</v>
      </c>
      <c r="I231" s="8" t="s">
        <v>1846</v>
      </c>
      <c r="J231" s="8" t="s">
        <v>164</v>
      </c>
      <c r="K231" s="8" t="s">
        <v>1908</v>
      </c>
      <c r="L231" s="8" t="s">
        <v>3153</v>
      </c>
    </row>
    <row r="232" spans="1:12" x14ac:dyDescent="0.25">
      <c r="A232" s="207" t="s">
        <v>1506</v>
      </c>
      <c r="B232" s="8">
        <v>73527</v>
      </c>
      <c r="C232" s="8" t="s">
        <v>1827</v>
      </c>
      <c r="D232" s="8" t="s">
        <v>1828</v>
      </c>
      <c r="E232" s="8" t="s">
        <v>3615</v>
      </c>
      <c r="F232" s="8" t="s">
        <v>3384</v>
      </c>
      <c r="G232" s="8" t="s">
        <v>75</v>
      </c>
      <c r="H232" s="8" t="s">
        <v>1908</v>
      </c>
      <c r="I232" s="8" t="s">
        <v>2088</v>
      </c>
      <c r="J232" s="8" t="s">
        <v>519</v>
      </c>
      <c r="K232" s="8" t="s">
        <v>1908</v>
      </c>
      <c r="L232" s="8" t="s">
        <v>3729</v>
      </c>
    </row>
    <row r="233" spans="1:12" x14ac:dyDescent="0.25">
      <c r="A233" s="207" t="s">
        <v>1506</v>
      </c>
      <c r="B233" s="8">
        <v>73529</v>
      </c>
      <c r="C233" s="8" t="s">
        <v>1772</v>
      </c>
      <c r="D233" s="8" t="s">
        <v>1773</v>
      </c>
      <c r="E233" s="8" t="s">
        <v>26</v>
      </c>
      <c r="F233" s="8" t="s">
        <v>3385</v>
      </c>
      <c r="G233" s="8" t="s">
        <v>574</v>
      </c>
      <c r="H233" s="8" t="s">
        <v>1908</v>
      </c>
      <c r="I233" s="8" t="s">
        <v>1775</v>
      </c>
      <c r="J233" s="8" t="s">
        <v>1774</v>
      </c>
      <c r="K233" s="8" t="s">
        <v>1908</v>
      </c>
      <c r="L233" s="8" t="s">
        <v>3885</v>
      </c>
    </row>
    <row r="234" spans="1:12" x14ac:dyDescent="0.25">
      <c r="A234" s="207" t="s">
        <v>1506</v>
      </c>
      <c r="B234" s="8">
        <v>73529</v>
      </c>
      <c r="C234" s="8" t="s">
        <v>1926</v>
      </c>
      <c r="D234" s="8" t="s">
        <v>1884</v>
      </c>
      <c r="E234" s="8" t="s">
        <v>2738</v>
      </c>
      <c r="F234" s="8" t="s">
        <v>3682</v>
      </c>
      <c r="G234" s="8" t="s">
        <v>286</v>
      </c>
      <c r="H234" s="8" t="s">
        <v>1908</v>
      </c>
      <c r="I234" s="8" t="s">
        <v>3676</v>
      </c>
      <c r="J234" s="8" t="s">
        <v>3479</v>
      </c>
      <c r="K234" s="8" t="s">
        <v>3677</v>
      </c>
      <c r="L234" s="8" t="s">
        <v>3730</v>
      </c>
    </row>
    <row r="235" spans="1:12" x14ac:dyDescent="0.25">
      <c r="A235" s="207" t="s">
        <v>1506</v>
      </c>
      <c r="B235" s="8">
        <v>73529</v>
      </c>
      <c r="C235" s="8" t="s">
        <v>1945</v>
      </c>
      <c r="D235" s="8" t="s">
        <v>4119</v>
      </c>
      <c r="E235" s="8" t="s">
        <v>3790</v>
      </c>
      <c r="F235" s="8" t="s">
        <v>3683</v>
      </c>
      <c r="G235" s="8" t="s">
        <v>75</v>
      </c>
      <c r="H235" s="8" t="s">
        <v>1908</v>
      </c>
      <c r="I235" s="8" t="s">
        <v>3928</v>
      </c>
      <c r="J235" s="8" t="s">
        <v>3929</v>
      </c>
      <c r="K235" s="8" t="s">
        <v>3670</v>
      </c>
      <c r="L235" s="8" t="s">
        <v>1908</v>
      </c>
    </row>
    <row r="236" spans="1:12" x14ac:dyDescent="0.25">
      <c r="A236" s="207" t="s">
        <v>1506</v>
      </c>
      <c r="B236" s="8">
        <v>73529</v>
      </c>
      <c r="C236" s="8" t="s">
        <v>4004</v>
      </c>
      <c r="D236" s="8" t="s">
        <v>2394</v>
      </c>
      <c r="E236" s="8" t="s">
        <v>2369</v>
      </c>
      <c r="F236" s="8" t="s">
        <v>4009</v>
      </c>
      <c r="G236" s="8" t="s">
        <v>286</v>
      </c>
      <c r="H236" s="8" t="s">
        <v>1908</v>
      </c>
      <c r="I236" s="8" t="s">
        <v>1783</v>
      </c>
      <c r="J236" s="8" t="s">
        <v>1782</v>
      </c>
      <c r="K236" s="8" t="s">
        <v>1908</v>
      </c>
      <c r="L236" s="8" t="s">
        <v>4083</v>
      </c>
    </row>
    <row r="237" spans="1:12" x14ac:dyDescent="0.25">
      <c r="A237" s="207" t="s">
        <v>1543</v>
      </c>
      <c r="B237" s="8">
        <v>73529</v>
      </c>
      <c r="C237" s="8" t="s">
        <v>1542</v>
      </c>
      <c r="D237" s="8" t="s">
        <v>1544</v>
      </c>
      <c r="E237" s="8" t="s">
        <v>24</v>
      </c>
      <c r="F237" s="8" t="s">
        <v>3386</v>
      </c>
      <c r="G237" s="8" t="s">
        <v>42</v>
      </c>
      <c r="H237" s="8" t="s">
        <v>1908</v>
      </c>
      <c r="I237" s="8" t="s">
        <v>441</v>
      </c>
      <c r="J237" s="8" t="s">
        <v>1545</v>
      </c>
      <c r="K237" s="8" t="s">
        <v>1908</v>
      </c>
      <c r="L237" s="8" t="s">
        <v>3154</v>
      </c>
    </row>
    <row r="238" spans="1:12" x14ac:dyDescent="0.25">
      <c r="A238" s="207" t="s">
        <v>1550</v>
      </c>
      <c r="B238" s="8">
        <v>73529</v>
      </c>
      <c r="C238" s="8" t="s">
        <v>245</v>
      </c>
      <c r="D238" s="8" t="s">
        <v>1551</v>
      </c>
      <c r="E238" s="8" t="s">
        <v>24</v>
      </c>
      <c r="F238" s="8" t="s">
        <v>3387</v>
      </c>
      <c r="G238" s="8" t="s">
        <v>42</v>
      </c>
      <c r="H238" s="8" t="s">
        <v>1908</v>
      </c>
      <c r="I238" s="8" t="s">
        <v>1490</v>
      </c>
      <c r="J238" s="8" t="s">
        <v>278</v>
      </c>
      <c r="K238" s="8" t="s">
        <v>1908</v>
      </c>
      <c r="L238" s="8" t="s">
        <v>3150</v>
      </c>
    </row>
    <row r="239" spans="1:12" x14ac:dyDescent="0.25">
      <c r="A239" s="207" t="s">
        <v>1558</v>
      </c>
      <c r="B239" s="8">
        <v>73527</v>
      </c>
      <c r="C239" s="8" t="s">
        <v>1557</v>
      </c>
      <c r="D239" s="8" t="s">
        <v>1559</v>
      </c>
      <c r="E239" s="8" t="s">
        <v>24</v>
      </c>
      <c r="F239" s="8" t="s">
        <v>3388</v>
      </c>
      <c r="G239" s="8" t="s">
        <v>34</v>
      </c>
      <c r="H239" s="8" t="s">
        <v>1908</v>
      </c>
      <c r="I239" s="8" t="s">
        <v>3631</v>
      </c>
      <c r="J239" s="8" t="s">
        <v>3632</v>
      </c>
      <c r="K239" s="8" t="s">
        <v>1908</v>
      </c>
      <c r="L239" s="8" t="s">
        <v>3887</v>
      </c>
    </row>
    <row r="240" spans="1:12" x14ac:dyDescent="0.25">
      <c r="A240" s="207" t="s">
        <v>1565</v>
      </c>
      <c r="B240" s="8">
        <v>73527</v>
      </c>
      <c r="C240" s="8" t="s">
        <v>1564</v>
      </c>
      <c r="D240" s="8" t="s">
        <v>1566</v>
      </c>
      <c r="E240" s="8" t="s">
        <v>24</v>
      </c>
      <c r="F240" s="8" t="s">
        <v>3389</v>
      </c>
      <c r="G240" s="8" t="s">
        <v>75</v>
      </c>
      <c r="H240" s="8" t="s">
        <v>1908</v>
      </c>
      <c r="I240" s="8" t="s">
        <v>3696</v>
      </c>
      <c r="J240" s="8" t="s">
        <v>485</v>
      </c>
      <c r="K240" s="8" t="s">
        <v>1908</v>
      </c>
      <c r="L240" s="8" t="s">
        <v>3733</v>
      </c>
    </row>
    <row r="241" spans="1:12" x14ac:dyDescent="0.25">
      <c r="A241" s="207" t="s">
        <v>1573</v>
      </c>
      <c r="B241" s="8">
        <v>73527</v>
      </c>
      <c r="C241" s="8" t="s">
        <v>1572</v>
      </c>
      <c r="D241" s="8" t="s">
        <v>1574</v>
      </c>
      <c r="E241" s="8" t="s">
        <v>27</v>
      </c>
      <c r="F241" s="8" t="s">
        <v>3390</v>
      </c>
      <c r="G241" s="8" t="s">
        <v>42</v>
      </c>
      <c r="H241" s="8" t="s">
        <v>1908</v>
      </c>
      <c r="I241" s="8" t="s">
        <v>1576</v>
      </c>
      <c r="J241" s="8" t="s">
        <v>1575</v>
      </c>
      <c r="K241" s="8" t="s">
        <v>1908</v>
      </c>
      <c r="L241" s="8" t="s">
        <v>3732</v>
      </c>
    </row>
    <row r="242" spans="1:12" x14ac:dyDescent="0.25">
      <c r="A242" s="207" t="s">
        <v>1581</v>
      </c>
      <c r="B242" s="8">
        <v>73527</v>
      </c>
      <c r="C242" s="8" t="s">
        <v>1580</v>
      </c>
      <c r="D242" s="8" t="s">
        <v>1582</v>
      </c>
      <c r="E242" s="8" t="s">
        <v>24</v>
      </c>
      <c r="F242" s="8" t="s">
        <v>3391</v>
      </c>
      <c r="G242" s="8" t="s">
        <v>75</v>
      </c>
      <c r="H242" s="8" t="s">
        <v>1908</v>
      </c>
      <c r="I242" s="8" t="s">
        <v>1583</v>
      </c>
      <c r="J242" s="8" t="s">
        <v>788</v>
      </c>
      <c r="K242" s="8" t="s">
        <v>4294</v>
      </c>
      <c r="L242" s="8" t="s">
        <v>3155</v>
      </c>
    </row>
    <row r="243" spans="1:12" x14ac:dyDescent="0.25">
      <c r="A243" s="207" t="s">
        <v>1581</v>
      </c>
      <c r="B243" s="8">
        <v>73527</v>
      </c>
      <c r="C243" s="8" t="s">
        <v>2472</v>
      </c>
      <c r="D243" s="8" t="s">
        <v>1731</v>
      </c>
      <c r="E243" s="8" t="s">
        <v>2782</v>
      </c>
      <c r="F243" s="8" t="s">
        <v>3669</v>
      </c>
      <c r="G243" s="8" t="s">
        <v>2758</v>
      </c>
      <c r="H243" s="8" t="s">
        <v>1908</v>
      </c>
      <c r="I243" s="8" t="s">
        <v>2384</v>
      </c>
      <c r="J243" s="8" t="s">
        <v>2385</v>
      </c>
      <c r="K243" s="8" t="s">
        <v>1908</v>
      </c>
      <c r="L243" s="8" t="s">
        <v>3734</v>
      </c>
    </row>
    <row r="244" spans="1:12" x14ac:dyDescent="0.25">
      <c r="A244" s="207" t="s">
        <v>1587</v>
      </c>
      <c r="B244" s="8">
        <v>73529</v>
      </c>
      <c r="C244" s="8" t="s">
        <v>1586</v>
      </c>
      <c r="D244" s="8" t="s">
        <v>1588</v>
      </c>
      <c r="E244" s="8" t="s">
        <v>24</v>
      </c>
      <c r="F244" s="8" t="s">
        <v>3392</v>
      </c>
      <c r="G244" s="8" t="s">
        <v>75</v>
      </c>
      <c r="H244" s="8" t="s">
        <v>1908</v>
      </c>
      <c r="I244" s="8" t="s">
        <v>3463</v>
      </c>
      <c r="J244" s="8" t="s">
        <v>977</v>
      </c>
      <c r="K244" s="8" t="s">
        <v>1908</v>
      </c>
      <c r="L244" s="8" t="s">
        <v>3464</v>
      </c>
    </row>
    <row r="245" spans="1:12" x14ac:dyDescent="0.25">
      <c r="A245" s="207" t="s">
        <v>1594</v>
      </c>
      <c r="B245" s="8">
        <v>73529</v>
      </c>
      <c r="C245" s="8" t="s">
        <v>1593</v>
      </c>
      <c r="D245" s="8" t="s">
        <v>1595</v>
      </c>
      <c r="E245" s="8" t="s">
        <v>24</v>
      </c>
      <c r="F245" s="8" t="s">
        <v>3393</v>
      </c>
      <c r="G245" s="8" t="s">
        <v>75</v>
      </c>
      <c r="H245" s="8" t="s">
        <v>1908</v>
      </c>
      <c r="I245" s="8" t="s">
        <v>3465</v>
      </c>
      <c r="J245" s="8" t="s">
        <v>3466</v>
      </c>
      <c r="K245" s="8" t="s">
        <v>1908</v>
      </c>
      <c r="L245" s="8" t="s">
        <v>4213</v>
      </c>
    </row>
    <row r="246" spans="1:12" x14ac:dyDescent="0.25">
      <c r="A246" s="207" t="s">
        <v>1601</v>
      </c>
      <c r="B246" s="8">
        <v>73529</v>
      </c>
      <c r="C246" s="8" t="s">
        <v>1600</v>
      </c>
      <c r="D246" s="8" t="s">
        <v>1602</v>
      </c>
      <c r="E246" s="8" t="s">
        <v>24</v>
      </c>
      <c r="F246" s="8" t="s">
        <v>3394</v>
      </c>
      <c r="G246" s="8" t="s">
        <v>75</v>
      </c>
      <c r="H246" s="8" t="s">
        <v>1908</v>
      </c>
      <c r="I246" s="8" t="s">
        <v>1603</v>
      </c>
      <c r="J246" s="8" t="s">
        <v>977</v>
      </c>
      <c r="K246" s="8" t="s">
        <v>1908</v>
      </c>
      <c r="L246" s="8" t="s">
        <v>4085</v>
      </c>
    </row>
    <row r="247" spans="1:12" x14ac:dyDescent="0.25">
      <c r="A247" s="207" t="s">
        <v>950</v>
      </c>
      <c r="B247" s="8">
        <v>89567</v>
      </c>
      <c r="C247" s="8" t="s">
        <v>3565</v>
      </c>
      <c r="D247" s="8" t="s">
        <v>983</v>
      </c>
      <c r="E247" s="8" t="s">
        <v>2827</v>
      </c>
      <c r="F247" s="8" t="s">
        <v>3567</v>
      </c>
      <c r="G247" s="8" t="s">
        <v>42</v>
      </c>
      <c r="H247" s="8" t="s">
        <v>1908</v>
      </c>
      <c r="I247" s="8" t="s">
        <v>2818</v>
      </c>
      <c r="J247" s="8" t="s">
        <v>754</v>
      </c>
      <c r="K247" s="8" t="s">
        <v>1908</v>
      </c>
      <c r="L247" s="8" t="s">
        <v>4086</v>
      </c>
    </row>
    <row r="248" spans="1:12" x14ac:dyDescent="0.25">
      <c r="A248" s="207" t="s">
        <v>1609</v>
      </c>
      <c r="B248" s="8">
        <v>73565</v>
      </c>
      <c r="C248" s="8" t="s">
        <v>1608</v>
      </c>
      <c r="D248" s="8" t="s">
        <v>4329</v>
      </c>
      <c r="E248" s="8" t="s">
        <v>24</v>
      </c>
      <c r="F248" s="8" t="s">
        <v>3395</v>
      </c>
      <c r="G248" s="8" t="s">
        <v>75</v>
      </c>
      <c r="H248" s="8" t="s">
        <v>1908</v>
      </c>
      <c r="I248" s="8" t="s">
        <v>3553</v>
      </c>
      <c r="J248" s="8" t="s">
        <v>1071</v>
      </c>
      <c r="K248" s="8" t="s">
        <v>1908</v>
      </c>
      <c r="L248" s="8" t="s">
        <v>3709</v>
      </c>
    </row>
    <row r="249" spans="1:12" x14ac:dyDescent="0.25">
      <c r="A249" s="207" t="s">
        <v>989</v>
      </c>
      <c r="B249" s="8">
        <v>89555</v>
      </c>
      <c r="C249" s="8" t="s">
        <v>988</v>
      </c>
      <c r="D249" s="8" t="s">
        <v>886</v>
      </c>
      <c r="E249" s="8" t="s">
        <v>2827</v>
      </c>
      <c r="F249" s="8" t="s">
        <v>3396</v>
      </c>
      <c r="G249" s="8" t="s">
        <v>42</v>
      </c>
      <c r="H249" s="8" t="s">
        <v>1908</v>
      </c>
      <c r="I249" s="8" t="s">
        <v>2346</v>
      </c>
      <c r="J249" s="8" t="s">
        <v>2347</v>
      </c>
      <c r="K249" s="8" t="s">
        <v>1908</v>
      </c>
      <c r="L249" s="8" t="s">
        <v>4257</v>
      </c>
    </row>
    <row r="250" spans="1:12" x14ac:dyDescent="0.25">
      <c r="A250" s="207" t="s">
        <v>957</v>
      </c>
      <c r="B250" s="8">
        <v>89555</v>
      </c>
      <c r="C250" s="8" t="s">
        <v>956</v>
      </c>
      <c r="D250" s="8" t="s">
        <v>958</v>
      </c>
      <c r="E250" s="8" t="s">
        <v>24</v>
      </c>
      <c r="F250" s="8" t="s">
        <v>3397</v>
      </c>
      <c r="G250" s="8" t="s">
        <v>75</v>
      </c>
      <c r="H250" s="8" t="s">
        <v>1908</v>
      </c>
      <c r="I250" s="8" t="s">
        <v>2469</v>
      </c>
      <c r="J250" s="8" t="s">
        <v>1972</v>
      </c>
      <c r="K250" s="8" t="s">
        <v>1908</v>
      </c>
      <c r="L250" s="8" t="s">
        <v>3156</v>
      </c>
    </row>
    <row r="251" spans="1:12" x14ac:dyDescent="0.25">
      <c r="A251" s="207" t="s">
        <v>1615</v>
      </c>
      <c r="B251" s="8">
        <v>73495</v>
      </c>
      <c r="C251" s="8" t="s">
        <v>1614</v>
      </c>
      <c r="D251" s="8" t="s">
        <v>1397</v>
      </c>
      <c r="E251" s="8" t="s">
        <v>24</v>
      </c>
      <c r="F251" s="8" t="s">
        <v>3398</v>
      </c>
      <c r="G251" s="8" t="s">
        <v>75</v>
      </c>
      <c r="H251" s="8" t="s">
        <v>1908</v>
      </c>
      <c r="I251" s="8" t="s">
        <v>1617</v>
      </c>
      <c r="J251" s="8" t="s">
        <v>1616</v>
      </c>
      <c r="K251" s="8" t="s">
        <v>1908</v>
      </c>
      <c r="L251" s="8" t="s">
        <v>3709</v>
      </c>
    </row>
    <row r="252" spans="1:12" x14ac:dyDescent="0.25">
      <c r="A252" s="207" t="s">
        <v>477</v>
      </c>
      <c r="B252" s="8">
        <v>73079</v>
      </c>
      <c r="C252" s="8" t="s">
        <v>476</v>
      </c>
      <c r="D252" s="8" t="s">
        <v>478</v>
      </c>
      <c r="E252" s="8" t="s">
        <v>24</v>
      </c>
      <c r="F252" s="8" t="s">
        <v>3399</v>
      </c>
      <c r="G252" s="8" t="s">
        <v>75</v>
      </c>
      <c r="H252" s="8" t="s">
        <v>1908</v>
      </c>
      <c r="I252" s="8" t="s">
        <v>479</v>
      </c>
      <c r="J252" s="8" t="s">
        <v>365</v>
      </c>
      <c r="K252" s="8" t="s">
        <v>3907</v>
      </c>
      <c r="L252" s="8" t="s">
        <v>3157</v>
      </c>
    </row>
    <row r="253" spans="1:12" x14ac:dyDescent="0.25">
      <c r="A253" s="207" t="s">
        <v>477</v>
      </c>
      <c r="B253" s="8">
        <v>73079</v>
      </c>
      <c r="C253" s="8" t="s">
        <v>664</v>
      </c>
      <c r="D253" s="8" t="s">
        <v>665</v>
      </c>
      <c r="E253" s="8" t="s">
        <v>3615</v>
      </c>
      <c r="F253" s="8" t="s">
        <v>3400</v>
      </c>
      <c r="G253" s="8" t="s">
        <v>637</v>
      </c>
      <c r="H253" s="8" t="s">
        <v>1908</v>
      </c>
      <c r="I253" s="8" t="s">
        <v>667</v>
      </c>
      <c r="J253" s="8" t="s">
        <v>666</v>
      </c>
      <c r="K253" s="8" t="s">
        <v>1908</v>
      </c>
      <c r="L253" s="8" t="s">
        <v>3158</v>
      </c>
    </row>
    <row r="254" spans="1:12" x14ac:dyDescent="0.25">
      <c r="A254" s="207" t="s">
        <v>477</v>
      </c>
      <c r="B254" s="8">
        <v>73079</v>
      </c>
      <c r="C254" s="8" t="s">
        <v>1933</v>
      </c>
      <c r="D254" s="8" t="s">
        <v>567</v>
      </c>
      <c r="E254" s="8" t="s">
        <v>566</v>
      </c>
      <c r="F254" s="8" t="s">
        <v>3401</v>
      </c>
      <c r="G254" s="8" t="s">
        <v>42</v>
      </c>
      <c r="H254" s="8" t="s">
        <v>1908</v>
      </c>
      <c r="I254" s="8" t="s">
        <v>2084</v>
      </c>
      <c r="J254" s="8" t="s">
        <v>117</v>
      </c>
      <c r="K254" s="8" t="s">
        <v>3772</v>
      </c>
      <c r="L254" s="8" t="s">
        <v>3889</v>
      </c>
    </row>
    <row r="255" spans="1:12" x14ac:dyDescent="0.25">
      <c r="A255" s="207" t="s">
        <v>1623</v>
      </c>
      <c r="B255" s="8">
        <v>73527</v>
      </c>
      <c r="C255" s="8" t="s">
        <v>1622</v>
      </c>
      <c r="D255" s="8" t="s">
        <v>2494</v>
      </c>
      <c r="E255" s="8" t="s">
        <v>24</v>
      </c>
      <c r="F255" s="8" t="s">
        <v>3402</v>
      </c>
      <c r="G255" s="8" t="s">
        <v>75</v>
      </c>
      <c r="H255" s="8" t="s">
        <v>1908</v>
      </c>
      <c r="I255" s="8" t="s">
        <v>2367</v>
      </c>
      <c r="J255" s="8" t="s">
        <v>2368</v>
      </c>
      <c r="K255" s="8" t="s">
        <v>1908</v>
      </c>
      <c r="L255" s="8" t="s">
        <v>4087</v>
      </c>
    </row>
    <row r="256" spans="1:12" x14ac:dyDescent="0.25">
      <c r="A256" s="207" t="s">
        <v>1628</v>
      </c>
      <c r="B256" s="8">
        <v>73497</v>
      </c>
      <c r="C256" s="8" t="s">
        <v>1627</v>
      </c>
      <c r="D256" s="8" t="s">
        <v>886</v>
      </c>
      <c r="E256" s="8" t="s">
        <v>24</v>
      </c>
      <c r="F256" s="8" t="s">
        <v>3403</v>
      </c>
      <c r="G256" s="8" t="s">
        <v>75</v>
      </c>
      <c r="H256" s="8" t="s">
        <v>1908</v>
      </c>
      <c r="I256" s="8" t="s">
        <v>1630</v>
      </c>
      <c r="J256" s="8" t="s">
        <v>1629</v>
      </c>
      <c r="K256" s="8" t="s">
        <v>1908</v>
      </c>
      <c r="L256" s="8" t="s">
        <v>3735</v>
      </c>
    </row>
    <row r="257" spans="1:12" x14ac:dyDescent="0.25">
      <c r="A257" s="207" t="s">
        <v>483</v>
      </c>
      <c r="B257" s="8">
        <v>73066</v>
      </c>
      <c r="C257" s="8" t="s">
        <v>671</v>
      </c>
      <c r="D257" s="8" t="s">
        <v>484</v>
      </c>
      <c r="E257" s="8" t="s">
        <v>3615</v>
      </c>
      <c r="F257" s="8" t="s">
        <v>3404</v>
      </c>
      <c r="G257" s="8" t="s">
        <v>643</v>
      </c>
      <c r="H257" s="8" t="s">
        <v>1908</v>
      </c>
      <c r="I257" s="8" t="s">
        <v>672</v>
      </c>
      <c r="J257" s="8" t="s">
        <v>226</v>
      </c>
      <c r="K257" s="8" t="s">
        <v>1908</v>
      </c>
      <c r="L257" s="8" t="s">
        <v>3160</v>
      </c>
    </row>
    <row r="258" spans="1:12" x14ac:dyDescent="0.25">
      <c r="A258" s="207" t="s">
        <v>483</v>
      </c>
      <c r="B258" s="8">
        <v>73066</v>
      </c>
      <c r="C258" s="8" t="s">
        <v>630</v>
      </c>
      <c r="D258" s="8" t="s">
        <v>631</v>
      </c>
      <c r="E258" s="8" t="s">
        <v>26</v>
      </c>
      <c r="F258" s="8" t="s">
        <v>3405</v>
      </c>
      <c r="G258" s="8" t="s">
        <v>585</v>
      </c>
      <c r="H258" s="8" t="s">
        <v>1908</v>
      </c>
      <c r="I258" s="8" t="s">
        <v>2428</v>
      </c>
      <c r="J258" s="8" t="s">
        <v>656</v>
      </c>
      <c r="K258" s="8" t="s">
        <v>1908</v>
      </c>
      <c r="L258" s="8" t="s">
        <v>3159</v>
      </c>
    </row>
    <row r="259" spans="1:12" x14ac:dyDescent="0.25">
      <c r="A259" s="207" t="s">
        <v>483</v>
      </c>
      <c r="B259" s="8">
        <v>73066</v>
      </c>
      <c r="C259" s="8" t="s">
        <v>482</v>
      </c>
      <c r="D259" s="8" t="s">
        <v>484</v>
      </c>
      <c r="E259" s="8" t="s">
        <v>27</v>
      </c>
      <c r="F259" s="8" t="s">
        <v>3189</v>
      </c>
      <c r="G259" s="8" t="s">
        <v>42</v>
      </c>
      <c r="H259" s="8" t="s">
        <v>1908</v>
      </c>
      <c r="I259" s="8" t="s">
        <v>3555</v>
      </c>
      <c r="J259" s="8" t="s">
        <v>141</v>
      </c>
      <c r="K259" s="8" t="s">
        <v>1908</v>
      </c>
      <c r="L259" s="8" t="s">
        <v>3717</v>
      </c>
    </row>
    <row r="260" spans="1:12" x14ac:dyDescent="0.25">
      <c r="A260" s="207" t="s">
        <v>492</v>
      </c>
      <c r="B260" s="8">
        <v>73066</v>
      </c>
      <c r="C260" s="8" t="s">
        <v>491</v>
      </c>
      <c r="D260" s="8" t="s">
        <v>493</v>
      </c>
      <c r="E260" s="8" t="s">
        <v>24</v>
      </c>
      <c r="F260" s="8" t="s">
        <v>3406</v>
      </c>
      <c r="G260" s="8" t="s">
        <v>34</v>
      </c>
      <c r="H260" s="8" t="s">
        <v>1908</v>
      </c>
      <c r="I260" s="8" t="s">
        <v>4039</v>
      </c>
      <c r="J260" s="8" t="s">
        <v>4040</v>
      </c>
      <c r="K260" s="8" t="s">
        <v>1908</v>
      </c>
      <c r="L260" s="8" t="s">
        <v>4088</v>
      </c>
    </row>
    <row r="261" spans="1:12" x14ac:dyDescent="0.25">
      <c r="A261" s="207" t="s">
        <v>500</v>
      </c>
      <c r="B261" s="8">
        <v>73066</v>
      </c>
      <c r="C261" s="8" t="s">
        <v>499</v>
      </c>
      <c r="D261" s="8" t="s">
        <v>501</v>
      </c>
      <c r="E261" s="8" t="s">
        <v>24</v>
      </c>
      <c r="F261" s="8" t="s">
        <v>3407</v>
      </c>
      <c r="G261" s="8" t="s">
        <v>75</v>
      </c>
      <c r="H261" s="8" t="s">
        <v>1908</v>
      </c>
      <c r="I261" s="8" t="s">
        <v>502</v>
      </c>
      <c r="J261" s="8" t="s">
        <v>125</v>
      </c>
      <c r="K261" s="8" t="s">
        <v>1908</v>
      </c>
      <c r="L261" s="8" t="s">
        <v>3161</v>
      </c>
    </row>
    <row r="262" spans="1:12" x14ac:dyDescent="0.25">
      <c r="A262" s="207" t="s">
        <v>508</v>
      </c>
      <c r="B262" s="8">
        <v>73066</v>
      </c>
      <c r="C262" s="8" t="s">
        <v>507</v>
      </c>
      <c r="D262" s="8" t="s">
        <v>509</v>
      </c>
      <c r="E262" s="8" t="s">
        <v>24</v>
      </c>
      <c r="F262" s="8" t="s">
        <v>3408</v>
      </c>
      <c r="G262" s="8" t="s">
        <v>75</v>
      </c>
      <c r="H262" s="8" t="s">
        <v>1908</v>
      </c>
      <c r="I262" s="8" t="s">
        <v>816</v>
      </c>
      <c r="J262" s="8" t="s">
        <v>3438</v>
      </c>
      <c r="K262" s="8" t="s">
        <v>1908</v>
      </c>
      <c r="L262" s="8" t="s">
        <v>3736</v>
      </c>
    </row>
    <row r="263" spans="1:12" x14ac:dyDescent="0.25">
      <c r="A263" s="207" t="s">
        <v>1636</v>
      </c>
      <c r="B263" s="8">
        <v>73485</v>
      </c>
      <c r="C263" s="8" t="s">
        <v>1635</v>
      </c>
      <c r="D263" s="8" t="s">
        <v>1637</v>
      </c>
      <c r="E263" s="8" t="s">
        <v>24</v>
      </c>
      <c r="F263" s="8" t="s">
        <v>3409</v>
      </c>
      <c r="G263" s="8" t="s">
        <v>42</v>
      </c>
      <c r="H263" s="8" t="s">
        <v>1908</v>
      </c>
      <c r="I263" s="8" t="s">
        <v>1639</v>
      </c>
      <c r="J263" s="8" t="s">
        <v>1638</v>
      </c>
      <c r="K263" s="8" t="s">
        <v>1908</v>
      </c>
      <c r="L263" s="8" t="s">
        <v>3163</v>
      </c>
    </row>
    <row r="264" spans="1:12" x14ac:dyDescent="0.25">
      <c r="A264" s="207" t="s">
        <v>1636</v>
      </c>
      <c r="B264" s="8">
        <v>73485</v>
      </c>
      <c r="C264" s="8" t="s">
        <v>1734</v>
      </c>
      <c r="D264" s="8" t="s">
        <v>4160</v>
      </c>
      <c r="E264" s="8" t="s">
        <v>556</v>
      </c>
      <c r="F264" s="8" t="s">
        <v>3190</v>
      </c>
      <c r="G264" s="8" t="s">
        <v>585</v>
      </c>
      <c r="H264" s="8" t="s">
        <v>1908</v>
      </c>
      <c r="I264" s="8" t="s">
        <v>1735</v>
      </c>
      <c r="J264" s="8" t="s">
        <v>1075</v>
      </c>
      <c r="K264" s="8" t="s">
        <v>1908</v>
      </c>
      <c r="L264" s="8" t="s">
        <v>3164</v>
      </c>
    </row>
    <row r="265" spans="1:12" x14ac:dyDescent="0.25">
      <c r="A265" s="207" t="s">
        <v>1645</v>
      </c>
      <c r="B265" s="8">
        <v>73485</v>
      </c>
      <c r="C265" s="8" t="s">
        <v>1644</v>
      </c>
      <c r="D265" s="8" t="s">
        <v>72</v>
      </c>
      <c r="E265" s="8" t="s">
        <v>24</v>
      </c>
      <c r="F265" s="8" t="s">
        <v>3410</v>
      </c>
      <c r="G265" s="8" t="s">
        <v>75</v>
      </c>
      <c r="H265" s="8" t="s">
        <v>1908</v>
      </c>
      <c r="I265" s="8" t="s">
        <v>329</v>
      </c>
      <c r="J265" s="8" t="s">
        <v>1646</v>
      </c>
      <c r="K265" s="8" t="s">
        <v>1908</v>
      </c>
      <c r="L265" s="8" t="s">
        <v>3709</v>
      </c>
    </row>
    <row r="266" spans="1:12" x14ac:dyDescent="0.25">
      <c r="A266" s="207" t="s">
        <v>1652</v>
      </c>
      <c r="B266" s="8">
        <v>73485</v>
      </c>
      <c r="C266" s="8" t="s">
        <v>1651</v>
      </c>
      <c r="D266" s="8" t="s">
        <v>1653</v>
      </c>
      <c r="E266" s="8" t="s">
        <v>24</v>
      </c>
      <c r="F266" s="8" t="s">
        <v>3411</v>
      </c>
      <c r="G266" s="8" t="s">
        <v>75</v>
      </c>
      <c r="H266" s="8" t="s">
        <v>1908</v>
      </c>
      <c r="I266" s="8" t="s">
        <v>1654</v>
      </c>
      <c r="J266" s="8" t="s">
        <v>106</v>
      </c>
      <c r="K266" s="8" t="s">
        <v>1908</v>
      </c>
      <c r="L266" s="8" t="s">
        <v>3165</v>
      </c>
    </row>
    <row r="267" spans="1:12" x14ac:dyDescent="0.25">
      <c r="A267" s="207" t="s">
        <v>1659</v>
      </c>
      <c r="B267" s="8">
        <v>73550</v>
      </c>
      <c r="C267" s="8" t="s">
        <v>1784</v>
      </c>
      <c r="D267" s="8" t="s">
        <v>1785</v>
      </c>
      <c r="E267" s="8" t="s">
        <v>2369</v>
      </c>
      <c r="F267" s="8" t="s">
        <v>3447</v>
      </c>
      <c r="G267" s="8" t="s">
        <v>286</v>
      </c>
      <c r="H267" s="8" t="s">
        <v>1908</v>
      </c>
      <c r="I267" s="8" t="s">
        <v>1786</v>
      </c>
      <c r="J267" s="8" t="s">
        <v>1075</v>
      </c>
      <c r="K267" s="8" t="s">
        <v>1908</v>
      </c>
      <c r="L267" s="8" t="s">
        <v>3890</v>
      </c>
    </row>
    <row r="268" spans="1:12" x14ac:dyDescent="0.25">
      <c r="A268" s="207" t="s">
        <v>1659</v>
      </c>
      <c r="B268" s="8">
        <v>73550</v>
      </c>
      <c r="C268" s="8" t="s">
        <v>1924</v>
      </c>
      <c r="D268" s="8" t="s">
        <v>1660</v>
      </c>
      <c r="E268" s="8" t="s">
        <v>27</v>
      </c>
      <c r="F268" s="8" t="s">
        <v>3412</v>
      </c>
      <c r="G268" s="8" t="s">
        <v>75</v>
      </c>
      <c r="H268" s="8" t="s">
        <v>1908</v>
      </c>
      <c r="I268" s="8" t="s">
        <v>3170</v>
      </c>
      <c r="J268" s="8" t="s">
        <v>1465</v>
      </c>
      <c r="K268" s="8" t="s">
        <v>1908</v>
      </c>
      <c r="L268" s="8" t="s">
        <v>4089</v>
      </c>
    </row>
    <row r="269" spans="1:12" x14ac:dyDescent="0.25">
      <c r="A269" s="207" t="s">
        <v>526</v>
      </c>
      <c r="B269" s="8">
        <v>73117</v>
      </c>
      <c r="C269" s="8" t="s">
        <v>525</v>
      </c>
      <c r="D269" s="8" t="s">
        <v>445</v>
      </c>
      <c r="E269" s="8" t="s">
        <v>24</v>
      </c>
      <c r="F269" s="8" t="s">
        <v>3413</v>
      </c>
      <c r="G269" s="8" t="s">
        <v>75</v>
      </c>
      <c r="H269" s="8" t="s">
        <v>1908</v>
      </c>
      <c r="I269" s="8" t="s">
        <v>527</v>
      </c>
      <c r="J269" s="8" t="s">
        <v>316</v>
      </c>
      <c r="K269" s="8" t="s">
        <v>1908</v>
      </c>
      <c r="L269" s="8" t="s">
        <v>3166</v>
      </c>
    </row>
    <row r="270" spans="1:12" x14ac:dyDescent="0.25">
      <c r="A270" s="207" t="s">
        <v>517</v>
      </c>
      <c r="B270" s="8">
        <v>73116</v>
      </c>
      <c r="C270" s="8" t="s">
        <v>516</v>
      </c>
      <c r="D270" s="8" t="s">
        <v>518</v>
      </c>
      <c r="E270" s="8" t="s">
        <v>24</v>
      </c>
      <c r="F270" s="8" t="s">
        <v>3802</v>
      </c>
      <c r="G270" s="8" t="s">
        <v>75</v>
      </c>
      <c r="H270" s="8" t="s">
        <v>1908</v>
      </c>
      <c r="I270" s="8" t="s">
        <v>520</v>
      </c>
      <c r="J270" s="8" t="s">
        <v>519</v>
      </c>
      <c r="K270" s="8" t="s">
        <v>1908</v>
      </c>
      <c r="L270" s="8" t="s">
        <v>3167</v>
      </c>
    </row>
    <row r="271" spans="1:12" x14ac:dyDescent="0.25">
      <c r="A271" s="207" t="s">
        <v>1665</v>
      </c>
      <c r="B271" s="8">
        <v>73463</v>
      </c>
      <c r="C271" s="8" t="s">
        <v>1852</v>
      </c>
      <c r="D271" s="8" t="s">
        <v>1853</v>
      </c>
      <c r="E271" s="8" t="s">
        <v>3618</v>
      </c>
      <c r="F271" s="8" t="s">
        <v>3414</v>
      </c>
      <c r="G271" s="8" t="s">
        <v>75</v>
      </c>
      <c r="H271" s="8" t="s">
        <v>1908</v>
      </c>
      <c r="I271" s="8" t="s">
        <v>3702</v>
      </c>
      <c r="J271" s="8" t="s">
        <v>788</v>
      </c>
      <c r="K271" s="8" t="s">
        <v>1908</v>
      </c>
      <c r="L271" s="8" t="s">
        <v>3977</v>
      </c>
    </row>
    <row r="272" spans="1:12" x14ac:dyDescent="0.25">
      <c r="A272" s="207" t="s">
        <v>1665</v>
      </c>
      <c r="B272" s="8">
        <v>73463</v>
      </c>
      <c r="C272" s="8" t="s">
        <v>1934</v>
      </c>
      <c r="D272" s="8" t="s">
        <v>753</v>
      </c>
      <c r="E272" s="8" t="s">
        <v>27</v>
      </c>
      <c r="F272" s="8" t="s">
        <v>3415</v>
      </c>
      <c r="G272" s="8" t="s">
        <v>3658</v>
      </c>
      <c r="H272" s="8" t="s">
        <v>1908</v>
      </c>
      <c r="I272" s="8" t="s">
        <v>1383</v>
      </c>
      <c r="J272" s="8" t="s">
        <v>1382</v>
      </c>
      <c r="K272" s="8" t="s">
        <v>1908</v>
      </c>
      <c r="L272" s="8" t="s">
        <v>4092</v>
      </c>
    </row>
    <row r="273" spans="1:12" x14ac:dyDescent="0.25">
      <c r="A273" s="207" t="s">
        <v>532</v>
      </c>
      <c r="B273" s="8">
        <v>73349</v>
      </c>
      <c r="C273" s="8" t="s">
        <v>3512</v>
      </c>
      <c r="D273" s="8" t="s">
        <v>533</v>
      </c>
      <c r="E273" s="8" t="s">
        <v>24</v>
      </c>
      <c r="F273" s="8" t="s">
        <v>3416</v>
      </c>
      <c r="G273" s="8" t="s">
        <v>75</v>
      </c>
      <c r="H273" s="8" t="s">
        <v>1908</v>
      </c>
      <c r="I273" s="8" t="s">
        <v>536</v>
      </c>
      <c r="J273" s="8" t="s">
        <v>535</v>
      </c>
      <c r="K273" s="8" t="s">
        <v>1908</v>
      </c>
      <c r="L273" s="8" t="s">
        <v>3894</v>
      </c>
    </row>
    <row r="274" spans="1:12" x14ac:dyDescent="0.25">
      <c r="A274" s="207" t="s">
        <v>1671</v>
      </c>
      <c r="B274" s="8">
        <v>73499</v>
      </c>
      <c r="C274" s="8" t="s">
        <v>1670</v>
      </c>
      <c r="D274" s="8" t="s">
        <v>1672</v>
      </c>
      <c r="E274" s="8" t="s">
        <v>24</v>
      </c>
      <c r="F274" s="8" t="s">
        <v>3417</v>
      </c>
      <c r="G274" s="8" t="s">
        <v>3658</v>
      </c>
      <c r="H274" s="8" t="s">
        <v>1908</v>
      </c>
      <c r="I274" s="8" t="s">
        <v>4014</v>
      </c>
      <c r="J274" s="8" t="s">
        <v>4015</v>
      </c>
      <c r="K274" s="8" t="s">
        <v>1908</v>
      </c>
      <c r="L274" s="8" t="s">
        <v>4090</v>
      </c>
    </row>
    <row r="275" spans="1:12" x14ac:dyDescent="0.25">
      <c r="A275" s="207" t="s">
        <v>1671</v>
      </c>
      <c r="B275" s="8">
        <v>73499</v>
      </c>
      <c r="C275" s="8" t="s">
        <v>1876</v>
      </c>
      <c r="D275" s="8" t="s">
        <v>72</v>
      </c>
      <c r="E275" s="8" t="s">
        <v>3791</v>
      </c>
      <c r="F275" s="8" t="s">
        <v>3418</v>
      </c>
      <c r="G275" s="8" t="s">
        <v>3988</v>
      </c>
      <c r="H275" s="8" t="s">
        <v>1908</v>
      </c>
      <c r="I275" s="8" t="s">
        <v>1405</v>
      </c>
      <c r="J275" s="8" t="s">
        <v>2391</v>
      </c>
      <c r="K275" s="8" t="s">
        <v>1908</v>
      </c>
      <c r="L275" s="8" t="s">
        <v>4091</v>
      </c>
    </row>
    <row r="276" spans="1:12" x14ac:dyDescent="0.25">
      <c r="A276" s="207" t="s">
        <v>1671</v>
      </c>
      <c r="B276" s="8">
        <v>73499</v>
      </c>
      <c r="C276" s="8" t="s">
        <v>3576</v>
      </c>
      <c r="D276" s="8" t="s">
        <v>4105</v>
      </c>
      <c r="E276" s="8" t="s">
        <v>3591</v>
      </c>
      <c r="F276" s="8" t="s">
        <v>3838</v>
      </c>
      <c r="G276" s="8" t="s">
        <v>1902</v>
      </c>
      <c r="H276" s="8" t="s">
        <v>1908</v>
      </c>
      <c r="I276" s="8" t="s">
        <v>3819</v>
      </c>
      <c r="J276" s="8" t="s">
        <v>3820</v>
      </c>
      <c r="K276" s="8" t="s">
        <v>3821</v>
      </c>
      <c r="L276" s="8" t="s">
        <v>1908</v>
      </c>
    </row>
    <row r="277" spans="1:12" x14ac:dyDescent="0.25">
      <c r="A277" s="207" t="s">
        <v>542</v>
      </c>
      <c r="B277" s="8">
        <v>73119</v>
      </c>
      <c r="C277" s="8" t="s">
        <v>541</v>
      </c>
      <c r="D277" s="8" t="s">
        <v>543</v>
      </c>
      <c r="E277" s="8" t="s">
        <v>24</v>
      </c>
      <c r="F277" s="8" t="s">
        <v>3419</v>
      </c>
      <c r="G277" s="8" t="s">
        <v>75</v>
      </c>
      <c r="H277" s="8" t="s">
        <v>1908</v>
      </c>
      <c r="I277" s="8" t="s">
        <v>2105</v>
      </c>
      <c r="J277" s="8" t="s">
        <v>544</v>
      </c>
      <c r="K277" s="8" t="s">
        <v>1908</v>
      </c>
      <c r="L277" s="8" t="s">
        <v>3168</v>
      </c>
    </row>
    <row r="278" spans="1:12" x14ac:dyDescent="0.25">
      <c r="A278" s="8" t="s">
        <v>1908</v>
      </c>
      <c r="B278" s="8" t="s">
        <v>1908</v>
      </c>
      <c r="C278" s="8" t="s">
        <v>1908</v>
      </c>
      <c r="D278" s="8" t="s">
        <v>1908</v>
      </c>
      <c r="E278" s="8" t="s">
        <v>1908</v>
      </c>
      <c r="F278" s="8" t="s">
        <v>1908</v>
      </c>
      <c r="G278" s="8" t="s">
        <v>1908</v>
      </c>
      <c r="H278" s="8" t="s">
        <v>1908</v>
      </c>
      <c r="I278" s="8" t="s">
        <v>1908</v>
      </c>
      <c r="J278" s="8" t="s">
        <v>1908</v>
      </c>
      <c r="K278" s="8" t="s">
        <v>1908</v>
      </c>
      <c r="L278" s="8" t="s">
        <v>1908</v>
      </c>
    </row>
    <row r="283" spans="1:12" ht="30" customHeight="1" x14ac:dyDescent="0.25"/>
  </sheetData>
  <mergeCells count="2">
    <mergeCell ref="L1:L2"/>
    <mergeCell ref="C1:F1"/>
  </mergeCells>
  <pageMargins left="0.25" right="0.25" top="0.75" bottom="0.75" header="0.3" footer="0.3"/>
  <pageSetup paperSize="9" scale="39" fitToHeight="0" orientation="landscape" verticalDpi="0" r:id="rId2"/>
  <drawing r:id="rId3"/>
  <extLst>
    <ext xmlns:x14="http://schemas.microsoft.com/office/spreadsheetml/2009/9/main" uri="{A8765BA9-456A-4dab-B4F3-ACF838C121DE}">
      <x14:slicerList>
        <x14:slicer r:id="rId4"/>
      </x14:slicerList>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12C3A-C809-44DD-81E6-83D5FBE1BDE1}">
  <sheetPr>
    <tabColor theme="4" tint="0.39997558519241921"/>
    <pageSetUpPr fitToPage="1"/>
  </sheetPr>
  <dimension ref="A1:I1103"/>
  <sheetViews>
    <sheetView zoomScale="90" zoomScaleNormal="90" workbookViewId="0">
      <selection activeCell="B1" sqref="B1:D1"/>
    </sheetView>
  </sheetViews>
  <sheetFormatPr baseColWidth="10" defaultRowHeight="15" x14ac:dyDescent="0.25"/>
  <cols>
    <col min="1" max="1" width="32" bestFit="1" customWidth="1"/>
    <col min="2" max="2" width="104.85546875" bestFit="1" customWidth="1"/>
    <col min="3" max="3" width="53.5703125" style="6" bestFit="1" customWidth="1"/>
    <col min="4" max="4" width="50.85546875" style="6" bestFit="1" customWidth="1"/>
    <col min="5" max="5" width="2.7109375" style="6" customWidth="1"/>
    <col min="6" max="6" width="2.42578125" style="6" customWidth="1"/>
    <col min="7" max="9" width="12" customWidth="1"/>
  </cols>
  <sheetData>
    <row r="1" spans="1:9" ht="109.5" customHeight="1" thickBot="1" x14ac:dyDescent="0.3">
      <c r="A1" s="80" t="s">
        <v>1940</v>
      </c>
      <c r="B1" s="213" t="s">
        <v>4283</v>
      </c>
      <c r="C1" s="214"/>
      <c r="D1" s="215"/>
      <c r="E1" s="103"/>
      <c r="F1" s="95"/>
      <c r="G1" s="52" t="s">
        <v>4284</v>
      </c>
      <c r="H1" s="52"/>
      <c r="I1" s="52"/>
    </row>
    <row r="2" spans="1:9" x14ac:dyDescent="0.25">
      <c r="D2" s="7"/>
    </row>
    <row r="3" spans="1:9" x14ac:dyDescent="0.25">
      <c r="D3" s="7"/>
    </row>
    <row r="5" spans="1:9" s="10" customFormat="1" ht="36.75" customHeight="1" x14ac:dyDescent="0.25">
      <c r="A5" s="50" t="s">
        <v>1912</v>
      </c>
      <c r="B5" s="50" t="s">
        <v>1910</v>
      </c>
      <c r="C5" s="15" t="s">
        <v>4286</v>
      </c>
      <c r="D5" s="15" t="s">
        <v>4285</v>
      </c>
      <c r="E5" s="16"/>
      <c r="F5" s="16"/>
      <c r="G5" s="16"/>
      <c r="H5" s="16"/>
      <c r="I5" s="16"/>
    </row>
    <row r="6" spans="1:9" x14ac:dyDescent="0.25">
      <c r="A6" s="8" t="s">
        <v>1078</v>
      </c>
      <c r="B6" s="8" t="s">
        <v>1084</v>
      </c>
      <c r="C6" s="8" t="s">
        <v>4269</v>
      </c>
      <c r="D6" s="8" t="s">
        <v>4263</v>
      </c>
      <c r="E6"/>
      <c r="F6"/>
    </row>
    <row r="7" spans="1:9" x14ac:dyDescent="0.25">
      <c r="A7" s="8"/>
      <c r="B7" s="8" t="s">
        <v>1791</v>
      </c>
      <c r="C7" s="8" t="s">
        <v>4270</v>
      </c>
      <c r="D7" s="8" t="s">
        <v>4263</v>
      </c>
      <c r="E7"/>
      <c r="F7"/>
    </row>
    <row r="8" spans="1:9" x14ac:dyDescent="0.25">
      <c r="A8" s="8"/>
      <c r="B8" s="8" t="s">
        <v>1093</v>
      </c>
      <c r="C8" s="8" t="s">
        <v>4269</v>
      </c>
      <c r="D8" s="8" t="s">
        <v>4263</v>
      </c>
      <c r="E8"/>
      <c r="F8"/>
    </row>
    <row r="9" spans="1:9" x14ac:dyDescent="0.25">
      <c r="A9" s="8"/>
      <c r="B9" s="8" t="s">
        <v>1100</v>
      </c>
      <c r="C9" s="8" t="s">
        <v>4269</v>
      </c>
      <c r="D9" s="8" t="s">
        <v>4263</v>
      </c>
      <c r="E9"/>
      <c r="F9"/>
    </row>
    <row r="10" spans="1:9" x14ac:dyDescent="0.25">
      <c r="A10" s="8"/>
      <c r="B10" s="8" t="s">
        <v>623</v>
      </c>
      <c r="C10" s="8" t="s">
        <v>4269</v>
      </c>
      <c r="D10" s="8" t="s">
        <v>4263</v>
      </c>
      <c r="E10"/>
      <c r="F10"/>
    </row>
    <row r="11" spans="1:9" x14ac:dyDescent="0.25">
      <c r="A11" s="8"/>
      <c r="B11" s="8" t="s">
        <v>1925</v>
      </c>
      <c r="C11" s="8" t="s">
        <v>4269</v>
      </c>
      <c r="D11" s="8" t="s">
        <v>4263</v>
      </c>
      <c r="E11"/>
      <c r="F11"/>
    </row>
    <row r="12" spans="1:9" x14ac:dyDescent="0.25">
      <c r="A12" s="8"/>
      <c r="B12" s="8" t="s">
        <v>1926</v>
      </c>
      <c r="C12" s="8" t="s">
        <v>4269</v>
      </c>
      <c r="D12" s="8" t="s">
        <v>4263</v>
      </c>
      <c r="E12"/>
      <c r="F12"/>
    </row>
    <row r="13" spans="1:9" x14ac:dyDescent="0.25">
      <c r="A13" s="8"/>
      <c r="B13" s="8" t="s">
        <v>1077</v>
      </c>
      <c r="C13" s="8" t="s">
        <v>4269</v>
      </c>
      <c r="D13" s="8" t="s">
        <v>4263</v>
      </c>
      <c r="E13"/>
      <c r="F13"/>
    </row>
    <row r="14" spans="1:9" x14ac:dyDescent="0.25">
      <c r="A14" s="8"/>
      <c r="B14" s="8" t="s">
        <v>3569</v>
      </c>
      <c r="C14" s="8" t="s">
        <v>4271</v>
      </c>
      <c r="D14" s="8" t="s">
        <v>4263</v>
      </c>
      <c r="E14"/>
      <c r="F14"/>
    </row>
    <row r="15" spans="1:9" x14ac:dyDescent="0.25">
      <c r="A15" s="8"/>
      <c r="B15" s="8" t="s">
        <v>3570</v>
      </c>
      <c r="C15" s="8" t="s">
        <v>4271</v>
      </c>
      <c r="D15" s="8" t="s">
        <v>4263</v>
      </c>
      <c r="E15"/>
      <c r="F15"/>
    </row>
    <row r="16" spans="1:9" x14ac:dyDescent="0.25">
      <c r="A16" s="8"/>
      <c r="B16" s="8" t="s">
        <v>3571</v>
      </c>
      <c r="C16" s="8" t="s">
        <v>4271</v>
      </c>
      <c r="D16" s="8" t="s">
        <v>4263</v>
      </c>
      <c r="E16"/>
      <c r="F16"/>
    </row>
    <row r="17" spans="1:6" x14ac:dyDescent="0.25">
      <c r="A17" s="8" t="s">
        <v>1110</v>
      </c>
      <c r="B17" s="8" t="s">
        <v>1109</v>
      </c>
      <c r="C17" s="8" t="s">
        <v>4269</v>
      </c>
      <c r="D17" s="8" t="s">
        <v>4263</v>
      </c>
      <c r="E17"/>
      <c r="F17"/>
    </row>
    <row r="18" spans="1:6" x14ac:dyDescent="0.25">
      <c r="A18" s="8" t="s">
        <v>1117</v>
      </c>
      <c r="B18" s="8" t="s">
        <v>1116</v>
      </c>
      <c r="C18" s="8" t="s">
        <v>4269</v>
      </c>
      <c r="D18" s="8" t="s">
        <v>4263</v>
      </c>
      <c r="E18"/>
      <c r="F18"/>
    </row>
    <row r="19" spans="1:6" x14ac:dyDescent="0.25">
      <c r="A19" s="8" t="s">
        <v>1125</v>
      </c>
      <c r="B19" s="8" t="s">
        <v>1124</v>
      </c>
      <c r="C19" s="8" t="s">
        <v>4269</v>
      </c>
      <c r="D19" s="8" t="s">
        <v>4263</v>
      </c>
      <c r="E19"/>
      <c r="F19"/>
    </row>
    <row r="20" spans="1:6" x14ac:dyDescent="0.25">
      <c r="A20" s="8" t="s">
        <v>1132</v>
      </c>
      <c r="B20" s="8" t="s">
        <v>1131</v>
      </c>
      <c r="C20" s="8" t="s">
        <v>4269</v>
      </c>
      <c r="D20" s="8" t="s">
        <v>4263</v>
      </c>
      <c r="E20"/>
      <c r="F20"/>
    </row>
    <row r="21" spans="1:6" x14ac:dyDescent="0.25">
      <c r="A21" s="8" t="s">
        <v>1678</v>
      </c>
      <c r="B21" s="8" t="s">
        <v>1677</v>
      </c>
      <c r="C21" s="8" t="s">
        <v>4269</v>
      </c>
      <c r="D21" s="8" t="s">
        <v>4263</v>
      </c>
      <c r="E21"/>
      <c r="F21"/>
    </row>
    <row r="22" spans="1:6" x14ac:dyDescent="0.25">
      <c r="A22" s="8" t="s">
        <v>1139</v>
      </c>
      <c r="B22" s="8" t="s">
        <v>1138</v>
      </c>
      <c r="C22" s="8" t="s">
        <v>4269</v>
      </c>
      <c r="D22" s="8" t="s">
        <v>4263</v>
      </c>
      <c r="E22"/>
      <c r="F22"/>
    </row>
    <row r="23" spans="1:6" x14ac:dyDescent="0.25">
      <c r="A23" s="8"/>
      <c r="B23" s="8" t="s">
        <v>1145</v>
      </c>
      <c r="C23" s="8" t="s">
        <v>4269</v>
      </c>
      <c r="D23" s="8" t="s">
        <v>4263</v>
      </c>
      <c r="E23"/>
      <c r="F23"/>
    </row>
    <row r="24" spans="1:6" x14ac:dyDescent="0.25">
      <c r="A24" s="8" t="s">
        <v>1153</v>
      </c>
      <c r="B24" s="8" t="s">
        <v>1152</v>
      </c>
      <c r="C24" s="8" t="s">
        <v>4269</v>
      </c>
      <c r="D24" s="8" t="s">
        <v>4263</v>
      </c>
      <c r="E24"/>
      <c r="F24"/>
    </row>
    <row r="25" spans="1:6" x14ac:dyDescent="0.25">
      <c r="A25" s="8" t="s">
        <v>1161</v>
      </c>
      <c r="B25" s="8" t="s">
        <v>1160</v>
      </c>
      <c r="C25" s="8" t="s">
        <v>4269</v>
      </c>
      <c r="D25" s="8" t="s">
        <v>4263</v>
      </c>
      <c r="E25"/>
      <c r="F25"/>
    </row>
    <row r="26" spans="1:6" x14ac:dyDescent="0.25">
      <c r="A26" s="8"/>
      <c r="B26" s="8" t="s">
        <v>1686</v>
      </c>
      <c r="C26" s="8" t="s">
        <v>4269</v>
      </c>
      <c r="D26" s="8" t="s">
        <v>4263</v>
      </c>
      <c r="E26"/>
      <c r="F26"/>
    </row>
    <row r="27" spans="1:6" x14ac:dyDescent="0.25">
      <c r="A27" s="8"/>
      <c r="B27" s="8" t="s">
        <v>1832</v>
      </c>
      <c r="C27" s="8" t="s">
        <v>4270</v>
      </c>
      <c r="D27" s="8" t="s">
        <v>4263</v>
      </c>
      <c r="E27"/>
      <c r="F27"/>
    </row>
    <row r="28" spans="1:6" x14ac:dyDescent="0.25">
      <c r="A28" s="8"/>
      <c r="B28" s="8" t="s">
        <v>1797</v>
      </c>
      <c r="C28" s="8" t="s">
        <v>4269</v>
      </c>
      <c r="D28" s="8" t="s">
        <v>4263</v>
      </c>
      <c r="E28"/>
      <c r="F28"/>
    </row>
    <row r="29" spans="1:6" x14ac:dyDescent="0.25">
      <c r="A29" s="8" t="s">
        <v>1692</v>
      </c>
      <c r="B29" s="8" t="s">
        <v>1691</v>
      </c>
      <c r="C29" s="8" t="s">
        <v>4272</v>
      </c>
      <c r="D29" s="8" t="s">
        <v>4267</v>
      </c>
      <c r="E29"/>
      <c r="F29"/>
    </row>
    <row r="30" spans="1:6" x14ac:dyDescent="0.25">
      <c r="A30" s="8" t="s">
        <v>1171</v>
      </c>
      <c r="B30" s="8" t="s">
        <v>1169</v>
      </c>
      <c r="C30" s="8" t="s">
        <v>4272</v>
      </c>
      <c r="D30" s="8" t="s">
        <v>4267</v>
      </c>
      <c r="E30"/>
      <c r="F30"/>
    </row>
    <row r="31" spans="1:6" x14ac:dyDescent="0.25">
      <c r="A31" s="8" t="s">
        <v>1178</v>
      </c>
      <c r="B31" s="8" t="s">
        <v>1177</v>
      </c>
      <c r="C31" s="8" t="s">
        <v>4272</v>
      </c>
      <c r="D31" s="8" t="s">
        <v>4267</v>
      </c>
      <c r="E31"/>
      <c r="F31"/>
    </row>
    <row r="32" spans="1:6" x14ac:dyDescent="0.25">
      <c r="A32" s="8" t="s">
        <v>1184</v>
      </c>
      <c r="B32" s="8" t="s">
        <v>1948</v>
      </c>
      <c r="C32" s="8" t="s">
        <v>4272</v>
      </c>
      <c r="D32" s="8" t="s">
        <v>4267</v>
      </c>
      <c r="E32"/>
      <c r="F32"/>
    </row>
    <row r="33" spans="1:6" x14ac:dyDescent="0.25">
      <c r="A33" s="8" t="s">
        <v>32</v>
      </c>
      <c r="B33" s="8" t="s">
        <v>30</v>
      </c>
      <c r="C33" s="8" t="s">
        <v>4273</v>
      </c>
      <c r="D33" s="8" t="s">
        <v>4268</v>
      </c>
      <c r="E33"/>
      <c r="F33"/>
    </row>
    <row r="34" spans="1:6" x14ac:dyDescent="0.25">
      <c r="A34" s="8" t="s">
        <v>1191</v>
      </c>
      <c r="B34" s="8" t="s">
        <v>1190</v>
      </c>
      <c r="C34" s="8" t="s">
        <v>4272</v>
      </c>
      <c r="D34" s="8" t="s">
        <v>4267</v>
      </c>
      <c r="E34"/>
      <c r="F34"/>
    </row>
    <row r="35" spans="1:6" x14ac:dyDescent="0.25">
      <c r="A35" s="8" t="s">
        <v>40</v>
      </c>
      <c r="B35" s="8" t="s">
        <v>39</v>
      </c>
      <c r="C35" s="8" t="s">
        <v>4274</v>
      </c>
      <c r="D35" s="8" t="s">
        <v>4268</v>
      </c>
      <c r="E35"/>
      <c r="F35"/>
    </row>
    <row r="36" spans="1:6" x14ac:dyDescent="0.25">
      <c r="A36" s="8" t="s">
        <v>51</v>
      </c>
      <c r="B36" s="8" t="s">
        <v>694</v>
      </c>
      <c r="C36" s="8" t="s">
        <v>4271</v>
      </c>
      <c r="D36" s="8" t="s">
        <v>4268</v>
      </c>
      <c r="E36"/>
      <c r="F36"/>
    </row>
    <row r="37" spans="1:6" x14ac:dyDescent="0.25">
      <c r="A37" s="8"/>
      <c r="B37" s="8" t="s">
        <v>50</v>
      </c>
      <c r="C37" s="8" t="s">
        <v>4274</v>
      </c>
      <c r="D37" s="8" t="s">
        <v>4268</v>
      </c>
      <c r="E37"/>
      <c r="F37"/>
    </row>
    <row r="38" spans="1:6" x14ac:dyDescent="0.25">
      <c r="A38" s="8" t="s">
        <v>63</v>
      </c>
      <c r="B38" s="8" t="s">
        <v>62</v>
      </c>
      <c r="C38" s="8" t="s">
        <v>4275</v>
      </c>
      <c r="D38" s="8" t="s">
        <v>4268</v>
      </c>
      <c r="E38"/>
      <c r="F38"/>
    </row>
    <row r="39" spans="1:6" x14ac:dyDescent="0.25">
      <c r="A39" s="8" t="s">
        <v>71</v>
      </c>
      <c r="B39" s="8" t="s">
        <v>70</v>
      </c>
      <c r="C39" s="8" t="s">
        <v>4275</v>
      </c>
      <c r="D39" s="8" t="s">
        <v>4268</v>
      </c>
      <c r="E39"/>
      <c r="F39"/>
    </row>
    <row r="40" spans="1:6" x14ac:dyDescent="0.25">
      <c r="A40" s="8" t="s">
        <v>81</v>
      </c>
      <c r="B40" s="8" t="s">
        <v>80</v>
      </c>
      <c r="C40" s="8" t="s">
        <v>4275</v>
      </c>
      <c r="D40" s="8" t="s">
        <v>4268</v>
      </c>
      <c r="E40"/>
      <c r="F40"/>
    </row>
    <row r="41" spans="1:6" x14ac:dyDescent="0.25">
      <c r="A41" s="8" t="s">
        <v>90</v>
      </c>
      <c r="B41" s="8" t="s">
        <v>89</v>
      </c>
      <c r="C41" s="8" t="s">
        <v>4275</v>
      </c>
      <c r="D41" s="8" t="s">
        <v>4268</v>
      </c>
      <c r="E41"/>
      <c r="F41"/>
    </row>
    <row r="42" spans="1:6" x14ac:dyDescent="0.25">
      <c r="A42" s="8" t="s">
        <v>1198</v>
      </c>
      <c r="B42" s="8" t="s">
        <v>1197</v>
      </c>
      <c r="C42" s="8" t="s">
        <v>4276</v>
      </c>
      <c r="D42" s="8" t="s">
        <v>4267</v>
      </c>
      <c r="E42"/>
      <c r="F42"/>
    </row>
    <row r="43" spans="1:6" x14ac:dyDescent="0.25">
      <c r="A43" s="8" t="s">
        <v>97</v>
      </c>
      <c r="B43" s="8" t="s">
        <v>96</v>
      </c>
      <c r="C43" s="8" t="s">
        <v>4273</v>
      </c>
      <c r="D43" s="8" t="s">
        <v>4268</v>
      </c>
      <c r="E43"/>
      <c r="F43"/>
    </row>
    <row r="44" spans="1:6" x14ac:dyDescent="0.25">
      <c r="A44" s="8" t="s">
        <v>1207</v>
      </c>
      <c r="B44" s="8" t="s">
        <v>1206</v>
      </c>
      <c r="C44" s="8" t="s">
        <v>4276</v>
      </c>
      <c r="D44" s="8" t="s">
        <v>4267</v>
      </c>
      <c r="E44"/>
      <c r="F44"/>
    </row>
    <row r="45" spans="1:6" x14ac:dyDescent="0.25">
      <c r="A45" s="8" t="s">
        <v>104</v>
      </c>
      <c r="B45" s="8" t="s">
        <v>2781</v>
      </c>
      <c r="C45" s="8" t="s">
        <v>4273</v>
      </c>
      <c r="D45" s="8" t="s">
        <v>4268</v>
      </c>
      <c r="E45"/>
      <c r="F45"/>
    </row>
    <row r="46" spans="1:6" x14ac:dyDescent="0.25">
      <c r="A46" s="8" t="s">
        <v>114</v>
      </c>
      <c r="B46" s="8" t="s">
        <v>112</v>
      </c>
      <c r="C46" s="8" t="s">
        <v>4273</v>
      </c>
      <c r="D46" s="8" t="s">
        <v>4268</v>
      </c>
      <c r="E46"/>
      <c r="F46"/>
    </row>
    <row r="47" spans="1:6" x14ac:dyDescent="0.25">
      <c r="A47" s="8" t="s">
        <v>1216</v>
      </c>
      <c r="B47" s="8" t="s">
        <v>1752</v>
      </c>
      <c r="C47" s="8" t="s">
        <v>4272</v>
      </c>
      <c r="D47" s="8" t="s">
        <v>4263</v>
      </c>
      <c r="E47"/>
      <c r="F47"/>
    </row>
    <row r="48" spans="1:6" x14ac:dyDescent="0.25">
      <c r="A48" s="8"/>
      <c r="B48" s="8" t="s">
        <v>1224</v>
      </c>
      <c r="C48" s="8" t="s">
        <v>4272</v>
      </c>
      <c r="D48" s="8" t="s">
        <v>4263</v>
      </c>
      <c r="E48"/>
      <c r="F48"/>
    </row>
    <row r="49" spans="1:6" x14ac:dyDescent="0.25">
      <c r="A49" s="8"/>
      <c r="B49" s="8" t="s">
        <v>516</v>
      </c>
      <c r="C49" s="8" t="s">
        <v>4272</v>
      </c>
      <c r="D49" s="8" t="s">
        <v>4263</v>
      </c>
      <c r="E49"/>
      <c r="F49"/>
    </row>
    <row r="50" spans="1:6" x14ac:dyDescent="0.25">
      <c r="A50" s="8"/>
      <c r="B50" s="8" t="s">
        <v>1215</v>
      </c>
      <c r="C50" s="8" t="s">
        <v>4272</v>
      </c>
      <c r="D50" s="8" t="s">
        <v>4263</v>
      </c>
      <c r="E50"/>
      <c r="F50"/>
    </row>
    <row r="51" spans="1:6" x14ac:dyDescent="0.25">
      <c r="A51" s="8" t="s">
        <v>1232</v>
      </c>
      <c r="B51" s="8" t="s">
        <v>1231</v>
      </c>
      <c r="C51" s="8" t="s">
        <v>4272</v>
      </c>
      <c r="D51" s="8" t="s">
        <v>4263</v>
      </c>
      <c r="E51"/>
      <c r="F51"/>
    </row>
    <row r="52" spans="1:6" x14ac:dyDescent="0.25">
      <c r="A52" s="8" t="s">
        <v>1239</v>
      </c>
      <c r="B52" s="8" t="s">
        <v>1238</v>
      </c>
      <c r="C52" s="8" t="s">
        <v>4272</v>
      </c>
      <c r="D52" s="8" t="s">
        <v>4263</v>
      </c>
      <c r="E52"/>
      <c r="F52"/>
    </row>
    <row r="53" spans="1:6" x14ac:dyDescent="0.25">
      <c r="A53" s="8" t="s">
        <v>123</v>
      </c>
      <c r="B53" s="8" t="s">
        <v>122</v>
      </c>
      <c r="C53" s="8" t="s">
        <v>4273</v>
      </c>
      <c r="D53" s="8" t="s">
        <v>4268</v>
      </c>
      <c r="E53"/>
      <c r="F53"/>
    </row>
    <row r="54" spans="1:6" x14ac:dyDescent="0.25">
      <c r="A54" s="8" t="s">
        <v>534</v>
      </c>
      <c r="B54" s="8" t="s">
        <v>702</v>
      </c>
      <c r="C54" s="8" t="s">
        <v>4271</v>
      </c>
      <c r="D54" s="8" t="s">
        <v>4268</v>
      </c>
      <c r="E54"/>
      <c r="F54"/>
    </row>
    <row r="55" spans="1:6" x14ac:dyDescent="0.25">
      <c r="A55" s="8"/>
      <c r="B55" s="8" t="s">
        <v>549</v>
      </c>
      <c r="C55" s="8" t="s">
        <v>4275</v>
      </c>
      <c r="D55" s="8" t="s">
        <v>4268</v>
      </c>
      <c r="E55"/>
      <c r="F55"/>
    </row>
    <row r="56" spans="1:6" x14ac:dyDescent="0.25">
      <c r="A56" s="8" t="s">
        <v>132</v>
      </c>
      <c r="B56" s="8" t="s">
        <v>131</v>
      </c>
      <c r="C56" s="8" t="s">
        <v>4275</v>
      </c>
      <c r="D56" s="8" t="s">
        <v>4268</v>
      </c>
      <c r="E56"/>
      <c r="F56"/>
    </row>
    <row r="57" spans="1:6" x14ac:dyDescent="0.25">
      <c r="A57" s="8" t="s">
        <v>757</v>
      </c>
      <c r="B57" s="8" t="s">
        <v>756</v>
      </c>
      <c r="C57" s="8" t="s">
        <v>4277</v>
      </c>
      <c r="D57" s="8" t="s">
        <v>4268</v>
      </c>
      <c r="E57"/>
      <c r="F57"/>
    </row>
    <row r="58" spans="1:6" x14ac:dyDescent="0.25">
      <c r="A58" s="8" t="s">
        <v>139</v>
      </c>
      <c r="B58" s="8" t="s">
        <v>138</v>
      </c>
      <c r="C58" s="8" t="s">
        <v>4273</v>
      </c>
      <c r="D58" s="8" t="s">
        <v>4268</v>
      </c>
      <c r="E58"/>
      <c r="F58"/>
    </row>
    <row r="59" spans="1:6" x14ac:dyDescent="0.25">
      <c r="A59" s="8"/>
      <c r="B59" s="8" t="s">
        <v>147</v>
      </c>
      <c r="C59" s="8" t="s">
        <v>4273</v>
      </c>
      <c r="D59" s="8" t="s">
        <v>4268</v>
      </c>
      <c r="E59"/>
      <c r="F59"/>
    </row>
    <row r="60" spans="1:6" x14ac:dyDescent="0.25">
      <c r="A60" s="8"/>
      <c r="B60" s="8" t="s">
        <v>707</v>
      </c>
      <c r="C60" s="8" t="s">
        <v>4271</v>
      </c>
      <c r="D60" s="8" t="s">
        <v>4268</v>
      </c>
      <c r="E60"/>
      <c r="F60"/>
    </row>
    <row r="61" spans="1:6" x14ac:dyDescent="0.25">
      <c r="A61" s="8" t="s">
        <v>1246</v>
      </c>
      <c r="B61" s="8" t="s">
        <v>1245</v>
      </c>
      <c r="C61" s="8" t="s">
        <v>4276</v>
      </c>
      <c r="D61" s="8" t="s">
        <v>4267</v>
      </c>
      <c r="E61"/>
      <c r="F61"/>
    </row>
    <row r="62" spans="1:6" x14ac:dyDescent="0.25">
      <c r="A62" s="8" t="s">
        <v>156</v>
      </c>
      <c r="B62" s="8" t="s">
        <v>155</v>
      </c>
      <c r="C62" s="8" t="s">
        <v>4274</v>
      </c>
      <c r="D62" s="8" t="s">
        <v>4268</v>
      </c>
      <c r="E62"/>
      <c r="F62"/>
    </row>
    <row r="63" spans="1:6" x14ac:dyDescent="0.25">
      <c r="A63" s="8" t="s">
        <v>162</v>
      </c>
      <c r="B63" s="8" t="s">
        <v>168</v>
      </c>
      <c r="C63" s="8" t="s">
        <v>4274</v>
      </c>
      <c r="D63" s="8" t="s">
        <v>4268</v>
      </c>
      <c r="E63"/>
      <c r="F63"/>
    </row>
    <row r="64" spans="1:6" x14ac:dyDescent="0.25">
      <c r="A64" s="8"/>
      <c r="B64" s="8" t="s">
        <v>570</v>
      </c>
      <c r="C64" s="8" t="s">
        <v>4274</v>
      </c>
      <c r="D64" s="8" t="s">
        <v>4268</v>
      </c>
      <c r="E64"/>
      <c r="F64"/>
    </row>
    <row r="65" spans="1:6" x14ac:dyDescent="0.25">
      <c r="A65" s="8"/>
      <c r="B65" s="8" t="s">
        <v>2471</v>
      </c>
      <c r="C65" s="8" t="s">
        <v>4274</v>
      </c>
      <c r="D65" s="8" t="s">
        <v>4268</v>
      </c>
      <c r="E65"/>
      <c r="F65"/>
    </row>
    <row r="66" spans="1:6" x14ac:dyDescent="0.25">
      <c r="A66" s="8"/>
      <c r="B66" s="8" t="s">
        <v>2470</v>
      </c>
      <c r="C66" s="8" t="s">
        <v>4274</v>
      </c>
      <c r="D66" s="8" t="s">
        <v>4268</v>
      </c>
      <c r="E66"/>
      <c r="F66"/>
    </row>
    <row r="67" spans="1:6" x14ac:dyDescent="0.25">
      <c r="A67" s="8" t="s">
        <v>177</v>
      </c>
      <c r="B67" s="8" t="s">
        <v>176</v>
      </c>
      <c r="C67" s="8" t="s">
        <v>4274</v>
      </c>
      <c r="D67" s="8" t="s">
        <v>4268</v>
      </c>
      <c r="E67"/>
      <c r="F67"/>
    </row>
    <row r="68" spans="1:6" x14ac:dyDescent="0.25">
      <c r="A68" s="8" t="s">
        <v>185</v>
      </c>
      <c r="B68" s="8" t="s">
        <v>184</v>
      </c>
      <c r="C68" s="8" t="s">
        <v>4274</v>
      </c>
      <c r="D68" s="8" t="s">
        <v>4268</v>
      </c>
      <c r="E68"/>
      <c r="F68"/>
    </row>
    <row r="69" spans="1:6" x14ac:dyDescent="0.25">
      <c r="A69" s="8" t="s">
        <v>192</v>
      </c>
      <c r="B69" s="8" t="s">
        <v>191</v>
      </c>
      <c r="C69" s="8" t="s">
        <v>4274</v>
      </c>
      <c r="D69" s="8" t="s">
        <v>4268</v>
      </c>
      <c r="E69"/>
      <c r="F69"/>
    </row>
    <row r="70" spans="1:6" x14ac:dyDescent="0.25">
      <c r="A70" s="8" t="s">
        <v>198</v>
      </c>
      <c r="B70" s="8" t="s">
        <v>582</v>
      </c>
      <c r="C70" s="8" t="s">
        <v>4273</v>
      </c>
      <c r="D70" s="8" t="s">
        <v>4268</v>
      </c>
      <c r="E70"/>
      <c r="F70"/>
    </row>
    <row r="71" spans="1:6" x14ac:dyDescent="0.25">
      <c r="A71" s="8"/>
      <c r="B71" s="8" t="s">
        <v>1827</v>
      </c>
      <c r="C71" s="8" t="s">
        <v>4273</v>
      </c>
      <c r="D71" s="8" t="s">
        <v>4268</v>
      </c>
      <c r="E71"/>
      <c r="F71"/>
    </row>
    <row r="72" spans="1:6" x14ac:dyDescent="0.25">
      <c r="A72" s="8"/>
      <c r="B72" s="8" t="s">
        <v>206</v>
      </c>
      <c r="C72" s="8" t="s">
        <v>4273</v>
      </c>
      <c r="D72" s="8" t="s">
        <v>4268</v>
      </c>
      <c r="E72"/>
      <c r="F72"/>
    </row>
    <row r="73" spans="1:6" x14ac:dyDescent="0.25">
      <c r="A73" s="8"/>
      <c r="B73" s="8" t="s">
        <v>1946</v>
      </c>
      <c r="C73" s="8" t="s">
        <v>4273</v>
      </c>
      <c r="D73" s="8" t="s">
        <v>4268</v>
      </c>
      <c r="E73"/>
      <c r="F73"/>
    </row>
    <row r="74" spans="1:6" x14ac:dyDescent="0.25">
      <c r="A74" s="8" t="s">
        <v>1253</v>
      </c>
      <c r="B74" s="8" t="s">
        <v>1252</v>
      </c>
      <c r="C74" s="8" t="s">
        <v>4269</v>
      </c>
      <c r="D74" s="8" t="s">
        <v>4267</v>
      </c>
      <c r="E74"/>
      <c r="F74"/>
    </row>
    <row r="75" spans="1:6" x14ac:dyDescent="0.25">
      <c r="A75" s="8" t="s">
        <v>1259</v>
      </c>
      <c r="B75" s="8" t="s">
        <v>1258</v>
      </c>
      <c r="C75" s="8" t="s">
        <v>4278</v>
      </c>
      <c r="D75" s="8" t="s">
        <v>4267</v>
      </c>
      <c r="E75"/>
      <c r="F75"/>
    </row>
    <row r="76" spans="1:6" x14ac:dyDescent="0.25">
      <c r="A76" s="8"/>
      <c r="B76" s="8" t="s">
        <v>1757</v>
      </c>
      <c r="C76" s="8" t="s">
        <v>4278</v>
      </c>
      <c r="D76" s="8" t="s">
        <v>4267</v>
      </c>
      <c r="E76"/>
      <c r="F76"/>
    </row>
    <row r="77" spans="1:6" x14ac:dyDescent="0.25">
      <c r="A77" s="8"/>
      <c r="B77" s="8" t="s">
        <v>1265</v>
      </c>
      <c r="C77" s="8" t="s">
        <v>4278</v>
      </c>
      <c r="D77" s="8" t="s">
        <v>4267</v>
      </c>
      <c r="E77"/>
      <c r="F77"/>
    </row>
    <row r="78" spans="1:6" x14ac:dyDescent="0.25">
      <c r="A78" s="8"/>
      <c r="B78" s="8" t="s">
        <v>1273</v>
      </c>
      <c r="C78" s="8" t="s">
        <v>4278</v>
      </c>
      <c r="D78" s="8" t="s">
        <v>4267</v>
      </c>
      <c r="E78"/>
      <c r="F78"/>
    </row>
    <row r="79" spans="1:6" x14ac:dyDescent="0.25">
      <c r="A79" s="8"/>
      <c r="B79" s="8" t="s">
        <v>1811</v>
      </c>
      <c r="C79" s="8" t="s">
        <v>4278</v>
      </c>
      <c r="D79" s="8" t="s">
        <v>4267</v>
      </c>
      <c r="E79"/>
      <c r="F79"/>
    </row>
    <row r="80" spans="1:6" x14ac:dyDescent="0.25">
      <c r="A80" s="8"/>
      <c r="B80" s="8" t="s">
        <v>3626</v>
      </c>
      <c r="C80" s="8" t="s">
        <v>4270</v>
      </c>
      <c r="D80" s="8" t="s">
        <v>4267</v>
      </c>
      <c r="E80"/>
      <c r="F80"/>
    </row>
    <row r="81" spans="1:6" x14ac:dyDescent="0.25">
      <c r="A81" s="8"/>
      <c r="B81" s="8" t="s">
        <v>3608</v>
      </c>
      <c r="C81" s="8" t="s">
        <v>4271</v>
      </c>
      <c r="D81" s="8" t="s">
        <v>4267</v>
      </c>
      <c r="E81"/>
      <c r="F81"/>
    </row>
    <row r="82" spans="1:6" x14ac:dyDescent="0.25">
      <c r="A82" s="8"/>
      <c r="B82" s="8" t="s">
        <v>4003</v>
      </c>
      <c r="C82" s="8" t="s">
        <v>4278</v>
      </c>
      <c r="D82" s="8" t="s">
        <v>4267</v>
      </c>
      <c r="E82"/>
      <c r="F82"/>
    </row>
    <row r="83" spans="1:6" x14ac:dyDescent="0.25">
      <c r="A83" s="8" t="s">
        <v>1282</v>
      </c>
      <c r="B83" s="8" t="s">
        <v>1281</v>
      </c>
      <c r="C83" s="8" t="s">
        <v>4278</v>
      </c>
      <c r="D83" s="8" t="s">
        <v>4267</v>
      </c>
      <c r="E83"/>
      <c r="F83"/>
    </row>
    <row r="84" spans="1:6" x14ac:dyDescent="0.25">
      <c r="A84" s="8" t="s">
        <v>1288</v>
      </c>
      <c r="B84" s="8" t="s">
        <v>1287</v>
      </c>
      <c r="C84" s="8" t="s">
        <v>4278</v>
      </c>
      <c r="D84" s="8" t="s">
        <v>4267</v>
      </c>
      <c r="E84"/>
      <c r="F84"/>
    </row>
    <row r="85" spans="1:6" x14ac:dyDescent="0.25">
      <c r="A85" s="8" t="s">
        <v>1296</v>
      </c>
      <c r="B85" s="8" t="s">
        <v>1295</v>
      </c>
      <c r="C85" s="8" t="s">
        <v>4278</v>
      </c>
      <c r="D85" s="8" t="s">
        <v>4267</v>
      </c>
      <c r="E85"/>
      <c r="F85"/>
    </row>
    <row r="86" spans="1:6" x14ac:dyDescent="0.25">
      <c r="A86" s="8" t="s">
        <v>1304</v>
      </c>
      <c r="B86" s="8" t="s">
        <v>1303</v>
      </c>
      <c r="C86" s="8" t="s">
        <v>4278</v>
      </c>
      <c r="D86" s="8" t="s">
        <v>4267</v>
      </c>
      <c r="E86"/>
      <c r="F86"/>
    </row>
    <row r="87" spans="1:6" x14ac:dyDescent="0.25">
      <c r="A87" s="8" t="s">
        <v>1313</v>
      </c>
      <c r="B87" s="8" t="s">
        <v>1312</v>
      </c>
      <c r="C87" s="8" t="s">
        <v>4278</v>
      </c>
      <c r="D87" s="8" t="s">
        <v>4267</v>
      </c>
      <c r="E87"/>
      <c r="F87"/>
    </row>
    <row r="88" spans="1:6" x14ac:dyDescent="0.25">
      <c r="A88" s="8" t="s">
        <v>1321</v>
      </c>
      <c r="B88" s="8" t="s">
        <v>1320</v>
      </c>
      <c r="C88" s="8" t="s">
        <v>4276</v>
      </c>
      <c r="D88" s="8" t="s">
        <v>4267</v>
      </c>
      <c r="E88"/>
      <c r="F88"/>
    </row>
    <row r="89" spans="1:6" x14ac:dyDescent="0.25">
      <c r="A89" s="8" t="s">
        <v>215</v>
      </c>
      <c r="B89" s="8" t="s">
        <v>214</v>
      </c>
      <c r="C89" s="8" t="s">
        <v>4274</v>
      </c>
      <c r="D89" s="8" t="s">
        <v>4268</v>
      </c>
      <c r="E89"/>
      <c r="F89"/>
    </row>
    <row r="90" spans="1:6" x14ac:dyDescent="0.25">
      <c r="A90" s="8" t="s">
        <v>1328</v>
      </c>
      <c r="B90" s="8" t="s">
        <v>1327</v>
      </c>
      <c r="C90" s="8" t="s">
        <v>4269</v>
      </c>
      <c r="D90" s="8" t="s">
        <v>4267</v>
      </c>
      <c r="E90"/>
      <c r="F90"/>
    </row>
    <row r="91" spans="1:6" x14ac:dyDescent="0.25">
      <c r="A91" s="8" t="s">
        <v>224</v>
      </c>
      <c r="B91" s="8" t="s">
        <v>223</v>
      </c>
      <c r="C91" s="8" t="s">
        <v>4275</v>
      </c>
      <c r="D91" s="8" t="s">
        <v>4268</v>
      </c>
      <c r="E91"/>
      <c r="F91"/>
    </row>
    <row r="92" spans="1:6" x14ac:dyDescent="0.25">
      <c r="A92" s="8"/>
      <c r="B92" s="8" t="s">
        <v>593</v>
      </c>
      <c r="C92" s="8" t="s">
        <v>4275</v>
      </c>
      <c r="D92" s="8" t="s">
        <v>4268</v>
      </c>
      <c r="E92"/>
      <c r="F92"/>
    </row>
    <row r="93" spans="1:6" x14ac:dyDescent="0.25">
      <c r="A93" s="8"/>
      <c r="B93" s="8" t="s">
        <v>725</v>
      </c>
      <c r="C93" s="8" t="s">
        <v>4275</v>
      </c>
      <c r="D93" s="8" t="s">
        <v>4268</v>
      </c>
      <c r="E93"/>
      <c r="F93"/>
    </row>
    <row r="94" spans="1:6" x14ac:dyDescent="0.25">
      <c r="A94" s="8"/>
      <c r="B94" s="8" t="s">
        <v>238</v>
      </c>
      <c r="C94" s="8" t="s">
        <v>4275</v>
      </c>
      <c r="D94" s="8" t="s">
        <v>4268</v>
      </c>
      <c r="E94"/>
      <c r="F94"/>
    </row>
    <row r="95" spans="1:6" x14ac:dyDescent="0.25">
      <c r="A95" s="8"/>
      <c r="B95" s="8" t="s">
        <v>232</v>
      </c>
      <c r="C95" s="8" t="s">
        <v>4275</v>
      </c>
      <c r="D95" s="8" t="s">
        <v>4268</v>
      </c>
      <c r="E95"/>
      <c r="F95"/>
    </row>
    <row r="96" spans="1:6" x14ac:dyDescent="0.25">
      <c r="A96" s="8"/>
      <c r="B96" s="8" t="s">
        <v>1827</v>
      </c>
      <c r="C96" s="8" t="s">
        <v>4275</v>
      </c>
      <c r="D96" s="8" t="s">
        <v>4268</v>
      </c>
      <c r="E96"/>
      <c r="F96"/>
    </row>
    <row r="97" spans="1:6" x14ac:dyDescent="0.25">
      <c r="A97" s="8"/>
      <c r="B97" s="8" t="s">
        <v>601</v>
      </c>
      <c r="C97" s="8" t="s">
        <v>4275</v>
      </c>
      <c r="D97" s="8" t="s">
        <v>4268</v>
      </c>
      <c r="E97"/>
      <c r="F97"/>
    </row>
    <row r="98" spans="1:6" x14ac:dyDescent="0.25">
      <c r="A98" s="8"/>
      <c r="B98" s="8" t="s">
        <v>245</v>
      </c>
      <c r="C98" s="8" t="s">
        <v>4275</v>
      </c>
      <c r="D98" s="8" t="s">
        <v>4268</v>
      </c>
      <c r="E98"/>
      <c r="F98"/>
    </row>
    <row r="99" spans="1:6" x14ac:dyDescent="0.25">
      <c r="A99" s="8"/>
      <c r="B99" s="8" t="s">
        <v>1927</v>
      </c>
      <c r="C99" s="8" t="s">
        <v>4271</v>
      </c>
      <c r="D99" s="8" t="s">
        <v>4268</v>
      </c>
      <c r="E99"/>
      <c r="F99"/>
    </row>
    <row r="100" spans="1:6" x14ac:dyDescent="0.25">
      <c r="A100" s="8" t="s">
        <v>252</v>
      </c>
      <c r="B100" s="8" t="s">
        <v>251</v>
      </c>
      <c r="C100" s="8" t="s">
        <v>4275</v>
      </c>
      <c r="D100" s="8" t="s">
        <v>4268</v>
      </c>
      <c r="E100"/>
      <c r="F100"/>
    </row>
    <row r="101" spans="1:6" x14ac:dyDescent="0.25">
      <c r="A101" s="8" t="s">
        <v>261</v>
      </c>
      <c r="B101" s="8" t="s">
        <v>260</v>
      </c>
      <c r="C101" s="8" t="s">
        <v>4275</v>
      </c>
      <c r="D101" s="8" t="s">
        <v>4268</v>
      </c>
      <c r="E101"/>
      <c r="F101"/>
    </row>
    <row r="102" spans="1:6" x14ac:dyDescent="0.25">
      <c r="A102" s="8" t="s">
        <v>963</v>
      </c>
      <c r="B102" s="8" t="s">
        <v>1923</v>
      </c>
      <c r="C102" s="8" t="s">
        <v>4279</v>
      </c>
      <c r="D102" s="8" t="s">
        <v>4263</v>
      </c>
      <c r="E102"/>
      <c r="F102"/>
    </row>
    <row r="103" spans="1:6" x14ac:dyDescent="0.25">
      <c r="A103" s="8" t="s">
        <v>765</v>
      </c>
      <c r="B103" s="8" t="s">
        <v>4231</v>
      </c>
      <c r="C103" s="8" t="s">
        <v>4279</v>
      </c>
      <c r="D103" s="8" t="s">
        <v>4263</v>
      </c>
      <c r="E103"/>
      <c r="F103"/>
    </row>
    <row r="104" spans="1:6" x14ac:dyDescent="0.25">
      <c r="A104" s="8" t="s">
        <v>772</v>
      </c>
      <c r="B104" s="8" t="s">
        <v>771</v>
      </c>
      <c r="C104" s="8" t="s">
        <v>4279</v>
      </c>
      <c r="D104" s="8" t="s">
        <v>4263</v>
      </c>
      <c r="E104"/>
      <c r="F104"/>
    </row>
    <row r="105" spans="1:6" x14ac:dyDescent="0.25">
      <c r="A105" s="8" t="s">
        <v>779</v>
      </c>
      <c r="B105" s="8" t="s">
        <v>778</v>
      </c>
      <c r="C105" s="8" t="s">
        <v>4279</v>
      </c>
      <c r="D105" s="8" t="s">
        <v>4263</v>
      </c>
      <c r="E105"/>
      <c r="F105"/>
    </row>
    <row r="106" spans="1:6" x14ac:dyDescent="0.25">
      <c r="A106" s="8" t="s">
        <v>786</v>
      </c>
      <c r="B106" s="8" t="s">
        <v>785</v>
      </c>
      <c r="C106" s="8" t="s">
        <v>4277</v>
      </c>
      <c r="D106" s="8" t="s">
        <v>4263</v>
      </c>
      <c r="E106"/>
      <c r="F106"/>
    </row>
    <row r="107" spans="1:6" x14ac:dyDescent="0.25">
      <c r="A107" s="8"/>
      <c r="B107" s="8" t="s">
        <v>1013</v>
      </c>
      <c r="C107" s="8" t="s">
        <v>4277</v>
      </c>
      <c r="D107" s="8" t="s">
        <v>4263</v>
      </c>
      <c r="E107"/>
      <c r="F107"/>
    </row>
    <row r="108" spans="1:6" x14ac:dyDescent="0.25">
      <c r="A108" s="8"/>
      <c r="B108" s="8" t="s">
        <v>794</v>
      </c>
      <c r="C108" s="8" t="s">
        <v>4277</v>
      </c>
      <c r="D108" s="8" t="s">
        <v>4263</v>
      </c>
      <c r="E108"/>
      <c r="F108"/>
    </row>
    <row r="109" spans="1:6" x14ac:dyDescent="0.25">
      <c r="A109" s="8"/>
      <c r="B109" s="8" t="s">
        <v>994</v>
      </c>
      <c r="C109" s="8" t="s">
        <v>4277</v>
      </c>
      <c r="D109" s="8" t="s">
        <v>4263</v>
      </c>
      <c r="E109"/>
      <c r="F109"/>
    </row>
    <row r="110" spans="1:6" x14ac:dyDescent="0.25">
      <c r="A110" s="8" t="s">
        <v>4254</v>
      </c>
      <c r="B110" s="8" t="s">
        <v>802</v>
      </c>
      <c r="C110" s="8" t="s">
        <v>4277</v>
      </c>
      <c r="D110" s="8" t="s">
        <v>4263</v>
      </c>
      <c r="E110"/>
      <c r="F110"/>
    </row>
    <row r="111" spans="1:6" x14ac:dyDescent="0.25">
      <c r="A111" s="8" t="s">
        <v>4255</v>
      </c>
      <c r="B111" s="8" t="s">
        <v>808</v>
      </c>
      <c r="C111" s="8" t="s">
        <v>4277</v>
      </c>
      <c r="D111" s="8" t="s">
        <v>4263</v>
      </c>
      <c r="E111"/>
      <c r="F111"/>
    </row>
    <row r="112" spans="1:6" x14ac:dyDescent="0.25">
      <c r="A112" s="8" t="s">
        <v>4256</v>
      </c>
      <c r="B112" s="8" t="s">
        <v>814</v>
      </c>
      <c r="C112" s="8" t="s">
        <v>4277</v>
      </c>
      <c r="D112" s="8" t="s">
        <v>4263</v>
      </c>
      <c r="E112"/>
      <c r="F112"/>
    </row>
    <row r="113" spans="1:6" x14ac:dyDescent="0.25">
      <c r="A113" s="8" t="s">
        <v>268</v>
      </c>
      <c r="B113" s="8" t="s">
        <v>267</v>
      </c>
      <c r="C113" s="8" t="s">
        <v>4275</v>
      </c>
      <c r="D113" s="8" t="s">
        <v>4268</v>
      </c>
      <c r="E113"/>
      <c r="F113"/>
    </row>
    <row r="114" spans="1:6" x14ac:dyDescent="0.25">
      <c r="A114" s="8" t="s">
        <v>1336</v>
      </c>
      <c r="B114" s="8" t="s">
        <v>1335</v>
      </c>
      <c r="C114" s="8" t="s">
        <v>4276</v>
      </c>
      <c r="D114" s="8" t="s">
        <v>4267</v>
      </c>
      <c r="E114"/>
      <c r="F114"/>
    </row>
    <row r="115" spans="1:6" x14ac:dyDescent="0.25">
      <c r="A115" s="8" t="s">
        <v>276</v>
      </c>
      <c r="B115" s="8" t="s">
        <v>39</v>
      </c>
      <c r="C115" s="8" t="s">
        <v>4280</v>
      </c>
      <c r="D115" s="8" t="s">
        <v>4268</v>
      </c>
      <c r="E115"/>
      <c r="F115"/>
    </row>
    <row r="116" spans="1:6" x14ac:dyDescent="0.25">
      <c r="A116" s="8"/>
      <c r="B116" s="8" t="s">
        <v>291</v>
      </c>
      <c r="C116" s="8" t="s">
        <v>4280</v>
      </c>
      <c r="D116" s="8" t="s">
        <v>4268</v>
      </c>
      <c r="E116"/>
      <c r="F116"/>
    </row>
    <row r="117" spans="1:6" x14ac:dyDescent="0.25">
      <c r="A117" s="8"/>
      <c r="B117" s="8" t="s">
        <v>607</v>
      </c>
      <c r="C117" s="8" t="s">
        <v>4280</v>
      </c>
      <c r="D117" s="8" t="s">
        <v>4268</v>
      </c>
      <c r="E117"/>
      <c r="F117"/>
    </row>
    <row r="118" spans="1:6" x14ac:dyDescent="0.25">
      <c r="A118" s="8"/>
      <c r="B118" s="8" t="s">
        <v>1827</v>
      </c>
      <c r="C118" s="8" t="s">
        <v>4280</v>
      </c>
      <c r="D118" s="8" t="s">
        <v>4268</v>
      </c>
      <c r="E118"/>
      <c r="F118"/>
    </row>
    <row r="119" spans="1:6" x14ac:dyDescent="0.25">
      <c r="A119" s="8"/>
      <c r="B119" s="8" t="s">
        <v>614</v>
      </c>
      <c r="C119" s="8" t="s">
        <v>4280</v>
      </c>
      <c r="D119" s="8" t="s">
        <v>4268</v>
      </c>
      <c r="E119"/>
      <c r="F119"/>
    </row>
    <row r="120" spans="1:6" x14ac:dyDescent="0.25">
      <c r="A120" s="8"/>
      <c r="B120" s="8" t="s">
        <v>299</v>
      </c>
      <c r="C120" s="8" t="s">
        <v>4280</v>
      </c>
      <c r="D120" s="8" t="s">
        <v>4268</v>
      </c>
      <c r="E120"/>
      <c r="F120"/>
    </row>
    <row r="121" spans="1:6" x14ac:dyDescent="0.25">
      <c r="A121" s="8"/>
      <c r="B121" s="8" t="s">
        <v>303</v>
      </c>
      <c r="C121" s="8" t="s">
        <v>4280</v>
      </c>
      <c r="D121" s="8" t="s">
        <v>4268</v>
      </c>
      <c r="E121"/>
      <c r="F121"/>
    </row>
    <row r="122" spans="1:6" x14ac:dyDescent="0.25">
      <c r="A122" s="8"/>
      <c r="B122" s="8" t="s">
        <v>623</v>
      </c>
      <c r="C122" s="8" t="s">
        <v>4280</v>
      </c>
      <c r="D122" s="8" t="s">
        <v>4268</v>
      </c>
      <c r="E122"/>
      <c r="F122"/>
    </row>
    <row r="123" spans="1:6" x14ac:dyDescent="0.25">
      <c r="A123" s="8"/>
      <c r="B123" s="8" t="s">
        <v>312</v>
      </c>
      <c r="C123" s="8" t="s">
        <v>4280</v>
      </c>
      <c r="D123" s="8" t="s">
        <v>4268</v>
      </c>
      <c r="E123"/>
      <c r="F123"/>
    </row>
    <row r="124" spans="1:6" x14ac:dyDescent="0.25">
      <c r="A124" s="8"/>
      <c r="B124" s="8" t="s">
        <v>686</v>
      </c>
      <c r="C124" s="8" t="s">
        <v>4271</v>
      </c>
      <c r="D124" s="8" t="s">
        <v>4268</v>
      </c>
      <c r="E124"/>
      <c r="F124"/>
    </row>
    <row r="125" spans="1:6" x14ac:dyDescent="0.25">
      <c r="A125" s="8"/>
      <c r="B125" s="8" t="s">
        <v>1927</v>
      </c>
      <c r="C125" s="8" t="s">
        <v>4271</v>
      </c>
      <c r="D125" s="8" t="s">
        <v>4268</v>
      </c>
      <c r="E125"/>
      <c r="F125"/>
    </row>
    <row r="126" spans="1:6" x14ac:dyDescent="0.25">
      <c r="A126" s="8"/>
      <c r="B126" s="8" t="s">
        <v>2795</v>
      </c>
      <c r="C126" s="8" t="s">
        <v>4280</v>
      </c>
      <c r="D126" s="8" t="s">
        <v>4268</v>
      </c>
      <c r="E126"/>
      <c r="F126"/>
    </row>
    <row r="127" spans="1:6" x14ac:dyDescent="0.25">
      <c r="A127" s="8"/>
      <c r="B127" s="8" t="s">
        <v>3612</v>
      </c>
      <c r="C127" s="8" t="s">
        <v>4271</v>
      </c>
      <c r="D127" s="8" t="s">
        <v>4268</v>
      </c>
      <c r="E127"/>
      <c r="F127"/>
    </row>
    <row r="128" spans="1:6" x14ac:dyDescent="0.25">
      <c r="A128" s="8"/>
      <c r="B128" s="8" t="s">
        <v>3611</v>
      </c>
      <c r="C128" s="8" t="s">
        <v>4271</v>
      </c>
      <c r="D128" s="8" t="s">
        <v>4268</v>
      </c>
      <c r="E128"/>
      <c r="F128"/>
    </row>
    <row r="129" spans="1:6" x14ac:dyDescent="0.25">
      <c r="A129" s="8"/>
      <c r="B129" s="8" t="s">
        <v>3634</v>
      </c>
      <c r="C129" s="8" t="s">
        <v>4271</v>
      </c>
      <c r="D129" s="8" t="s">
        <v>4268</v>
      </c>
      <c r="E129"/>
      <c r="F129"/>
    </row>
    <row r="130" spans="1:6" x14ac:dyDescent="0.25">
      <c r="A130" s="8"/>
      <c r="B130" s="8" t="s">
        <v>3998</v>
      </c>
      <c r="C130" s="8" t="s">
        <v>4280</v>
      </c>
      <c r="D130" s="8" t="s">
        <v>4268</v>
      </c>
      <c r="E130"/>
      <c r="F130"/>
    </row>
    <row r="131" spans="1:6" x14ac:dyDescent="0.25">
      <c r="A131" s="8" t="s">
        <v>327</v>
      </c>
      <c r="B131" s="8" t="s">
        <v>326</v>
      </c>
      <c r="C131" s="8" t="s">
        <v>4280</v>
      </c>
      <c r="D131" s="8" t="s">
        <v>4268</v>
      </c>
      <c r="E131"/>
      <c r="F131"/>
    </row>
    <row r="132" spans="1:6" x14ac:dyDescent="0.25">
      <c r="A132" s="8" t="s">
        <v>335</v>
      </c>
      <c r="B132" s="8" t="s">
        <v>334</v>
      </c>
      <c r="C132" s="8" t="s">
        <v>4280</v>
      </c>
      <c r="D132" s="8" t="s">
        <v>4268</v>
      </c>
      <c r="E132"/>
      <c r="F132"/>
    </row>
    <row r="133" spans="1:6" x14ac:dyDescent="0.25">
      <c r="A133" s="8" t="s">
        <v>321</v>
      </c>
      <c r="B133" s="8" t="s">
        <v>320</v>
      </c>
      <c r="C133" s="8" t="s">
        <v>4280</v>
      </c>
      <c r="D133" s="8" t="s">
        <v>4268</v>
      </c>
      <c r="E133"/>
      <c r="F133"/>
    </row>
    <row r="134" spans="1:6" x14ac:dyDescent="0.25">
      <c r="A134" s="8" t="s">
        <v>342</v>
      </c>
      <c r="B134" s="8" t="s">
        <v>719</v>
      </c>
      <c r="C134" s="8" t="s">
        <v>4280</v>
      </c>
      <c r="D134" s="8" t="s">
        <v>4268</v>
      </c>
      <c r="E134"/>
      <c r="F134"/>
    </row>
    <row r="135" spans="1:6" x14ac:dyDescent="0.25">
      <c r="A135" s="8"/>
      <c r="B135" s="8" t="s">
        <v>341</v>
      </c>
      <c r="C135" s="8" t="s">
        <v>4280</v>
      </c>
      <c r="D135" s="8" t="s">
        <v>4268</v>
      </c>
      <c r="E135"/>
      <c r="F135"/>
    </row>
    <row r="136" spans="1:6" x14ac:dyDescent="0.25">
      <c r="A136" s="8"/>
      <c r="B136" s="8" t="s">
        <v>348</v>
      </c>
      <c r="C136" s="8" t="s">
        <v>4280</v>
      </c>
      <c r="D136" s="8" t="s">
        <v>4268</v>
      </c>
      <c r="E136"/>
      <c r="F136"/>
    </row>
    <row r="137" spans="1:6" x14ac:dyDescent="0.25">
      <c r="A137" s="8" t="s">
        <v>4143</v>
      </c>
      <c r="B137" s="8" t="s">
        <v>284</v>
      </c>
      <c r="C137" s="8" t="s">
        <v>4280</v>
      </c>
      <c r="D137" s="8" t="s">
        <v>4268</v>
      </c>
      <c r="E137"/>
      <c r="F137"/>
    </row>
    <row r="138" spans="1:6" x14ac:dyDescent="0.25">
      <c r="A138" s="8" t="s">
        <v>355</v>
      </c>
      <c r="B138" s="8" t="s">
        <v>354</v>
      </c>
      <c r="C138" s="8" t="s">
        <v>4280</v>
      </c>
      <c r="D138" s="8" t="s">
        <v>4268</v>
      </c>
      <c r="E138"/>
      <c r="F138"/>
    </row>
    <row r="139" spans="1:6" x14ac:dyDescent="0.25">
      <c r="A139" s="8" t="s">
        <v>363</v>
      </c>
      <c r="B139" s="8" t="s">
        <v>362</v>
      </c>
      <c r="C139" s="8" t="s">
        <v>4280</v>
      </c>
      <c r="D139" s="8" t="s">
        <v>4268</v>
      </c>
      <c r="E139"/>
      <c r="F139"/>
    </row>
    <row r="140" spans="1:6" x14ac:dyDescent="0.25">
      <c r="A140" s="8" t="s">
        <v>371</v>
      </c>
      <c r="B140" s="8" t="s">
        <v>370</v>
      </c>
      <c r="C140" s="8" t="s">
        <v>4280</v>
      </c>
      <c r="D140" s="8" t="s">
        <v>4268</v>
      </c>
      <c r="E140"/>
      <c r="F140"/>
    </row>
    <row r="141" spans="1:6" x14ac:dyDescent="0.25">
      <c r="A141" s="8" t="s">
        <v>378</v>
      </c>
      <c r="B141" s="8" t="s">
        <v>377</v>
      </c>
      <c r="C141" s="8" t="s">
        <v>4280</v>
      </c>
      <c r="D141" s="8" t="s">
        <v>4268</v>
      </c>
      <c r="E141"/>
      <c r="F141"/>
    </row>
    <row r="142" spans="1:6" x14ac:dyDescent="0.25">
      <c r="A142" s="8" t="s">
        <v>386</v>
      </c>
      <c r="B142" s="8" t="s">
        <v>385</v>
      </c>
      <c r="C142" s="8" t="s">
        <v>4275</v>
      </c>
      <c r="D142" s="8" t="s">
        <v>4268</v>
      </c>
      <c r="E142"/>
      <c r="F142"/>
    </row>
    <row r="143" spans="1:6" x14ac:dyDescent="0.25">
      <c r="A143" s="8" t="s">
        <v>1343</v>
      </c>
      <c r="B143" s="8" t="s">
        <v>1342</v>
      </c>
      <c r="C143" s="8" t="s">
        <v>4269</v>
      </c>
      <c r="D143" s="8" t="s">
        <v>4267</v>
      </c>
      <c r="E143"/>
      <c r="F143"/>
    </row>
    <row r="144" spans="1:6" x14ac:dyDescent="0.25">
      <c r="A144" s="8" t="s">
        <v>1351</v>
      </c>
      <c r="B144" s="8" t="s">
        <v>1350</v>
      </c>
      <c r="C144" s="8" t="s">
        <v>4269</v>
      </c>
      <c r="D144" s="8" t="s">
        <v>4267</v>
      </c>
      <c r="E144"/>
      <c r="F144"/>
    </row>
    <row r="145" spans="1:6" x14ac:dyDescent="0.25">
      <c r="A145" s="8" t="s">
        <v>395</v>
      </c>
      <c r="B145" s="8" t="s">
        <v>394</v>
      </c>
      <c r="C145" s="8" t="s">
        <v>4274</v>
      </c>
      <c r="D145" s="8" t="s">
        <v>4268</v>
      </c>
      <c r="E145"/>
      <c r="F145"/>
    </row>
    <row r="146" spans="1:6" x14ac:dyDescent="0.25">
      <c r="A146" s="8" t="s">
        <v>821</v>
      </c>
      <c r="B146" s="8" t="s">
        <v>1032</v>
      </c>
      <c r="C146" s="8" t="s">
        <v>4281</v>
      </c>
      <c r="D146" s="8" t="s">
        <v>4263</v>
      </c>
      <c r="E146"/>
      <c r="F146"/>
    </row>
    <row r="147" spans="1:6" x14ac:dyDescent="0.25">
      <c r="A147" s="8"/>
      <c r="B147" s="8" t="s">
        <v>831</v>
      </c>
      <c r="C147" s="8" t="s">
        <v>4279</v>
      </c>
      <c r="D147" s="8" t="s">
        <v>4268</v>
      </c>
      <c r="E147"/>
      <c r="F147"/>
    </row>
    <row r="148" spans="1:6" x14ac:dyDescent="0.25">
      <c r="A148" s="8"/>
      <c r="B148" s="8" t="s">
        <v>1020</v>
      </c>
      <c r="C148" s="8" t="s">
        <v>4279</v>
      </c>
      <c r="D148" s="8" t="s">
        <v>4268</v>
      </c>
      <c r="E148"/>
      <c r="F148"/>
    </row>
    <row r="149" spans="1:6" x14ac:dyDescent="0.25">
      <c r="A149" s="8"/>
      <c r="B149" s="8" t="s">
        <v>1001</v>
      </c>
      <c r="C149" s="8" t="s">
        <v>4279</v>
      </c>
      <c r="D149" s="8" t="s">
        <v>4268</v>
      </c>
      <c r="E149"/>
      <c r="F149"/>
    </row>
    <row r="150" spans="1:6" x14ac:dyDescent="0.25">
      <c r="A150" s="8"/>
      <c r="B150" s="8" t="s">
        <v>840</v>
      </c>
      <c r="C150" s="8" t="s">
        <v>4279</v>
      </c>
      <c r="D150" s="8" t="s">
        <v>4268</v>
      </c>
      <c r="E150"/>
      <c r="F150"/>
    </row>
    <row r="151" spans="1:6" x14ac:dyDescent="0.25">
      <c r="A151" s="8"/>
      <c r="B151" s="8" t="s">
        <v>1008</v>
      </c>
      <c r="C151" s="8" t="s">
        <v>4279</v>
      </c>
      <c r="D151" s="8" t="s">
        <v>4268</v>
      </c>
      <c r="E151"/>
      <c r="F151"/>
    </row>
    <row r="152" spans="1:6" x14ac:dyDescent="0.25">
      <c r="A152" s="8"/>
      <c r="B152" s="8" t="s">
        <v>1052</v>
      </c>
      <c r="C152" s="8" t="s">
        <v>4281</v>
      </c>
      <c r="D152" s="8" t="s">
        <v>4268</v>
      </c>
      <c r="E152"/>
      <c r="F152"/>
    </row>
    <row r="153" spans="1:6" x14ac:dyDescent="0.25">
      <c r="A153" s="8"/>
      <c r="B153" s="8" t="s">
        <v>825</v>
      </c>
      <c r="C153" s="8" t="s">
        <v>4279</v>
      </c>
      <c r="D153" s="8" t="s">
        <v>4268</v>
      </c>
      <c r="E153"/>
      <c r="F153"/>
    </row>
    <row r="154" spans="1:6" x14ac:dyDescent="0.25">
      <c r="A154" s="8"/>
      <c r="B154" s="8" t="s">
        <v>968</v>
      </c>
      <c r="C154" s="8" t="s">
        <v>4279</v>
      </c>
      <c r="D154" s="8" t="s">
        <v>4268</v>
      </c>
      <c r="E154"/>
      <c r="F154"/>
    </row>
    <row r="155" spans="1:6" x14ac:dyDescent="0.25">
      <c r="A155" s="8"/>
      <c r="B155" s="8" t="s">
        <v>1926</v>
      </c>
      <c r="C155" s="8" t="s">
        <v>4279</v>
      </c>
      <c r="D155" s="8" t="s">
        <v>4268</v>
      </c>
      <c r="E155"/>
      <c r="F155"/>
    </row>
    <row r="156" spans="1:6" x14ac:dyDescent="0.25">
      <c r="A156" s="8"/>
      <c r="B156" s="8" t="s">
        <v>1928</v>
      </c>
      <c r="C156" s="8" t="s">
        <v>4281</v>
      </c>
      <c r="D156" s="8" t="s">
        <v>4268</v>
      </c>
      <c r="E156"/>
      <c r="F156"/>
    </row>
    <row r="157" spans="1:6" x14ac:dyDescent="0.25">
      <c r="A157" s="8"/>
      <c r="B157" s="8" t="s">
        <v>1947</v>
      </c>
      <c r="C157" s="8" t="s">
        <v>4279</v>
      </c>
      <c r="D157" s="8" t="s">
        <v>4268</v>
      </c>
      <c r="E157"/>
      <c r="F157"/>
    </row>
    <row r="158" spans="1:6" x14ac:dyDescent="0.25">
      <c r="A158" s="8"/>
      <c r="B158" s="8" t="s">
        <v>3572</v>
      </c>
      <c r="C158" s="8" t="s">
        <v>4271</v>
      </c>
      <c r="D158" s="8" t="s">
        <v>4268</v>
      </c>
      <c r="E158"/>
      <c r="F158"/>
    </row>
    <row r="159" spans="1:6" x14ac:dyDescent="0.25">
      <c r="A159" s="8"/>
      <c r="B159" s="8" t="s">
        <v>3573</v>
      </c>
      <c r="C159" s="8" t="s">
        <v>4271</v>
      </c>
      <c r="D159" s="8" t="s">
        <v>4268</v>
      </c>
      <c r="E159"/>
      <c r="F159"/>
    </row>
    <row r="160" spans="1:6" x14ac:dyDescent="0.25">
      <c r="A160" s="8"/>
      <c r="B160" s="8" t="s">
        <v>3574</v>
      </c>
      <c r="C160" s="8" t="s">
        <v>4271</v>
      </c>
      <c r="D160" s="8" t="s">
        <v>4268</v>
      </c>
      <c r="E160"/>
      <c r="F160"/>
    </row>
    <row r="161" spans="1:6" x14ac:dyDescent="0.25">
      <c r="A161" s="8"/>
      <c r="B161" s="8" t="s">
        <v>3610</v>
      </c>
      <c r="C161" s="8" t="s">
        <v>4271</v>
      </c>
      <c r="D161" s="8" t="s">
        <v>4268</v>
      </c>
      <c r="E161"/>
      <c r="F161"/>
    </row>
    <row r="162" spans="1:6" x14ac:dyDescent="0.25">
      <c r="A162" s="8"/>
      <c r="B162" s="8" t="s">
        <v>4204</v>
      </c>
      <c r="C162" s="8" t="s">
        <v>4279</v>
      </c>
      <c r="D162" s="8" t="s">
        <v>4268</v>
      </c>
      <c r="E162"/>
      <c r="F162"/>
    </row>
    <row r="163" spans="1:6" x14ac:dyDescent="0.25">
      <c r="A163" s="8" t="s">
        <v>1040</v>
      </c>
      <c r="B163" s="8" t="s">
        <v>3625</v>
      </c>
      <c r="C163" s="8" t="s">
        <v>4281</v>
      </c>
      <c r="D163" s="8" t="s">
        <v>4268</v>
      </c>
      <c r="E163"/>
      <c r="F163"/>
    </row>
    <row r="164" spans="1:6" x14ac:dyDescent="0.25">
      <c r="A164" s="8" t="s">
        <v>848</v>
      </c>
      <c r="B164" s="8" t="s">
        <v>847</v>
      </c>
      <c r="C164" s="8" t="s">
        <v>4279</v>
      </c>
      <c r="D164" s="8" t="s">
        <v>4268</v>
      </c>
      <c r="E164"/>
      <c r="F164"/>
    </row>
    <row r="165" spans="1:6" x14ac:dyDescent="0.25">
      <c r="A165" s="8" t="s">
        <v>856</v>
      </c>
      <c r="B165" s="8" t="s">
        <v>861</v>
      </c>
      <c r="C165" s="8" t="s">
        <v>4279</v>
      </c>
      <c r="D165" s="8" t="s">
        <v>4268</v>
      </c>
      <c r="E165"/>
      <c r="F165"/>
    </row>
    <row r="166" spans="1:6" x14ac:dyDescent="0.25">
      <c r="A166" s="8"/>
      <c r="B166" s="8" t="s">
        <v>855</v>
      </c>
      <c r="C166" s="8" t="s">
        <v>4279</v>
      </c>
      <c r="D166" s="8" t="s">
        <v>4268</v>
      </c>
      <c r="E166"/>
      <c r="F166"/>
    </row>
    <row r="167" spans="1:6" x14ac:dyDescent="0.25">
      <c r="A167" s="8" t="s">
        <v>885</v>
      </c>
      <c r="B167" s="8" t="s">
        <v>884</v>
      </c>
      <c r="C167" s="8" t="s">
        <v>4279</v>
      </c>
      <c r="D167" s="8" t="s">
        <v>4268</v>
      </c>
      <c r="E167"/>
      <c r="F167"/>
    </row>
    <row r="168" spans="1:6" x14ac:dyDescent="0.25">
      <c r="A168" s="8" t="s">
        <v>869</v>
      </c>
      <c r="B168" s="8" t="s">
        <v>868</v>
      </c>
      <c r="C168" s="8" t="s">
        <v>4279</v>
      </c>
      <c r="D168" s="8" t="s">
        <v>4268</v>
      </c>
      <c r="E168"/>
      <c r="F168"/>
    </row>
    <row r="169" spans="1:6" x14ac:dyDescent="0.25">
      <c r="A169" s="8"/>
      <c r="B169" s="8" t="s">
        <v>2484</v>
      </c>
      <c r="C169" s="8" t="s">
        <v>4279</v>
      </c>
      <c r="D169" s="8" t="s">
        <v>4268</v>
      </c>
      <c r="E169"/>
      <c r="F169"/>
    </row>
    <row r="170" spans="1:6" x14ac:dyDescent="0.25">
      <c r="A170" s="8" t="s">
        <v>403</v>
      </c>
      <c r="B170" s="8" t="s">
        <v>402</v>
      </c>
      <c r="C170" s="8" t="s">
        <v>4274</v>
      </c>
      <c r="D170" s="8" t="s">
        <v>4268</v>
      </c>
      <c r="E170"/>
      <c r="F170"/>
    </row>
    <row r="171" spans="1:6" x14ac:dyDescent="0.25">
      <c r="A171" s="8"/>
      <c r="B171" s="8" t="s">
        <v>3575</v>
      </c>
      <c r="C171" s="8" t="s">
        <v>4271</v>
      </c>
      <c r="D171" s="8" t="s">
        <v>4268</v>
      </c>
      <c r="E171"/>
      <c r="F171"/>
    </row>
    <row r="172" spans="1:6" x14ac:dyDescent="0.25">
      <c r="A172" s="8" t="s">
        <v>892</v>
      </c>
      <c r="B172" s="8" t="s">
        <v>891</v>
      </c>
      <c r="C172" s="8" t="s">
        <v>4277</v>
      </c>
      <c r="D172" s="8" t="s">
        <v>4263</v>
      </c>
      <c r="E172"/>
      <c r="F172"/>
    </row>
    <row r="173" spans="1:6" x14ac:dyDescent="0.25">
      <c r="A173" s="8"/>
      <c r="B173" s="8" t="s">
        <v>1025</v>
      </c>
      <c r="C173" s="8" t="s">
        <v>4281</v>
      </c>
      <c r="D173" s="8" t="s">
        <v>4263</v>
      </c>
      <c r="E173"/>
      <c r="F173"/>
    </row>
    <row r="174" spans="1:6" x14ac:dyDescent="0.25">
      <c r="A174" s="8"/>
      <c r="B174" s="8" t="s">
        <v>899</v>
      </c>
      <c r="C174" s="8" t="s">
        <v>4277</v>
      </c>
      <c r="D174" s="8" t="s">
        <v>4263</v>
      </c>
      <c r="E174"/>
      <c r="F174"/>
    </row>
    <row r="175" spans="1:6" x14ac:dyDescent="0.25">
      <c r="A175" s="8" t="s">
        <v>907</v>
      </c>
      <c r="B175" s="8" t="s">
        <v>906</v>
      </c>
      <c r="C175" s="8" t="s">
        <v>4277</v>
      </c>
      <c r="D175" s="8" t="s">
        <v>4263</v>
      </c>
      <c r="E175"/>
      <c r="F175"/>
    </row>
    <row r="176" spans="1:6" x14ac:dyDescent="0.25">
      <c r="A176" s="8" t="s">
        <v>914</v>
      </c>
      <c r="B176" s="8" t="s">
        <v>913</v>
      </c>
      <c r="C176" s="8" t="s">
        <v>4277</v>
      </c>
      <c r="D176" s="8" t="s">
        <v>4263</v>
      </c>
      <c r="E176"/>
      <c r="F176"/>
    </row>
    <row r="177" spans="1:6" x14ac:dyDescent="0.25">
      <c r="A177" s="8" t="s">
        <v>923</v>
      </c>
      <c r="B177" s="8" t="s">
        <v>922</v>
      </c>
      <c r="C177" s="8" t="s">
        <v>4277</v>
      </c>
      <c r="D177" s="8" t="s">
        <v>4263</v>
      </c>
      <c r="E177"/>
      <c r="F177"/>
    </row>
    <row r="178" spans="1:6" x14ac:dyDescent="0.25">
      <c r="A178" s="8" t="s">
        <v>1200</v>
      </c>
      <c r="B178" s="8" t="s">
        <v>1100</v>
      </c>
      <c r="C178" s="8" t="s">
        <v>4276</v>
      </c>
      <c r="D178" s="8" t="s">
        <v>4267</v>
      </c>
      <c r="E178"/>
      <c r="F178"/>
    </row>
    <row r="179" spans="1:6" x14ac:dyDescent="0.25">
      <c r="A179" s="8"/>
      <c r="B179" s="8" t="s">
        <v>1929</v>
      </c>
      <c r="C179" s="8" t="s">
        <v>4276</v>
      </c>
      <c r="D179" s="8" t="s">
        <v>4267</v>
      </c>
      <c r="E179"/>
      <c r="F179"/>
    </row>
    <row r="180" spans="1:6" x14ac:dyDescent="0.25">
      <c r="A180" s="8"/>
      <c r="B180" s="8" t="s">
        <v>1930</v>
      </c>
      <c r="C180" s="8" t="s">
        <v>4276</v>
      </c>
      <c r="D180" s="8" t="s">
        <v>4267</v>
      </c>
      <c r="E180"/>
      <c r="F180"/>
    </row>
    <row r="181" spans="1:6" x14ac:dyDescent="0.25">
      <c r="A181" s="8" t="s">
        <v>1365</v>
      </c>
      <c r="B181" s="8" t="s">
        <v>1364</v>
      </c>
      <c r="C181" s="8" t="s">
        <v>4276</v>
      </c>
      <c r="D181" s="8" t="s">
        <v>4267</v>
      </c>
      <c r="E181"/>
      <c r="F181"/>
    </row>
    <row r="182" spans="1:6" x14ac:dyDescent="0.25">
      <c r="A182" s="8" t="s">
        <v>1372</v>
      </c>
      <c r="B182" s="8" t="s">
        <v>1371</v>
      </c>
      <c r="C182" s="8" t="s">
        <v>4276</v>
      </c>
      <c r="D182" s="8" t="s">
        <v>4267</v>
      </c>
      <c r="E182"/>
      <c r="F182"/>
    </row>
    <row r="183" spans="1:6" x14ac:dyDescent="0.25">
      <c r="A183" s="8" t="s">
        <v>1379</v>
      </c>
      <c r="B183" s="8" t="s">
        <v>1378</v>
      </c>
      <c r="C183" s="8" t="s">
        <v>4272</v>
      </c>
      <c r="D183" s="8" t="s">
        <v>4267</v>
      </c>
      <c r="E183"/>
      <c r="F183"/>
    </row>
    <row r="184" spans="1:6" x14ac:dyDescent="0.25">
      <c r="A184" s="8" t="s">
        <v>1388</v>
      </c>
      <c r="B184" s="8" t="s">
        <v>1387</v>
      </c>
      <c r="C184" s="8" t="s">
        <v>4276</v>
      </c>
      <c r="D184" s="8" t="s">
        <v>4267</v>
      </c>
      <c r="E184"/>
      <c r="F184"/>
    </row>
    <row r="185" spans="1:6" x14ac:dyDescent="0.25">
      <c r="A185" s="8" t="s">
        <v>1396</v>
      </c>
      <c r="B185" s="8" t="s">
        <v>1395</v>
      </c>
      <c r="C185" s="8" t="s">
        <v>4272</v>
      </c>
      <c r="D185" s="8" t="s">
        <v>4267</v>
      </c>
      <c r="E185"/>
      <c r="F185"/>
    </row>
    <row r="186" spans="1:6" x14ac:dyDescent="0.25">
      <c r="A186" s="8" t="s">
        <v>1403</v>
      </c>
      <c r="B186" s="8" t="s">
        <v>1402</v>
      </c>
      <c r="C186" s="8" t="s">
        <v>4272</v>
      </c>
      <c r="D186" s="8" t="s">
        <v>4263</v>
      </c>
      <c r="E186"/>
      <c r="F186"/>
    </row>
    <row r="187" spans="1:6" x14ac:dyDescent="0.25">
      <c r="A187" s="8" t="s">
        <v>973</v>
      </c>
      <c r="B187" s="8" t="s">
        <v>972</v>
      </c>
      <c r="C187" s="8" t="s">
        <v>4279</v>
      </c>
      <c r="D187" s="8" t="s">
        <v>4268</v>
      </c>
      <c r="E187"/>
      <c r="F187"/>
    </row>
    <row r="188" spans="1:6" x14ac:dyDescent="0.25">
      <c r="A188" s="8" t="s">
        <v>412</v>
      </c>
      <c r="B188" s="8" t="s">
        <v>411</v>
      </c>
      <c r="C188" s="8" t="s">
        <v>4275</v>
      </c>
      <c r="D188" s="8" t="s">
        <v>4268</v>
      </c>
      <c r="E188"/>
      <c r="F188"/>
    </row>
    <row r="189" spans="1:6" x14ac:dyDescent="0.25">
      <c r="A189" s="8" t="s">
        <v>1699</v>
      </c>
      <c r="B189" s="8" t="s">
        <v>1698</v>
      </c>
      <c r="C189" s="8" t="s">
        <v>4272</v>
      </c>
      <c r="D189" s="8" t="s">
        <v>4263</v>
      </c>
      <c r="E189"/>
      <c r="F189"/>
    </row>
    <row r="190" spans="1:6" x14ac:dyDescent="0.25">
      <c r="A190" s="8" t="s">
        <v>420</v>
      </c>
      <c r="B190" s="8" t="s">
        <v>419</v>
      </c>
      <c r="C190" s="8" t="s">
        <v>4273</v>
      </c>
      <c r="D190" s="8" t="s">
        <v>4268</v>
      </c>
      <c r="E190"/>
      <c r="F190"/>
    </row>
    <row r="191" spans="1:6" x14ac:dyDescent="0.25">
      <c r="A191" s="8" t="s">
        <v>1706</v>
      </c>
      <c r="B191" s="8" t="s">
        <v>1705</v>
      </c>
      <c r="C191" s="8" t="s">
        <v>4276</v>
      </c>
      <c r="D191" s="8" t="s">
        <v>4267</v>
      </c>
      <c r="E191"/>
      <c r="F191"/>
    </row>
    <row r="192" spans="1:6" x14ac:dyDescent="0.25">
      <c r="A192" s="8" t="s">
        <v>1410</v>
      </c>
      <c r="B192" s="8" t="s">
        <v>516</v>
      </c>
      <c r="C192" s="8" t="s">
        <v>4276</v>
      </c>
      <c r="D192" s="8" t="s">
        <v>4267</v>
      </c>
      <c r="E192"/>
      <c r="F192"/>
    </row>
    <row r="193" spans="1:6" x14ac:dyDescent="0.25">
      <c r="A193" s="8"/>
      <c r="B193" s="8" t="s">
        <v>1931</v>
      </c>
      <c r="C193" s="8" t="s">
        <v>4276</v>
      </c>
      <c r="D193" s="8" t="s">
        <v>4267</v>
      </c>
      <c r="E193"/>
      <c r="F193"/>
    </row>
    <row r="194" spans="1:6" x14ac:dyDescent="0.25">
      <c r="A194" s="8" t="s">
        <v>1419</v>
      </c>
      <c r="B194" s="8" t="s">
        <v>1418</v>
      </c>
      <c r="C194" s="8" t="s">
        <v>4276</v>
      </c>
      <c r="D194" s="8" t="s">
        <v>4267</v>
      </c>
      <c r="E194"/>
      <c r="F194"/>
    </row>
    <row r="195" spans="1:6" x14ac:dyDescent="0.25">
      <c r="A195" s="8" t="s">
        <v>1428</v>
      </c>
      <c r="B195" s="8" t="s">
        <v>1427</v>
      </c>
      <c r="C195" s="8" t="s">
        <v>4276</v>
      </c>
      <c r="D195" s="8" t="s">
        <v>4267</v>
      </c>
      <c r="E195"/>
      <c r="F195"/>
    </row>
    <row r="196" spans="1:6" x14ac:dyDescent="0.25">
      <c r="A196" s="8" t="s">
        <v>3469</v>
      </c>
      <c r="B196" s="8" t="s">
        <v>3814</v>
      </c>
      <c r="C196" s="8" t="s">
        <v>4275</v>
      </c>
      <c r="D196" s="8" t="s">
        <v>4268</v>
      </c>
      <c r="E196"/>
      <c r="F196"/>
    </row>
    <row r="197" spans="1:6" x14ac:dyDescent="0.25">
      <c r="A197" s="8" t="s">
        <v>1434</v>
      </c>
      <c r="B197" s="8" t="s">
        <v>1837</v>
      </c>
      <c r="C197" s="8" t="s">
        <v>4270</v>
      </c>
      <c r="D197" s="8" t="s">
        <v>4267</v>
      </c>
      <c r="E197"/>
      <c r="F197"/>
    </row>
    <row r="198" spans="1:6" x14ac:dyDescent="0.25">
      <c r="A198" s="8"/>
      <c r="B198" s="8" t="s">
        <v>1716</v>
      </c>
      <c r="C198" s="8" t="s">
        <v>4276</v>
      </c>
      <c r="D198" s="8" t="s">
        <v>4267</v>
      </c>
      <c r="E198"/>
      <c r="F198"/>
    </row>
    <row r="199" spans="1:6" x14ac:dyDescent="0.25">
      <c r="A199" s="8"/>
      <c r="B199" s="8" t="s">
        <v>2438</v>
      </c>
      <c r="C199" s="8" t="s">
        <v>4276</v>
      </c>
      <c r="D199" s="8" t="s">
        <v>4267</v>
      </c>
      <c r="E199"/>
      <c r="F199"/>
    </row>
    <row r="200" spans="1:6" x14ac:dyDescent="0.25">
      <c r="A200" s="8" t="s">
        <v>932</v>
      </c>
      <c r="B200" s="8" t="s">
        <v>931</v>
      </c>
      <c r="C200" s="8" t="s">
        <v>4277</v>
      </c>
      <c r="D200" s="8" t="s">
        <v>4268</v>
      </c>
      <c r="E200"/>
      <c r="F200"/>
    </row>
    <row r="201" spans="1:6" x14ac:dyDescent="0.25">
      <c r="A201" s="8" t="s">
        <v>940</v>
      </c>
      <c r="B201" s="8" t="s">
        <v>939</v>
      </c>
      <c r="C201" s="8" t="s">
        <v>4277</v>
      </c>
      <c r="D201" s="8" t="s">
        <v>4268</v>
      </c>
      <c r="E201"/>
      <c r="F201"/>
    </row>
    <row r="202" spans="1:6" x14ac:dyDescent="0.25">
      <c r="A202" s="8" t="s">
        <v>1724</v>
      </c>
      <c r="B202" s="8" t="s">
        <v>1723</v>
      </c>
      <c r="C202" s="8" t="s">
        <v>4277</v>
      </c>
      <c r="D202" s="8" t="s">
        <v>4263</v>
      </c>
      <c r="E202"/>
      <c r="F202"/>
    </row>
    <row r="203" spans="1:6" x14ac:dyDescent="0.25">
      <c r="A203" s="8" t="s">
        <v>1441</v>
      </c>
      <c r="B203" s="8" t="s">
        <v>1440</v>
      </c>
      <c r="C203" s="8" t="s">
        <v>4277</v>
      </c>
      <c r="D203" s="8" t="s">
        <v>4263</v>
      </c>
      <c r="E203"/>
      <c r="F203"/>
    </row>
    <row r="204" spans="1:6" x14ac:dyDescent="0.25">
      <c r="A204" s="8" t="s">
        <v>1449</v>
      </c>
      <c r="B204" s="8" t="s">
        <v>1448</v>
      </c>
      <c r="C204" s="8" t="s">
        <v>4272</v>
      </c>
      <c r="D204" s="8" t="s">
        <v>4267</v>
      </c>
      <c r="E204"/>
      <c r="F204"/>
    </row>
    <row r="205" spans="1:6" x14ac:dyDescent="0.25">
      <c r="A205" s="8" t="s">
        <v>948</v>
      </c>
      <c r="B205" s="8" t="s">
        <v>947</v>
      </c>
      <c r="C205" s="8" t="s">
        <v>4277</v>
      </c>
      <c r="D205" s="8" t="s">
        <v>4263</v>
      </c>
      <c r="E205"/>
      <c r="F205"/>
    </row>
    <row r="206" spans="1:6" x14ac:dyDescent="0.25">
      <c r="A206" s="8" t="s">
        <v>1457</v>
      </c>
      <c r="B206" s="8" t="s">
        <v>1456</v>
      </c>
      <c r="C206" s="8" t="s">
        <v>4269</v>
      </c>
      <c r="D206" s="8" t="s">
        <v>4263</v>
      </c>
      <c r="E206"/>
      <c r="F206"/>
    </row>
    <row r="207" spans="1:6" x14ac:dyDescent="0.25">
      <c r="A207" s="8"/>
      <c r="B207" s="8" t="s">
        <v>1823</v>
      </c>
      <c r="C207" s="8" t="s">
        <v>4269</v>
      </c>
      <c r="D207" s="8" t="s">
        <v>4263</v>
      </c>
      <c r="E207"/>
      <c r="F207"/>
    </row>
    <row r="208" spans="1:6" x14ac:dyDescent="0.25">
      <c r="A208" s="8" t="s">
        <v>435</v>
      </c>
      <c r="B208" s="8" t="s">
        <v>434</v>
      </c>
      <c r="C208" s="8" t="s">
        <v>4273</v>
      </c>
      <c r="D208" s="8" t="s">
        <v>4268</v>
      </c>
      <c r="E208"/>
      <c r="F208"/>
    </row>
    <row r="209" spans="1:6" x14ac:dyDescent="0.25">
      <c r="A209" s="8" t="s">
        <v>1464</v>
      </c>
      <c r="B209" s="8" t="s">
        <v>1463</v>
      </c>
      <c r="C209" s="8" t="s">
        <v>4272</v>
      </c>
      <c r="D209" s="8" t="s">
        <v>4263</v>
      </c>
      <c r="E209"/>
      <c r="F209"/>
    </row>
    <row r="210" spans="1:6" x14ac:dyDescent="0.25">
      <c r="A210" s="8" t="s">
        <v>1471</v>
      </c>
      <c r="B210" s="8" t="s">
        <v>1470</v>
      </c>
      <c r="C210" s="8" t="s">
        <v>4272</v>
      </c>
      <c r="D210" s="8" t="s">
        <v>4263</v>
      </c>
      <c r="E210"/>
      <c r="F210"/>
    </row>
    <row r="211" spans="1:6" x14ac:dyDescent="0.25">
      <c r="A211" s="8" t="s">
        <v>444</v>
      </c>
      <c r="B211" s="8" t="s">
        <v>443</v>
      </c>
      <c r="C211" s="8" t="s">
        <v>4273</v>
      </c>
      <c r="D211" s="8" t="s">
        <v>4268</v>
      </c>
      <c r="E211"/>
      <c r="F211"/>
    </row>
    <row r="212" spans="1:6" x14ac:dyDescent="0.25">
      <c r="A212" s="8"/>
      <c r="B212" s="8" t="s">
        <v>557</v>
      </c>
      <c r="C212" s="8" t="s">
        <v>4273</v>
      </c>
      <c r="D212" s="8" t="s">
        <v>4268</v>
      </c>
      <c r="E212"/>
      <c r="F212"/>
    </row>
    <row r="213" spans="1:6" x14ac:dyDescent="0.25">
      <c r="A213" s="8" t="s">
        <v>2382</v>
      </c>
      <c r="B213" s="8" t="s">
        <v>3815</v>
      </c>
      <c r="C213" s="8" t="s">
        <v>4272</v>
      </c>
      <c r="D213" s="8" t="s">
        <v>4263</v>
      </c>
      <c r="E213"/>
      <c r="F213"/>
    </row>
    <row r="214" spans="1:6" x14ac:dyDescent="0.25">
      <c r="A214" s="8" t="s">
        <v>1483</v>
      </c>
      <c r="B214" s="8" t="s">
        <v>1482</v>
      </c>
      <c r="C214" s="8" t="s">
        <v>4272</v>
      </c>
      <c r="D214" s="8" t="s">
        <v>4267</v>
      </c>
      <c r="E214"/>
      <c r="F214"/>
    </row>
    <row r="215" spans="1:6" x14ac:dyDescent="0.25">
      <c r="A215" s="8" t="s">
        <v>1488</v>
      </c>
      <c r="B215" s="8" t="s">
        <v>1487</v>
      </c>
      <c r="C215" s="8" t="s">
        <v>4276</v>
      </c>
      <c r="D215" s="8" t="s">
        <v>4267</v>
      </c>
      <c r="E215"/>
      <c r="F215"/>
    </row>
    <row r="216" spans="1:6" x14ac:dyDescent="0.25">
      <c r="A216" s="8" t="s">
        <v>453</v>
      </c>
      <c r="B216" s="8" t="s">
        <v>452</v>
      </c>
      <c r="C216" s="8" t="s">
        <v>4273</v>
      </c>
      <c r="D216" s="8" t="s">
        <v>4268</v>
      </c>
      <c r="E216"/>
      <c r="F216"/>
    </row>
    <row r="217" spans="1:6" x14ac:dyDescent="0.25">
      <c r="A217" s="8" t="s">
        <v>1496</v>
      </c>
      <c r="B217" s="8" t="s">
        <v>1495</v>
      </c>
      <c r="C217" s="8" t="s">
        <v>4276</v>
      </c>
      <c r="D217" s="8" t="s">
        <v>4267</v>
      </c>
      <c r="E217"/>
      <c r="F217"/>
    </row>
    <row r="218" spans="1:6" x14ac:dyDescent="0.25">
      <c r="A218" s="8" t="s">
        <v>461</v>
      </c>
      <c r="B218" s="8" t="s">
        <v>460</v>
      </c>
      <c r="C218" s="8" t="s">
        <v>4274</v>
      </c>
      <c r="D218" s="8" t="s">
        <v>4268</v>
      </c>
      <c r="E218"/>
      <c r="F218"/>
    </row>
    <row r="219" spans="1:6" x14ac:dyDescent="0.25">
      <c r="A219" s="8" t="s">
        <v>470</v>
      </c>
      <c r="B219" s="8" t="s">
        <v>469</v>
      </c>
      <c r="C219" s="8" t="s">
        <v>4274</v>
      </c>
      <c r="D219" s="8" t="s">
        <v>4268</v>
      </c>
      <c r="E219"/>
      <c r="F219"/>
    </row>
    <row r="220" spans="1:6" x14ac:dyDescent="0.25">
      <c r="A220" s="8" t="s">
        <v>1506</v>
      </c>
      <c r="B220" s="8" t="s">
        <v>1772</v>
      </c>
      <c r="C220" s="8" t="s">
        <v>4282</v>
      </c>
      <c r="D220" s="8" t="s">
        <v>4267</v>
      </c>
      <c r="E220"/>
      <c r="F220"/>
    </row>
    <row r="221" spans="1:6" x14ac:dyDescent="0.25">
      <c r="A221" s="8"/>
      <c r="B221" s="8" t="s">
        <v>1504</v>
      </c>
      <c r="C221" s="8" t="s">
        <v>4282</v>
      </c>
      <c r="D221" s="8" t="s">
        <v>4267</v>
      </c>
      <c r="E221"/>
      <c r="F221"/>
    </row>
    <row r="222" spans="1:6" x14ac:dyDescent="0.25">
      <c r="A222" s="8"/>
      <c r="B222" s="8" t="s">
        <v>1516</v>
      </c>
      <c r="C222" s="8" t="s">
        <v>4282</v>
      </c>
      <c r="D222" s="8" t="s">
        <v>4267</v>
      </c>
      <c r="E222"/>
      <c r="F222"/>
    </row>
    <row r="223" spans="1:6" x14ac:dyDescent="0.25">
      <c r="A223" s="8"/>
      <c r="B223" s="8" t="s">
        <v>1523</v>
      </c>
      <c r="C223" s="8" t="s">
        <v>4282</v>
      </c>
      <c r="D223" s="8" t="s">
        <v>4267</v>
      </c>
      <c r="E223"/>
      <c r="F223"/>
    </row>
    <row r="224" spans="1:6" x14ac:dyDescent="0.25">
      <c r="A224" s="8"/>
      <c r="B224" s="8" t="s">
        <v>1844</v>
      </c>
      <c r="C224" s="8" t="s">
        <v>4270</v>
      </c>
      <c r="D224" s="8" t="s">
        <v>4267</v>
      </c>
      <c r="E224"/>
      <c r="F224"/>
    </row>
    <row r="225" spans="1:6" x14ac:dyDescent="0.25">
      <c r="A225" s="8"/>
      <c r="B225" s="8" t="s">
        <v>1530</v>
      </c>
      <c r="C225" s="8" t="s">
        <v>4282</v>
      </c>
      <c r="D225" s="8" t="s">
        <v>4267</v>
      </c>
      <c r="E225"/>
      <c r="F225"/>
    </row>
    <row r="226" spans="1:6" x14ac:dyDescent="0.25">
      <c r="A226" s="8"/>
      <c r="B226" s="8" t="s">
        <v>1827</v>
      </c>
      <c r="C226" s="8" t="s">
        <v>4282</v>
      </c>
      <c r="D226" s="8" t="s">
        <v>4267</v>
      </c>
      <c r="E226"/>
      <c r="F226"/>
    </row>
    <row r="227" spans="1:6" x14ac:dyDescent="0.25">
      <c r="A227" s="8"/>
      <c r="B227" s="8" t="s">
        <v>1872</v>
      </c>
      <c r="C227" s="8" t="s">
        <v>4270</v>
      </c>
      <c r="D227" s="8" t="s">
        <v>4267</v>
      </c>
      <c r="E227"/>
      <c r="F227"/>
    </row>
    <row r="228" spans="1:6" x14ac:dyDescent="0.25">
      <c r="A228" s="8"/>
      <c r="B228" s="8" t="s">
        <v>516</v>
      </c>
      <c r="C228" s="8" t="s">
        <v>4282</v>
      </c>
      <c r="D228" s="8" t="s">
        <v>4267</v>
      </c>
      <c r="E228"/>
      <c r="F228"/>
    </row>
    <row r="229" spans="1:6" x14ac:dyDescent="0.25">
      <c r="A229" s="8"/>
      <c r="B229" s="8" t="s">
        <v>1926</v>
      </c>
      <c r="C229" s="8" t="s">
        <v>4282</v>
      </c>
      <c r="D229" s="8" t="s">
        <v>4267</v>
      </c>
      <c r="E229"/>
      <c r="F229"/>
    </row>
    <row r="230" spans="1:6" x14ac:dyDescent="0.25">
      <c r="A230" s="8"/>
      <c r="B230" s="8" t="s">
        <v>1932</v>
      </c>
      <c r="C230" s="8" t="s">
        <v>4270</v>
      </c>
      <c r="D230" s="8" t="s">
        <v>4267</v>
      </c>
      <c r="E230"/>
      <c r="F230"/>
    </row>
    <row r="231" spans="1:6" x14ac:dyDescent="0.25">
      <c r="A231" s="8"/>
      <c r="B231" s="8" t="s">
        <v>1945</v>
      </c>
      <c r="C231" s="8" t="s">
        <v>4270</v>
      </c>
      <c r="D231" s="8" t="s">
        <v>4267</v>
      </c>
      <c r="E231"/>
      <c r="F231"/>
    </row>
    <row r="232" spans="1:6" x14ac:dyDescent="0.25">
      <c r="A232" s="8"/>
      <c r="B232" s="8" t="s">
        <v>3432</v>
      </c>
      <c r="C232" s="8" t="s">
        <v>4282</v>
      </c>
      <c r="D232" s="8" t="s">
        <v>4267</v>
      </c>
      <c r="E232"/>
      <c r="F232"/>
    </row>
    <row r="233" spans="1:6" x14ac:dyDescent="0.25">
      <c r="A233" s="8"/>
      <c r="B233" s="8" t="s">
        <v>3424</v>
      </c>
      <c r="C233" s="8" t="s">
        <v>4282</v>
      </c>
      <c r="D233" s="8" t="s">
        <v>4267</v>
      </c>
      <c r="E233"/>
      <c r="F233"/>
    </row>
    <row r="234" spans="1:6" x14ac:dyDescent="0.25">
      <c r="A234" s="8"/>
      <c r="B234" s="8" t="s">
        <v>3613</v>
      </c>
      <c r="C234" s="8" t="s">
        <v>4271</v>
      </c>
      <c r="D234" s="8" t="s">
        <v>4267</v>
      </c>
      <c r="E234"/>
      <c r="F234"/>
    </row>
    <row r="235" spans="1:6" x14ac:dyDescent="0.25">
      <c r="A235" s="8"/>
      <c r="B235" s="8" t="s">
        <v>3609</v>
      </c>
      <c r="C235" s="8" t="s">
        <v>4271</v>
      </c>
      <c r="D235" s="8" t="s">
        <v>4267</v>
      </c>
      <c r="E235"/>
      <c r="F235"/>
    </row>
    <row r="236" spans="1:6" x14ac:dyDescent="0.25">
      <c r="A236" s="8"/>
      <c r="B236" s="8" t="s">
        <v>4005</v>
      </c>
      <c r="C236" s="8" t="s">
        <v>4282</v>
      </c>
      <c r="D236" s="8" t="s">
        <v>4267</v>
      </c>
      <c r="E236"/>
      <c r="F236"/>
    </row>
    <row r="237" spans="1:6" x14ac:dyDescent="0.25">
      <c r="A237" s="8"/>
      <c r="B237" s="8" t="s">
        <v>4004</v>
      </c>
      <c r="C237" s="8" t="s">
        <v>4282</v>
      </c>
      <c r="D237" s="8" t="s">
        <v>4267</v>
      </c>
      <c r="E237"/>
      <c r="F237"/>
    </row>
    <row r="238" spans="1:6" x14ac:dyDescent="0.25">
      <c r="A238" s="8" t="s">
        <v>1543</v>
      </c>
      <c r="B238" s="8" t="s">
        <v>1542</v>
      </c>
      <c r="C238" s="8" t="s">
        <v>4282</v>
      </c>
      <c r="D238" s="8" t="s">
        <v>4267</v>
      </c>
      <c r="E238"/>
      <c r="F238"/>
    </row>
    <row r="239" spans="1:6" x14ac:dyDescent="0.25">
      <c r="A239" s="8" t="s">
        <v>1550</v>
      </c>
      <c r="B239" s="8" t="s">
        <v>245</v>
      </c>
      <c r="C239" s="8" t="s">
        <v>4282</v>
      </c>
      <c r="D239" s="8" t="s">
        <v>4267</v>
      </c>
      <c r="E239"/>
      <c r="F239"/>
    </row>
    <row r="240" spans="1:6" x14ac:dyDescent="0.25">
      <c r="A240" s="8" t="s">
        <v>1558</v>
      </c>
      <c r="B240" s="8" t="s">
        <v>1557</v>
      </c>
      <c r="C240" s="8" t="s">
        <v>4282</v>
      </c>
      <c r="D240" s="8" t="s">
        <v>4267</v>
      </c>
      <c r="E240"/>
      <c r="F240"/>
    </row>
    <row r="241" spans="1:6" x14ac:dyDescent="0.25">
      <c r="A241" s="8" t="s">
        <v>1565</v>
      </c>
      <c r="B241" s="8" t="s">
        <v>1564</v>
      </c>
      <c r="C241" s="8" t="s">
        <v>4282</v>
      </c>
      <c r="D241" s="8" t="s">
        <v>4267</v>
      </c>
      <c r="E241"/>
      <c r="F241"/>
    </row>
    <row r="242" spans="1:6" x14ac:dyDescent="0.25">
      <c r="A242" s="8" t="s">
        <v>1573</v>
      </c>
      <c r="B242" s="8" t="s">
        <v>1572</v>
      </c>
      <c r="C242" s="8" t="s">
        <v>4282</v>
      </c>
      <c r="D242" s="8" t="s">
        <v>4267</v>
      </c>
      <c r="E242"/>
      <c r="F242"/>
    </row>
    <row r="243" spans="1:6" x14ac:dyDescent="0.25">
      <c r="A243" s="8" t="s">
        <v>1581</v>
      </c>
      <c r="B243" s="8" t="s">
        <v>1580</v>
      </c>
      <c r="C243" s="8" t="s">
        <v>4282</v>
      </c>
      <c r="D243" s="8" t="s">
        <v>4267</v>
      </c>
      <c r="E243"/>
      <c r="F243"/>
    </row>
    <row r="244" spans="1:6" x14ac:dyDescent="0.25">
      <c r="A244" s="8"/>
      <c r="B244" s="8" t="s">
        <v>2472</v>
      </c>
      <c r="C244" s="8" t="s">
        <v>4282</v>
      </c>
      <c r="D244" s="8" t="s">
        <v>4267</v>
      </c>
      <c r="E244"/>
      <c r="F244"/>
    </row>
    <row r="245" spans="1:6" x14ac:dyDescent="0.25">
      <c r="A245" s="8" t="s">
        <v>1587</v>
      </c>
      <c r="B245" s="8" t="s">
        <v>1586</v>
      </c>
      <c r="C245" s="8" t="s">
        <v>4282</v>
      </c>
      <c r="D245" s="8" t="s">
        <v>4267</v>
      </c>
      <c r="E245"/>
      <c r="F245"/>
    </row>
    <row r="246" spans="1:6" x14ac:dyDescent="0.25">
      <c r="A246" s="8" t="s">
        <v>1594</v>
      </c>
      <c r="B246" s="8" t="s">
        <v>1593</v>
      </c>
      <c r="C246" s="8" t="s">
        <v>4282</v>
      </c>
      <c r="D246" s="8" t="s">
        <v>4267</v>
      </c>
      <c r="E246"/>
      <c r="F246"/>
    </row>
    <row r="247" spans="1:6" x14ac:dyDescent="0.25">
      <c r="A247" s="8" t="s">
        <v>1601</v>
      </c>
      <c r="B247" s="8" t="s">
        <v>1600</v>
      </c>
      <c r="C247" s="8" t="s">
        <v>4282</v>
      </c>
      <c r="D247" s="8" t="s">
        <v>4267</v>
      </c>
      <c r="E247"/>
      <c r="F247"/>
    </row>
    <row r="248" spans="1:6" x14ac:dyDescent="0.25">
      <c r="A248" s="8" t="s">
        <v>950</v>
      </c>
      <c r="B248" s="8" t="s">
        <v>3565</v>
      </c>
      <c r="C248" s="8" t="s">
        <v>4277</v>
      </c>
      <c r="D248" s="8" t="s">
        <v>4263</v>
      </c>
      <c r="E248"/>
      <c r="F248"/>
    </row>
    <row r="249" spans="1:6" x14ac:dyDescent="0.25">
      <c r="A249" s="8" t="s">
        <v>1609</v>
      </c>
      <c r="B249" s="8" t="s">
        <v>1608</v>
      </c>
      <c r="C249" s="8" t="s">
        <v>4276</v>
      </c>
      <c r="D249" s="8" t="s">
        <v>4267</v>
      </c>
      <c r="E249"/>
      <c r="F249"/>
    </row>
    <row r="250" spans="1:6" x14ac:dyDescent="0.25">
      <c r="A250" s="8" t="s">
        <v>989</v>
      </c>
      <c r="B250" s="8" t="s">
        <v>988</v>
      </c>
      <c r="C250" s="8" t="s">
        <v>4279</v>
      </c>
      <c r="D250" s="8" t="s">
        <v>4268</v>
      </c>
      <c r="E250"/>
      <c r="F250"/>
    </row>
    <row r="251" spans="1:6" x14ac:dyDescent="0.25">
      <c r="A251" s="8" t="s">
        <v>957</v>
      </c>
      <c r="B251" s="8" t="s">
        <v>956</v>
      </c>
      <c r="C251" s="8" t="s">
        <v>4279</v>
      </c>
      <c r="D251" s="8" t="s">
        <v>4268</v>
      </c>
      <c r="E251"/>
      <c r="F251"/>
    </row>
    <row r="252" spans="1:6" x14ac:dyDescent="0.25">
      <c r="A252" s="8" t="s">
        <v>1615</v>
      </c>
      <c r="B252" s="8" t="s">
        <v>1614</v>
      </c>
      <c r="C252" s="8" t="s">
        <v>4269</v>
      </c>
      <c r="D252" s="8" t="s">
        <v>4267</v>
      </c>
      <c r="E252"/>
      <c r="F252"/>
    </row>
    <row r="253" spans="1:6" x14ac:dyDescent="0.25">
      <c r="A253" s="8" t="s">
        <v>477</v>
      </c>
      <c r="B253" s="8" t="s">
        <v>476</v>
      </c>
      <c r="C253" s="8" t="s">
        <v>4273</v>
      </c>
      <c r="D253" s="8" t="s">
        <v>4268</v>
      </c>
      <c r="E253"/>
      <c r="F253"/>
    </row>
    <row r="254" spans="1:6" x14ac:dyDescent="0.25">
      <c r="A254" s="8"/>
      <c r="B254" s="8" t="s">
        <v>664</v>
      </c>
      <c r="C254" s="8" t="s">
        <v>4273</v>
      </c>
      <c r="D254" s="8" t="s">
        <v>4268</v>
      </c>
      <c r="E254"/>
      <c r="F254"/>
    </row>
    <row r="255" spans="1:6" x14ac:dyDescent="0.25">
      <c r="A255" s="8"/>
      <c r="B255" s="8" t="s">
        <v>1933</v>
      </c>
      <c r="C255" s="8" t="s">
        <v>4273</v>
      </c>
      <c r="D255" s="8" t="s">
        <v>4268</v>
      </c>
      <c r="E255"/>
      <c r="F255"/>
    </row>
    <row r="256" spans="1:6" x14ac:dyDescent="0.25">
      <c r="A256" s="8" t="s">
        <v>1623</v>
      </c>
      <c r="B256" s="8" t="s">
        <v>1622</v>
      </c>
      <c r="C256" s="8" t="s">
        <v>4276</v>
      </c>
      <c r="D256" s="8" t="s">
        <v>4267</v>
      </c>
      <c r="E256"/>
      <c r="F256"/>
    </row>
    <row r="257" spans="1:6" x14ac:dyDescent="0.25">
      <c r="A257" s="8" t="s">
        <v>1628</v>
      </c>
      <c r="B257" s="8" t="s">
        <v>1627</v>
      </c>
      <c r="C257" s="8" t="s">
        <v>4269</v>
      </c>
      <c r="D257" s="8" t="s">
        <v>4267</v>
      </c>
      <c r="E257"/>
      <c r="F257"/>
    </row>
    <row r="258" spans="1:6" x14ac:dyDescent="0.25">
      <c r="A258" s="8" t="s">
        <v>483</v>
      </c>
      <c r="B258" s="8" t="s">
        <v>671</v>
      </c>
      <c r="C258" s="8" t="s">
        <v>4274</v>
      </c>
      <c r="D258" s="8" t="s">
        <v>4268</v>
      </c>
      <c r="E258"/>
      <c r="F258"/>
    </row>
    <row r="259" spans="1:6" x14ac:dyDescent="0.25">
      <c r="A259" s="8"/>
      <c r="B259" s="8" t="s">
        <v>630</v>
      </c>
      <c r="C259" s="8" t="s">
        <v>4274</v>
      </c>
      <c r="D259" s="8" t="s">
        <v>4268</v>
      </c>
      <c r="E259"/>
      <c r="F259"/>
    </row>
    <row r="260" spans="1:6" x14ac:dyDescent="0.25">
      <c r="A260" s="8"/>
      <c r="B260" s="8" t="s">
        <v>482</v>
      </c>
      <c r="C260" s="8" t="s">
        <v>4274</v>
      </c>
      <c r="D260" s="8" t="s">
        <v>4268</v>
      </c>
      <c r="E260"/>
      <c r="F260"/>
    </row>
    <row r="261" spans="1:6" x14ac:dyDescent="0.25">
      <c r="A261" s="8" t="s">
        <v>492</v>
      </c>
      <c r="B261" s="8" t="s">
        <v>491</v>
      </c>
      <c r="C261" s="8" t="s">
        <v>4274</v>
      </c>
      <c r="D261" s="8" t="s">
        <v>4268</v>
      </c>
      <c r="E261"/>
      <c r="F261"/>
    </row>
    <row r="262" spans="1:6" x14ac:dyDescent="0.25">
      <c r="A262" s="8" t="s">
        <v>500</v>
      </c>
      <c r="B262" s="8" t="s">
        <v>499</v>
      </c>
      <c r="C262" s="8" t="s">
        <v>4274</v>
      </c>
      <c r="D262" s="8" t="s">
        <v>4268</v>
      </c>
      <c r="E262"/>
      <c r="F262"/>
    </row>
    <row r="263" spans="1:6" x14ac:dyDescent="0.25">
      <c r="A263" s="8" t="s">
        <v>508</v>
      </c>
      <c r="B263" s="8" t="s">
        <v>507</v>
      </c>
      <c r="C263" s="8" t="s">
        <v>4274</v>
      </c>
      <c r="D263" s="8" t="s">
        <v>4268</v>
      </c>
      <c r="E263"/>
      <c r="F263"/>
    </row>
    <row r="264" spans="1:6" x14ac:dyDescent="0.25">
      <c r="A264" s="8" t="s">
        <v>1636</v>
      </c>
      <c r="B264" s="8" t="s">
        <v>1635</v>
      </c>
      <c r="C264" s="8" t="s">
        <v>4269</v>
      </c>
      <c r="D264" s="8" t="s">
        <v>4267</v>
      </c>
      <c r="E264"/>
      <c r="F264"/>
    </row>
    <row r="265" spans="1:6" x14ac:dyDescent="0.25">
      <c r="A265" s="8"/>
      <c r="B265" s="8" t="s">
        <v>1734</v>
      </c>
      <c r="C265" s="8" t="s">
        <v>4272</v>
      </c>
      <c r="D265" s="8" t="s">
        <v>4267</v>
      </c>
      <c r="E265"/>
      <c r="F265"/>
    </row>
    <row r="266" spans="1:6" x14ac:dyDescent="0.25">
      <c r="A266" s="8" t="s">
        <v>1645</v>
      </c>
      <c r="B266" s="8" t="s">
        <v>1644</v>
      </c>
      <c r="C266" s="8" t="s">
        <v>4269</v>
      </c>
      <c r="D266" s="8" t="s">
        <v>4267</v>
      </c>
      <c r="E266"/>
      <c r="F266"/>
    </row>
    <row r="267" spans="1:6" x14ac:dyDescent="0.25">
      <c r="A267" s="8" t="s">
        <v>1652</v>
      </c>
      <c r="B267" s="8" t="s">
        <v>1651</v>
      </c>
      <c r="C267" s="8" t="s">
        <v>4269</v>
      </c>
      <c r="D267" s="8" t="s">
        <v>4267</v>
      </c>
      <c r="E267"/>
      <c r="F267"/>
    </row>
    <row r="268" spans="1:6" x14ac:dyDescent="0.25">
      <c r="A268" s="8" t="s">
        <v>1659</v>
      </c>
      <c r="B268" s="8" t="s">
        <v>1784</v>
      </c>
      <c r="C268" s="8" t="s">
        <v>4276</v>
      </c>
      <c r="D268" s="8" t="s">
        <v>4267</v>
      </c>
      <c r="E268"/>
      <c r="F268"/>
    </row>
    <row r="269" spans="1:6" x14ac:dyDescent="0.25">
      <c r="A269" s="8"/>
      <c r="B269" s="8" t="s">
        <v>1924</v>
      </c>
      <c r="C269" s="8" t="s">
        <v>4276</v>
      </c>
      <c r="D269" s="8" t="s">
        <v>4267</v>
      </c>
      <c r="E269"/>
      <c r="F269"/>
    </row>
    <row r="270" spans="1:6" x14ac:dyDescent="0.25">
      <c r="A270" s="8" t="s">
        <v>526</v>
      </c>
      <c r="B270" s="8" t="s">
        <v>525</v>
      </c>
      <c r="C270" s="8" t="s">
        <v>4274</v>
      </c>
      <c r="D270" s="8" t="s">
        <v>4268</v>
      </c>
      <c r="E270"/>
      <c r="F270"/>
    </row>
    <row r="271" spans="1:6" x14ac:dyDescent="0.25">
      <c r="A271" s="8" t="s">
        <v>517</v>
      </c>
      <c r="B271" s="8" t="s">
        <v>516</v>
      </c>
      <c r="C271" s="8" t="s">
        <v>4273</v>
      </c>
      <c r="D271" s="8" t="s">
        <v>4268</v>
      </c>
      <c r="E271"/>
      <c r="F271"/>
    </row>
    <row r="272" spans="1:6" x14ac:dyDescent="0.25">
      <c r="A272" s="8" t="s">
        <v>1665</v>
      </c>
      <c r="B272" s="8" t="s">
        <v>1852</v>
      </c>
      <c r="C272" s="8" t="s">
        <v>4270</v>
      </c>
      <c r="D272" s="8" t="s">
        <v>4263</v>
      </c>
      <c r="E272"/>
      <c r="F272"/>
    </row>
    <row r="273" spans="1:6" x14ac:dyDescent="0.25">
      <c r="A273" s="8"/>
      <c r="B273" s="8" t="s">
        <v>1934</v>
      </c>
      <c r="C273" s="8" t="s">
        <v>4272</v>
      </c>
      <c r="D273" s="8" t="s">
        <v>4263</v>
      </c>
      <c r="E273"/>
      <c r="F273"/>
    </row>
    <row r="274" spans="1:6" x14ac:dyDescent="0.25">
      <c r="A274" s="8" t="s">
        <v>532</v>
      </c>
      <c r="B274" s="8" t="s">
        <v>3512</v>
      </c>
      <c r="C274" s="8" t="s">
        <v>4275</v>
      </c>
      <c r="D274" s="8" t="s">
        <v>4268</v>
      </c>
      <c r="E274"/>
      <c r="F274"/>
    </row>
    <row r="275" spans="1:6" x14ac:dyDescent="0.25">
      <c r="A275" s="8" t="s">
        <v>1671</v>
      </c>
      <c r="B275" s="8" t="s">
        <v>1670</v>
      </c>
      <c r="C275" s="8" t="s">
        <v>4272</v>
      </c>
      <c r="D275" s="8" t="s">
        <v>4267</v>
      </c>
      <c r="E275"/>
      <c r="F275"/>
    </row>
    <row r="276" spans="1:6" x14ac:dyDescent="0.25">
      <c r="A276" s="8"/>
      <c r="B276" s="8" t="s">
        <v>1876</v>
      </c>
      <c r="C276" s="8" t="s">
        <v>4270</v>
      </c>
      <c r="D276" s="8" t="s">
        <v>4267</v>
      </c>
      <c r="E276"/>
      <c r="F276"/>
    </row>
    <row r="277" spans="1:6" x14ac:dyDescent="0.25">
      <c r="A277" s="8"/>
      <c r="B277" s="8" t="s">
        <v>3576</v>
      </c>
      <c r="C277" s="8" t="s">
        <v>4271</v>
      </c>
      <c r="D277" s="8" t="s">
        <v>4267</v>
      </c>
      <c r="E277"/>
      <c r="F277"/>
    </row>
    <row r="278" spans="1:6" x14ac:dyDescent="0.25">
      <c r="A278" s="8" t="s">
        <v>542</v>
      </c>
      <c r="B278" s="8" t="s">
        <v>541</v>
      </c>
      <c r="C278" s="8" t="s">
        <v>4274</v>
      </c>
      <c r="D278" s="8" t="s">
        <v>4268</v>
      </c>
      <c r="E278"/>
      <c r="F278"/>
    </row>
    <row r="279" spans="1:6" x14ac:dyDescent="0.25">
      <c r="A279" s="8" t="s">
        <v>1908</v>
      </c>
      <c r="B279" s="8" t="s">
        <v>1908</v>
      </c>
      <c r="C279" s="8" t="s">
        <v>1908</v>
      </c>
      <c r="D279" s="8" t="s">
        <v>4264</v>
      </c>
      <c r="E279"/>
      <c r="F279"/>
    </row>
    <row r="280" spans="1:6" x14ac:dyDescent="0.25">
      <c r="C280"/>
      <c r="D280"/>
      <c r="E280"/>
      <c r="F280"/>
    </row>
    <row r="281" spans="1:6" x14ac:dyDescent="0.25">
      <c r="C281"/>
      <c r="D281"/>
      <c r="E281"/>
      <c r="F281"/>
    </row>
    <row r="282" spans="1:6" ht="20.100000000000001" customHeight="1" x14ac:dyDescent="0.25">
      <c r="C282"/>
      <c r="D282"/>
      <c r="E282"/>
      <c r="F282"/>
    </row>
    <row r="283" spans="1:6" x14ac:dyDescent="0.25">
      <c r="C283"/>
      <c r="D283"/>
      <c r="E283"/>
      <c r="F283"/>
    </row>
    <row r="284" spans="1:6" x14ac:dyDescent="0.25">
      <c r="C284"/>
      <c r="D284"/>
      <c r="E284"/>
      <c r="F284"/>
    </row>
    <row r="285" spans="1:6" x14ac:dyDescent="0.25">
      <c r="C285"/>
      <c r="D285"/>
      <c r="E285"/>
      <c r="F285"/>
    </row>
    <row r="286" spans="1:6" x14ac:dyDescent="0.25">
      <c r="C286"/>
      <c r="D286"/>
      <c r="E286"/>
      <c r="F286"/>
    </row>
    <row r="287" spans="1:6" x14ac:dyDescent="0.25">
      <c r="C287"/>
      <c r="D287"/>
      <c r="E287"/>
      <c r="F287"/>
    </row>
    <row r="288" spans="1:6" x14ac:dyDescent="0.25">
      <c r="C288"/>
      <c r="D288"/>
      <c r="E288"/>
      <c r="F288"/>
    </row>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customFormat="1" x14ac:dyDescent="0.25"/>
    <row r="498" customFormat="1" x14ac:dyDescent="0.25"/>
    <row r="499" customFormat="1" x14ac:dyDescent="0.25"/>
    <row r="500" customFormat="1" x14ac:dyDescent="0.25"/>
    <row r="501" customFormat="1" x14ac:dyDescent="0.25"/>
    <row r="502" customFormat="1" x14ac:dyDescent="0.25"/>
    <row r="503" customFormat="1" x14ac:dyDescent="0.25"/>
    <row r="504" customFormat="1" x14ac:dyDescent="0.25"/>
    <row r="505" customFormat="1" x14ac:dyDescent="0.25"/>
    <row r="506" customFormat="1" x14ac:dyDescent="0.25"/>
    <row r="507" customFormat="1" x14ac:dyDescent="0.25"/>
    <row r="508" customFormat="1" x14ac:dyDescent="0.25"/>
    <row r="509" customFormat="1" x14ac:dyDescent="0.25"/>
    <row r="510" customFormat="1" x14ac:dyDescent="0.25"/>
    <row r="511" customFormat="1" x14ac:dyDescent="0.25"/>
    <row r="512" customFormat="1" x14ac:dyDescent="0.25"/>
    <row r="513" customFormat="1" x14ac:dyDescent="0.25"/>
    <row r="514" customFormat="1" x14ac:dyDescent="0.25"/>
    <row r="515" customFormat="1" x14ac:dyDescent="0.25"/>
    <row r="516" customFormat="1" x14ac:dyDescent="0.25"/>
    <row r="517" customFormat="1" x14ac:dyDescent="0.25"/>
    <row r="518" customFormat="1" x14ac:dyDescent="0.25"/>
    <row r="519" customFormat="1" x14ac:dyDescent="0.25"/>
    <row r="520" customFormat="1" x14ac:dyDescent="0.25"/>
    <row r="521" customFormat="1" x14ac:dyDescent="0.25"/>
    <row r="522" customFormat="1" x14ac:dyDescent="0.25"/>
    <row r="523" customFormat="1" x14ac:dyDescent="0.25"/>
    <row r="524" customFormat="1" x14ac:dyDescent="0.25"/>
    <row r="525" customFormat="1" x14ac:dyDescent="0.25"/>
    <row r="526" customFormat="1" x14ac:dyDescent="0.25"/>
    <row r="527" customFormat="1" x14ac:dyDescent="0.25"/>
    <row r="528" customFormat="1" x14ac:dyDescent="0.25"/>
    <row r="529" customFormat="1" x14ac:dyDescent="0.25"/>
    <row r="530" customFormat="1" x14ac:dyDescent="0.25"/>
    <row r="531" customFormat="1" x14ac:dyDescent="0.25"/>
    <row r="532" customFormat="1" x14ac:dyDescent="0.25"/>
    <row r="533" customFormat="1" x14ac:dyDescent="0.25"/>
    <row r="534" customFormat="1" x14ac:dyDescent="0.25"/>
    <row r="535" customFormat="1" x14ac:dyDescent="0.25"/>
    <row r="536" customFormat="1" x14ac:dyDescent="0.25"/>
    <row r="537" customFormat="1" x14ac:dyDescent="0.25"/>
    <row r="538" customFormat="1" x14ac:dyDescent="0.25"/>
    <row r="539" customFormat="1" x14ac:dyDescent="0.25"/>
    <row r="540" customFormat="1" x14ac:dyDescent="0.25"/>
    <row r="541" customFormat="1" x14ac:dyDescent="0.25"/>
    <row r="542" customFormat="1" x14ac:dyDescent="0.25"/>
    <row r="543" customFormat="1" x14ac:dyDescent="0.25"/>
    <row r="544" customFormat="1" x14ac:dyDescent="0.25"/>
    <row r="545" customFormat="1" x14ac:dyDescent="0.25"/>
    <row r="546" customFormat="1" x14ac:dyDescent="0.25"/>
    <row r="547" customFormat="1" x14ac:dyDescent="0.25"/>
    <row r="548" customFormat="1" x14ac:dyDescent="0.25"/>
    <row r="549" customFormat="1" x14ac:dyDescent="0.25"/>
    <row r="550" customFormat="1" x14ac:dyDescent="0.25"/>
    <row r="551" customFormat="1" x14ac:dyDescent="0.25"/>
    <row r="552" customFormat="1" x14ac:dyDescent="0.25"/>
    <row r="553" customFormat="1" x14ac:dyDescent="0.25"/>
    <row r="554" customFormat="1" x14ac:dyDescent="0.25"/>
    <row r="555" customFormat="1" x14ac:dyDescent="0.25"/>
    <row r="556" customFormat="1" x14ac:dyDescent="0.25"/>
    <row r="557" customFormat="1" x14ac:dyDescent="0.25"/>
    <row r="558" customFormat="1" x14ac:dyDescent="0.25"/>
    <row r="559" customFormat="1" x14ac:dyDescent="0.25"/>
    <row r="560" customFormat="1" x14ac:dyDescent="0.25"/>
    <row r="561" customFormat="1" x14ac:dyDescent="0.25"/>
    <row r="562" customFormat="1" x14ac:dyDescent="0.25"/>
    <row r="563" customFormat="1" x14ac:dyDescent="0.25"/>
    <row r="564" customFormat="1" x14ac:dyDescent="0.25"/>
    <row r="565" customFormat="1" x14ac:dyDescent="0.25"/>
    <row r="566" customFormat="1" x14ac:dyDescent="0.25"/>
    <row r="567" customFormat="1" x14ac:dyDescent="0.25"/>
    <row r="568" customFormat="1" x14ac:dyDescent="0.25"/>
    <row r="569" customFormat="1" x14ac:dyDescent="0.25"/>
    <row r="570" customFormat="1" x14ac:dyDescent="0.25"/>
    <row r="571" customFormat="1" x14ac:dyDescent="0.25"/>
    <row r="572" customFormat="1" x14ac:dyDescent="0.25"/>
    <row r="573" customFormat="1" x14ac:dyDescent="0.25"/>
    <row r="574" customFormat="1" x14ac:dyDescent="0.25"/>
    <row r="575" customFormat="1" x14ac:dyDescent="0.25"/>
    <row r="576" customFormat="1" x14ac:dyDescent="0.25"/>
    <row r="577" customFormat="1" x14ac:dyDescent="0.25"/>
    <row r="578" customFormat="1" x14ac:dyDescent="0.25"/>
    <row r="579" customFormat="1" x14ac:dyDescent="0.25"/>
    <row r="580" customFormat="1" x14ac:dyDescent="0.25"/>
    <row r="581" customFormat="1" x14ac:dyDescent="0.25"/>
    <row r="582" customFormat="1" x14ac:dyDescent="0.25"/>
    <row r="583" customFormat="1" x14ac:dyDescent="0.25"/>
    <row r="584" customFormat="1" x14ac:dyDescent="0.25"/>
    <row r="585" customFormat="1" x14ac:dyDescent="0.25"/>
    <row r="586" customFormat="1" x14ac:dyDescent="0.25"/>
    <row r="587" customFormat="1" x14ac:dyDescent="0.25"/>
    <row r="588" customFormat="1" x14ac:dyDescent="0.25"/>
    <row r="589" customFormat="1" x14ac:dyDescent="0.25"/>
    <row r="590" customFormat="1" x14ac:dyDescent="0.25"/>
    <row r="591" customFormat="1" x14ac:dyDescent="0.25"/>
    <row r="592" customFormat="1" x14ac:dyDescent="0.25"/>
    <row r="593" customFormat="1" x14ac:dyDescent="0.25"/>
    <row r="594" customFormat="1" x14ac:dyDescent="0.25"/>
    <row r="595" customFormat="1" x14ac:dyDescent="0.25"/>
    <row r="596" customFormat="1" x14ac:dyDescent="0.25"/>
    <row r="597" customFormat="1" x14ac:dyDescent="0.25"/>
    <row r="598" customFormat="1" x14ac:dyDescent="0.25"/>
    <row r="599" customFormat="1" x14ac:dyDescent="0.25"/>
    <row r="600" customFormat="1" x14ac:dyDescent="0.25"/>
    <row r="601" customFormat="1" x14ac:dyDescent="0.25"/>
    <row r="602" customFormat="1" x14ac:dyDescent="0.25"/>
    <row r="603" customFormat="1" x14ac:dyDescent="0.25"/>
    <row r="604" customFormat="1" x14ac:dyDescent="0.25"/>
    <row r="605" customFormat="1" x14ac:dyDescent="0.25"/>
    <row r="606" customFormat="1" x14ac:dyDescent="0.25"/>
    <row r="607" customFormat="1" x14ac:dyDescent="0.25"/>
    <row r="608" customFormat="1" x14ac:dyDescent="0.25"/>
    <row r="609" customFormat="1" x14ac:dyDescent="0.25"/>
    <row r="610" customFormat="1" x14ac:dyDescent="0.25"/>
    <row r="611" customFormat="1" x14ac:dyDescent="0.25"/>
    <row r="612" customFormat="1" x14ac:dyDescent="0.25"/>
    <row r="613" customFormat="1" x14ac:dyDescent="0.25"/>
    <row r="614" customFormat="1" x14ac:dyDescent="0.25"/>
    <row r="615" customFormat="1" x14ac:dyDescent="0.25"/>
    <row r="616" customFormat="1" x14ac:dyDescent="0.25"/>
    <row r="617" customFormat="1" x14ac:dyDescent="0.25"/>
    <row r="618" customFormat="1" x14ac:dyDescent="0.25"/>
    <row r="619" customFormat="1" x14ac:dyDescent="0.25"/>
    <row r="620" customFormat="1" x14ac:dyDescent="0.25"/>
    <row r="621" customFormat="1" x14ac:dyDescent="0.25"/>
    <row r="622" customFormat="1" x14ac:dyDescent="0.25"/>
    <row r="623" customFormat="1" x14ac:dyDescent="0.25"/>
    <row r="624" customFormat="1" x14ac:dyDescent="0.25"/>
    <row r="625" customFormat="1" x14ac:dyDescent="0.25"/>
    <row r="626" customFormat="1" x14ac:dyDescent="0.25"/>
    <row r="627" customFormat="1" x14ac:dyDescent="0.25"/>
    <row r="628" customFormat="1" x14ac:dyDescent="0.25"/>
    <row r="629" customFormat="1" x14ac:dyDescent="0.25"/>
    <row r="630" customFormat="1" x14ac:dyDescent="0.25"/>
    <row r="631" customFormat="1" x14ac:dyDescent="0.25"/>
    <row r="632" customFormat="1" x14ac:dyDescent="0.25"/>
    <row r="633" customFormat="1" x14ac:dyDescent="0.25"/>
    <row r="634" customFormat="1" x14ac:dyDescent="0.25"/>
    <row r="635" customFormat="1" x14ac:dyDescent="0.25"/>
    <row r="636" customFormat="1" x14ac:dyDescent="0.25"/>
    <row r="637" customFormat="1" x14ac:dyDescent="0.25"/>
    <row r="638" customFormat="1" x14ac:dyDescent="0.25"/>
    <row r="639" customFormat="1" x14ac:dyDescent="0.25"/>
    <row r="640" customFormat="1" x14ac:dyDescent="0.25"/>
    <row r="641" customFormat="1" x14ac:dyDescent="0.25"/>
    <row r="642" customFormat="1" x14ac:dyDescent="0.25"/>
    <row r="643" customFormat="1" x14ac:dyDescent="0.25"/>
    <row r="644" customFormat="1" x14ac:dyDescent="0.25"/>
    <row r="645" customFormat="1" x14ac:dyDescent="0.25"/>
    <row r="646" customFormat="1" x14ac:dyDescent="0.25"/>
    <row r="647" customFormat="1" x14ac:dyDescent="0.25"/>
    <row r="648" customFormat="1" x14ac:dyDescent="0.25"/>
    <row r="649" customFormat="1" x14ac:dyDescent="0.25"/>
    <row r="650" customFormat="1" x14ac:dyDescent="0.25"/>
    <row r="651" customFormat="1" x14ac:dyDescent="0.25"/>
    <row r="652" customFormat="1" x14ac:dyDescent="0.25"/>
    <row r="653" customFormat="1" x14ac:dyDescent="0.25"/>
    <row r="654" customFormat="1" x14ac:dyDescent="0.25"/>
    <row r="655" customFormat="1" x14ac:dyDescent="0.25"/>
    <row r="656" customFormat="1" x14ac:dyDescent="0.25"/>
    <row r="657" customFormat="1" x14ac:dyDescent="0.25"/>
    <row r="658" customFormat="1" x14ac:dyDescent="0.25"/>
    <row r="659" customFormat="1" x14ac:dyDescent="0.25"/>
    <row r="660" customFormat="1" x14ac:dyDescent="0.25"/>
    <row r="661" customFormat="1" x14ac:dyDescent="0.25"/>
    <row r="662" customFormat="1" x14ac:dyDescent="0.25"/>
    <row r="663" customFormat="1" x14ac:dyDescent="0.25"/>
    <row r="664" customFormat="1" x14ac:dyDescent="0.25"/>
    <row r="665" customFormat="1" x14ac:dyDescent="0.25"/>
    <row r="666" customFormat="1" x14ac:dyDescent="0.25"/>
    <row r="667" customFormat="1" x14ac:dyDescent="0.25"/>
    <row r="668" customFormat="1" x14ac:dyDescent="0.25"/>
    <row r="669" customFormat="1" x14ac:dyDescent="0.25"/>
    <row r="670" customFormat="1" x14ac:dyDescent="0.25"/>
    <row r="671" customFormat="1" x14ac:dyDescent="0.25"/>
    <row r="672" customFormat="1" x14ac:dyDescent="0.25"/>
    <row r="673" customFormat="1" x14ac:dyDescent="0.25"/>
    <row r="674" customFormat="1" x14ac:dyDescent="0.25"/>
    <row r="675" customFormat="1" x14ac:dyDescent="0.25"/>
    <row r="676" customFormat="1" x14ac:dyDescent="0.25"/>
    <row r="677" customFormat="1" x14ac:dyDescent="0.25"/>
    <row r="678" customFormat="1" x14ac:dyDescent="0.25"/>
    <row r="679" customFormat="1" x14ac:dyDescent="0.25"/>
    <row r="680" customFormat="1" x14ac:dyDescent="0.25"/>
    <row r="681" customFormat="1" x14ac:dyDescent="0.25"/>
    <row r="682" customFormat="1" x14ac:dyDescent="0.25"/>
    <row r="683" customFormat="1" x14ac:dyDescent="0.25"/>
    <row r="684" customFormat="1" x14ac:dyDescent="0.25"/>
    <row r="685" customFormat="1" x14ac:dyDescent="0.25"/>
    <row r="686" customFormat="1" x14ac:dyDescent="0.25"/>
    <row r="687" customFormat="1" x14ac:dyDescent="0.25"/>
    <row r="688" customFormat="1" x14ac:dyDescent="0.25"/>
    <row r="689" customFormat="1" x14ac:dyDescent="0.25"/>
    <row r="690" customFormat="1" x14ac:dyDescent="0.25"/>
    <row r="691" customFormat="1" x14ac:dyDescent="0.25"/>
    <row r="692" customFormat="1" x14ac:dyDescent="0.25"/>
    <row r="693" customFormat="1" x14ac:dyDescent="0.25"/>
    <row r="694" customFormat="1" x14ac:dyDescent="0.25"/>
    <row r="695" customFormat="1" x14ac:dyDescent="0.25"/>
    <row r="696" customFormat="1" x14ac:dyDescent="0.25"/>
    <row r="697" customFormat="1" x14ac:dyDescent="0.25"/>
    <row r="698" customFormat="1" x14ac:dyDescent="0.25"/>
    <row r="699" customFormat="1" x14ac:dyDescent="0.25"/>
    <row r="700" customFormat="1" x14ac:dyDescent="0.25"/>
    <row r="701" customFormat="1" x14ac:dyDescent="0.25"/>
    <row r="702" customFormat="1" x14ac:dyDescent="0.25"/>
    <row r="703" customFormat="1" x14ac:dyDescent="0.25"/>
    <row r="704" customFormat="1" x14ac:dyDescent="0.25"/>
    <row r="705" customFormat="1" x14ac:dyDescent="0.25"/>
    <row r="706" customFormat="1" x14ac:dyDescent="0.25"/>
    <row r="707" customFormat="1" x14ac:dyDescent="0.25"/>
    <row r="708" customFormat="1" x14ac:dyDescent="0.25"/>
    <row r="709" customFormat="1" x14ac:dyDescent="0.25"/>
    <row r="710" customFormat="1" x14ac:dyDescent="0.25"/>
    <row r="711" customFormat="1" x14ac:dyDescent="0.25"/>
    <row r="712" customFormat="1" x14ac:dyDescent="0.25"/>
    <row r="713" customFormat="1" x14ac:dyDescent="0.25"/>
    <row r="714" customFormat="1" x14ac:dyDescent="0.25"/>
    <row r="715" customFormat="1" x14ac:dyDescent="0.25"/>
    <row r="716" customFormat="1" x14ac:dyDescent="0.25"/>
    <row r="717" customFormat="1" x14ac:dyDescent="0.25"/>
    <row r="718" customFormat="1" x14ac:dyDescent="0.25"/>
    <row r="719" customFormat="1" x14ac:dyDescent="0.25"/>
    <row r="720" customFormat="1" x14ac:dyDescent="0.25"/>
    <row r="721" customFormat="1" x14ac:dyDescent="0.25"/>
    <row r="722" customFormat="1" x14ac:dyDescent="0.25"/>
    <row r="723" customFormat="1" x14ac:dyDescent="0.25"/>
    <row r="724" customFormat="1" x14ac:dyDescent="0.25"/>
    <row r="725" customFormat="1" x14ac:dyDescent="0.25"/>
    <row r="726" customFormat="1" x14ac:dyDescent="0.25"/>
    <row r="727" customFormat="1" x14ac:dyDescent="0.25"/>
    <row r="728" customFormat="1" x14ac:dyDescent="0.25"/>
    <row r="729" customFormat="1" x14ac:dyDescent="0.25"/>
    <row r="730" customFormat="1" x14ac:dyDescent="0.25"/>
    <row r="731" customFormat="1" x14ac:dyDescent="0.25"/>
    <row r="732" customFormat="1" x14ac:dyDescent="0.25"/>
    <row r="733" customFormat="1" x14ac:dyDescent="0.25"/>
    <row r="734" customFormat="1" x14ac:dyDescent="0.25"/>
    <row r="735" customFormat="1" x14ac:dyDescent="0.25"/>
    <row r="736" customFormat="1" x14ac:dyDescent="0.25"/>
    <row r="737" customFormat="1" x14ac:dyDescent="0.25"/>
    <row r="738" customFormat="1" x14ac:dyDescent="0.25"/>
    <row r="739" customFormat="1" x14ac:dyDescent="0.25"/>
    <row r="740" customFormat="1" x14ac:dyDescent="0.25"/>
    <row r="741" customFormat="1" x14ac:dyDescent="0.25"/>
    <row r="742" customFormat="1" x14ac:dyDescent="0.25"/>
    <row r="743" customFormat="1" x14ac:dyDescent="0.25"/>
    <row r="744" customFormat="1" x14ac:dyDescent="0.25"/>
    <row r="745" customFormat="1" x14ac:dyDescent="0.25"/>
    <row r="746" customFormat="1" x14ac:dyDescent="0.25"/>
    <row r="747" customFormat="1" x14ac:dyDescent="0.25"/>
    <row r="748" customFormat="1" x14ac:dyDescent="0.25"/>
    <row r="749" customFormat="1" x14ac:dyDescent="0.25"/>
    <row r="750" customFormat="1" x14ac:dyDescent="0.25"/>
    <row r="751" customFormat="1" x14ac:dyDescent="0.25"/>
    <row r="752" customFormat="1" x14ac:dyDescent="0.25"/>
    <row r="753" customFormat="1" x14ac:dyDescent="0.25"/>
    <row r="754" customFormat="1" x14ac:dyDescent="0.25"/>
    <row r="755" customFormat="1" x14ac:dyDescent="0.25"/>
    <row r="756" customFormat="1" x14ac:dyDescent="0.25"/>
    <row r="757" customFormat="1" x14ac:dyDescent="0.25"/>
    <row r="758" customFormat="1" x14ac:dyDescent="0.25"/>
    <row r="759" customFormat="1" x14ac:dyDescent="0.25"/>
    <row r="760" customFormat="1" x14ac:dyDescent="0.25"/>
    <row r="761" customFormat="1" x14ac:dyDescent="0.25"/>
    <row r="762" customFormat="1" x14ac:dyDescent="0.25"/>
    <row r="763" customFormat="1" x14ac:dyDescent="0.25"/>
    <row r="764" customFormat="1" x14ac:dyDescent="0.25"/>
    <row r="765" customFormat="1" x14ac:dyDescent="0.25"/>
    <row r="766" customFormat="1" x14ac:dyDescent="0.25"/>
    <row r="767" customFormat="1" x14ac:dyDescent="0.25"/>
    <row r="768" customFormat="1" x14ac:dyDescent="0.25"/>
    <row r="769" customFormat="1" x14ac:dyDescent="0.25"/>
    <row r="770" customFormat="1" x14ac:dyDescent="0.25"/>
    <row r="771" customFormat="1" x14ac:dyDescent="0.25"/>
    <row r="772" customFormat="1" x14ac:dyDescent="0.25"/>
    <row r="773" customFormat="1" x14ac:dyDescent="0.25"/>
    <row r="774" customFormat="1" x14ac:dyDescent="0.25"/>
    <row r="775" customFormat="1" x14ac:dyDescent="0.25"/>
    <row r="776" customFormat="1" x14ac:dyDescent="0.25"/>
    <row r="777" customFormat="1" x14ac:dyDescent="0.25"/>
    <row r="778" customFormat="1" x14ac:dyDescent="0.25"/>
    <row r="779" customFormat="1" x14ac:dyDescent="0.25"/>
    <row r="780" customFormat="1" x14ac:dyDescent="0.25"/>
    <row r="781" customFormat="1" x14ac:dyDescent="0.25"/>
    <row r="782" customFormat="1" x14ac:dyDescent="0.25"/>
    <row r="783" customFormat="1" x14ac:dyDescent="0.25"/>
    <row r="784" customFormat="1" x14ac:dyDescent="0.25"/>
    <row r="785" customFormat="1" x14ac:dyDescent="0.25"/>
    <row r="786" customFormat="1" x14ac:dyDescent="0.25"/>
    <row r="787" customFormat="1" x14ac:dyDescent="0.25"/>
    <row r="788" customFormat="1" x14ac:dyDescent="0.25"/>
    <row r="789" customFormat="1" x14ac:dyDescent="0.25"/>
    <row r="790" customFormat="1" x14ac:dyDescent="0.25"/>
    <row r="791" customFormat="1" x14ac:dyDescent="0.25"/>
    <row r="792" customFormat="1" x14ac:dyDescent="0.25"/>
    <row r="793" customFormat="1" x14ac:dyDescent="0.25"/>
    <row r="794" customFormat="1" x14ac:dyDescent="0.25"/>
    <row r="795" customFormat="1" x14ac:dyDescent="0.25"/>
    <row r="796" customFormat="1" x14ac:dyDescent="0.25"/>
    <row r="797" customFormat="1" x14ac:dyDescent="0.25"/>
    <row r="798" customFormat="1" x14ac:dyDescent="0.25"/>
    <row r="799" customFormat="1" x14ac:dyDescent="0.25"/>
    <row r="800" customFormat="1" x14ac:dyDescent="0.25"/>
    <row r="801" customFormat="1" x14ac:dyDescent="0.25"/>
    <row r="802" customFormat="1" x14ac:dyDescent="0.25"/>
    <row r="803" customFormat="1" x14ac:dyDescent="0.25"/>
    <row r="804" customFormat="1" x14ac:dyDescent="0.25"/>
    <row r="805" customFormat="1" x14ac:dyDescent="0.25"/>
    <row r="806" customFormat="1" x14ac:dyDescent="0.25"/>
    <row r="807" customFormat="1" x14ac:dyDescent="0.25"/>
    <row r="808" customFormat="1" x14ac:dyDescent="0.25"/>
    <row r="809" customFormat="1" x14ac:dyDescent="0.25"/>
    <row r="810" customFormat="1" x14ac:dyDescent="0.25"/>
    <row r="811" customFormat="1" x14ac:dyDescent="0.25"/>
    <row r="812" customFormat="1" x14ac:dyDescent="0.25"/>
    <row r="813" customFormat="1" x14ac:dyDescent="0.25"/>
    <row r="814" customFormat="1" x14ac:dyDescent="0.25"/>
    <row r="815" customFormat="1" x14ac:dyDescent="0.25"/>
    <row r="816" customFormat="1" x14ac:dyDescent="0.25"/>
    <row r="817" customFormat="1" x14ac:dyDescent="0.25"/>
    <row r="818" customFormat="1" x14ac:dyDescent="0.25"/>
    <row r="819" customFormat="1" x14ac:dyDescent="0.25"/>
    <row r="820" customFormat="1" x14ac:dyDescent="0.25"/>
    <row r="821" customFormat="1" x14ac:dyDescent="0.25"/>
    <row r="822" customFormat="1" x14ac:dyDescent="0.25"/>
    <row r="823" customFormat="1" x14ac:dyDescent="0.25"/>
    <row r="824" customFormat="1" x14ac:dyDescent="0.25"/>
    <row r="825" customFormat="1" x14ac:dyDescent="0.25"/>
    <row r="826" customFormat="1" x14ac:dyDescent="0.25"/>
    <row r="827" customFormat="1" x14ac:dyDescent="0.25"/>
    <row r="828" customFormat="1" x14ac:dyDescent="0.25"/>
    <row r="829" customFormat="1" x14ac:dyDescent="0.25"/>
    <row r="830" customFormat="1" x14ac:dyDescent="0.25"/>
    <row r="831" customFormat="1" x14ac:dyDescent="0.25"/>
    <row r="832" customFormat="1" x14ac:dyDescent="0.25"/>
    <row r="833" customFormat="1" x14ac:dyDescent="0.25"/>
    <row r="834" customFormat="1" x14ac:dyDescent="0.25"/>
    <row r="835" customFormat="1" x14ac:dyDescent="0.25"/>
    <row r="836" customFormat="1" x14ac:dyDescent="0.25"/>
    <row r="837" customFormat="1" x14ac:dyDescent="0.25"/>
    <row r="838" customFormat="1" x14ac:dyDescent="0.25"/>
    <row r="839" customFormat="1" x14ac:dyDescent="0.25"/>
    <row r="840" customFormat="1" x14ac:dyDescent="0.25"/>
    <row r="841" customFormat="1" x14ac:dyDescent="0.25"/>
    <row r="842" customFormat="1" x14ac:dyDescent="0.25"/>
    <row r="843" customFormat="1" x14ac:dyDescent="0.25"/>
    <row r="844" customFormat="1" x14ac:dyDescent="0.25"/>
    <row r="845" customFormat="1" x14ac:dyDescent="0.25"/>
    <row r="846" customFormat="1" x14ac:dyDescent="0.25"/>
    <row r="847" customFormat="1" x14ac:dyDescent="0.25"/>
    <row r="848" customFormat="1" x14ac:dyDescent="0.25"/>
    <row r="849" customFormat="1" x14ac:dyDescent="0.25"/>
    <row r="850" customFormat="1" x14ac:dyDescent="0.25"/>
    <row r="851" customFormat="1" x14ac:dyDescent="0.25"/>
    <row r="852" customFormat="1" x14ac:dyDescent="0.25"/>
    <row r="853" customFormat="1" x14ac:dyDescent="0.25"/>
    <row r="854" customFormat="1" x14ac:dyDescent="0.25"/>
    <row r="855" customFormat="1" x14ac:dyDescent="0.25"/>
    <row r="856" customFormat="1" x14ac:dyDescent="0.25"/>
    <row r="857" customFormat="1" x14ac:dyDescent="0.25"/>
    <row r="858" customFormat="1" x14ac:dyDescent="0.25"/>
    <row r="859" customFormat="1" x14ac:dyDescent="0.25"/>
    <row r="860" customFormat="1" x14ac:dyDescent="0.25"/>
    <row r="861" customFormat="1" x14ac:dyDescent="0.25"/>
    <row r="862" customFormat="1" x14ac:dyDescent="0.25"/>
    <row r="863" customFormat="1" x14ac:dyDescent="0.25"/>
    <row r="864" customFormat="1" x14ac:dyDescent="0.25"/>
    <row r="865" customFormat="1" x14ac:dyDescent="0.25"/>
    <row r="866" customFormat="1" x14ac:dyDescent="0.25"/>
    <row r="867" customFormat="1" x14ac:dyDescent="0.25"/>
    <row r="868" customFormat="1" x14ac:dyDescent="0.25"/>
    <row r="869" customFormat="1" x14ac:dyDescent="0.25"/>
    <row r="870" customFormat="1" x14ac:dyDescent="0.25"/>
    <row r="871" customFormat="1" x14ac:dyDescent="0.25"/>
    <row r="872" customFormat="1" x14ac:dyDescent="0.25"/>
    <row r="873" customFormat="1" x14ac:dyDescent="0.25"/>
    <row r="874" customFormat="1" x14ac:dyDescent="0.25"/>
    <row r="875" customFormat="1" x14ac:dyDescent="0.25"/>
    <row r="876" customFormat="1" x14ac:dyDescent="0.25"/>
    <row r="877" customFormat="1" x14ac:dyDescent="0.25"/>
    <row r="878" customFormat="1" x14ac:dyDescent="0.25"/>
    <row r="879" customFormat="1" x14ac:dyDescent="0.25"/>
    <row r="880" customFormat="1" x14ac:dyDescent="0.25"/>
    <row r="881" customFormat="1" x14ac:dyDescent="0.25"/>
    <row r="882" customFormat="1" x14ac:dyDescent="0.25"/>
    <row r="883" customFormat="1" x14ac:dyDescent="0.25"/>
    <row r="884" customFormat="1" x14ac:dyDescent="0.25"/>
    <row r="885" customFormat="1" x14ac:dyDescent="0.25"/>
    <row r="886" customFormat="1" x14ac:dyDescent="0.25"/>
    <row r="887" customFormat="1" x14ac:dyDescent="0.25"/>
    <row r="888" customFormat="1" x14ac:dyDescent="0.25"/>
    <row r="889" customFormat="1" x14ac:dyDescent="0.25"/>
    <row r="890" customFormat="1" x14ac:dyDescent="0.25"/>
    <row r="891" customFormat="1" x14ac:dyDescent="0.25"/>
    <row r="892" customFormat="1" x14ac:dyDescent="0.25"/>
    <row r="893" customFormat="1" x14ac:dyDescent="0.25"/>
    <row r="894" customFormat="1" x14ac:dyDescent="0.25"/>
    <row r="895" customFormat="1" x14ac:dyDescent="0.25"/>
    <row r="896" customFormat="1" x14ac:dyDescent="0.25"/>
    <row r="897" customFormat="1" x14ac:dyDescent="0.25"/>
    <row r="898" customFormat="1" x14ac:dyDescent="0.25"/>
    <row r="899" customFormat="1" x14ac:dyDescent="0.25"/>
    <row r="900" customFormat="1" x14ac:dyDescent="0.25"/>
    <row r="901" customFormat="1" x14ac:dyDescent="0.25"/>
    <row r="902" customFormat="1" x14ac:dyDescent="0.25"/>
    <row r="903" customFormat="1" x14ac:dyDescent="0.25"/>
    <row r="904" customFormat="1" x14ac:dyDescent="0.25"/>
    <row r="905" customFormat="1" x14ac:dyDescent="0.25"/>
    <row r="906" customFormat="1" x14ac:dyDescent="0.25"/>
    <row r="907" customFormat="1" x14ac:dyDescent="0.25"/>
    <row r="908" customFormat="1" x14ac:dyDescent="0.25"/>
    <row r="909" customFormat="1" x14ac:dyDescent="0.25"/>
    <row r="910" customFormat="1" x14ac:dyDescent="0.25"/>
    <row r="911" customFormat="1" x14ac:dyDescent="0.25"/>
    <row r="912" customFormat="1" x14ac:dyDescent="0.25"/>
    <row r="913" customFormat="1" x14ac:dyDescent="0.25"/>
    <row r="914" customFormat="1" x14ac:dyDescent="0.25"/>
    <row r="915" customFormat="1" x14ac:dyDescent="0.25"/>
    <row r="916" customFormat="1" x14ac:dyDescent="0.25"/>
    <row r="917" customFormat="1" x14ac:dyDescent="0.25"/>
    <row r="918" customFormat="1" x14ac:dyDescent="0.25"/>
    <row r="919" customFormat="1" x14ac:dyDescent="0.25"/>
    <row r="920" customFormat="1" x14ac:dyDescent="0.25"/>
    <row r="921" customFormat="1" x14ac:dyDescent="0.25"/>
    <row r="922" customFormat="1" x14ac:dyDescent="0.25"/>
    <row r="923" customFormat="1" x14ac:dyDescent="0.25"/>
    <row r="924" customFormat="1" x14ac:dyDescent="0.25"/>
    <row r="925" customFormat="1" x14ac:dyDescent="0.25"/>
    <row r="926" customFormat="1" x14ac:dyDescent="0.25"/>
    <row r="927" customFormat="1" x14ac:dyDescent="0.25"/>
    <row r="928" customFormat="1" x14ac:dyDescent="0.25"/>
    <row r="929" customFormat="1" x14ac:dyDescent="0.25"/>
    <row r="930" customFormat="1" x14ac:dyDescent="0.25"/>
    <row r="931" customFormat="1" x14ac:dyDescent="0.25"/>
    <row r="932" customFormat="1" x14ac:dyDescent="0.25"/>
    <row r="933" customFormat="1" x14ac:dyDescent="0.25"/>
    <row r="934" customFormat="1" x14ac:dyDescent="0.25"/>
    <row r="935" customFormat="1" x14ac:dyDescent="0.25"/>
    <row r="936" customFormat="1" x14ac:dyDescent="0.25"/>
    <row r="937" customFormat="1" x14ac:dyDescent="0.25"/>
    <row r="938" customFormat="1" x14ac:dyDescent="0.25"/>
    <row r="939" customFormat="1" x14ac:dyDescent="0.25"/>
    <row r="940" customFormat="1" x14ac:dyDescent="0.25"/>
    <row r="941" customFormat="1" x14ac:dyDescent="0.25"/>
    <row r="942" customFormat="1" x14ac:dyDescent="0.25"/>
    <row r="943" customFormat="1" x14ac:dyDescent="0.25"/>
    <row r="944" customFormat="1" x14ac:dyDescent="0.25"/>
    <row r="945" customFormat="1" x14ac:dyDescent="0.25"/>
    <row r="946" customFormat="1" x14ac:dyDescent="0.25"/>
    <row r="947" customFormat="1" x14ac:dyDescent="0.25"/>
    <row r="948" customFormat="1" x14ac:dyDescent="0.25"/>
    <row r="949" customFormat="1" x14ac:dyDescent="0.25"/>
    <row r="950" customFormat="1" x14ac:dyDescent="0.25"/>
    <row r="951" customFormat="1" x14ac:dyDescent="0.25"/>
    <row r="952" customFormat="1" x14ac:dyDescent="0.25"/>
    <row r="953" customFormat="1" x14ac:dyDescent="0.25"/>
    <row r="954" customFormat="1" x14ac:dyDescent="0.25"/>
    <row r="955" customFormat="1" x14ac:dyDescent="0.25"/>
    <row r="956" customFormat="1" x14ac:dyDescent="0.25"/>
    <row r="957" customFormat="1" x14ac:dyDescent="0.25"/>
    <row r="958" customFormat="1" x14ac:dyDescent="0.25"/>
    <row r="959" customFormat="1" x14ac:dyDescent="0.25"/>
    <row r="960" customFormat="1" x14ac:dyDescent="0.25"/>
    <row r="961" customFormat="1" x14ac:dyDescent="0.25"/>
    <row r="962" customFormat="1" x14ac:dyDescent="0.25"/>
    <row r="963" customFormat="1" x14ac:dyDescent="0.25"/>
    <row r="964" customFormat="1" x14ac:dyDescent="0.25"/>
    <row r="965" customFormat="1" x14ac:dyDescent="0.25"/>
    <row r="966" customFormat="1" x14ac:dyDescent="0.25"/>
    <row r="967" customFormat="1" x14ac:dyDescent="0.25"/>
    <row r="968" customFormat="1" x14ac:dyDescent="0.25"/>
    <row r="969" customFormat="1" x14ac:dyDescent="0.25"/>
    <row r="970" customFormat="1" x14ac:dyDescent="0.25"/>
    <row r="971" customFormat="1" x14ac:dyDescent="0.25"/>
    <row r="972" customFormat="1" x14ac:dyDescent="0.25"/>
    <row r="973" customFormat="1" x14ac:dyDescent="0.25"/>
    <row r="974" customFormat="1" x14ac:dyDescent="0.25"/>
    <row r="975" customFormat="1" x14ac:dyDescent="0.25"/>
    <row r="976" customFormat="1" x14ac:dyDescent="0.25"/>
    <row r="977" customFormat="1" x14ac:dyDescent="0.25"/>
    <row r="978" customFormat="1" x14ac:dyDescent="0.25"/>
    <row r="979" customFormat="1" x14ac:dyDescent="0.25"/>
    <row r="980" customFormat="1" x14ac:dyDescent="0.25"/>
    <row r="981" customFormat="1" x14ac:dyDescent="0.25"/>
    <row r="982" customFormat="1" x14ac:dyDescent="0.25"/>
    <row r="983" customFormat="1" x14ac:dyDescent="0.25"/>
    <row r="984" customFormat="1" x14ac:dyDescent="0.25"/>
    <row r="985" customFormat="1" x14ac:dyDescent="0.25"/>
    <row r="986" customFormat="1" x14ac:dyDescent="0.25"/>
    <row r="987" customFormat="1" x14ac:dyDescent="0.25"/>
    <row r="988" customFormat="1" x14ac:dyDescent="0.25"/>
    <row r="989" customFormat="1" x14ac:dyDescent="0.25"/>
    <row r="990" customFormat="1" x14ac:dyDescent="0.25"/>
    <row r="991" customFormat="1" x14ac:dyDescent="0.25"/>
    <row r="992" customFormat="1" x14ac:dyDescent="0.25"/>
    <row r="993" customFormat="1" x14ac:dyDescent="0.25"/>
    <row r="994" customFormat="1" x14ac:dyDescent="0.25"/>
    <row r="995" customFormat="1" x14ac:dyDescent="0.25"/>
    <row r="996" customFormat="1" x14ac:dyDescent="0.25"/>
    <row r="997" customFormat="1" x14ac:dyDescent="0.25"/>
    <row r="998" customFormat="1" x14ac:dyDescent="0.25"/>
    <row r="999" customFormat="1" x14ac:dyDescent="0.25"/>
    <row r="1000" customFormat="1" x14ac:dyDescent="0.25"/>
    <row r="1001" customFormat="1" x14ac:dyDescent="0.25"/>
    <row r="1002" customFormat="1" x14ac:dyDescent="0.25"/>
    <row r="1003" customFormat="1" x14ac:dyDescent="0.25"/>
    <row r="1004" customFormat="1" x14ac:dyDescent="0.25"/>
    <row r="1005" customFormat="1" x14ac:dyDescent="0.25"/>
    <row r="1006" customFormat="1" x14ac:dyDescent="0.25"/>
    <row r="1007" customFormat="1" x14ac:dyDescent="0.25"/>
    <row r="1008" customFormat="1" x14ac:dyDescent="0.25"/>
    <row r="1009" customFormat="1" x14ac:dyDescent="0.25"/>
    <row r="1010" customFormat="1" x14ac:dyDescent="0.25"/>
    <row r="1011" customFormat="1" x14ac:dyDescent="0.25"/>
    <row r="1012" customFormat="1" x14ac:dyDescent="0.25"/>
    <row r="1013" customFormat="1" x14ac:dyDescent="0.25"/>
    <row r="1014" customFormat="1" x14ac:dyDescent="0.25"/>
    <row r="1015" customFormat="1" x14ac:dyDescent="0.25"/>
    <row r="1016" customFormat="1" x14ac:dyDescent="0.25"/>
    <row r="1017" customFormat="1" x14ac:dyDescent="0.25"/>
    <row r="1018" customFormat="1" x14ac:dyDescent="0.25"/>
    <row r="1019" customFormat="1" x14ac:dyDescent="0.25"/>
    <row r="1020" customFormat="1" x14ac:dyDescent="0.25"/>
    <row r="1021" customFormat="1" x14ac:dyDescent="0.25"/>
    <row r="1022" customFormat="1" x14ac:dyDescent="0.25"/>
    <row r="1023" customFormat="1" x14ac:dyDescent="0.25"/>
    <row r="1024" customFormat="1" x14ac:dyDescent="0.25"/>
    <row r="1025" customFormat="1" x14ac:dyDescent="0.25"/>
    <row r="1026" customFormat="1" x14ac:dyDescent="0.25"/>
    <row r="1027" customFormat="1" x14ac:dyDescent="0.25"/>
    <row r="1028" customFormat="1" x14ac:dyDescent="0.25"/>
    <row r="1029" customFormat="1" x14ac:dyDescent="0.25"/>
    <row r="1030" customFormat="1" x14ac:dyDescent="0.25"/>
    <row r="1031" customFormat="1" x14ac:dyDescent="0.25"/>
    <row r="1032" customFormat="1" x14ac:dyDescent="0.25"/>
    <row r="1033" customFormat="1" x14ac:dyDescent="0.25"/>
    <row r="1034" customFormat="1" x14ac:dyDescent="0.25"/>
    <row r="1035" customFormat="1" x14ac:dyDescent="0.25"/>
    <row r="1036" customFormat="1" x14ac:dyDescent="0.25"/>
    <row r="1037" customFormat="1" x14ac:dyDescent="0.25"/>
    <row r="1038" customFormat="1" x14ac:dyDescent="0.25"/>
    <row r="1039" customFormat="1" x14ac:dyDescent="0.25"/>
    <row r="1040" customFormat="1" x14ac:dyDescent="0.25"/>
    <row r="1041" customFormat="1" x14ac:dyDescent="0.25"/>
    <row r="1042" customFormat="1" x14ac:dyDescent="0.25"/>
    <row r="1043" customFormat="1" x14ac:dyDescent="0.25"/>
    <row r="1044" customFormat="1" x14ac:dyDescent="0.25"/>
    <row r="1045" customFormat="1" x14ac:dyDescent="0.25"/>
    <row r="1046" customFormat="1" x14ac:dyDescent="0.25"/>
    <row r="1047" customFormat="1" x14ac:dyDescent="0.25"/>
    <row r="1048" customFormat="1" x14ac:dyDescent="0.25"/>
    <row r="1049" customFormat="1" x14ac:dyDescent="0.25"/>
    <row r="1050" customFormat="1" x14ac:dyDescent="0.25"/>
    <row r="1051" customFormat="1" x14ac:dyDescent="0.25"/>
    <row r="1052" customFormat="1" x14ac:dyDescent="0.25"/>
    <row r="1053" customFormat="1" x14ac:dyDescent="0.25"/>
    <row r="1054" customFormat="1" x14ac:dyDescent="0.25"/>
    <row r="1055" customFormat="1" x14ac:dyDescent="0.25"/>
    <row r="1056" customFormat="1" x14ac:dyDescent="0.25"/>
    <row r="1057" customFormat="1" x14ac:dyDescent="0.25"/>
    <row r="1058" customFormat="1" x14ac:dyDescent="0.25"/>
    <row r="1059" customFormat="1" x14ac:dyDescent="0.25"/>
    <row r="1060" customFormat="1" x14ac:dyDescent="0.25"/>
    <row r="1061" customFormat="1" x14ac:dyDescent="0.25"/>
    <row r="1062" customFormat="1" x14ac:dyDescent="0.25"/>
    <row r="1063" customFormat="1" x14ac:dyDescent="0.25"/>
    <row r="1064" customFormat="1" x14ac:dyDescent="0.25"/>
    <row r="1065" customFormat="1" x14ac:dyDescent="0.25"/>
    <row r="1066" customFormat="1" x14ac:dyDescent="0.25"/>
    <row r="1067" customFormat="1" x14ac:dyDescent="0.25"/>
    <row r="1068" customFormat="1" x14ac:dyDescent="0.25"/>
    <row r="1069" customFormat="1" x14ac:dyDescent="0.25"/>
    <row r="1070" customFormat="1" x14ac:dyDescent="0.25"/>
    <row r="1071" customFormat="1" x14ac:dyDescent="0.25"/>
    <row r="1072" customFormat="1" x14ac:dyDescent="0.25"/>
    <row r="1073" customFormat="1" x14ac:dyDescent="0.25"/>
    <row r="1074" customFormat="1" x14ac:dyDescent="0.25"/>
    <row r="1075" customFormat="1" x14ac:dyDescent="0.25"/>
    <row r="1076" customFormat="1" x14ac:dyDescent="0.25"/>
    <row r="1077" customFormat="1" x14ac:dyDescent="0.25"/>
    <row r="1078" customFormat="1" x14ac:dyDescent="0.25"/>
    <row r="1079" customFormat="1" x14ac:dyDescent="0.25"/>
    <row r="1080" customFormat="1" x14ac:dyDescent="0.25"/>
    <row r="1081" customFormat="1" x14ac:dyDescent="0.25"/>
    <row r="1082" customFormat="1" x14ac:dyDescent="0.25"/>
    <row r="1083" customFormat="1" x14ac:dyDescent="0.25"/>
    <row r="1084" customFormat="1" x14ac:dyDescent="0.25"/>
    <row r="1085" customFormat="1" x14ac:dyDescent="0.25"/>
    <row r="1086" customFormat="1" x14ac:dyDescent="0.25"/>
    <row r="1087" customFormat="1" x14ac:dyDescent="0.25"/>
    <row r="1088" customFormat="1" x14ac:dyDescent="0.25"/>
    <row r="1089" customFormat="1" x14ac:dyDescent="0.25"/>
    <row r="1090" customFormat="1" x14ac:dyDescent="0.25"/>
    <row r="1091" customFormat="1" x14ac:dyDescent="0.25"/>
    <row r="1092" customFormat="1" x14ac:dyDescent="0.25"/>
    <row r="1093" customFormat="1" x14ac:dyDescent="0.25"/>
    <row r="1094" customFormat="1" x14ac:dyDescent="0.25"/>
    <row r="1095" customFormat="1" x14ac:dyDescent="0.25"/>
    <row r="1096" customFormat="1" x14ac:dyDescent="0.25"/>
    <row r="1097" customFormat="1" x14ac:dyDescent="0.25"/>
    <row r="1098" customFormat="1" x14ac:dyDescent="0.25"/>
    <row r="1099" customFormat="1" x14ac:dyDescent="0.25"/>
    <row r="1100" customFormat="1" x14ac:dyDescent="0.25"/>
    <row r="1101" customFormat="1" x14ac:dyDescent="0.25"/>
    <row r="1102" customFormat="1" x14ac:dyDescent="0.25"/>
    <row r="1103" customFormat="1" x14ac:dyDescent="0.25"/>
  </sheetData>
  <mergeCells count="1">
    <mergeCell ref="B1:D1"/>
  </mergeCells>
  <pageMargins left="0.25" right="0.25" top="0.75" bottom="0.75" header="0.3" footer="0.3"/>
  <pageSetup paperSize="9" scale="54" fitToHeight="0" orientation="portrait" verticalDpi="0" r:id="rId2"/>
  <drawing r:id="rId3"/>
  <extLst>
    <ext xmlns:x14="http://schemas.microsoft.com/office/spreadsheetml/2009/9/main" uri="{A8765BA9-456A-4dab-B4F3-ACF838C121DE}">
      <x14:slicerList>
        <x14:slicer r:id="rId4"/>
      </x14:slicerList>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011B2-D4B8-41DC-85A1-17A4813BBFBF}">
  <sheetPr>
    <tabColor theme="4" tint="0.39997558519241921"/>
    <pageSetUpPr fitToPage="1"/>
  </sheetPr>
  <dimension ref="A1:H1102"/>
  <sheetViews>
    <sheetView zoomScale="90" zoomScaleNormal="90" workbookViewId="0">
      <selection activeCell="C246" sqref="C246"/>
    </sheetView>
  </sheetViews>
  <sheetFormatPr baseColWidth="10" defaultRowHeight="15" x14ac:dyDescent="0.25"/>
  <cols>
    <col min="1" max="1" width="36.85546875" bestFit="1" customWidth="1"/>
    <col min="2" max="2" width="99.42578125" bestFit="1" customWidth="1"/>
    <col min="3" max="3" width="104.85546875" style="6" bestFit="1" customWidth="1"/>
    <col min="4" max="4" width="5" style="6" customWidth="1"/>
    <col min="5" max="5" width="3.28515625" style="6" customWidth="1"/>
    <col min="6" max="8" width="12" customWidth="1"/>
  </cols>
  <sheetData>
    <row r="1" spans="1:8" ht="41.1" customHeight="1" thickBot="1" x14ac:dyDescent="0.3">
      <c r="A1" s="80" t="s">
        <v>1940</v>
      </c>
      <c r="B1" s="213" t="s">
        <v>3511</v>
      </c>
      <c r="C1" s="214"/>
      <c r="D1" s="7"/>
      <c r="E1" s="7"/>
      <c r="F1" s="52"/>
      <c r="G1" s="52"/>
      <c r="H1" s="52"/>
    </row>
    <row r="4" spans="1:8" s="10" customFormat="1" ht="39" customHeight="1" x14ac:dyDescent="0.25">
      <c r="A4" s="192" t="s">
        <v>4260</v>
      </c>
      <c r="B4" s="191" t="s">
        <v>1910</v>
      </c>
      <c r="C4"/>
      <c r="D4" s="16"/>
      <c r="E4" s="16"/>
      <c r="F4" s="16"/>
      <c r="G4" s="16"/>
      <c r="H4" s="16"/>
    </row>
    <row r="5" spans="1:8" x14ac:dyDescent="0.25">
      <c r="A5" s="190" t="s">
        <v>1078</v>
      </c>
      <c r="B5" s="190" t="s">
        <v>1084</v>
      </c>
      <c r="C5"/>
      <c r="D5"/>
      <c r="E5"/>
    </row>
    <row r="6" spans="1:8" x14ac:dyDescent="0.25">
      <c r="A6" s="190" t="s">
        <v>1078</v>
      </c>
      <c r="B6" s="190" t="s">
        <v>1791</v>
      </c>
      <c r="C6"/>
      <c r="D6"/>
      <c r="E6"/>
    </row>
    <row r="7" spans="1:8" x14ac:dyDescent="0.25">
      <c r="A7" s="190" t="s">
        <v>1078</v>
      </c>
      <c r="B7" s="190" t="s">
        <v>1093</v>
      </c>
      <c r="C7"/>
      <c r="D7"/>
      <c r="E7"/>
    </row>
    <row r="8" spans="1:8" x14ac:dyDescent="0.25">
      <c r="A8" s="190" t="s">
        <v>1078</v>
      </c>
      <c r="B8" s="190" t="s">
        <v>1100</v>
      </c>
      <c r="C8"/>
      <c r="D8"/>
      <c r="E8"/>
    </row>
    <row r="9" spans="1:8" x14ac:dyDescent="0.25">
      <c r="A9" s="190" t="s">
        <v>1078</v>
      </c>
      <c r="B9" s="190" t="s">
        <v>623</v>
      </c>
      <c r="C9"/>
      <c r="D9"/>
      <c r="E9"/>
    </row>
    <row r="10" spans="1:8" x14ac:dyDescent="0.25">
      <c r="A10" s="190" t="s">
        <v>1078</v>
      </c>
      <c r="B10" s="190" t="s">
        <v>1925</v>
      </c>
      <c r="C10"/>
      <c r="D10"/>
      <c r="E10"/>
    </row>
    <row r="11" spans="1:8" x14ac:dyDescent="0.25">
      <c r="A11" s="190" t="s">
        <v>1078</v>
      </c>
      <c r="B11" s="190" t="s">
        <v>1926</v>
      </c>
      <c r="C11"/>
      <c r="D11"/>
      <c r="E11"/>
    </row>
    <row r="12" spans="1:8" x14ac:dyDescent="0.25">
      <c r="A12" s="190" t="s">
        <v>1078</v>
      </c>
      <c r="B12" s="190" t="s">
        <v>1077</v>
      </c>
      <c r="C12"/>
      <c r="D12"/>
      <c r="E12"/>
    </row>
    <row r="13" spans="1:8" x14ac:dyDescent="0.25">
      <c r="A13" s="190" t="s">
        <v>1078</v>
      </c>
      <c r="B13" s="190" t="s">
        <v>3569</v>
      </c>
      <c r="C13"/>
      <c r="D13"/>
      <c r="E13"/>
    </row>
    <row r="14" spans="1:8" x14ac:dyDescent="0.25">
      <c r="A14" s="190" t="s">
        <v>1078</v>
      </c>
      <c r="B14" s="190" t="s">
        <v>3570</v>
      </c>
      <c r="C14"/>
      <c r="D14"/>
      <c r="E14"/>
    </row>
    <row r="15" spans="1:8" x14ac:dyDescent="0.25">
      <c r="A15" s="190" t="s">
        <v>1078</v>
      </c>
      <c r="B15" s="190" t="s">
        <v>3571</v>
      </c>
      <c r="C15"/>
      <c r="D15"/>
      <c r="E15"/>
    </row>
    <row r="16" spans="1:8" x14ac:dyDescent="0.25">
      <c r="A16" s="190" t="s">
        <v>1110</v>
      </c>
      <c r="B16" s="190" t="s">
        <v>1109</v>
      </c>
      <c r="C16"/>
      <c r="D16"/>
      <c r="E16"/>
    </row>
    <row r="17" spans="1:5" x14ac:dyDescent="0.25">
      <c r="A17" s="190" t="s">
        <v>1117</v>
      </c>
      <c r="B17" s="190" t="s">
        <v>1116</v>
      </c>
      <c r="C17"/>
      <c r="D17"/>
      <c r="E17"/>
    </row>
    <row r="18" spans="1:5" x14ac:dyDescent="0.25">
      <c r="A18" s="190" t="s">
        <v>1125</v>
      </c>
      <c r="B18" s="190" t="s">
        <v>1124</v>
      </c>
      <c r="C18"/>
      <c r="D18"/>
      <c r="E18"/>
    </row>
    <row r="19" spans="1:5" x14ac:dyDescent="0.25">
      <c r="A19" s="190" t="s">
        <v>1132</v>
      </c>
      <c r="B19" s="190" t="s">
        <v>1131</v>
      </c>
      <c r="C19"/>
      <c r="D19"/>
      <c r="E19"/>
    </row>
    <row r="20" spans="1:5" x14ac:dyDescent="0.25">
      <c r="A20" s="190" t="s">
        <v>1678</v>
      </c>
      <c r="B20" s="190" t="s">
        <v>1677</v>
      </c>
      <c r="C20"/>
      <c r="D20"/>
      <c r="E20"/>
    </row>
    <row r="21" spans="1:5" x14ac:dyDescent="0.25">
      <c r="A21" s="190" t="s">
        <v>1139</v>
      </c>
      <c r="B21" s="190" t="s">
        <v>1138</v>
      </c>
      <c r="C21"/>
      <c r="D21"/>
      <c r="E21"/>
    </row>
    <row r="22" spans="1:5" x14ac:dyDescent="0.25">
      <c r="A22" s="190" t="s">
        <v>1139</v>
      </c>
      <c r="B22" s="190" t="s">
        <v>1145</v>
      </c>
      <c r="C22"/>
      <c r="D22"/>
      <c r="E22"/>
    </row>
    <row r="23" spans="1:5" x14ac:dyDescent="0.25">
      <c r="A23" s="190" t="s">
        <v>1153</v>
      </c>
      <c r="B23" s="190" t="s">
        <v>1152</v>
      </c>
      <c r="C23"/>
      <c r="D23"/>
      <c r="E23"/>
    </row>
    <row r="24" spans="1:5" x14ac:dyDescent="0.25">
      <c r="A24" s="190" t="s">
        <v>1161</v>
      </c>
      <c r="B24" s="190" t="s">
        <v>1160</v>
      </c>
      <c r="C24"/>
      <c r="D24"/>
      <c r="E24"/>
    </row>
    <row r="25" spans="1:5" x14ac:dyDescent="0.25">
      <c r="A25" s="190" t="s">
        <v>1161</v>
      </c>
      <c r="B25" s="190" t="s">
        <v>1686</v>
      </c>
      <c r="C25"/>
      <c r="D25"/>
      <c r="E25"/>
    </row>
    <row r="26" spans="1:5" x14ac:dyDescent="0.25">
      <c r="A26" s="190" t="s">
        <v>1161</v>
      </c>
      <c r="B26" s="190" t="s">
        <v>1832</v>
      </c>
      <c r="C26"/>
      <c r="D26"/>
      <c r="E26"/>
    </row>
    <row r="27" spans="1:5" x14ac:dyDescent="0.25">
      <c r="A27" s="190" t="s">
        <v>1161</v>
      </c>
      <c r="B27" s="190" t="s">
        <v>1797</v>
      </c>
      <c r="C27"/>
      <c r="D27"/>
      <c r="E27"/>
    </row>
    <row r="28" spans="1:5" x14ac:dyDescent="0.25">
      <c r="A28" s="190" t="s">
        <v>1692</v>
      </c>
      <c r="B28" s="190" t="s">
        <v>1691</v>
      </c>
      <c r="C28"/>
      <c r="D28"/>
      <c r="E28"/>
    </row>
    <row r="29" spans="1:5" x14ac:dyDescent="0.25">
      <c r="A29" s="190" t="s">
        <v>1171</v>
      </c>
      <c r="B29" s="190" t="s">
        <v>1169</v>
      </c>
      <c r="C29"/>
      <c r="D29"/>
      <c r="E29"/>
    </row>
    <row r="30" spans="1:5" x14ac:dyDescent="0.25">
      <c r="A30" s="190" t="s">
        <v>1178</v>
      </c>
      <c r="B30" s="190" t="s">
        <v>1177</v>
      </c>
      <c r="C30"/>
      <c r="D30"/>
      <c r="E30"/>
    </row>
    <row r="31" spans="1:5" x14ac:dyDescent="0.25">
      <c r="A31" s="190" t="s">
        <v>1184</v>
      </c>
      <c r="B31" s="190" t="s">
        <v>1948</v>
      </c>
      <c r="C31"/>
      <c r="D31"/>
      <c r="E31"/>
    </row>
    <row r="32" spans="1:5" x14ac:dyDescent="0.25">
      <c r="A32" s="190" t="s">
        <v>32</v>
      </c>
      <c r="B32" s="190" t="s">
        <v>30</v>
      </c>
      <c r="C32"/>
      <c r="D32"/>
      <c r="E32"/>
    </row>
    <row r="33" spans="1:5" x14ac:dyDescent="0.25">
      <c r="A33" s="190" t="s">
        <v>1191</v>
      </c>
      <c r="B33" s="190" t="s">
        <v>1190</v>
      </c>
      <c r="C33"/>
      <c r="D33"/>
      <c r="E33"/>
    </row>
    <row r="34" spans="1:5" x14ac:dyDescent="0.25">
      <c r="A34" s="190" t="s">
        <v>40</v>
      </c>
      <c r="B34" s="190" t="s">
        <v>39</v>
      </c>
      <c r="C34"/>
      <c r="D34"/>
      <c r="E34"/>
    </row>
    <row r="35" spans="1:5" x14ac:dyDescent="0.25">
      <c r="A35" s="190" t="s">
        <v>51</v>
      </c>
      <c r="B35" s="190" t="s">
        <v>694</v>
      </c>
      <c r="C35"/>
      <c r="D35"/>
      <c r="E35"/>
    </row>
    <row r="36" spans="1:5" x14ac:dyDescent="0.25">
      <c r="A36" s="190" t="s">
        <v>51</v>
      </c>
      <c r="B36" s="190" t="s">
        <v>50</v>
      </c>
      <c r="C36"/>
      <c r="D36"/>
      <c r="E36"/>
    </row>
    <row r="37" spans="1:5" x14ac:dyDescent="0.25">
      <c r="A37" s="190" t="s">
        <v>63</v>
      </c>
      <c r="B37" s="190" t="s">
        <v>62</v>
      </c>
      <c r="C37"/>
      <c r="D37"/>
      <c r="E37"/>
    </row>
    <row r="38" spans="1:5" x14ac:dyDescent="0.25">
      <c r="A38" s="190" t="s">
        <v>71</v>
      </c>
      <c r="B38" s="190" t="s">
        <v>70</v>
      </c>
      <c r="C38"/>
      <c r="D38"/>
      <c r="E38"/>
    </row>
    <row r="39" spans="1:5" x14ac:dyDescent="0.25">
      <c r="A39" s="190" t="s">
        <v>81</v>
      </c>
      <c r="B39" s="190" t="s">
        <v>80</v>
      </c>
      <c r="C39"/>
      <c r="D39"/>
      <c r="E39"/>
    </row>
    <row r="40" spans="1:5" x14ac:dyDescent="0.25">
      <c r="A40" s="190" t="s">
        <v>90</v>
      </c>
      <c r="B40" s="190" t="s">
        <v>89</v>
      </c>
      <c r="C40"/>
      <c r="D40"/>
      <c r="E40"/>
    </row>
    <row r="41" spans="1:5" x14ac:dyDescent="0.25">
      <c r="A41" s="190" t="s">
        <v>1198</v>
      </c>
      <c r="B41" s="190" t="s">
        <v>1197</v>
      </c>
      <c r="C41"/>
      <c r="D41"/>
      <c r="E41"/>
    </row>
    <row r="42" spans="1:5" x14ac:dyDescent="0.25">
      <c r="A42" s="190" t="s">
        <v>97</v>
      </c>
      <c r="B42" s="190" t="s">
        <v>96</v>
      </c>
      <c r="C42"/>
      <c r="D42"/>
      <c r="E42"/>
    </row>
    <row r="43" spans="1:5" x14ac:dyDescent="0.25">
      <c r="A43" s="190" t="s">
        <v>1207</v>
      </c>
      <c r="B43" s="190" t="s">
        <v>1206</v>
      </c>
      <c r="C43"/>
      <c r="D43"/>
      <c r="E43"/>
    </row>
    <row r="44" spans="1:5" x14ac:dyDescent="0.25">
      <c r="A44" s="190" t="s">
        <v>104</v>
      </c>
      <c r="B44" s="190" t="s">
        <v>2781</v>
      </c>
      <c r="C44"/>
      <c r="D44"/>
      <c r="E44"/>
    </row>
    <row r="45" spans="1:5" x14ac:dyDescent="0.25">
      <c r="A45" s="190" t="s">
        <v>114</v>
      </c>
      <c r="B45" s="190" t="s">
        <v>112</v>
      </c>
      <c r="C45"/>
      <c r="D45"/>
      <c r="E45"/>
    </row>
    <row r="46" spans="1:5" x14ac:dyDescent="0.25">
      <c r="A46" s="190" t="s">
        <v>1216</v>
      </c>
      <c r="B46" s="190" t="s">
        <v>1752</v>
      </c>
      <c r="C46"/>
      <c r="D46"/>
      <c r="E46"/>
    </row>
    <row r="47" spans="1:5" x14ac:dyDescent="0.25">
      <c r="A47" s="190" t="s">
        <v>1216</v>
      </c>
      <c r="B47" s="190" t="s">
        <v>1224</v>
      </c>
      <c r="C47"/>
      <c r="D47"/>
      <c r="E47"/>
    </row>
    <row r="48" spans="1:5" x14ac:dyDescent="0.25">
      <c r="A48" s="190" t="s">
        <v>1216</v>
      </c>
      <c r="B48" s="190" t="s">
        <v>516</v>
      </c>
      <c r="C48"/>
      <c r="D48"/>
      <c r="E48"/>
    </row>
    <row r="49" spans="1:5" x14ac:dyDescent="0.25">
      <c r="A49" s="190" t="s">
        <v>1216</v>
      </c>
      <c r="B49" s="190" t="s">
        <v>1215</v>
      </c>
      <c r="C49"/>
      <c r="D49"/>
      <c r="E49"/>
    </row>
    <row r="50" spans="1:5" x14ac:dyDescent="0.25">
      <c r="A50" s="190" t="s">
        <v>1232</v>
      </c>
      <c r="B50" s="190" t="s">
        <v>1231</v>
      </c>
      <c r="C50"/>
      <c r="D50"/>
      <c r="E50"/>
    </row>
    <row r="51" spans="1:5" x14ac:dyDescent="0.25">
      <c r="A51" s="190" t="s">
        <v>1239</v>
      </c>
      <c r="B51" s="190" t="s">
        <v>1238</v>
      </c>
      <c r="C51"/>
      <c r="D51"/>
      <c r="E51"/>
    </row>
    <row r="52" spans="1:5" x14ac:dyDescent="0.25">
      <c r="A52" s="190" t="s">
        <v>123</v>
      </c>
      <c r="B52" s="190" t="s">
        <v>122</v>
      </c>
      <c r="C52"/>
      <c r="D52"/>
      <c r="E52"/>
    </row>
    <row r="53" spans="1:5" x14ac:dyDescent="0.25">
      <c r="A53" s="190" t="s">
        <v>534</v>
      </c>
      <c r="B53" s="190" t="s">
        <v>702</v>
      </c>
      <c r="C53"/>
      <c r="D53"/>
      <c r="E53"/>
    </row>
    <row r="54" spans="1:5" x14ac:dyDescent="0.25">
      <c r="A54" s="190" t="s">
        <v>534</v>
      </c>
      <c r="B54" s="190" t="s">
        <v>549</v>
      </c>
      <c r="C54"/>
      <c r="D54"/>
      <c r="E54"/>
    </row>
    <row r="55" spans="1:5" x14ac:dyDescent="0.25">
      <c r="A55" s="190" t="s">
        <v>132</v>
      </c>
      <c r="B55" s="190" t="s">
        <v>131</v>
      </c>
      <c r="C55"/>
      <c r="D55"/>
      <c r="E55"/>
    </row>
    <row r="56" spans="1:5" x14ac:dyDescent="0.25">
      <c r="A56" s="190" t="s">
        <v>757</v>
      </c>
      <c r="B56" s="190" t="s">
        <v>756</v>
      </c>
      <c r="C56"/>
      <c r="D56"/>
      <c r="E56"/>
    </row>
    <row r="57" spans="1:5" x14ac:dyDescent="0.25">
      <c r="A57" s="190" t="s">
        <v>139</v>
      </c>
      <c r="B57" s="190" t="s">
        <v>138</v>
      </c>
      <c r="C57"/>
      <c r="D57"/>
      <c r="E57"/>
    </row>
    <row r="58" spans="1:5" x14ac:dyDescent="0.25">
      <c r="A58" s="190" t="s">
        <v>139</v>
      </c>
      <c r="B58" s="190" t="s">
        <v>147</v>
      </c>
      <c r="C58"/>
      <c r="D58"/>
      <c r="E58"/>
    </row>
    <row r="59" spans="1:5" x14ac:dyDescent="0.25">
      <c r="A59" s="190" t="s">
        <v>139</v>
      </c>
      <c r="B59" s="190" t="s">
        <v>707</v>
      </c>
      <c r="C59"/>
      <c r="D59"/>
      <c r="E59"/>
    </row>
    <row r="60" spans="1:5" x14ac:dyDescent="0.25">
      <c r="A60" s="190" t="s">
        <v>1246</v>
      </c>
      <c r="B60" s="190" t="s">
        <v>1245</v>
      </c>
      <c r="C60"/>
      <c r="D60"/>
      <c r="E60"/>
    </row>
    <row r="61" spans="1:5" x14ac:dyDescent="0.25">
      <c r="A61" s="190" t="s">
        <v>156</v>
      </c>
      <c r="B61" s="190" t="s">
        <v>155</v>
      </c>
      <c r="C61"/>
      <c r="D61"/>
      <c r="E61"/>
    </row>
    <row r="62" spans="1:5" x14ac:dyDescent="0.25">
      <c r="A62" s="190" t="s">
        <v>162</v>
      </c>
      <c r="B62" s="190" t="s">
        <v>168</v>
      </c>
      <c r="C62"/>
      <c r="D62"/>
      <c r="E62"/>
    </row>
    <row r="63" spans="1:5" x14ac:dyDescent="0.25">
      <c r="A63" s="190" t="s">
        <v>162</v>
      </c>
      <c r="B63" s="190" t="s">
        <v>570</v>
      </c>
      <c r="C63"/>
      <c r="D63"/>
      <c r="E63"/>
    </row>
    <row r="64" spans="1:5" x14ac:dyDescent="0.25">
      <c r="A64" s="190" t="s">
        <v>162</v>
      </c>
      <c r="B64" s="190" t="s">
        <v>2471</v>
      </c>
      <c r="C64"/>
      <c r="D64"/>
      <c r="E64"/>
    </row>
    <row r="65" spans="1:5" x14ac:dyDescent="0.25">
      <c r="A65" s="190" t="s">
        <v>162</v>
      </c>
      <c r="B65" s="190" t="s">
        <v>2470</v>
      </c>
      <c r="C65"/>
      <c r="D65"/>
      <c r="E65"/>
    </row>
    <row r="66" spans="1:5" x14ac:dyDescent="0.25">
      <c r="A66" s="190" t="s">
        <v>177</v>
      </c>
      <c r="B66" s="190" t="s">
        <v>176</v>
      </c>
      <c r="C66"/>
      <c r="D66"/>
      <c r="E66"/>
    </row>
    <row r="67" spans="1:5" x14ac:dyDescent="0.25">
      <c r="A67" s="190" t="s">
        <v>185</v>
      </c>
      <c r="B67" s="190" t="s">
        <v>184</v>
      </c>
      <c r="C67"/>
      <c r="D67"/>
      <c r="E67"/>
    </row>
    <row r="68" spans="1:5" x14ac:dyDescent="0.25">
      <c r="A68" s="190" t="s">
        <v>192</v>
      </c>
      <c r="B68" s="190" t="s">
        <v>191</v>
      </c>
      <c r="C68"/>
      <c r="D68"/>
      <c r="E68"/>
    </row>
    <row r="69" spans="1:5" x14ac:dyDescent="0.25">
      <c r="A69" s="190" t="s">
        <v>198</v>
      </c>
      <c r="B69" s="190" t="s">
        <v>582</v>
      </c>
      <c r="C69"/>
      <c r="D69"/>
      <c r="E69"/>
    </row>
    <row r="70" spans="1:5" x14ac:dyDescent="0.25">
      <c r="A70" s="190" t="s">
        <v>198</v>
      </c>
      <c r="B70" s="190" t="s">
        <v>1827</v>
      </c>
      <c r="C70"/>
      <c r="D70"/>
      <c r="E70"/>
    </row>
    <row r="71" spans="1:5" x14ac:dyDescent="0.25">
      <c r="A71" s="190" t="s">
        <v>198</v>
      </c>
      <c r="B71" s="190" t="s">
        <v>206</v>
      </c>
      <c r="C71"/>
      <c r="D71"/>
      <c r="E71"/>
    </row>
    <row r="72" spans="1:5" x14ac:dyDescent="0.25">
      <c r="A72" s="190" t="s">
        <v>198</v>
      </c>
      <c r="B72" s="190" t="s">
        <v>1946</v>
      </c>
      <c r="C72"/>
      <c r="D72"/>
      <c r="E72"/>
    </row>
    <row r="73" spans="1:5" x14ac:dyDescent="0.25">
      <c r="A73" s="190" t="s">
        <v>1253</v>
      </c>
      <c r="B73" s="190" t="s">
        <v>1252</v>
      </c>
      <c r="C73"/>
      <c r="D73"/>
      <c r="E73"/>
    </row>
    <row r="74" spans="1:5" x14ac:dyDescent="0.25">
      <c r="A74" s="190" t="s">
        <v>1259</v>
      </c>
      <c r="B74" s="190" t="s">
        <v>1258</v>
      </c>
      <c r="C74"/>
      <c r="D74"/>
      <c r="E74"/>
    </row>
    <row r="75" spans="1:5" x14ac:dyDescent="0.25">
      <c r="A75" s="190" t="s">
        <v>1259</v>
      </c>
      <c r="B75" s="190" t="s">
        <v>1757</v>
      </c>
      <c r="C75"/>
      <c r="D75"/>
      <c r="E75"/>
    </row>
    <row r="76" spans="1:5" x14ac:dyDescent="0.25">
      <c r="A76" s="190" t="s">
        <v>1259</v>
      </c>
      <c r="B76" s="190" t="s">
        <v>1265</v>
      </c>
      <c r="C76"/>
      <c r="D76"/>
      <c r="E76"/>
    </row>
    <row r="77" spans="1:5" x14ac:dyDescent="0.25">
      <c r="A77" s="190" t="s">
        <v>1259</v>
      </c>
      <c r="B77" s="190" t="s">
        <v>1273</v>
      </c>
      <c r="C77"/>
      <c r="D77"/>
      <c r="E77"/>
    </row>
    <row r="78" spans="1:5" x14ac:dyDescent="0.25">
      <c r="A78" s="190" t="s">
        <v>1259</v>
      </c>
      <c r="B78" s="190" t="s">
        <v>1811</v>
      </c>
      <c r="C78"/>
      <c r="D78"/>
      <c r="E78"/>
    </row>
    <row r="79" spans="1:5" x14ac:dyDescent="0.25">
      <c r="A79" s="190" t="s">
        <v>1259</v>
      </c>
      <c r="B79" s="190" t="s">
        <v>3626</v>
      </c>
      <c r="C79"/>
      <c r="D79"/>
      <c r="E79"/>
    </row>
    <row r="80" spans="1:5" x14ac:dyDescent="0.25">
      <c r="A80" s="190" t="s">
        <v>1259</v>
      </c>
      <c r="B80" s="190" t="s">
        <v>3608</v>
      </c>
      <c r="C80"/>
      <c r="D80"/>
      <c r="E80"/>
    </row>
    <row r="81" spans="1:5" x14ac:dyDescent="0.25">
      <c r="A81" s="190" t="s">
        <v>1259</v>
      </c>
      <c r="B81" s="190" t="s">
        <v>4003</v>
      </c>
      <c r="C81"/>
      <c r="D81"/>
      <c r="E81"/>
    </row>
    <row r="82" spans="1:5" x14ac:dyDescent="0.25">
      <c r="A82" s="190" t="s">
        <v>1282</v>
      </c>
      <c r="B82" s="190" t="s">
        <v>1281</v>
      </c>
      <c r="C82"/>
      <c r="D82"/>
      <c r="E82"/>
    </row>
    <row r="83" spans="1:5" x14ac:dyDescent="0.25">
      <c r="A83" s="190" t="s">
        <v>1288</v>
      </c>
      <c r="B83" s="190" t="s">
        <v>1287</v>
      </c>
      <c r="C83"/>
      <c r="D83"/>
      <c r="E83"/>
    </row>
    <row r="84" spans="1:5" x14ac:dyDescent="0.25">
      <c r="A84" s="190" t="s">
        <v>1296</v>
      </c>
      <c r="B84" s="190" t="s">
        <v>1295</v>
      </c>
      <c r="C84"/>
      <c r="D84"/>
      <c r="E84"/>
    </row>
    <row r="85" spans="1:5" x14ac:dyDescent="0.25">
      <c r="A85" s="190" t="s">
        <v>1304</v>
      </c>
      <c r="B85" s="190" t="s">
        <v>1303</v>
      </c>
      <c r="C85"/>
      <c r="D85"/>
      <c r="E85"/>
    </row>
    <row r="86" spans="1:5" x14ac:dyDescent="0.25">
      <c r="A86" s="190" t="s">
        <v>1313</v>
      </c>
      <c r="B86" s="190" t="s">
        <v>1312</v>
      </c>
      <c r="C86"/>
      <c r="D86"/>
      <c r="E86"/>
    </row>
    <row r="87" spans="1:5" x14ac:dyDescent="0.25">
      <c r="A87" s="190" t="s">
        <v>1321</v>
      </c>
      <c r="B87" s="190" t="s">
        <v>1320</v>
      </c>
      <c r="C87"/>
      <c r="D87"/>
      <c r="E87"/>
    </row>
    <row r="88" spans="1:5" x14ac:dyDescent="0.25">
      <c r="A88" s="190" t="s">
        <v>215</v>
      </c>
      <c r="B88" s="190" t="s">
        <v>214</v>
      </c>
      <c r="C88"/>
      <c r="D88"/>
      <c r="E88"/>
    </row>
    <row r="89" spans="1:5" x14ac:dyDescent="0.25">
      <c r="A89" s="190" t="s">
        <v>1328</v>
      </c>
      <c r="B89" s="190" t="s">
        <v>1327</v>
      </c>
      <c r="C89"/>
      <c r="D89"/>
      <c r="E89"/>
    </row>
    <row r="90" spans="1:5" x14ac:dyDescent="0.25">
      <c r="A90" s="190" t="s">
        <v>224</v>
      </c>
      <c r="B90" s="190" t="s">
        <v>223</v>
      </c>
      <c r="C90"/>
      <c r="D90"/>
      <c r="E90"/>
    </row>
    <row r="91" spans="1:5" x14ac:dyDescent="0.25">
      <c r="A91" s="190" t="s">
        <v>224</v>
      </c>
      <c r="B91" s="190" t="s">
        <v>593</v>
      </c>
      <c r="C91"/>
      <c r="D91"/>
      <c r="E91"/>
    </row>
    <row r="92" spans="1:5" x14ac:dyDescent="0.25">
      <c r="A92" s="190" t="s">
        <v>224</v>
      </c>
      <c r="B92" s="190" t="s">
        <v>725</v>
      </c>
      <c r="C92"/>
      <c r="D92"/>
      <c r="E92"/>
    </row>
    <row r="93" spans="1:5" x14ac:dyDescent="0.25">
      <c r="A93" s="190" t="s">
        <v>224</v>
      </c>
      <c r="B93" s="190" t="s">
        <v>238</v>
      </c>
      <c r="C93"/>
      <c r="D93"/>
      <c r="E93"/>
    </row>
    <row r="94" spans="1:5" x14ac:dyDescent="0.25">
      <c r="A94" s="190" t="s">
        <v>224</v>
      </c>
      <c r="B94" s="190" t="s">
        <v>232</v>
      </c>
      <c r="C94"/>
      <c r="D94"/>
      <c r="E94"/>
    </row>
    <row r="95" spans="1:5" x14ac:dyDescent="0.25">
      <c r="A95" s="190" t="s">
        <v>224</v>
      </c>
      <c r="B95" s="190" t="s">
        <v>1827</v>
      </c>
      <c r="C95"/>
      <c r="D95"/>
      <c r="E95"/>
    </row>
    <row r="96" spans="1:5" x14ac:dyDescent="0.25">
      <c r="A96" s="190" t="s">
        <v>224</v>
      </c>
      <c r="B96" s="190" t="s">
        <v>601</v>
      </c>
      <c r="C96"/>
      <c r="D96"/>
      <c r="E96"/>
    </row>
    <row r="97" spans="1:5" x14ac:dyDescent="0.25">
      <c r="A97" s="190" t="s">
        <v>224</v>
      </c>
      <c r="B97" s="190" t="s">
        <v>245</v>
      </c>
      <c r="C97"/>
      <c r="D97"/>
      <c r="E97"/>
    </row>
    <row r="98" spans="1:5" x14ac:dyDescent="0.25">
      <c r="A98" s="190" t="s">
        <v>224</v>
      </c>
      <c r="B98" s="190" t="s">
        <v>1927</v>
      </c>
      <c r="C98"/>
      <c r="D98"/>
      <c r="E98"/>
    </row>
    <row r="99" spans="1:5" x14ac:dyDescent="0.25">
      <c r="A99" s="190" t="s">
        <v>252</v>
      </c>
      <c r="B99" s="190" t="s">
        <v>251</v>
      </c>
      <c r="C99"/>
      <c r="D99"/>
      <c r="E99"/>
    </row>
    <row r="100" spans="1:5" x14ac:dyDescent="0.25">
      <c r="A100" s="190" t="s">
        <v>261</v>
      </c>
      <c r="B100" s="190" t="s">
        <v>260</v>
      </c>
      <c r="C100"/>
      <c r="D100"/>
      <c r="E100"/>
    </row>
    <row r="101" spans="1:5" x14ac:dyDescent="0.25">
      <c r="A101" s="190" t="s">
        <v>963</v>
      </c>
      <c r="B101" s="190" t="s">
        <v>1923</v>
      </c>
      <c r="C101"/>
      <c r="D101"/>
      <c r="E101"/>
    </row>
    <row r="102" spans="1:5" x14ac:dyDescent="0.25">
      <c r="A102" s="190" t="s">
        <v>765</v>
      </c>
      <c r="B102" s="190" t="s">
        <v>4231</v>
      </c>
      <c r="C102"/>
      <c r="D102"/>
      <c r="E102"/>
    </row>
    <row r="103" spans="1:5" x14ac:dyDescent="0.25">
      <c r="A103" s="190" t="s">
        <v>772</v>
      </c>
      <c r="B103" s="190" t="s">
        <v>771</v>
      </c>
      <c r="C103"/>
      <c r="D103"/>
      <c r="E103"/>
    </row>
    <row r="104" spans="1:5" x14ac:dyDescent="0.25">
      <c r="A104" s="190" t="s">
        <v>779</v>
      </c>
      <c r="B104" s="190" t="s">
        <v>778</v>
      </c>
      <c r="C104"/>
      <c r="D104"/>
      <c r="E104"/>
    </row>
    <row r="105" spans="1:5" x14ac:dyDescent="0.25">
      <c r="A105" s="190" t="s">
        <v>786</v>
      </c>
      <c r="B105" s="190" t="s">
        <v>785</v>
      </c>
      <c r="C105"/>
      <c r="D105"/>
      <c r="E105"/>
    </row>
    <row r="106" spans="1:5" x14ac:dyDescent="0.25">
      <c r="A106" s="190" t="s">
        <v>786</v>
      </c>
      <c r="B106" s="190" t="s">
        <v>1013</v>
      </c>
      <c r="C106"/>
      <c r="D106"/>
      <c r="E106"/>
    </row>
    <row r="107" spans="1:5" x14ac:dyDescent="0.25">
      <c r="A107" s="190" t="s">
        <v>786</v>
      </c>
      <c r="B107" s="190" t="s">
        <v>794</v>
      </c>
      <c r="C107"/>
      <c r="D107"/>
      <c r="E107"/>
    </row>
    <row r="108" spans="1:5" x14ac:dyDescent="0.25">
      <c r="A108" s="190" t="s">
        <v>786</v>
      </c>
      <c r="B108" s="190" t="s">
        <v>994</v>
      </c>
      <c r="C108"/>
      <c r="D108"/>
      <c r="E108"/>
    </row>
    <row r="109" spans="1:5" x14ac:dyDescent="0.25">
      <c r="A109" s="190" t="s">
        <v>4254</v>
      </c>
      <c r="B109" s="190" t="s">
        <v>802</v>
      </c>
      <c r="C109"/>
      <c r="D109"/>
      <c r="E109"/>
    </row>
    <row r="110" spans="1:5" x14ac:dyDescent="0.25">
      <c r="A110" s="190" t="s">
        <v>4255</v>
      </c>
      <c r="B110" s="190" t="s">
        <v>808</v>
      </c>
      <c r="C110"/>
      <c r="D110"/>
      <c r="E110"/>
    </row>
    <row r="111" spans="1:5" x14ac:dyDescent="0.25">
      <c r="A111" s="190" t="s">
        <v>4256</v>
      </c>
      <c r="B111" s="190" t="s">
        <v>814</v>
      </c>
      <c r="C111"/>
      <c r="D111"/>
      <c r="E111"/>
    </row>
    <row r="112" spans="1:5" x14ac:dyDescent="0.25">
      <c r="A112" s="190" t="s">
        <v>268</v>
      </c>
      <c r="B112" s="190" t="s">
        <v>267</v>
      </c>
      <c r="C112"/>
      <c r="D112"/>
      <c r="E112"/>
    </row>
    <row r="113" spans="1:5" x14ac:dyDescent="0.25">
      <c r="A113" s="190" t="s">
        <v>1336</v>
      </c>
      <c r="B113" s="190" t="s">
        <v>1335</v>
      </c>
      <c r="C113"/>
      <c r="D113"/>
      <c r="E113"/>
    </row>
    <row r="114" spans="1:5" x14ac:dyDescent="0.25">
      <c r="A114" s="190" t="s">
        <v>276</v>
      </c>
      <c r="B114" s="190" t="s">
        <v>39</v>
      </c>
      <c r="C114"/>
      <c r="D114"/>
      <c r="E114"/>
    </row>
    <row r="115" spans="1:5" x14ac:dyDescent="0.25">
      <c r="A115" s="190" t="s">
        <v>276</v>
      </c>
      <c r="B115" s="190" t="s">
        <v>291</v>
      </c>
      <c r="C115"/>
      <c r="D115"/>
      <c r="E115"/>
    </row>
    <row r="116" spans="1:5" x14ac:dyDescent="0.25">
      <c r="A116" s="190" t="s">
        <v>276</v>
      </c>
      <c r="B116" s="190" t="s">
        <v>607</v>
      </c>
      <c r="C116"/>
      <c r="D116"/>
      <c r="E116"/>
    </row>
    <row r="117" spans="1:5" x14ac:dyDescent="0.25">
      <c r="A117" s="190" t="s">
        <v>276</v>
      </c>
      <c r="B117" s="190" t="s">
        <v>1827</v>
      </c>
      <c r="C117"/>
      <c r="D117"/>
      <c r="E117"/>
    </row>
    <row r="118" spans="1:5" x14ac:dyDescent="0.25">
      <c r="A118" s="190" t="s">
        <v>276</v>
      </c>
      <c r="B118" s="190" t="s">
        <v>614</v>
      </c>
      <c r="C118"/>
      <c r="D118"/>
      <c r="E118"/>
    </row>
    <row r="119" spans="1:5" x14ac:dyDescent="0.25">
      <c r="A119" s="190" t="s">
        <v>276</v>
      </c>
      <c r="B119" s="190" t="s">
        <v>299</v>
      </c>
      <c r="C119"/>
      <c r="D119"/>
      <c r="E119"/>
    </row>
    <row r="120" spans="1:5" x14ac:dyDescent="0.25">
      <c r="A120" s="190" t="s">
        <v>276</v>
      </c>
      <c r="B120" s="190" t="s">
        <v>303</v>
      </c>
      <c r="C120"/>
      <c r="D120"/>
      <c r="E120"/>
    </row>
    <row r="121" spans="1:5" x14ac:dyDescent="0.25">
      <c r="A121" s="190" t="s">
        <v>276</v>
      </c>
      <c r="B121" s="190" t="s">
        <v>623</v>
      </c>
      <c r="C121"/>
      <c r="D121"/>
      <c r="E121"/>
    </row>
    <row r="122" spans="1:5" x14ac:dyDescent="0.25">
      <c r="A122" s="190" t="s">
        <v>276</v>
      </c>
      <c r="B122" s="190" t="s">
        <v>312</v>
      </c>
      <c r="C122"/>
      <c r="D122"/>
      <c r="E122"/>
    </row>
    <row r="123" spans="1:5" x14ac:dyDescent="0.25">
      <c r="A123" s="190" t="s">
        <v>276</v>
      </c>
      <c r="B123" s="190" t="s">
        <v>686</v>
      </c>
      <c r="C123"/>
      <c r="D123"/>
      <c r="E123"/>
    </row>
    <row r="124" spans="1:5" x14ac:dyDescent="0.25">
      <c r="A124" s="190" t="s">
        <v>276</v>
      </c>
      <c r="B124" s="190" t="s">
        <v>1927</v>
      </c>
      <c r="C124"/>
      <c r="D124"/>
      <c r="E124"/>
    </row>
    <row r="125" spans="1:5" x14ac:dyDescent="0.25">
      <c r="A125" s="190" t="s">
        <v>276</v>
      </c>
      <c r="B125" s="190" t="s">
        <v>2795</v>
      </c>
      <c r="C125"/>
      <c r="D125"/>
      <c r="E125"/>
    </row>
    <row r="126" spans="1:5" x14ac:dyDescent="0.25">
      <c r="A126" s="190" t="s">
        <v>276</v>
      </c>
      <c r="B126" s="190" t="s">
        <v>3612</v>
      </c>
      <c r="C126"/>
      <c r="D126"/>
      <c r="E126"/>
    </row>
    <row r="127" spans="1:5" x14ac:dyDescent="0.25">
      <c r="A127" s="190" t="s">
        <v>276</v>
      </c>
      <c r="B127" s="190" t="s">
        <v>3611</v>
      </c>
      <c r="C127"/>
      <c r="D127"/>
      <c r="E127"/>
    </row>
    <row r="128" spans="1:5" x14ac:dyDescent="0.25">
      <c r="A128" s="190" t="s">
        <v>276</v>
      </c>
      <c r="B128" s="190" t="s">
        <v>3634</v>
      </c>
      <c r="C128"/>
      <c r="D128"/>
      <c r="E128"/>
    </row>
    <row r="129" spans="1:5" x14ac:dyDescent="0.25">
      <c r="A129" s="190" t="s">
        <v>276</v>
      </c>
      <c r="B129" s="190" t="s">
        <v>3998</v>
      </c>
      <c r="C129"/>
      <c r="D129"/>
      <c r="E129"/>
    </row>
    <row r="130" spans="1:5" x14ac:dyDescent="0.25">
      <c r="A130" s="190" t="s">
        <v>327</v>
      </c>
      <c r="B130" s="190" t="s">
        <v>326</v>
      </c>
      <c r="C130"/>
      <c r="D130"/>
      <c r="E130"/>
    </row>
    <row r="131" spans="1:5" x14ac:dyDescent="0.25">
      <c r="A131" s="190" t="s">
        <v>335</v>
      </c>
      <c r="B131" s="190" t="s">
        <v>334</v>
      </c>
      <c r="C131"/>
      <c r="D131"/>
      <c r="E131"/>
    </row>
    <row r="132" spans="1:5" x14ac:dyDescent="0.25">
      <c r="A132" s="190" t="s">
        <v>321</v>
      </c>
      <c r="B132" s="190" t="s">
        <v>320</v>
      </c>
      <c r="C132"/>
      <c r="D132"/>
      <c r="E132"/>
    </row>
    <row r="133" spans="1:5" x14ac:dyDescent="0.25">
      <c r="A133" s="190" t="s">
        <v>342</v>
      </c>
      <c r="B133" s="190" t="s">
        <v>719</v>
      </c>
      <c r="C133"/>
      <c r="D133"/>
      <c r="E133"/>
    </row>
    <row r="134" spans="1:5" x14ac:dyDescent="0.25">
      <c r="A134" s="190" t="s">
        <v>342</v>
      </c>
      <c r="B134" s="190" t="s">
        <v>341</v>
      </c>
      <c r="C134"/>
      <c r="D134"/>
      <c r="E134"/>
    </row>
    <row r="135" spans="1:5" x14ac:dyDescent="0.25">
      <c r="A135" s="190" t="s">
        <v>342</v>
      </c>
      <c r="B135" s="190" t="s">
        <v>348</v>
      </c>
      <c r="C135"/>
      <c r="D135"/>
      <c r="E135"/>
    </row>
    <row r="136" spans="1:5" x14ac:dyDescent="0.25">
      <c r="A136" s="190" t="s">
        <v>4143</v>
      </c>
      <c r="B136" s="190" t="s">
        <v>284</v>
      </c>
      <c r="C136"/>
      <c r="D136"/>
      <c r="E136"/>
    </row>
    <row r="137" spans="1:5" x14ac:dyDescent="0.25">
      <c r="A137" s="190" t="s">
        <v>355</v>
      </c>
      <c r="B137" s="190" t="s">
        <v>354</v>
      </c>
      <c r="C137"/>
      <c r="D137"/>
      <c r="E137"/>
    </row>
    <row r="138" spans="1:5" x14ac:dyDescent="0.25">
      <c r="A138" s="190" t="s">
        <v>363</v>
      </c>
      <c r="B138" s="190" t="s">
        <v>362</v>
      </c>
      <c r="C138"/>
      <c r="D138"/>
      <c r="E138"/>
    </row>
    <row r="139" spans="1:5" x14ac:dyDescent="0.25">
      <c r="A139" s="190" t="s">
        <v>371</v>
      </c>
      <c r="B139" s="190" t="s">
        <v>370</v>
      </c>
      <c r="C139"/>
      <c r="D139"/>
      <c r="E139"/>
    </row>
    <row r="140" spans="1:5" x14ac:dyDescent="0.25">
      <c r="A140" s="190" t="s">
        <v>378</v>
      </c>
      <c r="B140" s="190" t="s">
        <v>377</v>
      </c>
      <c r="C140"/>
      <c r="D140"/>
      <c r="E140"/>
    </row>
    <row r="141" spans="1:5" x14ac:dyDescent="0.25">
      <c r="A141" s="190" t="s">
        <v>386</v>
      </c>
      <c r="B141" s="190" t="s">
        <v>385</v>
      </c>
      <c r="C141"/>
      <c r="D141"/>
      <c r="E141"/>
    </row>
    <row r="142" spans="1:5" x14ac:dyDescent="0.25">
      <c r="A142" s="190" t="s">
        <v>1343</v>
      </c>
      <c r="B142" s="190" t="s">
        <v>1342</v>
      </c>
      <c r="C142"/>
      <c r="D142"/>
      <c r="E142"/>
    </row>
    <row r="143" spans="1:5" x14ac:dyDescent="0.25">
      <c r="A143" s="190" t="s">
        <v>1351</v>
      </c>
      <c r="B143" s="190" t="s">
        <v>1350</v>
      </c>
      <c r="C143"/>
      <c r="D143"/>
      <c r="E143"/>
    </row>
    <row r="144" spans="1:5" x14ac:dyDescent="0.25">
      <c r="A144" s="190" t="s">
        <v>395</v>
      </c>
      <c r="B144" s="190" t="s">
        <v>394</v>
      </c>
      <c r="C144"/>
      <c r="D144"/>
      <c r="E144"/>
    </row>
    <row r="145" spans="1:5" x14ac:dyDescent="0.25">
      <c r="A145" s="190" t="s">
        <v>821</v>
      </c>
      <c r="B145" s="190" t="s">
        <v>1032</v>
      </c>
      <c r="C145"/>
      <c r="D145"/>
      <c r="E145"/>
    </row>
    <row r="146" spans="1:5" x14ac:dyDescent="0.25">
      <c r="A146" s="190" t="s">
        <v>821</v>
      </c>
      <c r="B146" s="190" t="s">
        <v>831</v>
      </c>
      <c r="C146"/>
      <c r="D146"/>
      <c r="E146"/>
    </row>
    <row r="147" spans="1:5" x14ac:dyDescent="0.25">
      <c r="A147" s="190" t="s">
        <v>821</v>
      </c>
      <c r="B147" s="190" t="s">
        <v>1020</v>
      </c>
      <c r="C147"/>
      <c r="D147"/>
      <c r="E147"/>
    </row>
    <row r="148" spans="1:5" x14ac:dyDescent="0.25">
      <c r="A148" s="190" t="s">
        <v>821</v>
      </c>
      <c r="B148" s="190" t="s">
        <v>1001</v>
      </c>
      <c r="C148"/>
      <c r="D148"/>
      <c r="E148"/>
    </row>
    <row r="149" spans="1:5" x14ac:dyDescent="0.25">
      <c r="A149" s="190" t="s">
        <v>821</v>
      </c>
      <c r="B149" s="190" t="s">
        <v>840</v>
      </c>
      <c r="C149"/>
      <c r="D149"/>
      <c r="E149"/>
    </row>
    <row r="150" spans="1:5" x14ac:dyDescent="0.25">
      <c r="A150" s="190" t="s">
        <v>821</v>
      </c>
      <c r="B150" s="190" t="s">
        <v>1008</v>
      </c>
      <c r="C150"/>
      <c r="D150"/>
      <c r="E150"/>
    </row>
    <row r="151" spans="1:5" x14ac:dyDescent="0.25">
      <c r="A151" s="190" t="s">
        <v>821</v>
      </c>
      <c r="B151" s="190" t="s">
        <v>1052</v>
      </c>
      <c r="C151"/>
      <c r="D151"/>
      <c r="E151"/>
    </row>
    <row r="152" spans="1:5" x14ac:dyDescent="0.25">
      <c r="A152" s="190" t="s">
        <v>821</v>
      </c>
      <c r="B152" s="190" t="s">
        <v>825</v>
      </c>
      <c r="C152"/>
      <c r="D152"/>
      <c r="E152"/>
    </row>
    <row r="153" spans="1:5" x14ac:dyDescent="0.25">
      <c r="A153" s="190" t="s">
        <v>821</v>
      </c>
      <c r="B153" s="190" t="s">
        <v>968</v>
      </c>
      <c r="C153"/>
      <c r="D153"/>
      <c r="E153"/>
    </row>
    <row r="154" spans="1:5" x14ac:dyDescent="0.25">
      <c r="A154" s="190" t="s">
        <v>821</v>
      </c>
      <c r="B154" s="190" t="s">
        <v>1926</v>
      </c>
      <c r="C154"/>
      <c r="D154"/>
      <c r="E154"/>
    </row>
    <row r="155" spans="1:5" x14ac:dyDescent="0.25">
      <c r="A155" s="190" t="s">
        <v>821</v>
      </c>
      <c r="B155" s="190" t="s">
        <v>1928</v>
      </c>
      <c r="C155"/>
      <c r="D155"/>
      <c r="E155"/>
    </row>
    <row r="156" spans="1:5" x14ac:dyDescent="0.25">
      <c r="A156" s="190" t="s">
        <v>821</v>
      </c>
      <c r="B156" s="190" t="s">
        <v>1947</v>
      </c>
      <c r="C156"/>
      <c r="D156"/>
      <c r="E156"/>
    </row>
    <row r="157" spans="1:5" x14ac:dyDescent="0.25">
      <c r="A157" s="190" t="s">
        <v>821</v>
      </c>
      <c r="B157" s="190" t="s">
        <v>3572</v>
      </c>
      <c r="C157"/>
      <c r="D157"/>
      <c r="E157"/>
    </row>
    <row r="158" spans="1:5" x14ac:dyDescent="0.25">
      <c r="A158" s="190" t="s">
        <v>821</v>
      </c>
      <c r="B158" s="190" t="s">
        <v>3573</v>
      </c>
      <c r="C158"/>
      <c r="D158"/>
      <c r="E158"/>
    </row>
    <row r="159" spans="1:5" x14ac:dyDescent="0.25">
      <c r="A159" s="190" t="s">
        <v>821</v>
      </c>
      <c r="B159" s="190" t="s">
        <v>3574</v>
      </c>
      <c r="C159"/>
      <c r="D159"/>
      <c r="E159"/>
    </row>
    <row r="160" spans="1:5" x14ac:dyDescent="0.25">
      <c r="A160" s="190" t="s">
        <v>821</v>
      </c>
      <c r="B160" s="190" t="s">
        <v>3610</v>
      </c>
      <c r="C160"/>
      <c r="D160"/>
      <c r="E160"/>
    </row>
    <row r="161" spans="1:5" x14ac:dyDescent="0.25">
      <c r="A161" s="190" t="s">
        <v>821</v>
      </c>
      <c r="B161" s="190" t="s">
        <v>4204</v>
      </c>
      <c r="C161"/>
      <c r="D161"/>
      <c r="E161"/>
    </row>
    <row r="162" spans="1:5" x14ac:dyDescent="0.25">
      <c r="A162" s="190" t="s">
        <v>1040</v>
      </c>
      <c r="B162" s="190" t="s">
        <v>3625</v>
      </c>
      <c r="C162"/>
      <c r="D162"/>
      <c r="E162"/>
    </row>
    <row r="163" spans="1:5" x14ac:dyDescent="0.25">
      <c r="A163" s="190" t="s">
        <v>848</v>
      </c>
      <c r="B163" s="190" t="s">
        <v>847</v>
      </c>
      <c r="C163"/>
      <c r="D163"/>
      <c r="E163"/>
    </row>
    <row r="164" spans="1:5" x14ac:dyDescent="0.25">
      <c r="A164" s="190" t="s">
        <v>856</v>
      </c>
      <c r="B164" s="190" t="s">
        <v>861</v>
      </c>
      <c r="C164"/>
      <c r="D164"/>
      <c r="E164"/>
    </row>
    <row r="165" spans="1:5" x14ac:dyDescent="0.25">
      <c r="A165" s="190" t="s">
        <v>856</v>
      </c>
      <c r="B165" s="190" t="s">
        <v>855</v>
      </c>
      <c r="C165"/>
      <c r="D165"/>
      <c r="E165"/>
    </row>
    <row r="166" spans="1:5" x14ac:dyDescent="0.25">
      <c r="A166" s="190" t="s">
        <v>885</v>
      </c>
      <c r="B166" s="190" t="s">
        <v>884</v>
      </c>
      <c r="C166"/>
      <c r="D166"/>
      <c r="E166"/>
    </row>
    <row r="167" spans="1:5" x14ac:dyDescent="0.25">
      <c r="A167" s="190" t="s">
        <v>869</v>
      </c>
      <c r="B167" s="190" t="s">
        <v>868</v>
      </c>
      <c r="C167"/>
      <c r="D167"/>
      <c r="E167"/>
    </row>
    <row r="168" spans="1:5" x14ac:dyDescent="0.25">
      <c r="A168" s="190" t="s">
        <v>869</v>
      </c>
      <c r="B168" s="190" t="s">
        <v>2484</v>
      </c>
      <c r="C168"/>
      <c r="D168"/>
      <c r="E168"/>
    </row>
    <row r="169" spans="1:5" x14ac:dyDescent="0.25">
      <c r="A169" s="190" t="s">
        <v>403</v>
      </c>
      <c r="B169" s="190" t="s">
        <v>402</v>
      </c>
      <c r="C169"/>
      <c r="D169"/>
      <c r="E169"/>
    </row>
    <row r="170" spans="1:5" x14ac:dyDescent="0.25">
      <c r="A170" s="190" t="s">
        <v>403</v>
      </c>
      <c r="B170" s="190" t="s">
        <v>3575</v>
      </c>
      <c r="C170"/>
      <c r="D170"/>
      <c r="E170"/>
    </row>
    <row r="171" spans="1:5" x14ac:dyDescent="0.25">
      <c r="A171" s="190" t="s">
        <v>892</v>
      </c>
      <c r="B171" s="190" t="s">
        <v>891</v>
      </c>
      <c r="C171"/>
      <c r="D171"/>
      <c r="E171"/>
    </row>
    <row r="172" spans="1:5" x14ac:dyDescent="0.25">
      <c r="A172" s="190" t="s">
        <v>892</v>
      </c>
      <c r="B172" s="190" t="s">
        <v>1025</v>
      </c>
      <c r="C172"/>
      <c r="D172"/>
      <c r="E172"/>
    </row>
    <row r="173" spans="1:5" x14ac:dyDescent="0.25">
      <c r="A173" s="190" t="s">
        <v>892</v>
      </c>
      <c r="B173" s="190" t="s">
        <v>899</v>
      </c>
      <c r="C173"/>
      <c r="D173"/>
      <c r="E173"/>
    </row>
    <row r="174" spans="1:5" x14ac:dyDescent="0.25">
      <c r="A174" s="190" t="s">
        <v>907</v>
      </c>
      <c r="B174" s="190" t="s">
        <v>906</v>
      </c>
      <c r="C174"/>
      <c r="D174"/>
      <c r="E174"/>
    </row>
    <row r="175" spans="1:5" x14ac:dyDescent="0.25">
      <c r="A175" s="190" t="s">
        <v>914</v>
      </c>
      <c r="B175" s="190" t="s">
        <v>913</v>
      </c>
      <c r="C175"/>
      <c r="D175"/>
      <c r="E175"/>
    </row>
    <row r="176" spans="1:5" x14ac:dyDescent="0.25">
      <c r="A176" s="190" t="s">
        <v>923</v>
      </c>
      <c r="B176" s="190" t="s">
        <v>922</v>
      </c>
      <c r="C176"/>
      <c r="D176"/>
      <c r="E176"/>
    </row>
    <row r="177" spans="1:5" x14ac:dyDescent="0.25">
      <c r="A177" s="190" t="s">
        <v>1200</v>
      </c>
      <c r="B177" s="190" t="s">
        <v>1100</v>
      </c>
      <c r="C177"/>
      <c r="D177"/>
      <c r="E177"/>
    </row>
    <row r="178" spans="1:5" x14ac:dyDescent="0.25">
      <c r="A178" s="190" t="s">
        <v>1200</v>
      </c>
      <c r="B178" s="190" t="s">
        <v>1929</v>
      </c>
      <c r="C178"/>
      <c r="D178"/>
      <c r="E178"/>
    </row>
    <row r="179" spans="1:5" x14ac:dyDescent="0.25">
      <c r="A179" s="190" t="s">
        <v>1200</v>
      </c>
      <c r="B179" s="190" t="s">
        <v>1930</v>
      </c>
      <c r="C179"/>
      <c r="D179"/>
      <c r="E179"/>
    </row>
    <row r="180" spans="1:5" x14ac:dyDescent="0.25">
      <c r="A180" s="190" t="s">
        <v>1365</v>
      </c>
      <c r="B180" s="190" t="s">
        <v>1364</v>
      </c>
      <c r="C180"/>
      <c r="D180"/>
      <c r="E180"/>
    </row>
    <row r="181" spans="1:5" x14ac:dyDescent="0.25">
      <c r="A181" s="190" t="s">
        <v>1372</v>
      </c>
      <c r="B181" s="190" t="s">
        <v>1371</v>
      </c>
      <c r="C181"/>
      <c r="D181"/>
      <c r="E181"/>
    </row>
    <row r="182" spans="1:5" x14ac:dyDescent="0.25">
      <c r="A182" s="190" t="s">
        <v>1379</v>
      </c>
      <c r="B182" s="190" t="s">
        <v>1378</v>
      </c>
      <c r="C182"/>
      <c r="D182"/>
      <c r="E182"/>
    </row>
    <row r="183" spans="1:5" x14ac:dyDescent="0.25">
      <c r="A183" s="190" t="s">
        <v>1388</v>
      </c>
      <c r="B183" s="190" t="s">
        <v>1387</v>
      </c>
      <c r="C183"/>
      <c r="D183"/>
      <c r="E183"/>
    </row>
    <row r="184" spans="1:5" x14ac:dyDescent="0.25">
      <c r="A184" s="190" t="s">
        <v>1396</v>
      </c>
      <c r="B184" s="190" t="s">
        <v>1395</v>
      </c>
      <c r="C184"/>
      <c r="D184"/>
      <c r="E184"/>
    </row>
    <row r="185" spans="1:5" x14ac:dyDescent="0.25">
      <c r="A185" s="190" t="s">
        <v>1403</v>
      </c>
      <c r="B185" s="190" t="s">
        <v>1402</v>
      </c>
      <c r="C185"/>
      <c r="D185"/>
      <c r="E185"/>
    </row>
    <row r="186" spans="1:5" x14ac:dyDescent="0.25">
      <c r="A186" s="190" t="s">
        <v>973</v>
      </c>
      <c r="B186" s="190" t="s">
        <v>972</v>
      </c>
      <c r="C186"/>
      <c r="D186"/>
      <c r="E186"/>
    </row>
    <row r="187" spans="1:5" x14ac:dyDescent="0.25">
      <c r="A187" s="190" t="s">
        <v>412</v>
      </c>
      <c r="B187" s="190" t="s">
        <v>411</v>
      </c>
      <c r="C187"/>
      <c r="D187"/>
      <c r="E187"/>
    </row>
    <row r="188" spans="1:5" x14ac:dyDescent="0.25">
      <c r="A188" s="190" t="s">
        <v>1699</v>
      </c>
      <c r="B188" s="190" t="s">
        <v>1698</v>
      </c>
      <c r="C188"/>
      <c r="D188"/>
      <c r="E188"/>
    </row>
    <row r="189" spans="1:5" x14ac:dyDescent="0.25">
      <c r="A189" s="190" t="s">
        <v>420</v>
      </c>
      <c r="B189" s="190" t="s">
        <v>419</v>
      </c>
      <c r="C189"/>
      <c r="D189"/>
      <c r="E189"/>
    </row>
    <row r="190" spans="1:5" x14ac:dyDescent="0.25">
      <c r="A190" s="190" t="s">
        <v>1706</v>
      </c>
      <c r="B190" s="190" t="s">
        <v>1705</v>
      </c>
      <c r="C190"/>
      <c r="D190"/>
      <c r="E190"/>
    </row>
    <row r="191" spans="1:5" x14ac:dyDescent="0.25">
      <c r="A191" s="190" t="s">
        <v>1410</v>
      </c>
      <c r="B191" s="190" t="s">
        <v>516</v>
      </c>
      <c r="C191"/>
      <c r="D191"/>
      <c r="E191"/>
    </row>
    <row r="192" spans="1:5" x14ac:dyDescent="0.25">
      <c r="A192" s="190" t="s">
        <v>1410</v>
      </c>
      <c r="B192" s="190" t="s">
        <v>1931</v>
      </c>
      <c r="C192"/>
      <c r="D192"/>
      <c r="E192"/>
    </row>
    <row r="193" spans="1:5" x14ac:dyDescent="0.25">
      <c r="A193" s="190" t="s">
        <v>1419</v>
      </c>
      <c r="B193" s="190" t="s">
        <v>1418</v>
      </c>
      <c r="C193"/>
      <c r="D193"/>
      <c r="E193"/>
    </row>
    <row r="194" spans="1:5" x14ac:dyDescent="0.25">
      <c r="A194" s="190" t="s">
        <v>1428</v>
      </c>
      <c r="B194" s="190" t="s">
        <v>1427</v>
      </c>
      <c r="C194"/>
      <c r="D194"/>
      <c r="E194"/>
    </row>
    <row r="195" spans="1:5" x14ac:dyDescent="0.25">
      <c r="A195" s="190" t="s">
        <v>3469</v>
      </c>
      <c r="B195" s="190" t="s">
        <v>3814</v>
      </c>
      <c r="C195"/>
      <c r="D195"/>
      <c r="E195"/>
    </row>
    <row r="196" spans="1:5" x14ac:dyDescent="0.25">
      <c r="A196" s="190" t="s">
        <v>1434</v>
      </c>
      <c r="B196" s="190" t="s">
        <v>1837</v>
      </c>
      <c r="C196"/>
      <c r="D196"/>
      <c r="E196"/>
    </row>
    <row r="197" spans="1:5" x14ac:dyDescent="0.25">
      <c r="A197" s="190" t="s">
        <v>1434</v>
      </c>
      <c r="B197" s="190" t="s">
        <v>1716</v>
      </c>
      <c r="C197"/>
      <c r="D197"/>
      <c r="E197"/>
    </row>
    <row r="198" spans="1:5" x14ac:dyDescent="0.25">
      <c r="A198" s="190" t="s">
        <v>1434</v>
      </c>
      <c r="B198" s="190" t="s">
        <v>2438</v>
      </c>
      <c r="C198"/>
      <c r="D198"/>
      <c r="E198"/>
    </row>
    <row r="199" spans="1:5" x14ac:dyDescent="0.25">
      <c r="A199" s="190" t="s">
        <v>932</v>
      </c>
      <c r="B199" s="190" t="s">
        <v>931</v>
      </c>
      <c r="C199"/>
      <c r="D199"/>
      <c r="E199"/>
    </row>
    <row r="200" spans="1:5" x14ac:dyDescent="0.25">
      <c r="A200" s="190" t="s">
        <v>940</v>
      </c>
      <c r="B200" s="190" t="s">
        <v>939</v>
      </c>
      <c r="C200"/>
      <c r="D200"/>
      <c r="E200"/>
    </row>
    <row r="201" spans="1:5" x14ac:dyDescent="0.25">
      <c r="A201" s="190" t="s">
        <v>1724</v>
      </c>
      <c r="B201" s="190" t="s">
        <v>1723</v>
      </c>
      <c r="C201"/>
      <c r="D201"/>
      <c r="E201"/>
    </row>
    <row r="202" spans="1:5" x14ac:dyDescent="0.25">
      <c r="A202" s="190" t="s">
        <v>1441</v>
      </c>
      <c r="B202" s="190" t="s">
        <v>1440</v>
      </c>
      <c r="C202"/>
      <c r="D202"/>
      <c r="E202"/>
    </row>
    <row r="203" spans="1:5" x14ac:dyDescent="0.25">
      <c r="A203" s="190" t="s">
        <v>1449</v>
      </c>
      <c r="B203" s="190" t="s">
        <v>1448</v>
      </c>
      <c r="C203"/>
      <c r="D203"/>
      <c r="E203"/>
    </row>
    <row r="204" spans="1:5" x14ac:dyDescent="0.25">
      <c r="A204" s="190" t="s">
        <v>948</v>
      </c>
      <c r="B204" s="190" t="s">
        <v>947</v>
      </c>
      <c r="C204"/>
      <c r="D204"/>
      <c r="E204"/>
    </row>
    <row r="205" spans="1:5" x14ac:dyDescent="0.25">
      <c r="A205" s="190" t="s">
        <v>1457</v>
      </c>
      <c r="B205" s="190" t="s">
        <v>1456</v>
      </c>
      <c r="C205"/>
      <c r="D205"/>
      <c r="E205"/>
    </row>
    <row r="206" spans="1:5" x14ac:dyDescent="0.25">
      <c r="A206" s="190" t="s">
        <v>1457</v>
      </c>
      <c r="B206" s="190" t="s">
        <v>1823</v>
      </c>
      <c r="C206"/>
      <c r="D206"/>
      <c r="E206"/>
    </row>
    <row r="207" spans="1:5" x14ac:dyDescent="0.25">
      <c r="A207" s="190" t="s">
        <v>435</v>
      </c>
      <c r="B207" s="190" t="s">
        <v>434</v>
      </c>
      <c r="C207"/>
      <c r="D207"/>
      <c r="E207"/>
    </row>
    <row r="208" spans="1:5" x14ac:dyDescent="0.25">
      <c r="A208" s="190" t="s">
        <v>1464</v>
      </c>
      <c r="B208" s="190" t="s">
        <v>1463</v>
      </c>
      <c r="C208"/>
      <c r="D208"/>
      <c r="E208"/>
    </row>
    <row r="209" spans="1:5" x14ac:dyDescent="0.25">
      <c r="A209" s="190" t="s">
        <v>1471</v>
      </c>
      <c r="B209" s="190" t="s">
        <v>1470</v>
      </c>
      <c r="C209"/>
      <c r="D209"/>
      <c r="E209"/>
    </row>
    <row r="210" spans="1:5" x14ac:dyDescent="0.25">
      <c r="A210" s="190" t="s">
        <v>444</v>
      </c>
      <c r="B210" s="190" t="s">
        <v>443</v>
      </c>
      <c r="C210"/>
      <c r="D210"/>
      <c r="E210"/>
    </row>
    <row r="211" spans="1:5" x14ac:dyDescent="0.25">
      <c r="A211" s="190" t="s">
        <v>444</v>
      </c>
      <c r="B211" s="190" t="s">
        <v>557</v>
      </c>
      <c r="C211"/>
      <c r="D211"/>
      <c r="E211"/>
    </row>
    <row r="212" spans="1:5" x14ac:dyDescent="0.25">
      <c r="A212" s="190" t="s">
        <v>2382</v>
      </c>
      <c r="B212" s="190" t="s">
        <v>3815</v>
      </c>
      <c r="C212"/>
      <c r="D212"/>
      <c r="E212"/>
    </row>
    <row r="213" spans="1:5" x14ac:dyDescent="0.25">
      <c r="A213" s="190" t="s">
        <v>1483</v>
      </c>
      <c r="B213" s="190" t="s">
        <v>1482</v>
      </c>
      <c r="C213"/>
      <c r="D213"/>
      <c r="E213"/>
    </row>
    <row r="214" spans="1:5" x14ac:dyDescent="0.25">
      <c r="A214" s="190" t="s">
        <v>1488</v>
      </c>
      <c r="B214" s="190" t="s">
        <v>1487</v>
      </c>
      <c r="C214"/>
      <c r="D214"/>
      <c r="E214"/>
    </row>
    <row r="215" spans="1:5" x14ac:dyDescent="0.25">
      <c r="A215" s="190" t="s">
        <v>453</v>
      </c>
      <c r="B215" s="190" t="s">
        <v>452</v>
      </c>
      <c r="C215"/>
      <c r="D215"/>
      <c r="E215"/>
    </row>
    <row r="216" spans="1:5" x14ac:dyDescent="0.25">
      <c r="A216" s="190" t="s">
        <v>1496</v>
      </c>
      <c r="B216" s="190" t="s">
        <v>1495</v>
      </c>
      <c r="C216"/>
      <c r="D216"/>
      <c r="E216"/>
    </row>
    <row r="217" spans="1:5" x14ac:dyDescent="0.25">
      <c r="A217" s="190" t="s">
        <v>461</v>
      </c>
      <c r="B217" s="190" t="s">
        <v>460</v>
      </c>
      <c r="C217"/>
      <c r="D217"/>
      <c r="E217"/>
    </row>
    <row r="218" spans="1:5" x14ac:dyDescent="0.25">
      <c r="A218" s="190" t="s">
        <v>470</v>
      </c>
      <c r="B218" s="190" t="s">
        <v>469</v>
      </c>
      <c r="C218"/>
      <c r="D218"/>
      <c r="E218"/>
    </row>
    <row r="219" spans="1:5" x14ac:dyDescent="0.25">
      <c r="A219" s="190" t="s">
        <v>1506</v>
      </c>
      <c r="B219" s="190" t="s">
        <v>1772</v>
      </c>
      <c r="C219"/>
      <c r="D219"/>
      <c r="E219"/>
    </row>
    <row r="220" spans="1:5" x14ac:dyDescent="0.25">
      <c r="A220" s="190" t="s">
        <v>1506</v>
      </c>
      <c r="B220" s="190" t="s">
        <v>1504</v>
      </c>
      <c r="C220"/>
      <c r="D220"/>
      <c r="E220"/>
    </row>
    <row r="221" spans="1:5" x14ac:dyDescent="0.25">
      <c r="A221" s="190" t="s">
        <v>1506</v>
      </c>
      <c r="B221" s="190" t="s">
        <v>1516</v>
      </c>
      <c r="C221"/>
      <c r="D221"/>
      <c r="E221"/>
    </row>
    <row r="222" spans="1:5" x14ac:dyDescent="0.25">
      <c r="A222" s="190" t="s">
        <v>1506</v>
      </c>
      <c r="B222" s="190" t="s">
        <v>1523</v>
      </c>
      <c r="C222"/>
      <c r="D222"/>
      <c r="E222"/>
    </row>
    <row r="223" spans="1:5" x14ac:dyDescent="0.25">
      <c r="A223" s="190" t="s">
        <v>1506</v>
      </c>
      <c r="B223" s="190" t="s">
        <v>1844</v>
      </c>
      <c r="C223"/>
      <c r="D223"/>
      <c r="E223"/>
    </row>
    <row r="224" spans="1:5" x14ac:dyDescent="0.25">
      <c r="A224" s="190" t="s">
        <v>1506</v>
      </c>
      <c r="B224" s="190" t="s">
        <v>1530</v>
      </c>
      <c r="C224"/>
      <c r="D224"/>
      <c r="E224"/>
    </row>
    <row r="225" spans="1:5" x14ac:dyDescent="0.25">
      <c r="A225" s="190" t="s">
        <v>1506</v>
      </c>
      <c r="B225" s="190" t="s">
        <v>1827</v>
      </c>
      <c r="C225"/>
      <c r="D225"/>
      <c r="E225"/>
    </row>
    <row r="226" spans="1:5" x14ac:dyDescent="0.25">
      <c r="A226" s="190" t="s">
        <v>1506</v>
      </c>
      <c r="B226" s="190" t="s">
        <v>1872</v>
      </c>
      <c r="C226"/>
      <c r="D226"/>
      <c r="E226"/>
    </row>
    <row r="227" spans="1:5" x14ac:dyDescent="0.25">
      <c r="A227" s="190" t="s">
        <v>1506</v>
      </c>
      <c r="B227" s="190" t="s">
        <v>516</v>
      </c>
      <c r="C227"/>
      <c r="D227"/>
      <c r="E227"/>
    </row>
    <row r="228" spans="1:5" x14ac:dyDescent="0.25">
      <c r="A228" s="190" t="s">
        <v>1506</v>
      </c>
      <c r="B228" s="190" t="s">
        <v>1926</v>
      </c>
      <c r="C228"/>
      <c r="D228"/>
      <c r="E228"/>
    </row>
    <row r="229" spans="1:5" x14ac:dyDescent="0.25">
      <c r="A229" s="190" t="s">
        <v>1506</v>
      </c>
      <c r="B229" s="190" t="s">
        <v>1932</v>
      </c>
      <c r="C229"/>
      <c r="D229"/>
      <c r="E229"/>
    </row>
    <row r="230" spans="1:5" x14ac:dyDescent="0.25">
      <c r="A230" s="190" t="s">
        <v>1506</v>
      </c>
      <c r="B230" s="190" t="s">
        <v>1945</v>
      </c>
      <c r="C230"/>
      <c r="D230"/>
      <c r="E230"/>
    </row>
    <row r="231" spans="1:5" x14ac:dyDescent="0.25">
      <c r="A231" s="190" t="s">
        <v>1506</v>
      </c>
      <c r="B231" s="190" t="s">
        <v>3432</v>
      </c>
      <c r="C231"/>
      <c r="D231"/>
      <c r="E231"/>
    </row>
    <row r="232" spans="1:5" x14ac:dyDescent="0.25">
      <c r="A232" s="190" t="s">
        <v>1506</v>
      </c>
      <c r="B232" s="190" t="s">
        <v>3424</v>
      </c>
      <c r="C232"/>
      <c r="D232"/>
      <c r="E232"/>
    </row>
    <row r="233" spans="1:5" x14ac:dyDescent="0.25">
      <c r="A233" s="190" t="s">
        <v>1506</v>
      </c>
      <c r="B233" s="190" t="s">
        <v>3613</v>
      </c>
      <c r="C233"/>
      <c r="D233"/>
      <c r="E233"/>
    </row>
    <row r="234" spans="1:5" x14ac:dyDescent="0.25">
      <c r="A234" s="190" t="s">
        <v>1506</v>
      </c>
      <c r="B234" s="190" t="s">
        <v>3609</v>
      </c>
      <c r="C234"/>
      <c r="D234"/>
      <c r="E234"/>
    </row>
    <row r="235" spans="1:5" x14ac:dyDescent="0.25">
      <c r="A235" s="190" t="s">
        <v>1506</v>
      </c>
      <c r="B235" s="190" t="s">
        <v>4005</v>
      </c>
      <c r="C235"/>
      <c r="D235"/>
      <c r="E235"/>
    </row>
    <row r="236" spans="1:5" x14ac:dyDescent="0.25">
      <c r="A236" s="190" t="s">
        <v>1506</v>
      </c>
      <c r="B236" s="190" t="s">
        <v>4004</v>
      </c>
      <c r="C236"/>
      <c r="D236"/>
      <c r="E236"/>
    </row>
    <row r="237" spans="1:5" x14ac:dyDescent="0.25">
      <c r="A237" s="190" t="s">
        <v>1543</v>
      </c>
      <c r="B237" s="190" t="s">
        <v>1542</v>
      </c>
      <c r="C237"/>
      <c r="D237"/>
      <c r="E237"/>
    </row>
    <row r="238" spans="1:5" x14ac:dyDescent="0.25">
      <c r="A238" s="190" t="s">
        <v>1550</v>
      </c>
      <c r="B238" s="190" t="s">
        <v>245</v>
      </c>
      <c r="C238"/>
      <c r="D238"/>
      <c r="E238"/>
    </row>
    <row r="239" spans="1:5" x14ac:dyDescent="0.25">
      <c r="A239" s="190" t="s">
        <v>1558</v>
      </c>
      <c r="B239" s="190" t="s">
        <v>1557</v>
      </c>
      <c r="C239"/>
      <c r="D239"/>
      <c r="E239"/>
    </row>
    <row r="240" spans="1:5" x14ac:dyDescent="0.25">
      <c r="A240" s="190" t="s">
        <v>1565</v>
      </c>
      <c r="B240" s="190" t="s">
        <v>1564</v>
      </c>
      <c r="C240"/>
      <c r="D240"/>
      <c r="E240"/>
    </row>
    <row r="241" spans="1:5" x14ac:dyDescent="0.25">
      <c r="A241" s="190" t="s">
        <v>1573</v>
      </c>
      <c r="B241" s="190" t="s">
        <v>1572</v>
      </c>
      <c r="C241"/>
      <c r="D241"/>
      <c r="E241"/>
    </row>
    <row r="242" spans="1:5" x14ac:dyDescent="0.25">
      <c r="A242" s="190" t="s">
        <v>1581</v>
      </c>
      <c r="B242" s="190" t="s">
        <v>1580</v>
      </c>
      <c r="C242"/>
      <c r="D242"/>
      <c r="E242"/>
    </row>
    <row r="243" spans="1:5" x14ac:dyDescent="0.25">
      <c r="A243" s="190" t="s">
        <v>1581</v>
      </c>
      <c r="B243" s="190" t="s">
        <v>2472</v>
      </c>
      <c r="C243"/>
      <c r="D243"/>
      <c r="E243"/>
    </row>
    <row r="244" spans="1:5" x14ac:dyDescent="0.25">
      <c r="A244" s="190" t="s">
        <v>1587</v>
      </c>
      <c r="B244" s="190" t="s">
        <v>1586</v>
      </c>
      <c r="C244"/>
      <c r="D244"/>
      <c r="E244"/>
    </row>
    <row r="245" spans="1:5" x14ac:dyDescent="0.25">
      <c r="A245" s="190" t="s">
        <v>1594</v>
      </c>
      <c r="B245" s="190" t="s">
        <v>1593</v>
      </c>
      <c r="C245"/>
      <c r="D245"/>
      <c r="E245"/>
    </row>
    <row r="246" spans="1:5" x14ac:dyDescent="0.25">
      <c r="A246" s="190" t="s">
        <v>1601</v>
      </c>
      <c r="B246" s="190" t="s">
        <v>1600</v>
      </c>
      <c r="C246"/>
      <c r="D246"/>
      <c r="E246"/>
    </row>
    <row r="247" spans="1:5" x14ac:dyDescent="0.25">
      <c r="A247" s="190" t="s">
        <v>950</v>
      </c>
      <c r="B247" s="190" t="s">
        <v>3565</v>
      </c>
      <c r="C247"/>
      <c r="D247"/>
      <c r="E247"/>
    </row>
    <row r="248" spans="1:5" x14ac:dyDescent="0.25">
      <c r="A248" s="190" t="s">
        <v>1609</v>
      </c>
      <c r="B248" s="190" t="s">
        <v>1608</v>
      </c>
      <c r="C248"/>
      <c r="D248"/>
      <c r="E248"/>
    </row>
    <row r="249" spans="1:5" x14ac:dyDescent="0.25">
      <c r="A249" s="190" t="s">
        <v>989</v>
      </c>
      <c r="B249" s="190" t="s">
        <v>988</v>
      </c>
      <c r="C249"/>
      <c r="D249"/>
      <c r="E249"/>
    </row>
    <row r="250" spans="1:5" x14ac:dyDescent="0.25">
      <c r="A250" s="190" t="s">
        <v>957</v>
      </c>
      <c r="B250" s="190" t="s">
        <v>956</v>
      </c>
      <c r="C250"/>
      <c r="D250"/>
      <c r="E250"/>
    </row>
    <row r="251" spans="1:5" x14ac:dyDescent="0.25">
      <c r="A251" s="190" t="s">
        <v>1615</v>
      </c>
      <c r="B251" s="190" t="s">
        <v>1614</v>
      </c>
      <c r="C251"/>
      <c r="D251"/>
      <c r="E251"/>
    </row>
    <row r="252" spans="1:5" x14ac:dyDescent="0.25">
      <c r="A252" s="190" t="s">
        <v>477</v>
      </c>
      <c r="B252" s="190" t="s">
        <v>476</v>
      </c>
      <c r="C252"/>
      <c r="D252"/>
      <c r="E252"/>
    </row>
    <row r="253" spans="1:5" x14ac:dyDescent="0.25">
      <c r="A253" s="190" t="s">
        <v>477</v>
      </c>
      <c r="B253" s="190" t="s">
        <v>664</v>
      </c>
      <c r="C253"/>
      <c r="D253"/>
      <c r="E253"/>
    </row>
    <row r="254" spans="1:5" x14ac:dyDescent="0.25">
      <c r="A254" s="190" t="s">
        <v>477</v>
      </c>
      <c r="B254" s="190" t="s">
        <v>1933</v>
      </c>
      <c r="C254"/>
      <c r="D254"/>
      <c r="E254"/>
    </row>
    <row r="255" spans="1:5" x14ac:dyDescent="0.25">
      <c r="A255" s="190" t="s">
        <v>1623</v>
      </c>
      <c r="B255" s="190" t="s">
        <v>1622</v>
      </c>
      <c r="C255"/>
      <c r="D255"/>
      <c r="E255"/>
    </row>
    <row r="256" spans="1:5" x14ac:dyDescent="0.25">
      <c r="A256" s="190" t="s">
        <v>1628</v>
      </c>
      <c r="B256" s="190" t="s">
        <v>1627</v>
      </c>
      <c r="C256"/>
      <c r="D256"/>
      <c r="E256"/>
    </row>
    <row r="257" spans="1:5" x14ac:dyDescent="0.25">
      <c r="A257" s="190" t="s">
        <v>483</v>
      </c>
      <c r="B257" s="190" t="s">
        <v>671</v>
      </c>
      <c r="C257"/>
      <c r="D257"/>
      <c r="E257"/>
    </row>
    <row r="258" spans="1:5" x14ac:dyDescent="0.25">
      <c r="A258" s="190" t="s">
        <v>483</v>
      </c>
      <c r="B258" s="190" t="s">
        <v>630</v>
      </c>
      <c r="C258"/>
      <c r="D258"/>
      <c r="E258"/>
    </row>
    <row r="259" spans="1:5" x14ac:dyDescent="0.25">
      <c r="A259" s="190" t="s">
        <v>483</v>
      </c>
      <c r="B259" s="190" t="s">
        <v>482</v>
      </c>
      <c r="C259"/>
      <c r="D259"/>
      <c r="E259"/>
    </row>
    <row r="260" spans="1:5" x14ac:dyDescent="0.25">
      <c r="A260" s="190" t="s">
        <v>492</v>
      </c>
      <c r="B260" s="190" t="s">
        <v>491</v>
      </c>
      <c r="C260"/>
      <c r="D260"/>
      <c r="E260"/>
    </row>
    <row r="261" spans="1:5" x14ac:dyDescent="0.25">
      <c r="A261" s="190" t="s">
        <v>500</v>
      </c>
      <c r="B261" s="190" t="s">
        <v>499</v>
      </c>
      <c r="C261"/>
      <c r="D261"/>
      <c r="E261"/>
    </row>
    <row r="262" spans="1:5" x14ac:dyDescent="0.25">
      <c r="A262" s="190" t="s">
        <v>508</v>
      </c>
      <c r="B262" s="190" t="s">
        <v>507</v>
      </c>
      <c r="C262"/>
      <c r="D262"/>
      <c r="E262"/>
    </row>
    <row r="263" spans="1:5" x14ac:dyDescent="0.25">
      <c r="A263" s="190" t="s">
        <v>1636</v>
      </c>
      <c r="B263" s="190" t="s">
        <v>1635</v>
      </c>
      <c r="C263"/>
      <c r="D263"/>
      <c r="E263"/>
    </row>
    <row r="264" spans="1:5" x14ac:dyDescent="0.25">
      <c r="A264" s="190" t="s">
        <v>1636</v>
      </c>
      <c r="B264" s="190" t="s">
        <v>1734</v>
      </c>
      <c r="C264"/>
      <c r="D264"/>
      <c r="E264"/>
    </row>
    <row r="265" spans="1:5" x14ac:dyDescent="0.25">
      <c r="A265" s="190" t="s">
        <v>1645</v>
      </c>
      <c r="B265" s="190" t="s">
        <v>1644</v>
      </c>
      <c r="C265"/>
      <c r="D265"/>
      <c r="E265"/>
    </row>
    <row r="266" spans="1:5" x14ac:dyDescent="0.25">
      <c r="A266" s="190" t="s">
        <v>1652</v>
      </c>
      <c r="B266" s="190" t="s">
        <v>1651</v>
      </c>
      <c r="C266"/>
      <c r="D266"/>
      <c r="E266"/>
    </row>
    <row r="267" spans="1:5" x14ac:dyDescent="0.25">
      <c r="A267" s="190" t="s">
        <v>1659</v>
      </c>
      <c r="B267" s="190" t="s">
        <v>1784</v>
      </c>
      <c r="C267"/>
      <c r="D267"/>
      <c r="E267"/>
    </row>
    <row r="268" spans="1:5" x14ac:dyDescent="0.25">
      <c r="A268" s="190" t="s">
        <v>1659</v>
      </c>
      <c r="B268" s="190" t="s">
        <v>1924</v>
      </c>
      <c r="C268"/>
      <c r="D268"/>
      <c r="E268"/>
    </row>
    <row r="269" spans="1:5" x14ac:dyDescent="0.25">
      <c r="A269" s="190" t="s">
        <v>526</v>
      </c>
      <c r="B269" s="190" t="s">
        <v>525</v>
      </c>
      <c r="C269"/>
      <c r="D269"/>
      <c r="E269"/>
    </row>
    <row r="270" spans="1:5" x14ac:dyDescent="0.25">
      <c r="A270" s="190" t="s">
        <v>517</v>
      </c>
      <c r="B270" s="190" t="s">
        <v>516</v>
      </c>
      <c r="C270"/>
      <c r="D270"/>
      <c r="E270"/>
    </row>
    <row r="271" spans="1:5" x14ac:dyDescent="0.25">
      <c r="A271" s="190" t="s">
        <v>1665</v>
      </c>
      <c r="B271" s="190" t="s">
        <v>1852</v>
      </c>
      <c r="C271"/>
      <c r="D271"/>
      <c r="E271"/>
    </row>
    <row r="272" spans="1:5" x14ac:dyDescent="0.25">
      <c r="A272" s="190" t="s">
        <v>1665</v>
      </c>
      <c r="B272" s="190" t="s">
        <v>1934</v>
      </c>
      <c r="C272"/>
      <c r="D272"/>
      <c r="E272"/>
    </row>
    <row r="273" spans="1:5" x14ac:dyDescent="0.25">
      <c r="A273" s="190" t="s">
        <v>532</v>
      </c>
      <c r="B273" s="190" t="s">
        <v>3512</v>
      </c>
      <c r="C273"/>
      <c r="D273"/>
      <c r="E273"/>
    </row>
    <row r="274" spans="1:5" x14ac:dyDescent="0.25">
      <c r="A274" s="190" t="s">
        <v>1671</v>
      </c>
      <c r="B274" s="190" t="s">
        <v>1670</v>
      </c>
      <c r="C274"/>
      <c r="D274"/>
      <c r="E274"/>
    </row>
    <row r="275" spans="1:5" x14ac:dyDescent="0.25">
      <c r="A275" s="190" t="s">
        <v>1671</v>
      </c>
      <c r="B275" s="190" t="s">
        <v>1876</v>
      </c>
      <c r="C275"/>
      <c r="D275"/>
      <c r="E275"/>
    </row>
    <row r="276" spans="1:5" x14ac:dyDescent="0.25">
      <c r="A276" s="190" t="s">
        <v>1671</v>
      </c>
      <c r="B276" s="190" t="s">
        <v>3576</v>
      </c>
      <c r="C276"/>
      <c r="D276"/>
      <c r="E276"/>
    </row>
    <row r="277" spans="1:5" x14ac:dyDescent="0.25">
      <c r="A277" s="190" t="s">
        <v>542</v>
      </c>
      <c r="B277" s="190" t="s">
        <v>541</v>
      </c>
      <c r="C277"/>
      <c r="D277"/>
      <c r="E277"/>
    </row>
    <row r="278" spans="1:5" x14ac:dyDescent="0.25">
      <c r="A278" s="193" t="s">
        <v>1908</v>
      </c>
      <c r="B278" s="193" t="s">
        <v>1908</v>
      </c>
      <c r="C278"/>
      <c r="D278"/>
      <c r="E278"/>
    </row>
    <row r="279" spans="1:5" x14ac:dyDescent="0.25">
      <c r="C279"/>
      <c r="D279"/>
      <c r="E279"/>
    </row>
    <row r="280" spans="1:5" x14ac:dyDescent="0.25">
      <c r="C280"/>
      <c r="D280"/>
      <c r="E280"/>
    </row>
    <row r="281" spans="1:5" ht="20.100000000000001" customHeight="1" x14ac:dyDescent="0.25">
      <c r="C281"/>
      <c r="D281"/>
      <c r="E281"/>
    </row>
    <row r="282" spans="1:5" x14ac:dyDescent="0.25">
      <c r="C282"/>
      <c r="D282"/>
      <c r="E282"/>
    </row>
    <row r="283" spans="1:5" x14ac:dyDescent="0.25">
      <c r="C283"/>
      <c r="D283"/>
      <c r="E283"/>
    </row>
    <row r="284" spans="1:5" x14ac:dyDescent="0.25">
      <c r="C284"/>
      <c r="D284"/>
      <c r="E284"/>
    </row>
    <row r="285" spans="1:5" x14ac:dyDescent="0.25">
      <c r="C285"/>
      <c r="D285"/>
      <c r="E285"/>
    </row>
    <row r="286" spans="1:5" x14ac:dyDescent="0.25">
      <c r="C286"/>
      <c r="D286"/>
      <c r="E286"/>
    </row>
    <row r="287" spans="1:5" x14ac:dyDescent="0.25">
      <c r="C287"/>
      <c r="D287"/>
      <c r="E287"/>
    </row>
    <row r="288" spans="1:5" x14ac:dyDescent="0.25">
      <c r="C288"/>
      <c r="D288"/>
      <c r="E288"/>
    </row>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customFormat="1" x14ac:dyDescent="0.25"/>
    <row r="498" customFormat="1" x14ac:dyDescent="0.25"/>
    <row r="499" customFormat="1" x14ac:dyDescent="0.25"/>
    <row r="500" customFormat="1" x14ac:dyDescent="0.25"/>
    <row r="501" customFormat="1" x14ac:dyDescent="0.25"/>
    <row r="502" customFormat="1" x14ac:dyDescent="0.25"/>
    <row r="503" customFormat="1" x14ac:dyDescent="0.25"/>
    <row r="504" customFormat="1" x14ac:dyDescent="0.25"/>
    <row r="505" customFormat="1" x14ac:dyDescent="0.25"/>
    <row r="506" customFormat="1" x14ac:dyDescent="0.25"/>
    <row r="507" customFormat="1" x14ac:dyDescent="0.25"/>
    <row r="508" customFormat="1" x14ac:dyDescent="0.25"/>
    <row r="509" customFormat="1" x14ac:dyDescent="0.25"/>
    <row r="510" customFormat="1" x14ac:dyDescent="0.25"/>
    <row r="511" customFormat="1" x14ac:dyDescent="0.25"/>
    <row r="512" customFormat="1" x14ac:dyDescent="0.25"/>
    <row r="513" customFormat="1" x14ac:dyDescent="0.25"/>
    <row r="514" customFormat="1" x14ac:dyDescent="0.25"/>
    <row r="515" customFormat="1" x14ac:dyDescent="0.25"/>
    <row r="516" customFormat="1" x14ac:dyDescent="0.25"/>
    <row r="517" customFormat="1" x14ac:dyDescent="0.25"/>
    <row r="518" customFormat="1" x14ac:dyDescent="0.25"/>
    <row r="519" customFormat="1" x14ac:dyDescent="0.25"/>
    <row r="520" customFormat="1" x14ac:dyDescent="0.25"/>
    <row r="521" customFormat="1" x14ac:dyDescent="0.25"/>
    <row r="522" customFormat="1" x14ac:dyDescent="0.25"/>
    <row r="523" customFormat="1" x14ac:dyDescent="0.25"/>
    <row r="524" customFormat="1" x14ac:dyDescent="0.25"/>
    <row r="525" customFormat="1" x14ac:dyDescent="0.25"/>
    <row r="526" customFormat="1" x14ac:dyDescent="0.25"/>
    <row r="527" customFormat="1" x14ac:dyDescent="0.25"/>
    <row r="528" customFormat="1" x14ac:dyDescent="0.25"/>
    <row r="529" customFormat="1" x14ac:dyDescent="0.25"/>
    <row r="530" customFormat="1" x14ac:dyDescent="0.25"/>
    <row r="531" customFormat="1" x14ac:dyDescent="0.25"/>
    <row r="532" customFormat="1" x14ac:dyDescent="0.25"/>
    <row r="533" customFormat="1" x14ac:dyDescent="0.25"/>
    <row r="534" customFormat="1" x14ac:dyDescent="0.25"/>
    <row r="535" customFormat="1" x14ac:dyDescent="0.25"/>
    <row r="536" customFormat="1" x14ac:dyDescent="0.25"/>
    <row r="537" customFormat="1" x14ac:dyDescent="0.25"/>
    <row r="538" customFormat="1" x14ac:dyDescent="0.25"/>
    <row r="539" customFormat="1" x14ac:dyDescent="0.25"/>
    <row r="540" customFormat="1" x14ac:dyDescent="0.25"/>
    <row r="541" customFormat="1" x14ac:dyDescent="0.25"/>
    <row r="542" customFormat="1" x14ac:dyDescent="0.25"/>
    <row r="543" customFormat="1" x14ac:dyDescent="0.25"/>
    <row r="544" customFormat="1" x14ac:dyDescent="0.25"/>
    <row r="545" customFormat="1" x14ac:dyDescent="0.25"/>
    <row r="546" customFormat="1" x14ac:dyDescent="0.25"/>
    <row r="547" customFormat="1" x14ac:dyDescent="0.25"/>
    <row r="548" customFormat="1" x14ac:dyDescent="0.25"/>
    <row r="549" customFormat="1" x14ac:dyDescent="0.25"/>
    <row r="550" customFormat="1" x14ac:dyDescent="0.25"/>
    <row r="551" customFormat="1" x14ac:dyDescent="0.25"/>
    <row r="552" customFormat="1" x14ac:dyDescent="0.25"/>
    <row r="553" customFormat="1" x14ac:dyDescent="0.25"/>
    <row r="554" customFormat="1" x14ac:dyDescent="0.25"/>
    <row r="555" customFormat="1" x14ac:dyDescent="0.25"/>
    <row r="556" customFormat="1" x14ac:dyDescent="0.25"/>
    <row r="557" customFormat="1" x14ac:dyDescent="0.25"/>
    <row r="558" customFormat="1" x14ac:dyDescent="0.25"/>
    <row r="559" customFormat="1" x14ac:dyDescent="0.25"/>
    <row r="560" customFormat="1" x14ac:dyDescent="0.25"/>
    <row r="561" customFormat="1" x14ac:dyDescent="0.25"/>
    <row r="562" customFormat="1" x14ac:dyDescent="0.25"/>
    <row r="563" customFormat="1" x14ac:dyDescent="0.25"/>
    <row r="564" customFormat="1" x14ac:dyDescent="0.25"/>
    <row r="565" customFormat="1" x14ac:dyDescent="0.25"/>
    <row r="566" customFormat="1" x14ac:dyDescent="0.25"/>
    <row r="567" customFormat="1" x14ac:dyDescent="0.25"/>
    <row r="568" customFormat="1" x14ac:dyDescent="0.25"/>
    <row r="569" customFormat="1" x14ac:dyDescent="0.25"/>
    <row r="570" customFormat="1" x14ac:dyDescent="0.25"/>
    <row r="571" customFormat="1" x14ac:dyDescent="0.25"/>
    <row r="572" customFormat="1" x14ac:dyDescent="0.25"/>
    <row r="573" customFormat="1" x14ac:dyDescent="0.25"/>
    <row r="574" customFormat="1" x14ac:dyDescent="0.25"/>
    <row r="575" customFormat="1" x14ac:dyDescent="0.25"/>
    <row r="576" customFormat="1" x14ac:dyDescent="0.25"/>
    <row r="577" customFormat="1" x14ac:dyDescent="0.25"/>
    <row r="578" customFormat="1" x14ac:dyDescent="0.25"/>
    <row r="579" customFormat="1" x14ac:dyDescent="0.25"/>
    <row r="580" customFormat="1" x14ac:dyDescent="0.25"/>
    <row r="581" customFormat="1" x14ac:dyDescent="0.25"/>
    <row r="582" customFormat="1" x14ac:dyDescent="0.25"/>
    <row r="583" customFormat="1" x14ac:dyDescent="0.25"/>
    <row r="584" customFormat="1" x14ac:dyDescent="0.25"/>
    <row r="585" customFormat="1" x14ac:dyDescent="0.25"/>
    <row r="586" customFormat="1" x14ac:dyDescent="0.25"/>
    <row r="587" customFormat="1" x14ac:dyDescent="0.25"/>
    <row r="588" customFormat="1" x14ac:dyDescent="0.25"/>
    <row r="589" customFormat="1" x14ac:dyDescent="0.25"/>
    <row r="590" customFormat="1" x14ac:dyDescent="0.25"/>
    <row r="591" customFormat="1" x14ac:dyDescent="0.25"/>
    <row r="592" customFormat="1" x14ac:dyDescent="0.25"/>
    <row r="593" customFormat="1" x14ac:dyDescent="0.25"/>
    <row r="594" customFormat="1" x14ac:dyDescent="0.25"/>
    <row r="595" customFormat="1" x14ac:dyDescent="0.25"/>
    <row r="596" customFormat="1" x14ac:dyDescent="0.25"/>
    <row r="597" customFormat="1" x14ac:dyDescent="0.25"/>
    <row r="598" customFormat="1" x14ac:dyDescent="0.25"/>
    <row r="599" customFormat="1" x14ac:dyDescent="0.25"/>
    <row r="600" customFormat="1" x14ac:dyDescent="0.25"/>
    <row r="601" customFormat="1" x14ac:dyDescent="0.25"/>
    <row r="602" customFormat="1" x14ac:dyDescent="0.25"/>
    <row r="603" customFormat="1" x14ac:dyDescent="0.25"/>
    <row r="604" customFormat="1" x14ac:dyDescent="0.25"/>
    <row r="605" customFormat="1" x14ac:dyDescent="0.25"/>
    <row r="606" customFormat="1" x14ac:dyDescent="0.25"/>
    <row r="607" customFormat="1" x14ac:dyDescent="0.25"/>
    <row r="608" customFormat="1" x14ac:dyDescent="0.25"/>
    <row r="609" customFormat="1" x14ac:dyDescent="0.25"/>
    <row r="610" customFormat="1" x14ac:dyDescent="0.25"/>
    <row r="611" customFormat="1" x14ac:dyDescent="0.25"/>
    <row r="612" customFormat="1" x14ac:dyDescent="0.25"/>
    <row r="613" customFormat="1" x14ac:dyDescent="0.25"/>
    <row r="614" customFormat="1" x14ac:dyDescent="0.25"/>
    <row r="615" customFormat="1" x14ac:dyDescent="0.25"/>
    <row r="616" customFormat="1" x14ac:dyDescent="0.25"/>
    <row r="617" customFormat="1" x14ac:dyDescent="0.25"/>
    <row r="618" customFormat="1" x14ac:dyDescent="0.25"/>
    <row r="619" customFormat="1" x14ac:dyDescent="0.25"/>
    <row r="620" customFormat="1" x14ac:dyDescent="0.25"/>
    <row r="621" customFormat="1" x14ac:dyDescent="0.25"/>
    <row r="622" customFormat="1" x14ac:dyDescent="0.25"/>
    <row r="623" customFormat="1" x14ac:dyDescent="0.25"/>
    <row r="624" customFormat="1" x14ac:dyDescent="0.25"/>
    <row r="625" customFormat="1" x14ac:dyDescent="0.25"/>
    <row r="626" customFormat="1" x14ac:dyDescent="0.25"/>
    <row r="627" customFormat="1" x14ac:dyDescent="0.25"/>
    <row r="628" customFormat="1" x14ac:dyDescent="0.25"/>
    <row r="629" customFormat="1" x14ac:dyDescent="0.25"/>
    <row r="630" customFormat="1" x14ac:dyDescent="0.25"/>
    <row r="631" customFormat="1" x14ac:dyDescent="0.25"/>
    <row r="632" customFormat="1" x14ac:dyDescent="0.25"/>
    <row r="633" customFormat="1" x14ac:dyDescent="0.25"/>
    <row r="634" customFormat="1" x14ac:dyDescent="0.25"/>
    <row r="635" customFormat="1" x14ac:dyDescent="0.25"/>
    <row r="636" customFormat="1" x14ac:dyDescent="0.25"/>
    <row r="637" customFormat="1" x14ac:dyDescent="0.25"/>
    <row r="638" customFormat="1" x14ac:dyDescent="0.25"/>
    <row r="639" customFormat="1" x14ac:dyDescent="0.25"/>
    <row r="640" customFormat="1" x14ac:dyDescent="0.25"/>
    <row r="641" customFormat="1" x14ac:dyDescent="0.25"/>
    <row r="642" customFormat="1" x14ac:dyDescent="0.25"/>
    <row r="643" customFormat="1" x14ac:dyDescent="0.25"/>
    <row r="644" customFormat="1" x14ac:dyDescent="0.25"/>
    <row r="645" customFormat="1" x14ac:dyDescent="0.25"/>
    <row r="646" customFormat="1" x14ac:dyDescent="0.25"/>
    <row r="647" customFormat="1" x14ac:dyDescent="0.25"/>
    <row r="648" customFormat="1" x14ac:dyDescent="0.25"/>
    <row r="649" customFormat="1" x14ac:dyDescent="0.25"/>
    <row r="650" customFormat="1" x14ac:dyDescent="0.25"/>
    <row r="651" customFormat="1" x14ac:dyDescent="0.25"/>
    <row r="652" customFormat="1" x14ac:dyDescent="0.25"/>
    <row r="653" customFormat="1" x14ac:dyDescent="0.25"/>
    <row r="654" customFormat="1" x14ac:dyDescent="0.25"/>
    <row r="655" customFormat="1" x14ac:dyDescent="0.25"/>
    <row r="656" customFormat="1" x14ac:dyDescent="0.25"/>
    <row r="657" customFormat="1" x14ac:dyDescent="0.25"/>
    <row r="658" customFormat="1" x14ac:dyDescent="0.25"/>
    <row r="659" customFormat="1" x14ac:dyDescent="0.25"/>
    <row r="660" customFormat="1" x14ac:dyDescent="0.25"/>
    <row r="661" customFormat="1" x14ac:dyDescent="0.25"/>
    <row r="662" customFormat="1" x14ac:dyDescent="0.25"/>
    <row r="663" customFormat="1" x14ac:dyDescent="0.25"/>
    <row r="664" customFormat="1" x14ac:dyDescent="0.25"/>
    <row r="665" customFormat="1" x14ac:dyDescent="0.25"/>
    <row r="666" customFormat="1" x14ac:dyDescent="0.25"/>
    <row r="667" customFormat="1" x14ac:dyDescent="0.25"/>
    <row r="668" customFormat="1" x14ac:dyDescent="0.25"/>
    <row r="669" customFormat="1" x14ac:dyDescent="0.25"/>
    <row r="670" customFormat="1" x14ac:dyDescent="0.25"/>
    <row r="671" customFormat="1" x14ac:dyDescent="0.25"/>
    <row r="672" customFormat="1" x14ac:dyDescent="0.25"/>
    <row r="673" customFormat="1" x14ac:dyDescent="0.25"/>
    <row r="674" customFormat="1" x14ac:dyDescent="0.25"/>
    <row r="675" customFormat="1" x14ac:dyDescent="0.25"/>
    <row r="676" customFormat="1" x14ac:dyDescent="0.25"/>
    <row r="677" customFormat="1" x14ac:dyDescent="0.25"/>
    <row r="678" customFormat="1" x14ac:dyDescent="0.25"/>
    <row r="679" customFormat="1" x14ac:dyDescent="0.25"/>
    <row r="680" customFormat="1" x14ac:dyDescent="0.25"/>
    <row r="681" customFormat="1" x14ac:dyDescent="0.25"/>
    <row r="682" customFormat="1" x14ac:dyDescent="0.25"/>
    <row r="683" customFormat="1" x14ac:dyDescent="0.25"/>
    <row r="684" customFormat="1" x14ac:dyDescent="0.25"/>
    <row r="685" customFormat="1" x14ac:dyDescent="0.25"/>
    <row r="686" customFormat="1" x14ac:dyDescent="0.25"/>
    <row r="687" customFormat="1" x14ac:dyDescent="0.25"/>
    <row r="688" customFormat="1" x14ac:dyDescent="0.25"/>
    <row r="689" customFormat="1" x14ac:dyDescent="0.25"/>
    <row r="690" customFormat="1" x14ac:dyDescent="0.25"/>
    <row r="691" customFormat="1" x14ac:dyDescent="0.25"/>
    <row r="692" customFormat="1" x14ac:dyDescent="0.25"/>
    <row r="693" customFormat="1" x14ac:dyDescent="0.25"/>
    <row r="694" customFormat="1" x14ac:dyDescent="0.25"/>
    <row r="695" customFormat="1" x14ac:dyDescent="0.25"/>
    <row r="696" customFormat="1" x14ac:dyDescent="0.25"/>
    <row r="697" customFormat="1" x14ac:dyDescent="0.25"/>
    <row r="698" customFormat="1" x14ac:dyDescent="0.25"/>
    <row r="699" customFormat="1" x14ac:dyDescent="0.25"/>
    <row r="700" customFormat="1" x14ac:dyDescent="0.25"/>
    <row r="701" customFormat="1" x14ac:dyDescent="0.25"/>
    <row r="702" customFormat="1" x14ac:dyDescent="0.25"/>
    <row r="703" customFormat="1" x14ac:dyDescent="0.25"/>
    <row r="704" customFormat="1" x14ac:dyDescent="0.25"/>
    <row r="705" customFormat="1" x14ac:dyDescent="0.25"/>
    <row r="706" customFormat="1" x14ac:dyDescent="0.25"/>
    <row r="707" customFormat="1" x14ac:dyDescent="0.25"/>
    <row r="708" customFormat="1" x14ac:dyDescent="0.25"/>
    <row r="709" customFormat="1" x14ac:dyDescent="0.25"/>
    <row r="710" customFormat="1" x14ac:dyDescent="0.25"/>
    <row r="711" customFormat="1" x14ac:dyDescent="0.25"/>
    <row r="712" customFormat="1" x14ac:dyDescent="0.25"/>
    <row r="713" customFormat="1" x14ac:dyDescent="0.25"/>
    <row r="714" customFormat="1" x14ac:dyDescent="0.25"/>
    <row r="715" customFormat="1" x14ac:dyDescent="0.25"/>
    <row r="716" customFormat="1" x14ac:dyDescent="0.25"/>
    <row r="717" customFormat="1" x14ac:dyDescent="0.25"/>
    <row r="718" customFormat="1" x14ac:dyDescent="0.25"/>
    <row r="719" customFormat="1" x14ac:dyDescent="0.25"/>
    <row r="720" customFormat="1" x14ac:dyDescent="0.25"/>
    <row r="721" customFormat="1" x14ac:dyDescent="0.25"/>
    <row r="722" customFormat="1" x14ac:dyDescent="0.25"/>
    <row r="723" customFormat="1" x14ac:dyDescent="0.25"/>
    <row r="724" customFormat="1" x14ac:dyDescent="0.25"/>
    <row r="725" customFormat="1" x14ac:dyDescent="0.25"/>
    <row r="726" customFormat="1" x14ac:dyDescent="0.25"/>
    <row r="727" customFormat="1" x14ac:dyDescent="0.25"/>
    <row r="728" customFormat="1" x14ac:dyDescent="0.25"/>
    <row r="729" customFormat="1" x14ac:dyDescent="0.25"/>
    <row r="730" customFormat="1" x14ac:dyDescent="0.25"/>
    <row r="731" customFormat="1" x14ac:dyDescent="0.25"/>
    <row r="732" customFormat="1" x14ac:dyDescent="0.25"/>
    <row r="733" customFormat="1" x14ac:dyDescent="0.25"/>
    <row r="734" customFormat="1" x14ac:dyDescent="0.25"/>
    <row r="735" customFormat="1" x14ac:dyDescent="0.25"/>
    <row r="736" customFormat="1" x14ac:dyDescent="0.25"/>
    <row r="737" customFormat="1" x14ac:dyDescent="0.25"/>
    <row r="738" customFormat="1" x14ac:dyDescent="0.25"/>
    <row r="739" customFormat="1" x14ac:dyDescent="0.25"/>
    <row r="740" customFormat="1" x14ac:dyDescent="0.25"/>
    <row r="741" customFormat="1" x14ac:dyDescent="0.25"/>
    <row r="742" customFormat="1" x14ac:dyDescent="0.25"/>
    <row r="743" customFormat="1" x14ac:dyDescent="0.25"/>
    <row r="744" customFormat="1" x14ac:dyDescent="0.25"/>
    <row r="745" customFormat="1" x14ac:dyDescent="0.25"/>
    <row r="746" customFormat="1" x14ac:dyDescent="0.25"/>
    <row r="747" customFormat="1" x14ac:dyDescent="0.25"/>
    <row r="748" customFormat="1" x14ac:dyDescent="0.25"/>
    <row r="749" customFormat="1" x14ac:dyDescent="0.25"/>
    <row r="750" customFormat="1" x14ac:dyDescent="0.25"/>
    <row r="751" customFormat="1" x14ac:dyDescent="0.25"/>
    <row r="752" customFormat="1" x14ac:dyDescent="0.25"/>
    <row r="753" customFormat="1" x14ac:dyDescent="0.25"/>
    <row r="754" customFormat="1" x14ac:dyDescent="0.25"/>
    <row r="755" customFormat="1" x14ac:dyDescent="0.25"/>
    <row r="756" customFormat="1" x14ac:dyDescent="0.25"/>
    <row r="757" customFormat="1" x14ac:dyDescent="0.25"/>
    <row r="758" customFormat="1" x14ac:dyDescent="0.25"/>
    <row r="759" customFormat="1" x14ac:dyDescent="0.25"/>
    <row r="760" customFormat="1" x14ac:dyDescent="0.25"/>
    <row r="761" customFormat="1" x14ac:dyDescent="0.25"/>
    <row r="762" customFormat="1" x14ac:dyDescent="0.25"/>
    <row r="763" customFormat="1" x14ac:dyDescent="0.25"/>
    <row r="764" customFormat="1" x14ac:dyDescent="0.25"/>
    <row r="765" customFormat="1" x14ac:dyDescent="0.25"/>
    <row r="766" customFormat="1" x14ac:dyDescent="0.25"/>
    <row r="767" customFormat="1" x14ac:dyDescent="0.25"/>
    <row r="768" customFormat="1" x14ac:dyDescent="0.25"/>
    <row r="769" customFormat="1" x14ac:dyDescent="0.25"/>
    <row r="770" customFormat="1" x14ac:dyDescent="0.25"/>
    <row r="771" customFormat="1" x14ac:dyDescent="0.25"/>
    <row r="772" customFormat="1" x14ac:dyDescent="0.25"/>
    <row r="773" customFormat="1" x14ac:dyDescent="0.25"/>
    <row r="774" customFormat="1" x14ac:dyDescent="0.25"/>
    <row r="775" customFormat="1" x14ac:dyDescent="0.25"/>
    <row r="776" customFormat="1" x14ac:dyDescent="0.25"/>
    <row r="777" customFormat="1" x14ac:dyDescent="0.25"/>
    <row r="778" customFormat="1" x14ac:dyDescent="0.25"/>
    <row r="779" customFormat="1" x14ac:dyDescent="0.25"/>
    <row r="780" customFormat="1" x14ac:dyDescent="0.25"/>
    <row r="781" customFormat="1" x14ac:dyDescent="0.25"/>
    <row r="782" customFormat="1" x14ac:dyDescent="0.25"/>
    <row r="783" customFormat="1" x14ac:dyDescent="0.25"/>
    <row r="784" customFormat="1" x14ac:dyDescent="0.25"/>
    <row r="785" customFormat="1" x14ac:dyDescent="0.25"/>
    <row r="786" customFormat="1" x14ac:dyDescent="0.25"/>
    <row r="787" customFormat="1" x14ac:dyDescent="0.25"/>
    <row r="788" customFormat="1" x14ac:dyDescent="0.25"/>
    <row r="789" customFormat="1" x14ac:dyDescent="0.25"/>
    <row r="790" customFormat="1" x14ac:dyDescent="0.25"/>
    <row r="791" customFormat="1" x14ac:dyDescent="0.25"/>
    <row r="792" customFormat="1" x14ac:dyDescent="0.25"/>
    <row r="793" customFormat="1" x14ac:dyDescent="0.25"/>
    <row r="794" customFormat="1" x14ac:dyDescent="0.25"/>
    <row r="795" customFormat="1" x14ac:dyDescent="0.25"/>
    <row r="796" customFormat="1" x14ac:dyDescent="0.25"/>
    <row r="797" customFormat="1" x14ac:dyDescent="0.25"/>
    <row r="798" customFormat="1" x14ac:dyDescent="0.25"/>
    <row r="799" customFormat="1" x14ac:dyDescent="0.25"/>
    <row r="800" customFormat="1" x14ac:dyDescent="0.25"/>
    <row r="801" customFormat="1" x14ac:dyDescent="0.25"/>
    <row r="802" customFormat="1" x14ac:dyDescent="0.25"/>
    <row r="803" customFormat="1" x14ac:dyDescent="0.25"/>
    <row r="804" customFormat="1" x14ac:dyDescent="0.25"/>
    <row r="805" customFormat="1" x14ac:dyDescent="0.25"/>
    <row r="806" customFormat="1" x14ac:dyDescent="0.25"/>
    <row r="807" customFormat="1" x14ac:dyDescent="0.25"/>
    <row r="808" customFormat="1" x14ac:dyDescent="0.25"/>
    <row r="809" customFormat="1" x14ac:dyDescent="0.25"/>
    <row r="810" customFormat="1" x14ac:dyDescent="0.25"/>
    <row r="811" customFormat="1" x14ac:dyDescent="0.25"/>
    <row r="812" customFormat="1" x14ac:dyDescent="0.25"/>
    <row r="813" customFormat="1" x14ac:dyDescent="0.25"/>
    <row r="814" customFormat="1" x14ac:dyDescent="0.25"/>
    <row r="815" customFormat="1" x14ac:dyDescent="0.25"/>
    <row r="816" customFormat="1" x14ac:dyDescent="0.25"/>
    <row r="817" customFormat="1" x14ac:dyDescent="0.25"/>
    <row r="818" customFormat="1" x14ac:dyDescent="0.25"/>
    <row r="819" customFormat="1" x14ac:dyDescent="0.25"/>
    <row r="820" customFormat="1" x14ac:dyDescent="0.25"/>
    <row r="821" customFormat="1" x14ac:dyDescent="0.25"/>
    <row r="822" customFormat="1" x14ac:dyDescent="0.25"/>
    <row r="823" customFormat="1" x14ac:dyDescent="0.25"/>
    <row r="824" customFormat="1" x14ac:dyDescent="0.25"/>
    <row r="825" customFormat="1" x14ac:dyDescent="0.25"/>
    <row r="826" customFormat="1" x14ac:dyDescent="0.25"/>
    <row r="827" customFormat="1" x14ac:dyDescent="0.25"/>
    <row r="828" customFormat="1" x14ac:dyDescent="0.25"/>
    <row r="829" customFormat="1" x14ac:dyDescent="0.25"/>
    <row r="830" customFormat="1" x14ac:dyDescent="0.25"/>
    <row r="831" customFormat="1" x14ac:dyDescent="0.25"/>
    <row r="832" customFormat="1" x14ac:dyDescent="0.25"/>
    <row r="833" customFormat="1" x14ac:dyDescent="0.25"/>
    <row r="834" customFormat="1" x14ac:dyDescent="0.25"/>
    <row r="835" customFormat="1" x14ac:dyDescent="0.25"/>
    <row r="836" customFormat="1" x14ac:dyDescent="0.25"/>
    <row r="837" customFormat="1" x14ac:dyDescent="0.25"/>
    <row r="838" customFormat="1" x14ac:dyDescent="0.25"/>
    <row r="839" customFormat="1" x14ac:dyDescent="0.25"/>
    <row r="840" customFormat="1" x14ac:dyDescent="0.25"/>
    <row r="841" customFormat="1" x14ac:dyDescent="0.25"/>
    <row r="842" customFormat="1" x14ac:dyDescent="0.25"/>
    <row r="843" customFormat="1" x14ac:dyDescent="0.25"/>
    <row r="844" customFormat="1" x14ac:dyDescent="0.25"/>
    <row r="845" customFormat="1" x14ac:dyDescent="0.25"/>
    <row r="846" customFormat="1" x14ac:dyDescent="0.25"/>
    <row r="847" customFormat="1" x14ac:dyDescent="0.25"/>
    <row r="848" customFormat="1" x14ac:dyDescent="0.25"/>
    <row r="849" customFormat="1" x14ac:dyDescent="0.25"/>
    <row r="850" customFormat="1" x14ac:dyDescent="0.25"/>
    <row r="851" customFormat="1" x14ac:dyDescent="0.25"/>
    <row r="852" customFormat="1" x14ac:dyDescent="0.25"/>
    <row r="853" customFormat="1" x14ac:dyDescent="0.25"/>
    <row r="854" customFormat="1" x14ac:dyDescent="0.25"/>
    <row r="855" customFormat="1" x14ac:dyDescent="0.25"/>
    <row r="856" customFormat="1" x14ac:dyDescent="0.25"/>
    <row r="857" customFormat="1" x14ac:dyDescent="0.25"/>
    <row r="858" customFormat="1" x14ac:dyDescent="0.25"/>
    <row r="859" customFormat="1" x14ac:dyDescent="0.25"/>
    <row r="860" customFormat="1" x14ac:dyDescent="0.25"/>
    <row r="861" customFormat="1" x14ac:dyDescent="0.25"/>
    <row r="862" customFormat="1" x14ac:dyDescent="0.25"/>
    <row r="863" customFormat="1" x14ac:dyDescent="0.25"/>
    <row r="864" customFormat="1" x14ac:dyDescent="0.25"/>
    <row r="865" customFormat="1" x14ac:dyDescent="0.25"/>
    <row r="866" customFormat="1" x14ac:dyDescent="0.25"/>
    <row r="867" customFormat="1" x14ac:dyDescent="0.25"/>
    <row r="868" customFormat="1" x14ac:dyDescent="0.25"/>
    <row r="869" customFormat="1" x14ac:dyDescent="0.25"/>
    <row r="870" customFormat="1" x14ac:dyDescent="0.25"/>
    <row r="871" customFormat="1" x14ac:dyDescent="0.25"/>
    <row r="872" customFormat="1" x14ac:dyDescent="0.25"/>
    <row r="873" customFormat="1" x14ac:dyDescent="0.25"/>
    <row r="874" customFormat="1" x14ac:dyDescent="0.25"/>
    <row r="875" customFormat="1" x14ac:dyDescent="0.25"/>
    <row r="876" customFormat="1" x14ac:dyDescent="0.25"/>
    <row r="877" customFormat="1" x14ac:dyDescent="0.25"/>
    <row r="878" customFormat="1" x14ac:dyDescent="0.25"/>
    <row r="879" customFormat="1" x14ac:dyDescent="0.25"/>
    <row r="880" customFormat="1" x14ac:dyDescent="0.25"/>
    <row r="881" customFormat="1" x14ac:dyDescent="0.25"/>
    <row r="882" customFormat="1" x14ac:dyDescent="0.25"/>
    <row r="883" customFormat="1" x14ac:dyDescent="0.25"/>
    <row r="884" customFormat="1" x14ac:dyDescent="0.25"/>
    <row r="885" customFormat="1" x14ac:dyDescent="0.25"/>
    <row r="886" customFormat="1" x14ac:dyDescent="0.25"/>
    <row r="887" customFormat="1" x14ac:dyDescent="0.25"/>
    <row r="888" customFormat="1" x14ac:dyDescent="0.25"/>
    <row r="889" customFormat="1" x14ac:dyDescent="0.25"/>
    <row r="890" customFormat="1" x14ac:dyDescent="0.25"/>
    <row r="891" customFormat="1" x14ac:dyDescent="0.25"/>
    <row r="892" customFormat="1" x14ac:dyDescent="0.25"/>
    <row r="893" customFormat="1" x14ac:dyDescent="0.25"/>
    <row r="894" customFormat="1" x14ac:dyDescent="0.25"/>
    <row r="895" customFormat="1" x14ac:dyDescent="0.25"/>
    <row r="896" customFormat="1" x14ac:dyDescent="0.25"/>
    <row r="897" customFormat="1" x14ac:dyDescent="0.25"/>
    <row r="898" customFormat="1" x14ac:dyDescent="0.25"/>
    <row r="899" customFormat="1" x14ac:dyDescent="0.25"/>
    <row r="900" customFormat="1" x14ac:dyDescent="0.25"/>
    <row r="901" customFormat="1" x14ac:dyDescent="0.25"/>
    <row r="902" customFormat="1" x14ac:dyDescent="0.25"/>
    <row r="903" customFormat="1" x14ac:dyDescent="0.25"/>
    <row r="904" customFormat="1" x14ac:dyDescent="0.25"/>
    <row r="905" customFormat="1" x14ac:dyDescent="0.25"/>
    <row r="906" customFormat="1" x14ac:dyDescent="0.25"/>
    <row r="907" customFormat="1" x14ac:dyDescent="0.25"/>
    <row r="908" customFormat="1" x14ac:dyDescent="0.25"/>
    <row r="909" customFormat="1" x14ac:dyDescent="0.25"/>
    <row r="910" customFormat="1" x14ac:dyDescent="0.25"/>
    <row r="911" customFormat="1" x14ac:dyDescent="0.25"/>
    <row r="912" customFormat="1" x14ac:dyDescent="0.25"/>
    <row r="913" customFormat="1" x14ac:dyDescent="0.25"/>
    <row r="914" customFormat="1" x14ac:dyDescent="0.25"/>
    <row r="915" customFormat="1" x14ac:dyDescent="0.25"/>
    <row r="916" customFormat="1" x14ac:dyDescent="0.25"/>
    <row r="917" customFormat="1" x14ac:dyDescent="0.25"/>
    <row r="918" customFormat="1" x14ac:dyDescent="0.25"/>
    <row r="919" customFormat="1" x14ac:dyDescent="0.25"/>
    <row r="920" customFormat="1" x14ac:dyDescent="0.25"/>
    <row r="921" customFormat="1" x14ac:dyDescent="0.25"/>
    <row r="922" customFormat="1" x14ac:dyDescent="0.25"/>
    <row r="923" customFormat="1" x14ac:dyDescent="0.25"/>
    <row r="924" customFormat="1" x14ac:dyDescent="0.25"/>
    <row r="925" customFormat="1" x14ac:dyDescent="0.25"/>
    <row r="926" customFormat="1" x14ac:dyDescent="0.25"/>
    <row r="927" customFormat="1" x14ac:dyDescent="0.25"/>
    <row r="928" customFormat="1" x14ac:dyDescent="0.25"/>
    <row r="929" customFormat="1" x14ac:dyDescent="0.25"/>
    <row r="930" customFormat="1" x14ac:dyDescent="0.25"/>
    <row r="931" customFormat="1" x14ac:dyDescent="0.25"/>
    <row r="932" customFormat="1" x14ac:dyDescent="0.25"/>
    <row r="933" customFormat="1" x14ac:dyDescent="0.25"/>
    <row r="934" customFormat="1" x14ac:dyDescent="0.25"/>
    <row r="935" customFormat="1" x14ac:dyDescent="0.25"/>
    <row r="936" customFormat="1" x14ac:dyDescent="0.25"/>
    <row r="937" customFormat="1" x14ac:dyDescent="0.25"/>
    <row r="938" customFormat="1" x14ac:dyDescent="0.25"/>
    <row r="939" customFormat="1" x14ac:dyDescent="0.25"/>
    <row r="940" customFormat="1" x14ac:dyDescent="0.25"/>
    <row r="941" customFormat="1" x14ac:dyDescent="0.25"/>
    <row r="942" customFormat="1" x14ac:dyDescent="0.25"/>
    <row r="943" customFormat="1" x14ac:dyDescent="0.25"/>
    <row r="944" customFormat="1" x14ac:dyDescent="0.25"/>
    <row r="945" customFormat="1" x14ac:dyDescent="0.25"/>
    <row r="946" customFormat="1" x14ac:dyDescent="0.25"/>
    <row r="947" customFormat="1" x14ac:dyDescent="0.25"/>
    <row r="948" customFormat="1" x14ac:dyDescent="0.25"/>
    <row r="949" customFormat="1" x14ac:dyDescent="0.25"/>
    <row r="950" customFormat="1" x14ac:dyDescent="0.25"/>
    <row r="951" customFormat="1" x14ac:dyDescent="0.25"/>
    <row r="952" customFormat="1" x14ac:dyDescent="0.25"/>
    <row r="953" customFormat="1" x14ac:dyDescent="0.25"/>
    <row r="954" customFormat="1" x14ac:dyDescent="0.25"/>
    <row r="955" customFormat="1" x14ac:dyDescent="0.25"/>
    <row r="956" customFormat="1" x14ac:dyDescent="0.25"/>
    <row r="957" customFormat="1" x14ac:dyDescent="0.25"/>
    <row r="958" customFormat="1" x14ac:dyDescent="0.25"/>
    <row r="959" customFormat="1" x14ac:dyDescent="0.25"/>
    <row r="960" customFormat="1" x14ac:dyDescent="0.25"/>
    <row r="961" customFormat="1" x14ac:dyDescent="0.25"/>
    <row r="962" customFormat="1" x14ac:dyDescent="0.25"/>
    <row r="963" customFormat="1" x14ac:dyDescent="0.25"/>
    <row r="964" customFormat="1" x14ac:dyDescent="0.25"/>
    <row r="965" customFormat="1" x14ac:dyDescent="0.25"/>
    <row r="966" customFormat="1" x14ac:dyDescent="0.25"/>
    <row r="967" customFormat="1" x14ac:dyDescent="0.25"/>
    <row r="968" customFormat="1" x14ac:dyDescent="0.25"/>
    <row r="969" customFormat="1" x14ac:dyDescent="0.25"/>
    <row r="970" customFormat="1" x14ac:dyDescent="0.25"/>
    <row r="971" customFormat="1" x14ac:dyDescent="0.25"/>
    <row r="972" customFormat="1" x14ac:dyDescent="0.25"/>
    <row r="973" customFormat="1" x14ac:dyDescent="0.25"/>
    <row r="974" customFormat="1" x14ac:dyDescent="0.25"/>
    <row r="975" customFormat="1" x14ac:dyDescent="0.25"/>
    <row r="976" customFormat="1" x14ac:dyDescent="0.25"/>
    <row r="977" customFormat="1" x14ac:dyDescent="0.25"/>
    <row r="978" customFormat="1" x14ac:dyDescent="0.25"/>
    <row r="979" customFormat="1" x14ac:dyDescent="0.25"/>
    <row r="980" customFormat="1" x14ac:dyDescent="0.25"/>
    <row r="981" customFormat="1" x14ac:dyDescent="0.25"/>
    <row r="982" customFormat="1" x14ac:dyDescent="0.25"/>
    <row r="983" customFormat="1" x14ac:dyDescent="0.25"/>
    <row r="984" customFormat="1" x14ac:dyDescent="0.25"/>
    <row r="985" customFormat="1" x14ac:dyDescent="0.25"/>
    <row r="986" customFormat="1" x14ac:dyDescent="0.25"/>
    <row r="987" customFormat="1" x14ac:dyDescent="0.25"/>
    <row r="988" customFormat="1" x14ac:dyDescent="0.25"/>
    <row r="989" customFormat="1" x14ac:dyDescent="0.25"/>
    <row r="990" customFormat="1" x14ac:dyDescent="0.25"/>
    <row r="991" customFormat="1" x14ac:dyDescent="0.25"/>
    <row r="992" customFormat="1" x14ac:dyDescent="0.25"/>
    <row r="993" customFormat="1" x14ac:dyDescent="0.25"/>
    <row r="994" customFormat="1" x14ac:dyDescent="0.25"/>
    <row r="995" customFormat="1" x14ac:dyDescent="0.25"/>
    <row r="996" customFormat="1" x14ac:dyDescent="0.25"/>
    <row r="997" customFormat="1" x14ac:dyDescent="0.25"/>
    <row r="998" customFormat="1" x14ac:dyDescent="0.25"/>
    <row r="999" customFormat="1" x14ac:dyDescent="0.25"/>
    <row r="1000" customFormat="1" x14ac:dyDescent="0.25"/>
    <row r="1001" customFormat="1" x14ac:dyDescent="0.25"/>
    <row r="1002" customFormat="1" x14ac:dyDescent="0.25"/>
    <row r="1003" customFormat="1" x14ac:dyDescent="0.25"/>
    <row r="1004" customFormat="1" x14ac:dyDescent="0.25"/>
    <row r="1005" customFormat="1" x14ac:dyDescent="0.25"/>
    <row r="1006" customFormat="1" x14ac:dyDescent="0.25"/>
    <row r="1007" customFormat="1" x14ac:dyDescent="0.25"/>
    <row r="1008" customFormat="1" x14ac:dyDescent="0.25"/>
    <row r="1009" customFormat="1" x14ac:dyDescent="0.25"/>
    <row r="1010" customFormat="1" x14ac:dyDescent="0.25"/>
    <row r="1011" customFormat="1" x14ac:dyDescent="0.25"/>
    <row r="1012" customFormat="1" x14ac:dyDescent="0.25"/>
    <row r="1013" customFormat="1" x14ac:dyDescent="0.25"/>
    <row r="1014" customFormat="1" x14ac:dyDescent="0.25"/>
    <row r="1015" customFormat="1" x14ac:dyDescent="0.25"/>
    <row r="1016" customFormat="1" x14ac:dyDescent="0.25"/>
    <row r="1017" customFormat="1" x14ac:dyDescent="0.25"/>
    <row r="1018" customFormat="1" x14ac:dyDescent="0.25"/>
    <row r="1019" customFormat="1" x14ac:dyDescent="0.25"/>
    <row r="1020" customFormat="1" x14ac:dyDescent="0.25"/>
    <row r="1021" customFormat="1" x14ac:dyDescent="0.25"/>
    <row r="1022" customFormat="1" x14ac:dyDescent="0.25"/>
    <row r="1023" customFormat="1" x14ac:dyDescent="0.25"/>
    <row r="1024" customFormat="1" x14ac:dyDescent="0.25"/>
    <row r="1025" customFormat="1" x14ac:dyDescent="0.25"/>
    <row r="1026" customFormat="1" x14ac:dyDescent="0.25"/>
    <row r="1027" customFormat="1" x14ac:dyDescent="0.25"/>
    <row r="1028" customFormat="1" x14ac:dyDescent="0.25"/>
    <row r="1029" customFormat="1" x14ac:dyDescent="0.25"/>
    <row r="1030" customFormat="1" x14ac:dyDescent="0.25"/>
    <row r="1031" customFormat="1" x14ac:dyDescent="0.25"/>
    <row r="1032" customFormat="1" x14ac:dyDescent="0.25"/>
    <row r="1033" customFormat="1" x14ac:dyDescent="0.25"/>
    <row r="1034" customFormat="1" x14ac:dyDescent="0.25"/>
    <row r="1035" customFormat="1" x14ac:dyDescent="0.25"/>
    <row r="1036" customFormat="1" x14ac:dyDescent="0.25"/>
    <row r="1037" customFormat="1" x14ac:dyDescent="0.25"/>
    <row r="1038" customFormat="1" x14ac:dyDescent="0.25"/>
    <row r="1039" customFormat="1" x14ac:dyDescent="0.25"/>
    <row r="1040" customFormat="1" x14ac:dyDescent="0.25"/>
    <row r="1041" customFormat="1" x14ac:dyDescent="0.25"/>
    <row r="1042" customFormat="1" x14ac:dyDescent="0.25"/>
    <row r="1043" customFormat="1" x14ac:dyDescent="0.25"/>
    <row r="1044" customFormat="1" x14ac:dyDescent="0.25"/>
    <row r="1045" customFormat="1" x14ac:dyDescent="0.25"/>
    <row r="1046" customFormat="1" x14ac:dyDescent="0.25"/>
    <row r="1047" customFormat="1" x14ac:dyDescent="0.25"/>
    <row r="1048" customFormat="1" x14ac:dyDescent="0.25"/>
    <row r="1049" customFormat="1" x14ac:dyDescent="0.25"/>
    <row r="1050" customFormat="1" x14ac:dyDescent="0.25"/>
    <row r="1051" customFormat="1" x14ac:dyDescent="0.25"/>
    <row r="1052" customFormat="1" x14ac:dyDescent="0.25"/>
    <row r="1053" customFormat="1" x14ac:dyDescent="0.25"/>
    <row r="1054" customFormat="1" x14ac:dyDescent="0.25"/>
    <row r="1055" customFormat="1" x14ac:dyDescent="0.25"/>
    <row r="1056" customFormat="1" x14ac:dyDescent="0.25"/>
    <row r="1057" customFormat="1" x14ac:dyDescent="0.25"/>
    <row r="1058" customFormat="1" x14ac:dyDescent="0.25"/>
    <row r="1059" customFormat="1" x14ac:dyDescent="0.25"/>
    <row r="1060" customFormat="1" x14ac:dyDescent="0.25"/>
    <row r="1061" customFormat="1" x14ac:dyDescent="0.25"/>
    <row r="1062" customFormat="1" x14ac:dyDescent="0.25"/>
    <row r="1063" customFormat="1" x14ac:dyDescent="0.25"/>
    <row r="1064" customFormat="1" x14ac:dyDescent="0.25"/>
    <row r="1065" customFormat="1" x14ac:dyDescent="0.25"/>
    <row r="1066" customFormat="1" x14ac:dyDescent="0.25"/>
    <row r="1067" customFormat="1" x14ac:dyDescent="0.25"/>
    <row r="1068" customFormat="1" x14ac:dyDescent="0.25"/>
    <row r="1069" customFormat="1" x14ac:dyDescent="0.25"/>
    <row r="1070" customFormat="1" x14ac:dyDescent="0.25"/>
    <row r="1071" customFormat="1" x14ac:dyDescent="0.25"/>
    <row r="1072" customFormat="1" x14ac:dyDescent="0.25"/>
    <row r="1073" customFormat="1" x14ac:dyDescent="0.25"/>
    <row r="1074" customFormat="1" x14ac:dyDescent="0.25"/>
    <row r="1075" customFormat="1" x14ac:dyDescent="0.25"/>
    <row r="1076" customFormat="1" x14ac:dyDescent="0.25"/>
    <row r="1077" customFormat="1" x14ac:dyDescent="0.25"/>
    <row r="1078" customFormat="1" x14ac:dyDescent="0.25"/>
    <row r="1079" customFormat="1" x14ac:dyDescent="0.25"/>
    <row r="1080" customFormat="1" x14ac:dyDescent="0.25"/>
    <row r="1081" customFormat="1" x14ac:dyDescent="0.25"/>
    <row r="1082" customFormat="1" x14ac:dyDescent="0.25"/>
    <row r="1083" customFormat="1" x14ac:dyDescent="0.25"/>
    <row r="1084" customFormat="1" x14ac:dyDescent="0.25"/>
    <row r="1085" customFormat="1" x14ac:dyDescent="0.25"/>
    <row r="1086" customFormat="1" x14ac:dyDescent="0.25"/>
    <row r="1087" customFormat="1" x14ac:dyDescent="0.25"/>
    <row r="1088" customFormat="1" x14ac:dyDescent="0.25"/>
    <row r="1089" customFormat="1" x14ac:dyDescent="0.25"/>
    <row r="1090" customFormat="1" x14ac:dyDescent="0.25"/>
    <row r="1091" customFormat="1" x14ac:dyDescent="0.25"/>
    <row r="1092" customFormat="1" x14ac:dyDescent="0.25"/>
    <row r="1093" customFormat="1" x14ac:dyDescent="0.25"/>
    <row r="1094" customFormat="1" x14ac:dyDescent="0.25"/>
    <row r="1095" customFormat="1" x14ac:dyDescent="0.25"/>
    <row r="1096" customFormat="1" x14ac:dyDescent="0.25"/>
    <row r="1097" customFormat="1" x14ac:dyDescent="0.25"/>
    <row r="1098" customFormat="1" x14ac:dyDescent="0.25"/>
    <row r="1099" customFormat="1" x14ac:dyDescent="0.25"/>
    <row r="1100" customFormat="1" x14ac:dyDescent="0.25"/>
    <row r="1101" customFormat="1" x14ac:dyDescent="0.25"/>
    <row r="1102" customFormat="1" x14ac:dyDescent="0.25"/>
  </sheetData>
  <mergeCells count="1">
    <mergeCell ref="B1:C1"/>
  </mergeCells>
  <pageMargins left="0.25" right="0.25" top="0.75" bottom="0.75" header="0.3" footer="0.3"/>
  <pageSetup paperSize="9" scale="54" fitToHeight="0" orientation="portrait" verticalDpi="0" r:id="rId2"/>
  <drawing r:id="rId3"/>
  <extLst>
    <ext xmlns:x14="http://schemas.microsoft.com/office/spreadsheetml/2009/9/main" uri="{A8765BA9-456A-4dab-B4F3-ACF838C121DE}">
      <x14:slicerList>
        <x14:slicer r:id="rId4"/>
      </x14:slicerList>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00000"/>
  </sheetPr>
  <dimension ref="A1"/>
  <sheetViews>
    <sheetView workbookViewId="0"/>
  </sheetViews>
  <sheetFormatPr baseColWidth="10" defaultRowHeight="15" x14ac:dyDescent="0.25"/>
  <cols>
    <col min="1" max="1" width="2.5703125" customWidth="1"/>
  </cols>
  <sheetData/>
  <pageMargins left="0.25" right="0.25" top="0.75" bottom="0.75" header="0.3" footer="0.3"/>
  <pageSetup paperSize="9" orientation="portrait" verticalDpi="0" r:id="rId1"/>
  <drawing r:id="rId2"/>
  <legacyDrawing r:id="rId3"/>
  <oleObjects>
    <mc:AlternateContent xmlns:mc="http://schemas.openxmlformats.org/markup-compatibility/2006">
      <mc:Choice Requires="x14">
        <oleObject progId="Word.Document.12" shapeId="20481" r:id="rId4">
          <objectPr defaultSize="0" autoPict="0" r:id="rId5">
            <anchor moveWithCells="1">
              <from>
                <xdr:col>1</xdr:col>
                <xdr:colOff>9525</xdr:colOff>
                <xdr:row>1</xdr:row>
                <xdr:rowOff>142875</xdr:rowOff>
              </from>
              <to>
                <xdr:col>8</xdr:col>
                <xdr:colOff>638175</xdr:colOff>
                <xdr:row>48</xdr:row>
                <xdr:rowOff>161925</xdr:rowOff>
              </to>
            </anchor>
          </objectPr>
        </oleObject>
      </mc:Choice>
      <mc:Fallback>
        <oleObject progId="Word.Document.12" shapeId="20481" r:id="rId4"/>
      </mc:Fallback>
    </mc:AlternateContent>
    <mc:AlternateContent xmlns:mc="http://schemas.openxmlformats.org/markup-compatibility/2006">
      <mc:Choice Requires="x14">
        <oleObject progId="Word.Document.12" shapeId="20482" r:id="rId6">
          <objectPr defaultSize="0" autoPict="0" r:id="rId7">
            <anchor moveWithCells="1">
              <from>
                <xdr:col>1</xdr:col>
                <xdr:colOff>0</xdr:colOff>
                <xdr:row>51</xdr:row>
                <xdr:rowOff>9525</xdr:rowOff>
              </from>
              <to>
                <xdr:col>8</xdr:col>
                <xdr:colOff>723900</xdr:colOff>
                <xdr:row>98</xdr:row>
                <xdr:rowOff>66675</xdr:rowOff>
              </to>
            </anchor>
          </objectPr>
        </oleObject>
      </mc:Choice>
      <mc:Fallback>
        <oleObject progId="Word.Document.12" shapeId="20482" r:id="rId6"/>
      </mc:Fallback>
    </mc:AlternateContent>
    <mc:AlternateContent xmlns:mc="http://schemas.openxmlformats.org/markup-compatibility/2006">
      <mc:Choice Requires="x14">
        <oleObject progId="Word.Document.12" shapeId="20483" r:id="rId8">
          <objectPr defaultSize="0" autoPict="0" r:id="rId9">
            <anchor moveWithCells="1">
              <from>
                <xdr:col>1</xdr:col>
                <xdr:colOff>0</xdr:colOff>
                <xdr:row>101</xdr:row>
                <xdr:rowOff>66675</xdr:rowOff>
              </from>
              <to>
                <xdr:col>8</xdr:col>
                <xdr:colOff>638175</xdr:colOff>
                <xdr:row>148</xdr:row>
                <xdr:rowOff>180975</xdr:rowOff>
              </to>
            </anchor>
          </objectPr>
        </oleObject>
      </mc:Choice>
      <mc:Fallback>
        <oleObject progId="Word.Document.12" shapeId="20483" r:id="rId8"/>
      </mc:Fallback>
    </mc:AlternateContent>
    <mc:AlternateContent xmlns:mc="http://schemas.openxmlformats.org/markup-compatibility/2006">
      <mc:Choice Requires="x14">
        <oleObject progId="Word.Document.12" shapeId="20484" r:id="rId10">
          <objectPr defaultSize="0" autoPict="0" r:id="rId11">
            <anchor moveWithCells="1">
              <from>
                <xdr:col>1</xdr:col>
                <xdr:colOff>0</xdr:colOff>
                <xdr:row>151</xdr:row>
                <xdr:rowOff>114300</xdr:rowOff>
              </from>
              <to>
                <xdr:col>8</xdr:col>
                <xdr:colOff>685800</xdr:colOff>
                <xdr:row>195</xdr:row>
                <xdr:rowOff>161925</xdr:rowOff>
              </to>
            </anchor>
          </objectPr>
        </oleObject>
      </mc:Choice>
      <mc:Fallback>
        <oleObject progId="Word.Document.12" shapeId="20484" r:id="rId10"/>
      </mc:Fallback>
    </mc:AlternateContent>
    <mc:AlternateContent xmlns:mc="http://schemas.openxmlformats.org/markup-compatibility/2006">
      <mc:Choice Requires="x14">
        <oleObject progId="Word.Document.12" shapeId="20485" r:id="rId12">
          <objectPr defaultSize="0" autoPict="0" r:id="rId13">
            <anchor moveWithCells="1">
              <from>
                <xdr:col>1</xdr:col>
                <xdr:colOff>0</xdr:colOff>
                <xdr:row>202</xdr:row>
                <xdr:rowOff>0</xdr:rowOff>
              </from>
              <to>
                <xdr:col>8</xdr:col>
                <xdr:colOff>638175</xdr:colOff>
                <xdr:row>247</xdr:row>
                <xdr:rowOff>0</xdr:rowOff>
              </to>
            </anchor>
          </objectPr>
        </oleObject>
      </mc:Choice>
      <mc:Fallback>
        <oleObject progId="Word.Document.12" shapeId="20485" r:id="rId12"/>
      </mc:Fallback>
    </mc:AlternateContent>
    <mc:AlternateContent xmlns:mc="http://schemas.openxmlformats.org/markup-compatibility/2006">
      <mc:Choice Requires="x14">
        <oleObject progId="Word.Document.12" shapeId="20486" r:id="rId14">
          <objectPr defaultSize="0" autoPict="0" r:id="rId15">
            <anchor moveWithCells="1">
              <from>
                <xdr:col>1</xdr:col>
                <xdr:colOff>0</xdr:colOff>
                <xdr:row>251</xdr:row>
                <xdr:rowOff>104775</xdr:rowOff>
              </from>
              <to>
                <xdr:col>8</xdr:col>
                <xdr:colOff>619125</xdr:colOff>
                <xdr:row>283</xdr:row>
                <xdr:rowOff>66675</xdr:rowOff>
              </to>
            </anchor>
          </objectPr>
        </oleObject>
      </mc:Choice>
      <mc:Fallback>
        <oleObject progId="Word.Document.12" shapeId="20486" r:id="rId1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
  <dimension ref="A1:K31"/>
  <sheetViews>
    <sheetView workbookViewId="0">
      <selection activeCell="M17" sqref="M17"/>
    </sheetView>
  </sheetViews>
  <sheetFormatPr baseColWidth="10" defaultRowHeight="15" x14ac:dyDescent="0.25"/>
  <cols>
    <col min="1" max="1" width="3" customWidth="1"/>
    <col min="10" max="10" width="11.42578125" customWidth="1"/>
  </cols>
  <sheetData>
    <row r="1" spans="1:11" ht="15.75" x14ac:dyDescent="0.25">
      <c r="B1" s="5" t="s">
        <v>0</v>
      </c>
      <c r="C1" s="5"/>
      <c r="D1" s="5"/>
      <c r="E1" s="5"/>
      <c r="F1" s="5"/>
      <c r="G1" s="5"/>
      <c r="H1" s="5"/>
      <c r="I1" s="5"/>
    </row>
    <row r="3" spans="1:11" x14ac:dyDescent="0.25">
      <c r="A3" s="4" t="s">
        <v>11</v>
      </c>
      <c r="B3" t="s">
        <v>12</v>
      </c>
    </row>
    <row r="5" spans="1:11" x14ac:dyDescent="0.25">
      <c r="A5" s="4" t="s">
        <v>11</v>
      </c>
      <c r="B5" t="s">
        <v>18</v>
      </c>
    </row>
    <row r="7" spans="1:11" x14ac:dyDescent="0.25">
      <c r="A7" s="4" t="s">
        <v>11</v>
      </c>
      <c r="B7" t="s">
        <v>19</v>
      </c>
      <c r="K7" s="2" t="s">
        <v>1</v>
      </c>
    </row>
    <row r="8" spans="1:11" x14ac:dyDescent="0.25">
      <c r="B8" t="s">
        <v>13</v>
      </c>
    </row>
    <row r="9" spans="1:11" x14ac:dyDescent="0.25">
      <c r="B9" t="s">
        <v>2</v>
      </c>
    </row>
    <row r="10" spans="1:11" x14ac:dyDescent="0.25">
      <c r="B10" t="s">
        <v>14</v>
      </c>
    </row>
    <row r="11" spans="1:11" x14ac:dyDescent="0.25">
      <c r="B11" t="s">
        <v>20</v>
      </c>
    </row>
    <row r="13" spans="1:11" x14ac:dyDescent="0.25">
      <c r="A13" s="4" t="s">
        <v>11</v>
      </c>
      <c r="B13" t="s">
        <v>15</v>
      </c>
    </row>
    <row r="14" spans="1:11" x14ac:dyDescent="0.25">
      <c r="B14" t="s">
        <v>16</v>
      </c>
    </row>
    <row r="16" spans="1:11" ht="26.25" customHeight="1" x14ac:dyDescent="0.25">
      <c r="A16" s="4" t="s">
        <v>11</v>
      </c>
      <c r="B16" t="s">
        <v>17</v>
      </c>
    </row>
    <row r="17" spans="1:5" x14ac:dyDescent="0.25">
      <c r="B17" t="s">
        <v>3</v>
      </c>
    </row>
    <row r="18" spans="1:5" x14ac:dyDescent="0.25">
      <c r="B18" s="3" t="s">
        <v>4</v>
      </c>
      <c r="C18" s="3" t="s">
        <v>5</v>
      </c>
      <c r="D18" s="3" t="s">
        <v>10</v>
      </c>
      <c r="E18" s="3"/>
    </row>
    <row r="19" spans="1:5" x14ac:dyDescent="0.25">
      <c r="B19" s="1" t="s">
        <v>6</v>
      </c>
      <c r="C19" s="1">
        <v>2018</v>
      </c>
      <c r="D19" s="1">
        <v>12</v>
      </c>
    </row>
    <row r="20" spans="1:5" x14ac:dyDescent="0.25">
      <c r="B20" s="1" t="s">
        <v>6</v>
      </c>
      <c r="C20" s="1">
        <v>2019</v>
      </c>
      <c r="D20" s="1">
        <v>10</v>
      </c>
    </row>
    <row r="21" spans="1:5" x14ac:dyDescent="0.25">
      <c r="B21" s="1" t="s">
        <v>7</v>
      </c>
      <c r="C21" s="1">
        <v>2018</v>
      </c>
      <c r="D21" s="1">
        <v>10</v>
      </c>
    </row>
    <row r="22" spans="1:5" x14ac:dyDescent="0.25">
      <c r="B22" s="1" t="s">
        <v>8</v>
      </c>
      <c r="C22" s="1">
        <v>2018</v>
      </c>
      <c r="D22" s="1">
        <v>9</v>
      </c>
    </row>
    <row r="23" spans="1:5" x14ac:dyDescent="0.25">
      <c r="B23" s="1" t="s">
        <v>8</v>
      </c>
      <c r="C23" s="1">
        <v>2019</v>
      </c>
      <c r="D23" s="1">
        <v>7</v>
      </c>
    </row>
    <row r="24" spans="1:5" x14ac:dyDescent="0.25">
      <c r="B24" s="1" t="s">
        <v>9</v>
      </c>
      <c r="C24" s="1">
        <v>2019</v>
      </c>
      <c r="D24" s="1">
        <v>8</v>
      </c>
    </row>
    <row r="25" spans="1:5" x14ac:dyDescent="0.25">
      <c r="B25" s="1" t="s">
        <v>9</v>
      </c>
      <c r="C25" s="1">
        <v>2020</v>
      </c>
      <c r="D25" s="1">
        <v>11</v>
      </c>
    </row>
    <row r="26" spans="1:5" x14ac:dyDescent="0.25">
      <c r="B26" s="1" t="s">
        <v>9</v>
      </c>
      <c r="C26" s="1">
        <v>2021</v>
      </c>
      <c r="D26" s="1">
        <v>12</v>
      </c>
    </row>
    <row r="27" spans="1:5" x14ac:dyDescent="0.25">
      <c r="B27" s="1" t="s">
        <v>21</v>
      </c>
      <c r="C27" s="1"/>
      <c r="D27" s="1"/>
    </row>
    <row r="29" spans="1:5" x14ac:dyDescent="0.25">
      <c r="A29" s="4" t="s">
        <v>11</v>
      </c>
      <c r="B29" t="s">
        <v>22</v>
      </c>
    </row>
    <row r="31" spans="1:5" x14ac:dyDescent="0.25">
      <c r="A31" s="4" t="s">
        <v>11</v>
      </c>
      <c r="B31" t="s">
        <v>23</v>
      </c>
    </row>
  </sheetData>
  <autoFilter ref="B18:D18" xr:uid="{00000000-0009-0000-0000-000013000000}"/>
  <pageMargins left="0.7" right="0.7" top="0.78740157499999996" bottom="0.78740157499999996"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pageSetUpPr fitToPage="1"/>
  </sheetPr>
  <dimension ref="A1:J283"/>
  <sheetViews>
    <sheetView zoomScale="85" zoomScaleNormal="85" workbookViewId="0"/>
  </sheetViews>
  <sheetFormatPr baseColWidth="10" defaultRowHeight="15" x14ac:dyDescent="0.25"/>
  <cols>
    <col min="1" max="1" width="27.5703125" customWidth="1"/>
    <col min="2" max="2" width="6.5703125" bestFit="1" customWidth="1"/>
    <col min="3" max="3" width="39.5703125" customWidth="1"/>
    <col min="4" max="4" width="24.85546875" customWidth="1"/>
    <col min="5" max="5" width="14.85546875" customWidth="1"/>
    <col min="6" max="6" width="21.140625" customWidth="1"/>
    <col min="7" max="7" width="43.140625" customWidth="1"/>
    <col min="8" max="8" width="30.140625" customWidth="1"/>
    <col min="9" max="9" width="21.5703125" customWidth="1"/>
    <col min="10" max="10" width="14.42578125" customWidth="1"/>
    <col min="11" max="20" width="11.85546875" customWidth="1"/>
    <col min="21" max="21" width="10.85546875" customWidth="1"/>
    <col min="22" max="22" width="14.5703125" customWidth="1"/>
    <col min="23" max="29" width="15.5703125" customWidth="1"/>
    <col min="30" max="30" width="11.85546875" customWidth="1"/>
    <col min="31" max="33" width="12.85546875" customWidth="1"/>
    <col min="34" max="34" width="14.5703125" customWidth="1"/>
    <col min="35" max="35" width="13.85546875" customWidth="1"/>
    <col min="36" max="36" width="14.5703125" customWidth="1"/>
    <col min="37" max="37" width="12.85546875" customWidth="1"/>
    <col min="38" max="38" width="14.5703125" customWidth="1"/>
    <col min="39" max="40" width="12.85546875" customWidth="1"/>
    <col min="41" max="41" width="13.85546875" customWidth="1"/>
    <col min="42" max="47" width="12.85546875" customWidth="1"/>
    <col min="48" max="48" width="13.85546875" customWidth="1"/>
    <col min="49" max="50" width="12.85546875" customWidth="1"/>
    <col min="51" max="51" width="14.5703125" customWidth="1"/>
    <col min="52" max="52" width="13.85546875" customWidth="1"/>
    <col min="53" max="54" width="12.85546875" customWidth="1"/>
    <col min="55" max="61" width="13.85546875" customWidth="1"/>
    <col min="62" max="62" width="12.85546875" customWidth="1"/>
    <col min="63" max="63" width="11.85546875" customWidth="1"/>
    <col min="64" max="64" width="10.85546875" customWidth="1"/>
    <col min="65" max="65" width="12.85546875" customWidth="1"/>
    <col min="66" max="66" width="13.5703125" customWidth="1"/>
    <col min="67" max="67" width="12.85546875" customWidth="1"/>
    <col min="68" max="69" width="10.85546875" customWidth="1"/>
    <col min="70" max="70" width="9.85546875" customWidth="1"/>
    <col min="71" max="72" width="13.5703125" customWidth="1"/>
    <col min="73" max="73" width="22.5703125" customWidth="1"/>
    <col min="74" max="74" width="12.42578125" customWidth="1"/>
    <col min="75" max="76" width="11.85546875" customWidth="1"/>
    <col min="77" max="77" width="13.42578125" customWidth="1"/>
    <col min="78" max="84" width="11.85546875" customWidth="1"/>
    <col min="85" max="85" width="12.85546875" customWidth="1"/>
    <col min="86" max="86" width="20.42578125" customWidth="1"/>
    <col min="87" max="91" width="11.85546875" customWidth="1"/>
    <col min="92" max="92" width="14.5703125" customWidth="1"/>
    <col min="93" max="96" width="12.85546875" customWidth="1"/>
    <col min="97" max="99" width="10.85546875" customWidth="1"/>
    <col min="100" max="100" width="12.85546875" customWidth="1"/>
    <col min="101" max="102" width="13.5703125" bestFit="1" customWidth="1"/>
    <col min="103" max="105" width="10.85546875" customWidth="1"/>
    <col min="106" max="106" width="12.85546875" bestFit="1" customWidth="1"/>
    <col min="107" max="107" width="13.85546875" bestFit="1" customWidth="1"/>
    <col min="108" max="108" width="9.85546875" customWidth="1"/>
    <col min="109" max="109" width="12.85546875" bestFit="1" customWidth="1"/>
    <col min="110" max="110" width="10.85546875" customWidth="1"/>
    <col min="111" max="111" width="9.85546875" customWidth="1"/>
    <col min="112" max="114" width="10.85546875" customWidth="1"/>
    <col min="115" max="115" width="13.5703125" bestFit="1" customWidth="1"/>
    <col min="116" max="116" width="10.85546875" customWidth="1"/>
    <col min="117" max="117" width="9.85546875" customWidth="1"/>
    <col min="118" max="118" width="12.5703125" bestFit="1" customWidth="1"/>
    <col min="119" max="119" width="12.85546875" bestFit="1" customWidth="1"/>
    <col min="120" max="122" width="14.5703125" bestFit="1" customWidth="1"/>
    <col min="123" max="123" width="13.85546875" bestFit="1" customWidth="1"/>
    <col min="124" max="124" width="14.5703125" bestFit="1" customWidth="1"/>
    <col min="125" max="125" width="13.5703125" bestFit="1" customWidth="1"/>
    <col min="126" max="127" width="11.85546875" bestFit="1" customWidth="1"/>
    <col min="128" max="128" width="13.85546875" bestFit="1" customWidth="1"/>
    <col min="129" max="129" width="11.85546875" bestFit="1" customWidth="1"/>
    <col min="130" max="131" width="13.85546875" bestFit="1" customWidth="1"/>
    <col min="132" max="132" width="12.85546875" bestFit="1" customWidth="1"/>
    <col min="133" max="133" width="16.5703125" bestFit="1" customWidth="1"/>
    <col min="134" max="134" width="12.85546875" bestFit="1" customWidth="1"/>
    <col min="135" max="135" width="11.85546875" bestFit="1" customWidth="1"/>
    <col min="136" max="136" width="12.85546875" bestFit="1" customWidth="1"/>
    <col min="137" max="137" width="13.5703125" bestFit="1" customWidth="1"/>
    <col min="138" max="139" width="10.85546875" customWidth="1"/>
    <col min="140" max="143" width="12.85546875" bestFit="1" customWidth="1"/>
    <col min="144" max="145" width="10.85546875" customWidth="1"/>
    <col min="146" max="146" width="27.5703125" bestFit="1" customWidth="1"/>
    <col min="147" max="147" width="13.85546875" bestFit="1" customWidth="1"/>
    <col min="148" max="151" width="10.85546875" customWidth="1"/>
    <col min="152" max="154" width="13.85546875" bestFit="1" customWidth="1"/>
    <col min="155" max="155" width="14.5703125" bestFit="1" customWidth="1"/>
    <col min="156" max="157" width="11.85546875" bestFit="1" customWidth="1"/>
    <col min="158" max="159" width="10.85546875" customWidth="1"/>
    <col min="160" max="160" width="11.85546875" bestFit="1" customWidth="1"/>
    <col min="161" max="162" width="12.85546875" bestFit="1" customWidth="1"/>
    <col min="163" max="163" width="13.85546875" bestFit="1" customWidth="1"/>
    <col min="164" max="165" width="11.85546875" bestFit="1" customWidth="1"/>
    <col min="166" max="166" width="12.85546875" bestFit="1" customWidth="1"/>
    <col min="167" max="168" width="11.85546875" bestFit="1" customWidth="1"/>
    <col min="169" max="169" width="12.85546875" bestFit="1" customWidth="1"/>
    <col min="170" max="170" width="10.85546875" customWidth="1"/>
    <col min="171" max="175" width="12.85546875" bestFit="1" customWidth="1"/>
    <col min="176" max="176" width="10.85546875" customWidth="1"/>
    <col min="177" max="177" width="12.85546875" bestFit="1" customWidth="1"/>
    <col min="178" max="178" width="11.85546875" bestFit="1" customWidth="1"/>
    <col min="179" max="181" width="10.85546875" customWidth="1"/>
    <col min="182" max="182" width="11.85546875" bestFit="1" customWidth="1"/>
    <col min="183" max="183" width="10.85546875" customWidth="1"/>
    <col min="184" max="184" width="12.85546875" bestFit="1" customWidth="1"/>
    <col min="185" max="186" width="10.85546875" customWidth="1"/>
    <col min="187" max="187" width="12.85546875" bestFit="1" customWidth="1"/>
    <col min="188" max="190" width="11.85546875" bestFit="1" customWidth="1"/>
    <col min="191" max="191" width="13.5703125" bestFit="1" customWidth="1"/>
    <col min="192" max="194" width="11.85546875" bestFit="1" customWidth="1"/>
    <col min="195" max="195" width="13.85546875" bestFit="1" customWidth="1"/>
    <col min="196" max="197" width="12.85546875" bestFit="1" customWidth="1"/>
    <col min="198" max="199" width="12.5703125" bestFit="1" customWidth="1"/>
    <col min="200" max="200" width="13" bestFit="1" customWidth="1"/>
    <col min="201" max="202" width="12.5703125" bestFit="1" customWidth="1"/>
    <col min="203" max="203" width="13.5703125" bestFit="1" customWidth="1"/>
    <col min="204" max="205" width="12.5703125" bestFit="1" customWidth="1"/>
    <col min="206" max="206" width="14.5703125" bestFit="1" customWidth="1"/>
    <col min="207" max="207" width="12.5703125" bestFit="1" customWidth="1"/>
    <col min="208" max="208" width="20.140625" bestFit="1" customWidth="1"/>
    <col min="209" max="209" width="14" bestFit="1" customWidth="1"/>
    <col min="210" max="213" width="10.85546875" customWidth="1"/>
    <col min="214" max="215" width="14.85546875" bestFit="1" customWidth="1"/>
    <col min="216" max="216" width="12.85546875" bestFit="1" customWidth="1"/>
    <col min="217" max="217" width="10.85546875" customWidth="1"/>
    <col min="218" max="218" width="16.5703125" bestFit="1" customWidth="1"/>
    <col min="219" max="219" width="12.5703125" bestFit="1" customWidth="1"/>
    <col min="220" max="220" width="12.85546875" bestFit="1" customWidth="1"/>
    <col min="221" max="221" width="13.85546875" bestFit="1" customWidth="1"/>
    <col min="222" max="222" width="9.85546875" customWidth="1"/>
    <col min="223" max="223" width="13.42578125" bestFit="1" customWidth="1"/>
    <col min="224" max="224" width="13.5703125" bestFit="1" customWidth="1"/>
    <col min="225" max="225" width="13.85546875" bestFit="1" customWidth="1"/>
    <col min="226" max="226" width="12.5703125" bestFit="1" customWidth="1"/>
    <col min="227" max="229" width="10.85546875" customWidth="1"/>
    <col min="230" max="230" width="12.5703125" bestFit="1" customWidth="1"/>
    <col min="231" max="231" width="13" bestFit="1" customWidth="1"/>
    <col min="232" max="232" width="10.85546875" customWidth="1"/>
    <col min="233" max="234" width="11.85546875" bestFit="1" customWidth="1"/>
    <col min="235" max="238" width="10.85546875" customWidth="1"/>
    <col min="239" max="239" width="12.5703125" bestFit="1" customWidth="1"/>
    <col min="240" max="241" width="11.85546875" bestFit="1" customWidth="1"/>
    <col min="242" max="242" width="17.5703125" bestFit="1" customWidth="1"/>
    <col min="243" max="243" width="12.85546875" bestFit="1" customWidth="1"/>
    <col min="244" max="244" width="10.85546875" customWidth="1"/>
    <col min="245" max="246" width="9.85546875" customWidth="1"/>
    <col min="247" max="247" width="13.42578125" bestFit="1" customWidth="1"/>
    <col min="248" max="249" width="9.85546875" customWidth="1"/>
    <col min="250" max="250" width="11.85546875" bestFit="1" customWidth="1"/>
    <col min="251" max="251" width="12.85546875" bestFit="1" customWidth="1"/>
    <col min="252" max="252" width="9.85546875" customWidth="1"/>
    <col min="253" max="253" width="14.5703125" bestFit="1" customWidth="1"/>
    <col min="254" max="254" width="10.85546875" customWidth="1"/>
    <col min="255" max="255" width="9.85546875" customWidth="1"/>
    <col min="256" max="257" width="13.85546875" bestFit="1" customWidth="1"/>
    <col min="258" max="258" width="9.85546875" customWidth="1"/>
    <col min="259" max="259" width="12.85546875" bestFit="1" customWidth="1"/>
    <col min="260" max="261" width="9.85546875" customWidth="1"/>
    <col min="262" max="262" width="12.85546875" bestFit="1" customWidth="1"/>
    <col min="263" max="263" width="10.85546875" customWidth="1"/>
    <col min="264" max="264" width="6.42578125" customWidth="1"/>
    <col min="265" max="265" width="15.5703125" bestFit="1" customWidth="1"/>
  </cols>
  <sheetData>
    <row r="1" spans="1:10" ht="32.25" thickBot="1" x14ac:dyDescent="0.3">
      <c r="A1" s="13" t="s">
        <v>1940</v>
      </c>
      <c r="B1" s="12"/>
      <c r="C1" s="210" t="s">
        <v>3420</v>
      </c>
      <c r="D1" s="211"/>
      <c r="E1" s="211"/>
      <c r="F1" s="212"/>
    </row>
    <row r="4" spans="1:10" s="52" customFormat="1" x14ac:dyDescent="0.25">
      <c r="A4" s="51" t="s">
        <v>1912</v>
      </c>
      <c r="B4" s="51" t="s">
        <v>29</v>
      </c>
      <c r="C4" s="51" t="s">
        <v>1910</v>
      </c>
      <c r="D4" s="51" t="s">
        <v>1913</v>
      </c>
      <c r="E4" s="14" t="s">
        <v>1909</v>
      </c>
      <c r="F4" s="14" t="s">
        <v>2828</v>
      </c>
      <c r="G4" s="14" t="s">
        <v>1975</v>
      </c>
      <c r="H4" s="51" t="s">
        <v>1919</v>
      </c>
      <c r="I4" s="14" t="s">
        <v>1954</v>
      </c>
      <c r="J4"/>
    </row>
    <row r="5" spans="1:10" x14ac:dyDescent="0.25">
      <c r="A5" s="207" t="s">
        <v>1078</v>
      </c>
      <c r="B5" s="8">
        <v>73430</v>
      </c>
      <c r="C5" s="8" t="s">
        <v>1084</v>
      </c>
      <c r="D5" s="8" t="s">
        <v>1085</v>
      </c>
      <c r="E5" s="8" t="s">
        <v>24</v>
      </c>
      <c r="F5" s="8" t="s">
        <v>2830</v>
      </c>
      <c r="G5" s="8" t="s">
        <v>1990</v>
      </c>
      <c r="H5" s="8" t="s">
        <v>1089</v>
      </c>
      <c r="I5" s="8">
        <v>888</v>
      </c>
    </row>
    <row r="6" spans="1:10" x14ac:dyDescent="0.25">
      <c r="A6" s="207" t="s">
        <v>1078</v>
      </c>
      <c r="B6" s="8">
        <v>73430</v>
      </c>
      <c r="C6" s="8" t="s">
        <v>623</v>
      </c>
      <c r="D6" s="8" t="s">
        <v>1745</v>
      </c>
      <c r="E6" s="8" t="s">
        <v>26</v>
      </c>
      <c r="F6" s="8" t="s">
        <v>2834</v>
      </c>
      <c r="G6" s="8" t="s">
        <v>1991</v>
      </c>
      <c r="H6" s="8" t="s">
        <v>1748</v>
      </c>
      <c r="I6" s="8">
        <v>901</v>
      </c>
    </row>
    <row r="7" spans="1:10" x14ac:dyDescent="0.25">
      <c r="A7" s="207" t="s">
        <v>1078</v>
      </c>
      <c r="B7" s="8">
        <v>73431</v>
      </c>
      <c r="C7" s="8" t="s">
        <v>1791</v>
      </c>
      <c r="D7" s="8" t="s">
        <v>1792</v>
      </c>
      <c r="E7" s="8" t="s">
        <v>3614</v>
      </c>
      <c r="F7" s="8" t="s">
        <v>2831</v>
      </c>
      <c r="G7" s="8" t="s">
        <v>4022</v>
      </c>
      <c r="H7" s="8" t="s">
        <v>1793</v>
      </c>
      <c r="I7" s="8">
        <v>905</v>
      </c>
    </row>
    <row r="8" spans="1:10" x14ac:dyDescent="0.25">
      <c r="A8" s="207" t="s">
        <v>1078</v>
      </c>
      <c r="B8" s="8">
        <v>73431</v>
      </c>
      <c r="C8" s="8" t="s">
        <v>1093</v>
      </c>
      <c r="D8" s="8" t="s">
        <v>1094</v>
      </c>
      <c r="E8" s="8" t="s">
        <v>24</v>
      </c>
      <c r="F8" s="8" t="s">
        <v>2832</v>
      </c>
      <c r="G8" s="8" t="s">
        <v>2087</v>
      </c>
      <c r="H8" s="8" t="s">
        <v>1096</v>
      </c>
      <c r="I8" s="8">
        <v>889</v>
      </c>
    </row>
    <row r="9" spans="1:10" x14ac:dyDescent="0.25">
      <c r="A9" s="207" t="s">
        <v>1078</v>
      </c>
      <c r="B9" s="8">
        <v>73431</v>
      </c>
      <c r="C9" s="8" t="s">
        <v>1100</v>
      </c>
      <c r="D9" s="8" t="s">
        <v>1101</v>
      </c>
      <c r="E9" s="8" t="s">
        <v>27</v>
      </c>
      <c r="F9" s="8" t="s">
        <v>2833</v>
      </c>
      <c r="G9" s="8" t="s">
        <v>2454</v>
      </c>
      <c r="H9" s="8" t="s">
        <v>1105</v>
      </c>
      <c r="I9" s="8">
        <v>890</v>
      </c>
    </row>
    <row r="10" spans="1:10" x14ac:dyDescent="0.25">
      <c r="A10" s="207" t="s">
        <v>1078</v>
      </c>
      <c r="B10" s="8">
        <v>73431</v>
      </c>
      <c r="C10" s="8" t="s">
        <v>1925</v>
      </c>
      <c r="D10" s="8" t="s">
        <v>1740</v>
      </c>
      <c r="E10" s="8" t="s">
        <v>26</v>
      </c>
      <c r="F10" s="8" t="s">
        <v>2835</v>
      </c>
      <c r="G10" s="8" t="s">
        <v>2049</v>
      </c>
      <c r="H10" s="8" t="s">
        <v>1741</v>
      </c>
      <c r="I10" s="8">
        <v>900</v>
      </c>
    </row>
    <row r="11" spans="1:10" x14ac:dyDescent="0.25">
      <c r="A11" s="207" t="s">
        <v>1078</v>
      </c>
      <c r="B11" s="8">
        <v>73431</v>
      </c>
      <c r="C11" s="8" t="s">
        <v>1926</v>
      </c>
      <c r="D11" s="8" t="s">
        <v>1880</v>
      </c>
      <c r="E11" s="8" t="s">
        <v>2738</v>
      </c>
      <c r="F11" s="8" t="s">
        <v>2836</v>
      </c>
      <c r="G11" s="8" t="s">
        <v>1908</v>
      </c>
      <c r="H11" s="8" t="s">
        <v>1881</v>
      </c>
      <c r="I11" s="8">
        <v>959</v>
      </c>
    </row>
    <row r="12" spans="1:10" x14ac:dyDescent="0.25">
      <c r="A12" s="207" t="s">
        <v>1078</v>
      </c>
      <c r="B12" s="8">
        <v>73431</v>
      </c>
      <c r="C12" s="8" t="s">
        <v>1077</v>
      </c>
      <c r="D12" s="8" t="s">
        <v>1079</v>
      </c>
      <c r="E12" s="8" t="s">
        <v>24</v>
      </c>
      <c r="F12" s="8" t="s">
        <v>2829</v>
      </c>
      <c r="G12" s="8" t="s">
        <v>1989</v>
      </c>
      <c r="H12" s="8" t="s">
        <v>1080</v>
      </c>
      <c r="I12" s="8">
        <v>887</v>
      </c>
    </row>
    <row r="13" spans="1:10" x14ac:dyDescent="0.25">
      <c r="A13" s="207" t="s">
        <v>1078</v>
      </c>
      <c r="B13" s="8">
        <v>73431</v>
      </c>
      <c r="C13" s="8" t="s">
        <v>3571</v>
      </c>
      <c r="D13" s="8" t="s">
        <v>1893</v>
      </c>
      <c r="E13" s="8" t="s">
        <v>3592</v>
      </c>
      <c r="F13" s="8" t="s">
        <v>3597</v>
      </c>
      <c r="G13" s="8" t="s">
        <v>1908</v>
      </c>
      <c r="H13" s="8" t="s">
        <v>1894</v>
      </c>
      <c r="I13" s="8">
        <v>911</v>
      </c>
    </row>
    <row r="14" spans="1:10" x14ac:dyDescent="0.25">
      <c r="A14" s="207" t="s">
        <v>1078</v>
      </c>
      <c r="B14" s="8">
        <v>73433</v>
      </c>
      <c r="C14" s="8" t="s">
        <v>3569</v>
      </c>
      <c r="D14" s="8" t="s">
        <v>1888</v>
      </c>
      <c r="E14" s="8" t="s">
        <v>3590</v>
      </c>
      <c r="F14" s="8" t="s">
        <v>3665</v>
      </c>
      <c r="G14" s="8" t="s">
        <v>1908</v>
      </c>
      <c r="H14" s="8" t="s">
        <v>2457</v>
      </c>
      <c r="I14" s="8">
        <v>909</v>
      </c>
    </row>
    <row r="15" spans="1:10" x14ac:dyDescent="0.25">
      <c r="A15" s="207" t="s">
        <v>1078</v>
      </c>
      <c r="B15" s="8">
        <v>73433</v>
      </c>
      <c r="C15" s="8" t="s">
        <v>3570</v>
      </c>
      <c r="D15" s="8" t="s">
        <v>1889</v>
      </c>
      <c r="E15" s="8" t="s">
        <v>3591</v>
      </c>
      <c r="F15" s="8" t="s">
        <v>3601</v>
      </c>
      <c r="G15" s="8" t="s">
        <v>1908</v>
      </c>
      <c r="H15" s="8" t="s">
        <v>1890</v>
      </c>
      <c r="I15" s="8">
        <v>910</v>
      </c>
    </row>
    <row r="16" spans="1:10" x14ac:dyDescent="0.25">
      <c r="A16" s="207" t="s">
        <v>1110</v>
      </c>
      <c r="B16" s="8">
        <v>73434</v>
      </c>
      <c r="C16" s="8" t="s">
        <v>1109</v>
      </c>
      <c r="D16" s="8" t="s">
        <v>1111</v>
      </c>
      <c r="E16" s="8" t="s">
        <v>24</v>
      </c>
      <c r="F16" s="8" t="s">
        <v>2837</v>
      </c>
      <c r="G16" s="8" t="s">
        <v>2090</v>
      </c>
      <c r="H16" s="8" t="s">
        <v>1112</v>
      </c>
      <c r="I16" s="8">
        <v>891</v>
      </c>
    </row>
    <row r="17" spans="1:9" x14ac:dyDescent="0.25">
      <c r="A17" s="207" t="s">
        <v>1117</v>
      </c>
      <c r="B17" s="8">
        <v>73432</v>
      </c>
      <c r="C17" s="8" t="s">
        <v>1116</v>
      </c>
      <c r="D17" s="8" t="s">
        <v>1118</v>
      </c>
      <c r="E17" s="8" t="s">
        <v>24</v>
      </c>
      <c r="F17" s="8" t="s">
        <v>2838</v>
      </c>
      <c r="G17" s="8" t="s">
        <v>2091</v>
      </c>
      <c r="H17" s="8" t="s">
        <v>1120</v>
      </c>
      <c r="I17" s="8">
        <v>892</v>
      </c>
    </row>
    <row r="18" spans="1:9" x14ac:dyDescent="0.25">
      <c r="A18" s="207" t="s">
        <v>1125</v>
      </c>
      <c r="B18" s="8">
        <v>73434</v>
      </c>
      <c r="C18" s="8" t="s">
        <v>1124</v>
      </c>
      <c r="D18" s="8" t="s">
        <v>1126</v>
      </c>
      <c r="E18" s="8" t="s">
        <v>24</v>
      </c>
      <c r="F18" s="8" t="s">
        <v>2839</v>
      </c>
      <c r="G18" s="8" t="s">
        <v>4224</v>
      </c>
      <c r="H18" s="8" t="s">
        <v>1127</v>
      </c>
      <c r="I18" s="8">
        <v>893</v>
      </c>
    </row>
    <row r="19" spans="1:9" x14ac:dyDescent="0.25">
      <c r="A19" s="207" t="s">
        <v>1132</v>
      </c>
      <c r="B19" s="8">
        <v>73433</v>
      </c>
      <c r="C19" s="8" t="s">
        <v>1131</v>
      </c>
      <c r="D19" s="8" t="s">
        <v>1133</v>
      </c>
      <c r="E19" s="8" t="s">
        <v>24</v>
      </c>
      <c r="F19" s="8" t="s">
        <v>2840</v>
      </c>
      <c r="G19" s="8" t="s">
        <v>1992</v>
      </c>
      <c r="H19" s="8" t="s">
        <v>1134</v>
      </c>
      <c r="I19" s="8">
        <v>894</v>
      </c>
    </row>
    <row r="20" spans="1:9" x14ac:dyDescent="0.25">
      <c r="A20" s="207" t="s">
        <v>1678</v>
      </c>
      <c r="B20" s="8">
        <v>73432</v>
      </c>
      <c r="C20" s="8" t="s">
        <v>1677</v>
      </c>
      <c r="D20" s="8" t="s">
        <v>1679</v>
      </c>
      <c r="E20" s="8" t="s">
        <v>27</v>
      </c>
      <c r="F20" s="8" t="s">
        <v>2841</v>
      </c>
      <c r="G20" s="8" t="s">
        <v>3980</v>
      </c>
      <c r="H20" s="8" t="s">
        <v>1682</v>
      </c>
      <c r="I20" s="8">
        <v>904</v>
      </c>
    </row>
    <row r="21" spans="1:9" x14ac:dyDescent="0.25">
      <c r="A21" s="207" t="s">
        <v>1139</v>
      </c>
      <c r="B21" s="8">
        <v>73434</v>
      </c>
      <c r="C21" s="8" t="s">
        <v>1138</v>
      </c>
      <c r="D21" s="8" t="s">
        <v>2371</v>
      </c>
      <c r="E21" s="8" t="s">
        <v>27</v>
      </c>
      <c r="F21" s="8" t="s">
        <v>2842</v>
      </c>
      <c r="G21" s="8" t="s">
        <v>2092</v>
      </c>
      <c r="H21" s="8" t="s">
        <v>1142</v>
      </c>
      <c r="I21" s="8">
        <v>896</v>
      </c>
    </row>
    <row r="22" spans="1:9" x14ac:dyDescent="0.25">
      <c r="A22" s="207" t="s">
        <v>1139</v>
      </c>
      <c r="B22" s="8">
        <v>73434</v>
      </c>
      <c r="C22" s="8" t="s">
        <v>1145</v>
      </c>
      <c r="D22" s="8" t="s">
        <v>1146</v>
      </c>
      <c r="E22" s="8" t="s">
        <v>24</v>
      </c>
      <c r="F22" s="8" t="s">
        <v>2843</v>
      </c>
      <c r="G22" s="8" t="s">
        <v>2094</v>
      </c>
      <c r="H22" s="8" t="s">
        <v>1148</v>
      </c>
      <c r="I22" s="8">
        <v>895</v>
      </c>
    </row>
    <row r="23" spans="1:9" x14ac:dyDescent="0.25">
      <c r="A23" s="207" t="s">
        <v>1153</v>
      </c>
      <c r="B23" s="8">
        <v>73432</v>
      </c>
      <c r="C23" s="8" t="s">
        <v>1152</v>
      </c>
      <c r="D23" s="8" t="s">
        <v>1154</v>
      </c>
      <c r="E23" s="8" t="s">
        <v>24</v>
      </c>
      <c r="F23" s="8" t="s">
        <v>2844</v>
      </c>
      <c r="G23" s="8" t="s">
        <v>2095</v>
      </c>
      <c r="H23" s="8" t="s">
        <v>1156</v>
      </c>
      <c r="I23" s="8">
        <v>897</v>
      </c>
    </row>
    <row r="24" spans="1:9" x14ac:dyDescent="0.25">
      <c r="A24" s="207" t="s">
        <v>1161</v>
      </c>
      <c r="B24" s="8">
        <v>73433</v>
      </c>
      <c r="C24" s="8" t="s">
        <v>1160</v>
      </c>
      <c r="D24" s="8" t="s">
        <v>1162</v>
      </c>
      <c r="E24" s="8" t="s">
        <v>24</v>
      </c>
      <c r="F24" s="8" t="s">
        <v>2845</v>
      </c>
      <c r="G24" s="8" t="s">
        <v>3453</v>
      </c>
      <c r="H24" s="8" t="s">
        <v>1165</v>
      </c>
      <c r="I24" s="8">
        <v>898</v>
      </c>
    </row>
    <row r="25" spans="1:9" x14ac:dyDescent="0.25">
      <c r="A25" s="207" t="s">
        <v>1161</v>
      </c>
      <c r="B25" s="8">
        <v>73433</v>
      </c>
      <c r="C25" s="8" t="s">
        <v>1686</v>
      </c>
      <c r="D25" s="8" t="s">
        <v>1687</v>
      </c>
      <c r="E25" s="8" t="s">
        <v>967</v>
      </c>
      <c r="F25" s="8" t="s">
        <v>2846</v>
      </c>
      <c r="G25" s="8" t="s">
        <v>2096</v>
      </c>
      <c r="H25" s="8" t="s">
        <v>3723</v>
      </c>
      <c r="I25" s="8" t="s">
        <v>2099</v>
      </c>
    </row>
    <row r="26" spans="1:9" x14ac:dyDescent="0.25">
      <c r="A26" s="207" t="s">
        <v>1161</v>
      </c>
      <c r="B26" s="8">
        <v>73433</v>
      </c>
      <c r="C26" s="8" t="s">
        <v>1832</v>
      </c>
      <c r="D26" s="8" t="s">
        <v>1833</v>
      </c>
      <c r="E26" s="8" t="s">
        <v>3623</v>
      </c>
      <c r="F26" s="8" t="s">
        <v>2847</v>
      </c>
      <c r="G26" s="8" t="s">
        <v>1982</v>
      </c>
      <c r="H26" s="8" t="s">
        <v>2473</v>
      </c>
      <c r="I26" s="8">
        <v>907</v>
      </c>
    </row>
    <row r="27" spans="1:9" x14ac:dyDescent="0.25">
      <c r="A27" s="207" t="s">
        <v>1161</v>
      </c>
      <c r="B27" s="8">
        <v>73433</v>
      </c>
      <c r="C27" s="8" t="s">
        <v>1797</v>
      </c>
      <c r="D27" s="8" t="s">
        <v>1798</v>
      </c>
      <c r="E27" s="8" t="s">
        <v>3615</v>
      </c>
      <c r="F27" s="8" t="s">
        <v>2848</v>
      </c>
      <c r="G27" s="8" t="s">
        <v>1992</v>
      </c>
      <c r="H27" s="8" t="s">
        <v>1801</v>
      </c>
      <c r="I27" s="8">
        <v>906</v>
      </c>
    </row>
    <row r="28" spans="1:9" x14ac:dyDescent="0.25">
      <c r="A28" s="207" t="s">
        <v>1692</v>
      </c>
      <c r="B28" s="8">
        <v>73453</v>
      </c>
      <c r="C28" s="8" t="s">
        <v>1691</v>
      </c>
      <c r="D28" s="8" t="s">
        <v>1693</v>
      </c>
      <c r="E28" s="8" t="s">
        <v>967</v>
      </c>
      <c r="F28" s="8" t="s">
        <v>2849</v>
      </c>
      <c r="G28" s="8" t="s">
        <v>3851</v>
      </c>
      <c r="H28" s="8" t="s">
        <v>1694</v>
      </c>
      <c r="I28" s="8">
        <v>912</v>
      </c>
    </row>
    <row r="29" spans="1:9" x14ac:dyDescent="0.25">
      <c r="A29" s="207" t="s">
        <v>1171</v>
      </c>
      <c r="B29" s="8">
        <v>73453</v>
      </c>
      <c r="C29" s="8" t="s">
        <v>1169</v>
      </c>
      <c r="D29" s="8" t="s">
        <v>1172</v>
      </c>
      <c r="E29" s="8" t="s">
        <v>24</v>
      </c>
      <c r="F29" s="8" t="s">
        <v>2850</v>
      </c>
      <c r="G29" s="8" t="s">
        <v>1993</v>
      </c>
      <c r="H29" s="8" t="s">
        <v>1173</v>
      </c>
      <c r="I29" s="8">
        <v>913</v>
      </c>
    </row>
    <row r="30" spans="1:9" x14ac:dyDescent="0.25">
      <c r="A30" s="207" t="s">
        <v>1178</v>
      </c>
      <c r="B30" s="8">
        <v>73453</v>
      </c>
      <c r="C30" s="8" t="s">
        <v>1177</v>
      </c>
      <c r="D30" s="8" t="s">
        <v>1179</v>
      </c>
      <c r="E30" s="8" t="s">
        <v>24</v>
      </c>
      <c r="F30" s="8" t="s">
        <v>2851</v>
      </c>
      <c r="G30" s="8" t="s">
        <v>1993</v>
      </c>
      <c r="H30" s="8" t="s">
        <v>1180</v>
      </c>
      <c r="I30" s="8">
        <v>914</v>
      </c>
    </row>
    <row r="31" spans="1:9" x14ac:dyDescent="0.25">
      <c r="A31" s="207" t="s">
        <v>1184</v>
      </c>
      <c r="B31" s="8">
        <v>73453</v>
      </c>
      <c r="C31" s="8" t="s">
        <v>1948</v>
      </c>
      <c r="D31" s="8" t="s">
        <v>1185</v>
      </c>
      <c r="E31" s="8" t="s">
        <v>24</v>
      </c>
      <c r="F31" s="8" t="s">
        <v>2852</v>
      </c>
      <c r="G31" s="8" t="s">
        <v>1993</v>
      </c>
      <c r="H31" s="8" t="s">
        <v>1186</v>
      </c>
      <c r="I31" s="8">
        <v>915</v>
      </c>
    </row>
    <row r="32" spans="1:9" x14ac:dyDescent="0.25">
      <c r="A32" s="207" t="s">
        <v>32</v>
      </c>
      <c r="B32" s="8">
        <v>73099</v>
      </c>
      <c r="C32" s="8" t="s">
        <v>30</v>
      </c>
      <c r="D32" s="8" t="s">
        <v>33</v>
      </c>
      <c r="E32" s="8" t="s">
        <v>24</v>
      </c>
      <c r="F32" s="8" t="s">
        <v>2853</v>
      </c>
      <c r="G32" s="8" t="s">
        <v>3502</v>
      </c>
      <c r="H32" s="8" t="s">
        <v>36</v>
      </c>
      <c r="I32" s="8">
        <v>780</v>
      </c>
    </row>
    <row r="33" spans="1:9" x14ac:dyDescent="0.25">
      <c r="A33" s="207" t="s">
        <v>1191</v>
      </c>
      <c r="B33" s="8">
        <v>73486</v>
      </c>
      <c r="C33" s="8" t="s">
        <v>1190</v>
      </c>
      <c r="D33" s="8" t="s">
        <v>1192</v>
      </c>
      <c r="E33" s="8" t="s">
        <v>24</v>
      </c>
      <c r="F33" s="8" t="s">
        <v>2854</v>
      </c>
      <c r="G33" s="8" t="s">
        <v>3756</v>
      </c>
      <c r="H33" s="8" t="s">
        <v>1193</v>
      </c>
      <c r="I33" s="8">
        <v>916</v>
      </c>
    </row>
    <row r="34" spans="1:9" x14ac:dyDescent="0.25">
      <c r="A34" s="207" t="s">
        <v>40</v>
      </c>
      <c r="B34" s="8">
        <v>73095</v>
      </c>
      <c r="C34" s="8" t="s">
        <v>39</v>
      </c>
      <c r="D34" s="8" t="s">
        <v>41</v>
      </c>
      <c r="E34" s="8" t="s">
        <v>27</v>
      </c>
      <c r="F34" s="8" t="s">
        <v>3475</v>
      </c>
      <c r="G34" s="8" t="s">
        <v>3517</v>
      </c>
      <c r="H34" s="8" t="s">
        <v>46</v>
      </c>
      <c r="I34" s="8">
        <v>781</v>
      </c>
    </row>
    <row r="35" spans="1:9" x14ac:dyDescent="0.25">
      <c r="A35" s="207" t="s">
        <v>51</v>
      </c>
      <c r="B35" s="8">
        <v>73087</v>
      </c>
      <c r="C35" s="8" t="s">
        <v>694</v>
      </c>
      <c r="D35" s="8" t="s">
        <v>695</v>
      </c>
      <c r="E35" s="8" t="s">
        <v>3616</v>
      </c>
      <c r="F35" s="8" t="s">
        <v>2855</v>
      </c>
      <c r="G35" s="8" t="s">
        <v>2019</v>
      </c>
      <c r="H35" s="8" t="s">
        <v>698</v>
      </c>
      <c r="I35" s="8">
        <v>880</v>
      </c>
    </row>
    <row r="36" spans="1:9" x14ac:dyDescent="0.25">
      <c r="A36" s="207" t="s">
        <v>51</v>
      </c>
      <c r="B36" s="8">
        <v>73087</v>
      </c>
      <c r="C36" s="8" t="s">
        <v>50</v>
      </c>
      <c r="D36" s="8" t="s">
        <v>52</v>
      </c>
      <c r="E36" s="8" t="s">
        <v>27</v>
      </c>
      <c r="F36" s="8" t="s">
        <v>2856</v>
      </c>
      <c r="G36" s="8" t="s">
        <v>3203</v>
      </c>
      <c r="H36" s="8" t="s">
        <v>58</v>
      </c>
      <c r="I36" s="8">
        <v>800</v>
      </c>
    </row>
    <row r="37" spans="1:9" x14ac:dyDescent="0.25">
      <c r="A37" s="207" t="s">
        <v>63</v>
      </c>
      <c r="B37" s="8">
        <v>73342</v>
      </c>
      <c r="C37" s="8" t="s">
        <v>62</v>
      </c>
      <c r="D37" s="8" t="s">
        <v>64</v>
      </c>
      <c r="E37" s="8" t="s">
        <v>24</v>
      </c>
      <c r="F37" s="8" t="s">
        <v>2857</v>
      </c>
      <c r="G37" s="8" t="s">
        <v>3754</v>
      </c>
      <c r="H37" s="8" t="s">
        <v>67</v>
      </c>
      <c r="I37" s="8">
        <v>782</v>
      </c>
    </row>
    <row r="38" spans="1:9" x14ac:dyDescent="0.25">
      <c r="A38" s="207" t="s">
        <v>71</v>
      </c>
      <c r="B38" s="8">
        <v>73342</v>
      </c>
      <c r="C38" s="8" t="s">
        <v>70</v>
      </c>
      <c r="D38" s="8" t="s">
        <v>72</v>
      </c>
      <c r="E38" s="8" t="s">
        <v>24</v>
      </c>
      <c r="F38" s="8" t="s">
        <v>2858</v>
      </c>
      <c r="G38" s="8" t="s">
        <v>2020</v>
      </c>
      <c r="H38" s="8" t="s">
        <v>76</v>
      </c>
      <c r="I38" s="8">
        <v>783</v>
      </c>
    </row>
    <row r="39" spans="1:9" x14ac:dyDescent="0.25">
      <c r="A39" s="207" t="s">
        <v>81</v>
      </c>
      <c r="B39" s="8">
        <v>73337</v>
      </c>
      <c r="C39" s="8" t="s">
        <v>80</v>
      </c>
      <c r="D39" s="8" t="s">
        <v>82</v>
      </c>
      <c r="E39" s="8" t="s">
        <v>24</v>
      </c>
      <c r="F39" s="8" t="s">
        <v>2859</v>
      </c>
      <c r="G39" s="8" t="s">
        <v>4107</v>
      </c>
      <c r="H39" s="8" t="s">
        <v>85</v>
      </c>
      <c r="I39" s="8">
        <v>784</v>
      </c>
    </row>
    <row r="40" spans="1:9" x14ac:dyDescent="0.25">
      <c r="A40" s="207" t="s">
        <v>90</v>
      </c>
      <c r="B40" s="8">
        <v>73337</v>
      </c>
      <c r="C40" s="8" t="s">
        <v>89</v>
      </c>
      <c r="D40" s="8" t="s">
        <v>91</v>
      </c>
      <c r="E40" s="8" t="s">
        <v>24</v>
      </c>
      <c r="F40" s="8" t="s">
        <v>2860</v>
      </c>
      <c r="G40" s="8" t="s">
        <v>4108</v>
      </c>
      <c r="H40" s="8" t="s">
        <v>92</v>
      </c>
      <c r="I40" s="8">
        <v>785</v>
      </c>
    </row>
    <row r="41" spans="1:9" x14ac:dyDescent="0.25">
      <c r="A41" s="207" t="s">
        <v>1198</v>
      </c>
      <c r="B41" s="8">
        <v>73566</v>
      </c>
      <c r="C41" s="8" t="s">
        <v>1197</v>
      </c>
      <c r="D41" s="8" t="s">
        <v>1199</v>
      </c>
      <c r="E41" s="8" t="s">
        <v>24</v>
      </c>
      <c r="F41" s="8" t="s">
        <v>2861</v>
      </c>
      <c r="G41" s="8" t="s">
        <v>1994</v>
      </c>
      <c r="H41" s="8" t="s">
        <v>1202</v>
      </c>
      <c r="I41" s="8">
        <v>917</v>
      </c>
    </row>
    <row r="42" spans="1:9" x14ac:dyDescent="0.25">
      <c r="A42" s="207" t="s">
        <v>97</v>
      </c>
      <c r="B42" s="8">
        <v>73102</v>
      </c>
      <c r="C42" s="8" t="s">
        <v>96</v>
      </c>
      <c r="D42" s="8" t="s">
        <v>98</v>
      </c>
      <c r="E42" s="8" t="s">
        <v>24</v>
      </c>
      <c r="F42" s="8" t="s">
        <v>2862</v>
      </c>
      <c r="G42" s="8" t="s">
        <v>2021</v>
      </c>
      <c r="H42" s="8" t="s">
        <v>99</v>
      </c>
      <c r="I42" s="8">
        <v>786</v>
      </c>
    </row>
    <row r="43" spans="1:9" x14ac:dyDescent="0.25">
      <c r="A43" s="207" t="s">
        <v>1207</v>
      </c>
      <c r="B43" s="8">
        <v>73560</v>
      </c>
      <c r="C43" s="8" t="s">
        <v>1206</v>
      </c>
      <c r="D43" s="8" t="s">
        <v>1208</v>
      </c>
      <c r="E43" s="8" t="s">
        <v>24</v>
      </c>
      <c r="F43" s="8" t="s">
        <v>2863</v>
      </c>
      <c r="G43" s="8" t="s">
        <v>1995</v>
      </c>
      <c r="H43" s="8" t="s">
        <v>1211</v>
      </c>
      <c r="I43" s="8">
        <v>918</v>
      </c>
    </row>
    <row r="44" spans="1:9" x14ac:dyDescent="0.25">
      <c r="A44" s="207" t="s">
        <v>104</v>
      </c>
      <c r="B44" s="8">
        <v>89558</v>
      </c>
      <c r="C44" s="8" t="s">
        <v>2781</v>
      </c>
      <c r="D44" s="8" t="s">
        <v>105</v>
      </c>
      <c r="E44" s="8" t="s">
        <v>24</v>
      </c>
      <c r="F44" s="8" t="s">
        <v>2864</v>
      </c>
      <c r="G44" s="8" t="s">
        <v>2372</v>
      </c>
      <c r="H44" s="8" t="s">
        <v>108</v>
      </c>
      <c r="I44" s="8">
        <v>787</v>
      </c>
    </row>
    <row r="45" spans="1:9" x14ac:dyDescent="0.25">
      <c r="A45" s="207" t="s">
        <v>114</v>
      </c>
      <c r="B45" s="8">
        <v>89558</v>
      </c>
      <c r="C45" s="8" t="s">
        <v>112</v>
      </c>
      <c r="D45" s="8" t="s">
        <v>115</v>
      </c>
      <c r="E45" s="8" t="s">
        <v>24</v>
      </c>
      <c r="F45" s="8" t="s">
        <v>2865</v>
      </c>
      <c r="G45" s="8" t="s">
        <v>2373</v>
      </c>
      <c r="H45" s="8" t="s">
        <v>118</v>
      </c>
      <c r="I45" s="8">
        <v>788</v>
      </c>
    </row>
    <row r="46" spans="1:9" x14ac:dyDescent="0.25">
      <c r="A46" s="207" t="s">
        <v>1216</v>
      </c>
      <c r="B46" s="8">
        <v>73441</v>
      </c>
      <c r="C46" s="8" t="s">
        <v>1752</v>
      </c>
      <c r="D46" s="8" t="s">
        <v>1217</v>
      </c>
      <c r="E46" s="8" t="s">
        <v>26</v>
      </c>
      <c r="F46" s="8" t="s">
        <v>2866</v>
      </c>
      <c r="G46" s="8" t="s">
        <v>3699</v>
      </c>
      <c r="H46" s="8" t="s">
        <v>1753</v>
      </c>
      <c r="I46" s="8">
        <v>924</v>
      </c>
    </row>
    <row r="47" spans="1:9" x14ac:dyDescent="0.25">
      <c r="A47" s="207" t="s">
        <v>1216</v>
      </c>
      <c r="B47" s="8">
        <v>73441</v>
      </c>
      <c r="C47" s="8" t="s">
        <v>1224</v>
      </c>
      <c r="D47" s="8" t="s">
        <v>1225</v>
      </c>
      <c r="E47" s="8" t="s">
        <v>24</v>
      </c>
      <c r="F47" s="8" t="s">
        <v>2867</v>
      </c>
      <c r="G47" s="8" t="s">
        <v>2816</v>
      </c>
      <c r="H47" s="8" t="s">
        <v>1227</v>
      </c>
      <c r="I47" s="8">
        <v>919</v>
      </c>
    </row>
    <row r="48" spans="1:9" x14ac:dyDescent="0.25">
      <c r="A48" s="207" t="s">
        <v>1216</v>
      </c>
      <c r="B48" s="8">
        <v>73441</v>
      </c>
      <c r="C48" s="8" t="s">
        <v>516</v>
      </c>
      <c r="D48" s="8" t="s">
        <v>1805</v>
      </c>
      <c r="E48" s="8" t="s">
        <v>3615</v>
      </c>
      <c r="F48" s="8" t="s">
        <v>2868</v>
      </c>
      <c r="G48" s="8" t="s">
        <v>1978</v>
      </c>
      <c r="H48" s="8" t="s">
        <v>4326</v>
      </c>
      <c r="I48" s="8">
        <v>925</v>
      </c>
    </row>
    <row r="49" spans="1:9" x14ac:dyDescent="0.25">
      <c r="A49" s="207" t="s">
        <v>1216</v>
      </c>
      <c r="B49" s="8">
        <v>73441</v>
      </c>
      <c r="C49" s="8" t="s">
        <v>1215</v>
      </c>
      <c r="D49" s="8" t="s">
        <v>1217</v>
      </c>
      <c r="E49" s="8" t="s">
        <v>25</v>
      </c>
      <c r="F49" s="8" t="s">
        <v>2869</v>
      </c>
      <c r="G49" s="8" t="s">
        <v>2339</v>
      </c>
      <c r="H49" s="8" t="s">
        <v>1220</v>
      </c>
      <c r="I49" s="8">
        <v>920</v>
      </c>
    </row>
    <row r="50" spans="1:9" x14ac:dyDescent="0.25">
      <c r="A50" s="207" t="s">
        <v>1232</v>
      </c>
      <c r="B50" s="8">
        <v>73441</v>
      </c>
      <c r="C50" s="8" t="s">
        <v>1231</v>
      </c>
      <c r="D50" s="8" t="s">
        <v>567</v>
      </c>
      <c r="E50" s="8" t="s">
        <v>24</v>
      </c>
      <c r="F50" s="8" t="s">
        <v>2870</v>
      </c>
      <c r="G50" s="8" t="s">
        <v>2022</v>
      </c>
      <c r="H50" s="8" t="s">
        <v>1234</v>
      </c>
      <c r="I50" s="8">
        <v>922</v>
      </c>
    </row>
    <row r="51" spans="1:9" x14ac:dyDescent="0.25">
      <c r="A51" s="207" t="s">
        <v>1239</v>
      </c>
      <c r="B51" s="8">
        <v>73441</v>
      </c>
      <c r="C51" s="8" t="s">
        <v>1238</v>
      </c>
      <c r="D51" s="8" t="s">
        <v>1240</v>
      </c>
      <c r="E51" s="8" t="s">
        <v>24</v>
      </c>
      <c r="F51" s="8" t="s">
        <v>3769</v>
      </c>
      <c r="G51" s="8" t="s">
        <v>1243</v>
      </c>
      <c r="H51" s="8" t="s">
        <v>3766</v>
      </c>
      <c r="I51" s="8">
        <v>923</v>
      </c>
    </row>
    <row r="52" spans="1:9" x14ac:dyDescent="0.25">
      <c r="A52" s="207" t="s">
        <v>123</v>
      </c>
      <c r="B52" s="8">
        <v>73104</v>
      </c>
      <c r="C52" s="8" t="s">
        <v>122</v>
      </c>
      <c r="D52" s="8" t="s">
        <v>124</v>
      </c>
      <c r="E52" s="8" t="s">
        <v>24</v>
      </c>
      <c r="F52" s="8" t="s">
        <v>2871</v>
      </c>
      <c r="G52" s="8" t="s">
        <v>1908</v>
      </c>
      <c r="H52" s="8" t="s">
        <v>127</v>
      </c>
      <c r="I52" s="8">
        <v>789</v>
      </c>
    </row>
    <row r="53" spans="1:9" x14ac:dyDescent="0.25">
      <c r="A53" s="207" t="s">
        <v>534</v>
      </c>
      <c r="B53" s="8">
        <v>73326</v>
      </c>
      <c r="C53" s="8" t="s">
        <v>702</v>
      </c>
      <c r="D53" s="8" t="s">
        <v>703</v>
      </c>
      <c r="E53" s="8" t="s">
        <v>3617</v>
      </c>
      <c r="F53" s="8" t="s">
        <v>3458</v>
      </c>
      <c r="G53" s="8" t="s">
        <v>1986</v>
      </c>
      <c r="H53" s="8" t="s">
        <v>704</v>
      </c>
      <c r="I53" s="8">
        <v>881</v>
      </c>
    </row>
    <row r="54" spans="1:9" x14ac:dyDescent="0.25">
      <c r="A54" s="207" t="s">
        <v>534</v>
      </c>
      <c r="B54" s="8">
        <v>73326</v>
      </c>
      <c r="C54" s="8" t="s">
        <v>549</v>
      </c>
      <c r="D54" s="8" t="s">
        <v>550</v>
      </c>
      <c r="E54" s="8" t="s">
        <v>2827</v>
      </c>
      <c r="F54" s="8" t="s">
        <v>2872</v>
      </c>
      <c r="G54" s="8" t="s">
        <v>4050</v>
      </c>
      <c r="H54" s="8" t="s">
        <v>1939</v>
      </c>
      <c r="I54" s="8" t="s">
        <v>1949</v>
      </c>
    </row>
    <row r="55" spans="1:9" x14ac:dyDescent="0.25">
      <c r="A55" s="207" t="s">
        <v>132</v>
      </c>
      <c r="B55" s="8">
        <v>73326</v>
      </c>
      <c r="C55" s="8" t="s">
        <v>131</v>
      </c>
      <c r="D55" s="8" t="s">
        <v>133</v>
      </c>
      <c r="E55" s="8" t="s">
        <v>24</v>
      </c>
      <c r="F55" s="8" t="s">
        <v>2873</v>
      </c>
      <c r="G55" s="8" t="s">
        <v>2023</v>
      </c>
      <c r="H55" s="8" t="s">
        <v>134</v>
      </c>
      <c r="I55" s="8">
        <v>802</v>
      </c>
    </row>
    <row r="56" spans="1:9" x14ac:dyDescent="0.25">
      <c r="A56" s="207" t="s">
        <v>757</v>
      </c>
      <c r="B56" s="8">
        <v>89561</v>
      </c>
      <c r="C56" s="8" t="s">
        <v>756</v>
      </c>
      <c r="D56" s="8" t="s">
        <v>758</v>
      </c>
      <c r="E56" s="8" t="s">
        <v>27</v>
      </c>
      <c r="F56" s="8" t="s">
        <v>2874</v>
      </c>
      <c r="G56" s="8" t="s">
        <v>2024</v>
      </c>
      <c r="H56" s="8" t="s">
        <v>761</v>
      </c>
      <c r="I56" s="8">
        <v>530</v>
      </c>
    </row>
    <row r="57" spans="1:9" x14ac:dyDescent="0.25">
      <c r="A57" s="207" t="s">
        <v>139</v>
      </c>
      <c r="B57" s="8">
        <v>73072</v>
      </c>
      <c r="C57" s="8" t="s">
        <v>138</v>
      </c>
      <c r="D57" s="8" t="s">
        <v>140</v>
      </c>
      <c r="E57" s="8" t="s">
        <v>27</v>
      </c>
      <c r="F57" s="8" t="s">
        <v>2875</v>
      </c>
      <c r="G57" s="8" t="s">
        <v>2374</v>
      </c>
      <c r="H57" s="8" t="s">
        <v>143</v>
      </c>
      <c r="I57" s="8">
        <v>803</v>
      </c>
    </row>
    <row r="58" spans="1:9" x14ac:dyDescent="0.25">
      <c r="A58" s="207" t="s">
        <v>139</v>
      </c>
      <c r="B58" s="8">
        <v>73072</v>
      </c>
      <c r="C58" s="8" t="s">
        <v>147</v>
      </c>
      <c r="D58" s="8" t="s">
        <v>148</v>
      </c>
      <c r="E58" s="8" t="s">
        <v>24</v>
      </c>
      <c r="F58" s="8" t="s">
        <v>2876</v>
      </c>
      <c r="G58" s="8" t="s">
        <v>2375</v>
      </c>
      <c r="H58" s="8" t="s">
        <v>151</v>
      </c>
      <c r="I58" s="8">
        <v>804</v>
      </c>
    </row>
    <row r="59" spans="1:9" x14ac:dyDescent="0.25">
      <c r="A59" s="207" t="s">
        <v>139</v>
      </c>
      <c r="B59" s="8">
        <v>73072</v>
      </c>
      <c r="C59" s="8" t="s">
        <v>707</v>
      </c>
      <c r="D59" s="8" t="s">
        <v>708</v>
      </c>
      <c r="E59" s="8" t="s">
        <v>3617</v>
      </c>
      <c r="F59" s="8" t="s">
        <v>2877</v>
      </c>
      <c r="G59" s="8" t="s">
        <v>2790</v>
      </c>
      <c r="H59" s="8" t="s">
        <v>711</v>
      </c>
      <c r="I59" s="8">
        <v>882</v>
      </c>
    </row>
    <row r="60" spans="1:9" x14ac:dyDescent="0.25">
      <c r="A60" s="207" t="s">
        <v>1246</v>
      </c>
      <c r="B60" s="8">
        <v>73568</v>
      </c>
      <c r="C60" s="8" t="s">
        <v>1245</v>
      </c>
      <c r="D60" s="8" t="s">
        <v>1247</v>
      </c>
      <c r="E60" s="8" t="s">
        <v>24</v>
      </c>
      <c r="F60" s="8" t="s">
        <v>2878</v>
      </c>
      <c r="G60" s="8" t="s">
        <v>3749</v>
      </c>
      <c r="H60" s="8" t="s">
        <v>1248</v>
      </c>
      <c r="I60" s="8">
        <v>927</v>
      </c>
    </row>
    <row r="61" spans="1:9" x14ac:dyDescent="0.25">
      <c r="A61" s="207" t="s">
        <v>156</v>
      </c>
      <c r="B61" s="8">
        <v>73105</v>
      </c>
      <c r="C61" s="8" t="s">
        <v>155</v>
      </c>
      <c r="D61" s="8" t="s">
        <v>157</v>
      </c>
      <c r="E61" s="8" t="s">
        <v>24</v>
      </c>
      <c r="F61" s="8" t="s">
        <v>2879</v>
      </c>
      <c r="G61" s="8" t="s">
        <v>2025</v>
      </c>
      <c r="H61" s="8" t="s">
        <v>158</v>
      </c>
      <c r="I61" s="8">
        <v>805</v>
      </c>
    </row>
    <row r="62" spans="1:9" x14ac:dyDescent="0.25">
      <c r="A62" s="207" t="s">
        <v>162</v>
      </c>
      <c r="B62" s="8">
        <v>73061</v>
      </c>
      <c r="C62" s="8" t="s">
        <v>168</v>
      </c>
      <c r="D62" s="8" t="s">
        <v>170</v>
      </c>
      <c r="E62" s="8" t="s">
        <v>24</v>
      </c>
      <c r="F62" s="8" t="s">
        <v>2880</v>
      </c>
      <c r="G62" s="8" t="s">
        <v>2027</v>
      </c>
      <c r="H62" s="8" t="s">
        <v>4026</v>
      </c>
      <c r="I62" s="8">
        <v>807</v>
      </c>
    </row>
    <row r="63" spans="1:9" x14ac:dyDescent="0.25">
      <c r="A63" s="207" t="s">
        <v>162</v>
      </c>
      <c r="B63" s="8">
        <v>73061</v>
      </c>
      <c r="C63" s="8" t="s">
        <v>570</v>
      </c>
      <c r="D63" s="8" t="s">
        <v>571</v>
      </c>
      <c r="E63" s="8" t="s">
        <v>26</v>
      </c>
      <c r="F63" s="8" t="s">
        <v>2881</v>
      </c>
      <c r="G63" s="8" t="s">
        <v>2028</v>
      </c>
      <c r="H63" s="8" t="s">
        <v>4037</v>
      </c>
      <c r="I63" s="8">
        <v>859</v>
      </c>
    </row>
    <row r="64" spans="1:9" x14ac:dyDescent="0.25">
      <c r="A64" s="207" t="s">
        <v>162</v>
      </c>
      <c r="B64" s="8">
        <v>73061</v>
      </c>
      <c r="C64" s="8" t="s">
        <v>2471</v>
      </c>
      <c r="D64" s="8" t="s">
        <v>2338</v>
      </c>
      <c r="E64" s="8" t="s">
        <v>24</v>
      </c>
      <c r="F64" s="8" t="s">
        <v>2882</v>
      </c>
      <c r="G64" s="8" t="s">
        <v>2026</v>
      </c>
      <c r="H64" s="8" t="s">
        <v>4025</v>
      </c>
      <c r="I64" s="8">
        <v>806</v>
      </c>
    </row>
    <row r="65" spans="1:9" x14ac:dyDescent="0.25">
      <c r="A65" s="207" t="s">
        <v>162</v>
      </c>
      <c r="B65" s="8">
        <v>73061</v>
      </c>
      <c r="C65" s="8" t="s">
        <v>2470</v>
      </c>
      <c r="D65" s="8" t="s">
        <v>163</v>
      </c>
      <c r="E65" s="8" t="s">
        <v>3615</v>
      </c>
      <c r="F65" s="8" t="s">
        <v>2883</v>
      </c>
      <c r="G65" s="8" t="s">
        <v>2029</v>
      </c>
      <c r="H65" s="8" t="s">
        <v>4027</v>
      </c>
      <c r="I65" s="8">
        <v>871</v>
      </c>
    </row>
    <row r="66" spans="1:9" x14ac:dyDescent="0.25">
      <c r="A66" s="207" t="s">
        <v>177</v>
      </c>
      <c r="B66" s="8">
        <v>73061</v>
      </c>
      <c r="C66" s="8" t="s">
        <v>176</v>
      </c>
      <c r="D66" s="8" t="s">
        <v>178</v>
      </c>
      <c r="E66" s="8" t="s">
        <v>24</v>
      </c>
      <c r="F66" s="8" t="s">
        <v>2884</v>
      </c>
      <c r="G66" s="8" t="s">
        <v>3972</v>
      </c>
      <c r="H66" s="8" t="s">
        <v>4028</v>
      </c>
      <c r="I66" s="8">
        <v>808</v>
      </c>
    </row>
    <row r="67" spans="1:9" x14ac:dyDescent="0.25">
      <c r="A67" s="207" t="s">
        <v>185</v>
      </c>
      <c r="B67" s="8">
        <v>73061</v>
      </c>
      <c r="C67" s="8" t="s">
        <v>184</v>
      </c>
      <c r="D67" s="8" t="s">
        <v>4188</v>
      </c>
      <c r="E67" s="8" t="s">
        <v>24</v>
      </c>
      <c r="F67" s="8" t="s">
        <v>2885</v>
      </c>
      <c r="G67" s="8" t="s">
        <v>3973</v>
      </c>
      <c r="H67" s="8" t="s">
        <v>4029</v>
      </c>
      <c r="I67" s="8">
        <v>809</v>
      </c>
    </row>
    <row r="68" spans="1:9" x14ac:dyDescent="0.25">
      <c r="A68" s="207" t="s">
        <v>192</v>
      </c>
      <c r="B68" s="8">
        <v>73061</v>
      </c>
      <c r="C68" s="8" t="s">
        <v>191</v>
      </c>
      <c r="D68" s="8" t="s">
        <v>2109</v>
      </c>
      <c r="E68" s="8" t="s">
        <v>24</v>
      </c>
      <c r="F68" s="8" t="s">
        <v>2886</v>
      </c>
      <c r="G68" s="8" t="s">
        <v>2030</v>
      </c>
      <c r="H68" s="8" t="s">
        <v>4030</v>
      </c>
      <c r="I68" s="8">
        <v>810</v>
      </c>
    </row>
    <row r="69" spans="1:9" x14ac:dyDescent="0.25">
      <c r="A69" s="207" t="s">
        <v>198</v>
      </c>
      <c r="B69" s="8">
        <v>73054</v>
      </c>
      <c r="C69" s="8" t="s">
        <v>582</v>
      </c>
      <c r="D69" s="8" t="s">
        <v>583</v>
      </c>
      <c r="E69" s="8" t="s">
        <v>26</v>
      </c>
      <c r="F69" s="8" t="s">
        <v>2887</v>
      </c>
      <c r="G69" s="8" t="s">
        <v>2032</v>
      </c>
      <c r="H69" s="8" t="s">
        <v>589</v>
      </c>
      <c r="I69" s="8">
        <v>860</v>
      </c>
    </row>
    <row r="70" spans="1:9" x14ac:dyDescent="0.25">
      <c r="A70" s="207" t="s">
        <v>198</v>
      </c>
      <c r="B70" s="8">
        <v>73054</v>
      </c>
      <c r="C70" s="8" t="s">
        <v>1827</v>
      </c>
      <c r="D70" s="8" t="s">
        <v>641</v>
      </c>
      <c r="E70" s="8" t="s">
        <v>3615</v>
      </c>
      <c r="F70" s="8" t="s">
        <v>3795</v>
      </c>
      <c r="G70" s="8" t="s">
        <v>3898</v>
      </c>
      <c r="H70" s="8" t="s">
        <v>644</v>
      </c>
      <c r="I70" s="8">
        <v>872</v>
      </c>
    </row>
    <row r="71" spans="1:9" x14ac:dyDescent="0.25">
      <c r="A71" s="207" t="s">
        <v>198</v>
      </c>
      <c r="B71" s="8">
        <v>73054</v>
      </c>
      <c r="C71" s="8" t="s">
        <v>206</v>
      </c>
      <c r="D71" s="8" t="s">
        <v>207</v>
      </c>
      <c r="E71" s="8" t="s">
        <v>103</v>
      </c>
      <c r="F71" s="8" t="s">
        <v>2888</v>
      </c>
      <c r="G71" s="8" t="s">
        <v>3900</v>
      </c>
      <c r="H71" s="8" t="s">
        <v>210</v>
      </c>
      <c r="I71" s="8">
        <v>812</v>
      </c>
    </row>
    <row r="72" spans="1:9" x14ac:dyDescent="0.25">
      <c r="A72" s="207" t="s">
        <v>198</v>
      </c>
      <c r="B72" s="8">
        <v>73054</v>
      </c>
      <c r="C72" s="8" t="s">
        <v>1946</v>
      </c>
      <c r="D72" s="8" t="s">
        <v>199</v>
      </c>
      <c r="E72" s="8" t="s">
        <v>27</v>
      </c>
      <c r="F72" s="8" t="s">
        <v>2889</v>
      </c>
      <c r="G72" s="8" t="s">
        <v>2031</v>
      </c>
      <c r="H72" s="8" t="s">
        <v>202</v>
      </c>
      <c r="I72" s="8">
        <v>811</v>
      </c>
    </row>
    <row r="73" spans="1:9" x14ac:dyDescent="0.25">
      <c r="A73" s="207" t="s">
        <v>1253</v>
      </c>
      <c r="B73" s="8">
        <v>73488</v>
      </c>
      <c r="C73" s="8" t="s">
        <v>1252</v>
      </c>
      <c r="D73" s="8" t="s">
        <v>445</v>
      </c>
      <c r="E73" s="8" t="s">
        <v>24</v>
      </c>
      <c r="F73" s="8" t="s">
        <v>2890</v>
      </c>
      <c r="G73" s="8" t="s">
        <v>1908</v>
      </c>
      <c r="H73" s="8" t="s">
        <v>1254</v>
      </c>
      <c r="I73" s="8">
        <v>928</v>
      </c>
    </row>
    <row r="74" spans="1:9" x14ac:dyDescent="0.25">
      <c r="A74" s="207" t="s">
        <v>1259</v>
      </c>
      <c r="B74" s="8">
        <v>73479</v>
      </c>
      <c r="C74" s="8" t="s">
        <v>1258</v>
      </c>
      <c r="D74" s="8" t="s">
        <v>1260</v>
      </c>
      <c r="E74" s="8" t="s">
        <v>27</v>
      </c>
      <c r="F74" s="8" t="s">
        <v>2891</v>
      </c>
      <c r="G74" s="8" t="s">
        <v>3493</v>
      </c>
      <c r="H74" s="8" t="s">
        <v>1261</v>
      </c>
      <c r="I74" s="8">
        <v>929</v>
      </c>
    </row>
    <row r="75" spans="1:9" x14ac:dyDescent="0.25">
      <c r="A75" s="207" t="s">
        <v>1259</v>
      </c>
      <c r="B75" s="8">
        <v>73479</v>
      </c>
      <c r="C75" s="8" t="s">
        <v>1757</v>
      </c>
      <c r="D75" s="8" t="s">
        <v>1758</v>
      </c>
      <c r="E75" s="8" t="s">
        <v>26</v>
      </c>
      <c r="F75" s="8" t="s">
        <v>2892</v>
      </c>
      <c r="G75" s="8" t="s">
        <v>2034</v>
      </c>
      <c r="H75" s="8" t="s">
        <v>1760</v>
      </c>
      <c r="I75" s="8">
        <v>937</v>
      </c>
    </row>
    <row r="76" spans="1:9" x14ac:dyDescent="0.25">
      <c r="A76" s="207" t="s">
        <v>1259</v>
      </c>
      <c r="B76" s="8">
        <v>73479</v>
      </c>
      <c r="C76" s="8" t="s">
        <v>1265</v>
      </c>
      <c r="D76" s="8" t="s">
        <v>1266</v>
      </c>
      <c r="E76" s="8" t="s">
        <v>24</v>
      </c>
      <c r="F76" s="8" t="s">
        <v>2893</v>
      </c>
      <c r="G76" s="8" t="s">
        <v>2033</v>
      </c>
      <c r="H76" s="8" t="s">
        <v>1269</v>
      </c>
      <c r="I76" s="8">
        <v>931</v>
      </c>
    </row>
    <row r="77" spans="1:9" x14ac:dyDescent="0.25">
      <c r="A77" s="207" t="s">
        <v>1259</v>
      </c>
      <c r="B77" s="8">
        <v>73479</v>
      </c>
      <c r="C77" s="8" t="s">
        <v>1273</v>
      </c>
      <c r="D77" s="8" t="s">
        <v>1274</v>
      </c>
      <c r="E77" s="8" t="s">
        <v>27</v>
      </c>
      <c r="F77" s="8" t="s">
        <v>2894</v>
      </c>
      <c r="G77" s="8" t="s">
        <v>2755</v>
      </c>
      <c r="H77" s="8" t="s">
        <v>1277</v>
      </c>
      <c r="I77" s="8">
        <v>930</v>
      </c>
    </row>
    <row r="78" spans="1:9" x14ac:dyDescent="0.25">
      <c r="A78" s="207" t="s">
        <v>1259</v>
      </c>
      <c r="B78" s="8">
        <v>73479</v>
      </c>
      <c r="C78" s="8" t="s">
        <v>1811</v>
      </c>
      <c r="D78" s="8" t="s">
        <v>1812</v>
      </c>
      <c r="E78" s="8" t="s">
        <v>3615</v>
      </c>
      <c r="F78" s="8" t="s">
        <v>2895</v>
      </c>
      <c r="G78" s="8" t="s">
        <v>4230</v>
      </c>
      <c r="H78" s="8" t="s">
        <v>1813</v>
      </c>
      <c r="I78" s="8">
        <v>938</v>
      </c>
    </row>
    <row r="79" spans="1:9" x14ac:dyDescent="0.25">
      <c r="A79" s="207" t="s">
        <v>1259</v>
      </c>
      <c r="B79" s="8">
        <v>73479</v>
      </c>
      <c r="C79" s="8" t="s">
        <v>3626</v>
      </c>
      <c r="D79" s="8" t="s">
        <v>1859</v>
      </c>
      <c r="E79" s="8" t="s">
        <v>3624</v>
      </c>
      <c r="F79" s="8" t="s">
        <v>2896</v>
      </c>
      <c r="G79" s="8" t="s">
        <v>3954</v>
      </c>
      <c r="H79" s="8" t="s">
        <v>1862</v>
      </c>
      <c r="I79" s="8">
        <v>940</v>
      </c>
    </row>
    <row r="80" spans="1:9" x14ac:dyDescent="0.25">
      <c r="A80" s="207" t="s">
        <v>1259</v>
      </c>
      <c r="B80" s="8">
        <v>73479</v>
      </c>
      <c r="C80" s="8" t="s">
        <v>3608</v>
      </c>
      <c r="D80" s="8" t="s">
        <v>1859</v>
      </c>
      <c r="E80" s="8" t="s">
        <v>3592</v>
      </c>
      <c r="F80" s="8" t="s">
        <v>3602</v>
      </c>
      <c r="G80" s="8" t="s">
        <v>1908</v>
      </c>
      <c r="H80" s="8" t="s">
        <v>3700</v>
      </c>
      <c r="I80" s="8">
        <v>941</v>
      </c>
    </row>
    <row r="81" spans="1:9" x14ac:dyDescent="0.25">
      <c r="A81" s="207" t="s">
        <v>1259</v>
      </c>
      <c r="B81" s="8">
        <v>73479</v>
      </c>
      <c r="C81" s="8" t="s">
        <v>4003</v>
      </c>
      <c r="D81" s="8" t="s">
        <v>1764</v>
      </c>
      <c r="E81" s="8" t="s">
        <v>2369</v>
      </c>
      <c r="F81" s="8" t="s">
        <v>3976</v>
      </c>
      <c r="G81" s="8" t="s">
        <v>3975</v>
      </c>
      <c r="H81" s="8" t="s">
        <v>2792</v>
      </c>
      <c r="I81" s="8">
        <v>939</v>
      </c>
    </row>
    <row r="82" spans="1:9" x14ac:dyDescent="0.25">
      <c r="A82" s="207" t="s">
        <v>1282</v>
      </c>
      <c r="B82" s="8">
        <v>73479</v>
      </c>
      <c r="C82" s="8" t="s">
        <v>1281</v>
      </c>
      <c r="D82" s="8" t="s">
        <v>1283</v>
      </c>
      <c r="E82" s="8" t="s">
        <v>24</v>
      </c>
      <c r="F82" s="8" t="s">
        <v>2897</v>
      </c>
      <c r="G82" s="8" t="s">
        <v>2035</v>
      </c>
      <c r="H82" s="8" t="s">
        <v>1284</v>
      </c>
      <c r="I82" s="8">
        <v>932</v>
      </c>
    </row>
    <row r="83" spans="1:9" x14ac:dyDescent="0.25">
      <c r="A83" s="207" t="s">
        <v>1288</v>
      </c>
      <c r="B83" s="8">
        <v>73479</v>
      </c>
      <c r="C83" s="8" t="s">
        <v>1287</v>
      </c>
      <c r="D83" s="8" t="s">
        <v>1289</v>
      </c>
      <c r="E83" s="8" t="s">
        <v>24</v>
      </c>
      <c r="F83" s="8" t="s">
        <v>2898</v>
      </c>
      <c r="G83" s="8" t="s">
        <v>4235</v>
      </c>
      <c r="H83" s="8" t="s">
        <v>1291</v>
      </c>
      <c r="I83" s="8">
        <v>933</v>
      </c>
    </row>
    <row r="84" spans="1:9" x14ac:dyDescent="0.25">
      <c r="A84" s="207" t="s">
        <v>1296</v>
      </c>
      <c r="B84" s="8">
        <v>73479</v>
      </c>
      <c r="C84" s="8" t="s">
        <v>1295</v>
      </c>
      <c r="D84" s="8" t="s">
        <v>1297</v>
      </c>
      <c r="E84" s="8" t="s">
        <v>24</v>
      </c>
      <c r="F84" s="8" t="s">
        <v>2899</v>
      </c>
      <c r="G84" s="8" t="s">
        <v>3963</v>
      </c>
      <c r="H84" s="8" t="s">
        <v>1299</v>
      </c>
      <c r="I84" s="8">
        <v>934</v>
      </c>
    </row>
    <row r="85" spans="1:9" x14ac:dyDescent="0.25">
      <c r="A85" s="207" t="s">
        <v>1304</v>
      </c>
      <c r="B85" s="8">
        <v>73479</v>
      </c>
      <c r="C85" s="8" t="s">
        <v>1303</v>
      </c>
      <c r="D85" s="8" t="s">
        <v>1305</v>
      </c>
      <c r="E85" s="8" t="s">
        <v>24</v>
      </c>
      <c r="F85" s="8" t="s">
        <v>2900</v>
      </c>
      <c r="G85" s="8" t="s">
        <v>2036</v>
      </c>
      <c r="H85" s="8" t="s">
        <v>1308</v>
      </c>
      <c r="I85" s="8">
        <v>935</v>
      </c>
    </row>
    <row r="86" spans="1:9" x14ac:dyDescent="0.25">
      <c r="A86" s="207" t="s">
        <v>1313</v>
      </c>
      <c r="B86" s="8">
        <v>73479</v>
      </c>
      <c r="C86" s="8" t="s">
        <v>1312</v>
      </c>
      <c r="D86" s="8" t="s">
        <v>1314</v>
      </c>
      <c r="E86" s="8" t="s">
        <v>24</v>
      </c>
      <c r="F86" s="8" t="s">
        <v>2901</v>
      </c>
      <c r="G86" s="8" t="s">
        <v>2037</v>
      </c>
      <c r="H86" s="8" t="s">
        <v>1316</v>
      </c>
      <c r="I86" s="8">
        <v>936</v>
      </c>
    </row>
    <row r="87" spans="1:9" x14ac:dyDescent="0.25">
      <c r="A87" s="207" t="s">
        <v>1321</v>
      </c>
      <c r="B87" s="8">
        <v>73569</v>
      </c>
      <c r="C87" s="8" t="s">
        <v>1320</v>
      </c>
      <c r="D87" s="8" t="s">
        <v>1322</v>
      </c>
      <c r="E87" s="8" t="s">
        <v>24</v>
      </c>
      <c r="F87" s="8" t="s">
        <v>2902</v>
      </c>
      <c r="G87" s="8" t="s">
        <v>1908</v>
      </c>
      <c r="H87" s="8" t="s">
        <v>1323</v>
      </c>
      <c r="I87" s="8">
        <v>942</v>
      </c>
    </row>
    <row r="88" spans="1:9" x14ac:dyDescent="0.25">
      <c r="A88" s="207" t="s">
        <v>215</v>
      </c>
      <c r="B88" s="8">
        <v>73107</v>
      </c>
      <c r="C88" s="8" t="s">
        <v>214</v>
      </c>
      <c r="D88" s="8" t="s">
        <v>216</v>
      </c>
      <c r="E88" s="8" t="s">
        <v>24</v>
      </c>
      <c r="F88" s="8" t="s">
        <v>2903</v>
      </c>
      <c r="G88" s="8" t="s">
        <v>2038</v>
      </c>
      <c r="H88" s="8" t="s">
        <v>219</v>
      </c>
      <c r="I88" s="8">
        <v>813</v>
      </c>
    </row>
    <row r="89" spans="1:9" x14ac:dyDescent="0.25">
      <c r="A89" s="207" t="s">
        <v>1328</v>
      </c>
      <c r="B89" s="8">
        <v>73457</v>
      </c>
      <c r="C89" s="8" t="s">
        <v>1327</v>
      </c>
      <c r="D89" s="8" t="s">
        <v>1329</v>
      </c>
      <c r="E89" s="8" t="s">
        <v>27</v>
      </c>
      <c r="F89" s="8" t="s">
        <v>2904</v>
      </c>
      <c r="G89" s="8" t="s">
        <v>1996</v>
      </c>
      <c r="H89" s="8" t="s">
        <v>1331</v>
      </c>
      <c r="I89" s="8">
        <v>943</v>
      </c>
    </row>
    <row r="90" spans="1:9" x14ac:dyDescent="0.25">
      <c r="A90" s="207" t="s">
        <v>224</v>
      </c>
      <c r="B90" s="8">
        <v>73312</v>
      </c>
      <c r="C90" s="8" t="s">
        <v>223</v>
      </c>
      <c r="D90" s="8" t="s">
        <v>225</v>
      </c>
      <c r="E90" s="8" t="s">
        <v>24</v>
      </c>
      <c r="F90" s="8" t="s">
        <v>2906</v>
      </c>
      <c r="G90" s="8" t="s">
        <v>2039</v>
      </c>
      <c r="H90" s="8" t="s">
        <v>228</v>
      </c>
      <c r="I90" s="8">
        <v>814</v>
      </c>
    </row>
    <row r="91" spans="1:9" x14ac:dyDescent="0.25">
      <c r="A91" s="207" t="s">
        <v>224</v>
      </c>
      <c r="B91" s="8">
        <v>73312</v>
      </c>
      <c r="C91" s="8" t="s">
        <v>593</v>
      </c>
      <c r="D91" s="8" t="s">
        <v>594</v>
      </c>
      <c r="E91" s="8" t="s">
        <v>26</v>
      </c>
      <c r="F91" s="8" t="s">
        <v>2907</v>
      </c>
      <c r="G91" s="8" t="s">
        <v>3978</v>
      </c>
      <c r="H91" s="8" t="s">
        <v>596</v>
      </c>
      <c r="I91" s="8">
        <v>861</v>
      </c>
    </row>
    <row r="92" spans="1:9" x14ac:dyDescent="0.25">
      <c r="A92" s="207" t="s">
        <v>224</v>
      </c>
      <c r="B92" s="8">
        <v>73312</v>
      </c>
      <c r="C92" s="8" t="s">
        <v>725</v>
      </c>
      <c r="D92" s="8" t="s">
        <v>727</v>
      </c>
      <c r="E92" s="8" t="s">
        <v>2738</v>
      </c>
      <c r="F92" s="8" t="s">
        <v>2905</v>
      </c>
      <c r="G92" s="8" t="s">
        <v>1997</v>
      </c>
      <c r="H92" s="8" t="s">
        <v>731</v>
      </c>
      <c r="I92" s="8">
        <v>574</v>
      </c>
    </row>
    <row r="93" spans="1:9" x14ac:dyDescent="0.25">
      <c r="A93" s="207" t="s">
        <v>224</v>
      </c>
      <c r="B93" s="8">
        <v>73312</v>
      </c>
      <c r="C93" s="8" t="s">
        <v>238</v>
      </c>
      <c r="D93" s="8" t="s">
        <v>239</v>
      </c>
      <c r="E93" s="8" t="s">
        <v>27</v>
      </c>
      <c r="F93" s="8" t="s">
        <v>2908</v>
      </c>
      <c r="G93" s="8" t="s">
        <v>3525</v>
      </c>
      <c r="H93" s="8" t="s">
        <v>241</v>
      </c>
      <c r="I93" s="8">
        <v>816</v>
      </c>
    </row>
    <row r="94" spans="1:9" x14ac:dyDescent="0.25">
      <c r="A94" s="207" t="s">
        <v>224</v>
      </c>
      <c r="B94" s="8">
        <v>73312</v>
      </c>
      <c r="C94" s="8" t="s">
        <v>232</v>
      </c>
      <c r="D94" s="8" t="s">
        <v>233</v>
      </c>
      <c r="E94" s="8" t="s">
        <v>103</v>
      </c>
      <c r="F94" s="8" t="s">
        <v>2909</v>
      </c>
      <c r="G94" s="8" t="s">
        <v>2040</v>
      </c>
      <c r="H94" s="8" t="s">
        <v>234</v>
      </c>
      <c r="I94" s="8">
        <v>815</v>
      </c>
    </row>
    <row r="95" spans="1:9" x14ac:dyDescent="0.25">
      <c r="A95" s="207" t="s">
        <v>224</v>
      </c>
      <c r="B95" s="8">
        <v>73312</v>
      </c>
      <c r="C95" s="8" t="s">
        <v>1827</v>
      </c>
      <c r="D95" s="8" t="s">
        <v>648</v>
      </c>
      <c r="E95" s="8" t="s">
        <v>3615</v>
      </c>
      <c r="F95" s="8" t="s">
        <v>2910</v>
      </c>
      <c r="G95" s="8" t="s">
        <v>3948</v>
      </c>
      <c r="H95" s="8" t="s">
        <v>651</v>
      </c>
      <c r="I95" s="8">
        <v>873</v>
      </c>
    </row>
    <row r="96" spans="1:9" x14ac:dyDescent="0.25">
      <c r="A96" s="207" t="s">
        <v>224</v>
      </c>
      <c r="B96" s="8">
        <v>73312</v>
      </c>
      <c r="C96" s="8" t="s">
        <v>601</v>
      </c>
      <c r="D96" s="8" t="s">
        <v>602</v>
      </c>
      <c r="E96" s="8" t="s">
        <v>26</v>
      </c>
      <c r="F96" s="8" t="s">
        <v>2911</v>
      </c>
      <c r="G96" s="8" t="s">
        <v>3979</v>
      </c>
      <c r="H96" s="8" t="s">
        <v>603</v>
      </c>
      <c r="I96" s="8">
        <v>862</v>
      </c>
    </row>
    <row r="97" spans="1:9" x14ac:dyDescent="0.25">
      <c r="A97" s="207" t="s">
        <v>224</v>
      </c>
      <c r="B97" s="8">
        <v>73312</v>
      </c>
      <c r="C97" s="8" t="s">
        <v>245</v>
      </c>
      <c r="D97" s="8" t="s">
        <v>246</v>
      </c>
      <c r="E97" s="8" t="s">
        <v>103</v>
      </c>
      <c r="F97" s="8" t="s">
        <v>2912</v>
      </c>
      <c r="G97" s="8" t="s">
        <v>2041</v>
      </c>
      <c r="H97" s="8" t="s">
        <v>247</v>
      </c>
      <c r="I97" s="8">
        <v>817</v>
      </c>
    </row>
    <row r="98" spans="1:9" x14ac:dyDescent="0.25">
      <c r="A98" s="207" t="s">
        <v>224</v>
      </c>
      <c r="B98" s="8">
        <v>73312</v>
      </c>
      <c r="C98" s="8" t="s">
        <v>1927</v>
      </c>
      <c r="D98" s="8" t="s">
        <v>677</v>
      </c>
      <c r="E98" s="8" t="s">
        <v>3618</v>
      </c>
      <c r="F98" s="8" t="s">
        <v>2913</v>
      </c>
      <c r="G98" s="8" t="s">
        <v>1987</v>
      </c>
      <c r="H98" s="8" t="s">
        <v>3895</v>
      </c>
      <c r="I98" s="8">
        <v>877</v>
      </c>
    </row>
    <row r="99" spans="1:9" x14ac:dyDescent="0.25">
      <c r="A99" s="207" t="s">
        <v>252</v>
      </c>
      <c r="B99" s="8">
        <v>73312</v>
      </c>
      <c r="C99" s="8" t="s">
        <v>251</v>
      </c>
      <c r="D99" s="8" t="s">
        <v>253</v>
      </c>
      <c r="E99" s="8" t="s">
        <v>24</v>
      </c>
      <c r="F99" s="8" t="s">
        <v>2914</v>
      </c>
      <c r="G99" s="8" t="s">
        <v>2043</v>
      </c>
      <c r="H99" s="8" t="s">
        <v>256</v>
      </c>
      <c r="I99" s="8">
        <v>818</v>
      </c>
    </row>
    <row r="100" spans="1:9" x14ac:dyDescent="0.25">
      <c r="A100" s="207" t="s">
        <v>261</v>
      </c>
      <c r="B100" s="8">
        <v>73312</v>
      </c>
      <c r="C100" s="8" t="s">
        <v>260</v>
      </c>
      <c r="D100" s="8" t="s">
        <v>4186</v>
      </c>
      <c r="E100" s="8" t="s">
        <v>24</v>
      </c>
      <c r="F100" s="8" t="s">
        <v>2915</v>
      </c>
      <c r="G100" s="8" t="s">
        <v>3946</v>
      </c>
      <c r="H100" s="8" t="s">
        <v>263</v>
      </c>
      <c r="I100" s="8">
        <v>819</v>
      </c>
    </row>
    <row r="101" spans="1:9" x14ac:dyDescent="0.25">
      <c r="A101" s="207" t="s">
        <v>963</v>
      </c>
      <c r="B101" s="8">
        <v>89547</v>
      </c>
      <c r="C101" s="8" t="s">
        <v>1923</v>
      </c>
      <c r="D101" s="8" t="s">
        <v>964</v>
      </c>
      <c r="E101" s="8" t="s">
        <v>967</v>
      </c>
      <c r="F101" s="8" t="s">
        <v>2916</v>
      </c>
      <c r="G101" s="8" t="s">
        <v>3807</v>
      </c>
      <c r="H101" s="8" t="s">
        <v>3806</v>
      </c>
      <c r="I101" s="8" t="s">
        <v>3805</v>
      </c>
    </row>
    <row r="102" spans="1:9" x14ac:dyDescent="0.25">
      <c r="A102" s="207" t="s">
        <v>765</v>
      </c>
      <c r="B102" s="8">
        <v>89547</v>
      </c>
      <c r="C102" s="8" t="s">
        <v>4231</v>
      </c>
      <c r="D102" s="8" t="s">
        <v>2478</v>
      </c>
      <c r="E102" s="8" t="s">
        <v>24</v>
      </c>
      <c r="F102" s="8" t="s">
        <v>4234</v>
      </c>
      <c r="G102" s="8" t="s">
        <v>4115</v>
      </c>
      <c r="H102" s="8" t="s">
        <v>767</v>
      </c>
      <c r="I102" s="8">
        <v>533</v>
      </c>
    </row>
    <row r="103" spans="1:9" x14ac:dyDescent="0.25">
      <c r="A103" s="207" t="s">
        <v>772</v>
      </c>
      <c r="B103" s="8">
        <v>89547</v>
      </c>
      <c r="C103" s="8" t="s">
        <v>771</v>
      </c>
      <c r="D103" s="8" t="s">
        <v>773</v>
      </c>
      <c r="E103" s="8" t="s">
        <v>24</v>
      </c>
      <c r="F103" s="8" t="s">
        <v>2917</v>
      </c>
      <c r="G103" s="8" t="s">
        <v>2376</v>
      </c>
      <c r="H103" s="8" t="s">
        <v>774</v>
      </c>
      <c r="I103" s="8">
        <v>534</v>
      </c>
    </row>
    <row r="104" spans="1:9" x14ac:dyDescent="0.25">
      <c r="A104" s="207" t="s">
        <v>779</v>
      </c>
      <c r="B104" s="8">
        <v>89547</v>
      </c>
      <c r="C104" s="8" t="s">
        <v>778</v>
      </c>
      <c r="D104" s="8" t="s">
        <v>780</v>
      </c>
      <c r="E104" s="8" t="s">
        <v>24</v>
      </c>
      <c r="F104" s="8" t="s">
        <v>2918</v>
      </c>
      <c r="G104" s="8" t="s">
        <v>4115</v>
      </c>
      <c r="H104" s="8" t="s">
        <v>781</v>
      </c>
      <c r="I104" s="8">
        <v>535</v>
      </c>
    </row>
    <row r="105" spans="1:9" x14ac:dyDescent="0.25">
      <c r="A105" s="207" t="s">
        <v>786</v>
      </c>
      <c r="B105" s="8">
        <v>89537</v>
      </c>
      <c r="C105" s="8" t="s">
        <v>785</v>
      </c>
      <c r="D105" s="8" t="s">
        <v>787</v>
      </c>
      <c r="E105" s="8" t="s">
        <v>27</v>
      </c>
      <c r="F105" s="8" t="s">
        <v>2922</v>
      </c>
      <c r="G105" s="8" t="s">
        <v>3494</v>
      </c>
      <c r="H105" s="8" t="s">
        <v>790</v>
      </c>
      <c r="I105" s="8">
        <v>538</v>
      </c>
    </row>
    <row r="106" spans="1:9" x14ac:dyDescent="0.25">
      <c r="A106" s="207" t="s">
        <v>786</v>
      </c>
      <c r="B106" s="8">
        <v>89537</v>
      </c>
      <c r="C106" s="8" t="s">
        <v>1013</v>
      </c>
      <c r="D106" s="8" t="s">
        <v>1014</v>
      </c>
      <c r="E106" s="8" t="s">
        <v>3615</v>
      </c>
      <c r="F106" s="8" t="s">
        <v>2923</v>
      </c>
      <c r="G106" s="8" t="s">
        <v>2358</v>
      </c>
      <c r="H106" s="8" t="s">
        <v>1015</v>
      </c>
      <c r="I106" s="8">
        <v>541</v>
      </c>
    </row>
    <row r="107" spans="1:9" x14ac:dyDescent="0.25">
      <c r="A107" s="207" t="s">
        <v>786</v>
      </c>
      <c r="B107" s="8">
        <v>89537</v>
      </c>
      <c r="C107" s="8" t="s">
        <v>794</v>
      </c>
      <c r="D107" s="8" t="s">
        <v>795</v>
      </c>
      <c r="E107" s="8" t="s">
        <v>24</v>
      </c>
      <c r="F107" s="8" t="s">
        <v>2924</v>
      </c>
      <c r="G107" s="8" t="s">
        <v>2001</v>
      </c>
      <c r="H107" s="8" t="s">
        <v>798</v>
      </c>
      <c r="I107" s="8">
        <v>539</v>
      </c>
    </row>
    <row r="108" spans="1:9" x14ac:dyDescent="0.25">
      <c r="A108" s="207" t="s">
        <v>786</v>
      </c>
      <c r="B108" s="8">
        <v>89537</v>
      </c>
      <c r="C108" s="8" t="s">
        <v>994</v>
      </c>
      <c r="D108" s="8" t="s">
        <v>995</v>
      </c>
      <c r="E108" s="8" t="s">
        <v>26</v>
      </c>
      <c r="F108" s="8" t="s">
        <v>2925</v>
      </c>
      <c r="G108" s="8" t="s">
        <v>1018</v>
      </c>
      <c r="H108" s="8" t="s">
        <v>2357</v>
      </c>
      <c r="I108" s="8">
        <v>540</v>
      </c>
    </row>
    <row r="109" spans="1:9" x14ac:dyDescent="0.25">
      <c r="A109" s="8" t="s">
        <v>4254</v>
      </c>
      <c r="B109" s="8">
        <v>89537</v>
      </c>
      <c r="C109" s="8" t="s">
        <v>802</v>
      </c>
      <c r="D109" s="8" t="s">
        <v>803</v>
      </c>
      <c r="E109" s="8" t="s">
        <v>24</v>
      </c>
      <c r="F109" s="8" t="s">
        <v>2919</v>
      </c>
      <c r="G109" s="8" t="s">
        <v>1999</v>
      </c>
      <c r="H109" s="8" t="s">
        <v>804</v>
      </c>
      <c r="I109" s="8">
        <v>543</v>
      </c>
    </row>
    <row r="110" spans="1:9" x14ac:dyDescent="0.25">
      <c r="A110" s="8" t="s">
        <v>4255</v>
      </c>
      <c r="B110" s="8">
        <v>89537</v>
      </c>
      <c r="C110" s="8" t="s">
        <v>808</v>
      </c>
      <c r="D110" s="8" t="s">
        <v>809</v>
      </c>
      <c r="E110" s="8" t="s">
        <v>24</v>
      </c>
      <c r="F110" s="8" t="s">
        <v>2920</v>
      </c>
      <c r="G110" s="8" t="s">
        <v>2000</v>
      </c>
      <c r="H110" s="8" t="s">
        <v>810</v>
      </c>
      <c r="I110" s="8">
        <v>544</v>
      </c>
    </row>
    <row r="111" spans="1:9" x14ac:dyDescent="0.25">
      <c r="A111" s="8" t="s">
        <v>4256</v>
      </c>
      <c r="B111" s="8">
        <v>89537</v>
      </c>
      <c r="C111" s="8" t="s">
        <v>814</v>
      </c>
      <c r="D111" s="8" t="s">
        <v>4187</v>
      </c>
      <c r="E111" s="8" t="s">
        <v>24</v>
      </c>
      <c r="F111" s="8" t="s">
        <v>2921</v>
      </c>
      <c r="G111" s="8" t="s">
        <v>1908</v>
      </c>
      <c r="H111" s="8" t="s">
        <v>817</v>
      </c>
      <c r="I111" s="8">
        <v>545</v>
      </c>
    </row>
    <row r="112" spans="1:9" x14ac:dyDescent="0.25">
      <c r="A112" s="207" t="s">
        <v>268</v>
      </c>
      <c r="B112" s="8">
        <v>73333</v>
      </c>
      <c r="C112" s="8" t="s">
        <v>267</v>
      </c>
      <c r="D112" s="8" t="s">
        <v>269</v>
      </c>
      <c r="E112" s="8" t="s">
        <v>24</v>
      </c>
      <c r="F112" s="8" t="s">
        <v>2926</v>
      </c>
      <c r="G112" s="8" t="s">
        <v>4093</v>
      </c>
      <c r="H112" s="8" t="s">
        <v>272</v>
      </c>
      <c r="I112" s="8">
        <v>820</v>
      </c>
    </row>
    <row r="113" spans="1:9" x14ac:dyDescent="0.25">
      <c r="A113" s="207" t="s">
        <v>1336</v>
      </c>
      <c r="B113" s="8">
        <v>73571</v>
      </c>
      <c r="C113" s="8" t="s">
        <v>1335</v>
      </c>
      <c r="D113" s="8" t="s">
        <v>1337</v>
      </c>
      <c r="E113" s="8" t="s">
        <v>24</v>
      </c>
      <c r="F113" s="8" t="s">
        <v>2927</v>
      </c>
      <c r="G113" s="8" t="s">
        <v>2362</v>
      </c>
      <c r="H113" s="8" t="s">
        <v>1338</v>
      </c>
      <c r="I113" s="8">
        <v>944</v>
      </c>
    </row>
    <row r="114" spans="1:9" x14ac:dyDescent="0.25">
      <c r="A114" s="207" t="s">
        <v>276</v>
      </c>
      <c r="B114" s="8">
        <v>73033</v>
      </c>
      <c r="C114" s="8" t="s">
        <v>39</v>
      </c>
      <c r="D114" s="8" t="s">
        <v>277</v>
      </c>
      <c r="E114" s="8" t="s">
        <v>27</v>
      </c>
      <c r="F114" s="8" t="s">
        <v>2928</v>
      </c>
      <c r="G114" s="8" t="s">
        <v>1987</v>
      </c>
      <c r="H114" s="8" t="s">
        <v>280</v>
      </c>
      <c r="I114" s="8">
        <v>821</v>
      </c>
    </row>
    <row r="115" spans="1:9" x14ac:dyDescent="0.25">
      <c r="A115" s="207" t="s">
        <v>276</v>
      </c>
      <c r="B115" s="8">
        <v>73033</v>
      </c>
      <c r="C115" s="8" t="s">
        <v>1827</v>
      </c>
      <c r="D115" s="8" t="s">
        <v>655</v>
      </c>
      <c r="E115" s="8" t="s">
        <v>3615</v>
      </c>
      <c r="F115" s="8" t="s">
        <v>2932</v>
      </c>
      <c r="G115" s="8" t="s">
        <v>4199</v>
      </c>
      <c r="H115" s="8" t="s">
        <v>659</v>
      </c>
      <c r="I115" s="8">
        <v>874</v>
      </c>
    </row>
    <row r="116" spans="1:9" x14ac:dyDescent="0.25">
      <c r="A116" s="207" t="s">
        <v>276</v>
      </c>
      <c r="B116" s="8">
        <v>73033</v>
      </c>
      <c r="C116" s="8" t="s">
        <v>614</v>
      </c>
      <c r="D116" s="8" t="s">
        <v>615</v>
      </c>
      <c r="E116" s="8" t="s">
        <v>26</v>
      </c>
      <c r="F116" s="8" t="s">
        <v>2933</v>
      </c>
      <c r="G116" s="8" t="s">
        <v>4300</v>
      </c>
      <c r="H116" s="8" t="s">
        <v>619</v>
      </c>
      <c r="I116" s="8">
        <v>864</v>
      </c>
    </row>
    <row r="117" spans="1:9" x14ac:dyDescent="0.25">
      <c r="A117" s="207" t="s">
        <v>276</v>
      </c>
      <c r="B117" s="8">
        <v>73033</v>
      </c>
      <c r="C117" s="8" t="s">
        <v>303</v>
      </c>
      <c r="D117" s="8" t="s">
        <v>304</v>
      </c>
      <c r="E117" s="8" t="s">
        <v>24</v>
      </c>
      <c r="F117" s="8" t="s">
        <v>2935</v>
      </c>
      <c r="G117" s="8" t="s">
        <v>3704</v>
      </c>
      <c r="H117" s="8" t="s">
        <v>308</v>
      </c>
      <c r="I117" s="8">
        <v>825</v>
      </c>
    </row>
    <row r="118" spans="1:9" x14ac:dyDescent="0.25">
      <c r="A118" s="207" t="s">
        <v>276</v>
      </c>
      <c r="B118" s="8">
        <v>73033</v>
      </c>
      <c r="C118" s="8" t="s">
        <v>623</v>
      </c>
      <c r="D118" s="8" t="s">
        <v>624</v>
      </c>
      <c r="E118" s="8" t="s">
        <v>26</v>
      </c>
      <c r="F118" s="8" t="s">
        <v>2936</v>
      </c>
      <c r="G118" s="8" t="s">
        <v>3705</v>
      </c>
      <c r="H118" s="8" t="s">
        <v>627</v>
      </c>
      <c r="I118" s="8">
        <v>865</v>
      </c>
    </row>
    <row r="119" spans="1:9" x14ac:dyDescent="0.25">
      <c r="A119" s="207" t="s">
        <v>276</v>
      </c>
      <c r="B119" s="8">
        <v>73033</v>
      </c>
      <c r="C119" s="8" t="s">
        <v>312</v>
      </c>
      <c r="D119" s="8" t="s">
        <v>313</v>
      </c>
      <c r="E119" s="8" t="s">
        <v>103</v>
      </c>
      <c r="F119" s="8" t="s">
        <v>2937</v>
      </c>
      <c r="G119" s="8" t="s">
        <v>4307</v>
      </c>
      <c r="H119" s="8" t="s">
        <v>3643</v>
      </c>
      <c r="I119" s="8">
        <v>826</v>
      </c>
    </row>
    <row r="120" spans="1:9" x14ac:dyDescent="0.25">
      <c r="A120" s="207" t="s">
        <v>276</v>
      </c>
      <c r="B120" s="8">
        <v>73033</v>
      </c>
      <c r="C120" s="8" t="s">
        <v>686</v>
      </c>
      <c r="D120" s="8" t="s">
        <v>687</v>
      </c>
      <c r="E120" s="8" t="s">
        <v>3623</v>
      </c>
      <c r="F120" s="8" t="s">
        <v>2938</v>
      </c>
      <c r="G120" s="8" t="s">
        <v>2045</v>
      </c>
      <c r="H120" s="8" t="s">
        <v>690</v>
      </c>
      <c r="I120" s="8">
        <v>879</v>
      </c>
    </row>
    <row r="121" spans="1:9" x14ac:dyDescent="0.25">
      <c r="A121" s="207" t="s">
        <v>276</v>
      </c>
      <c r="B121" s="8">
        <v>73033</v>
      </c>
      <c r="C121" s="8" t="s">
        <v>1927</v>
      </c>
      <c r="D121" s="8" t="s">
        <v>680</v>
      </c>
      <c r="E121" s="8" t="s">
        <v>3619</v>
      </c>
      <c r="F121" s="8" t="s">
        <v>2939</v>
      </c>
      <c r="G121" s="8" t="s">
        <v>2044</v>
      </c>
      <c r="H121" s="8" t="s">
        <v>682</v>
      </c>
      <c r="I121" s="8">
        <v>878</v>
      </c>
    </row>
    <row r="122" spans="1:9" x14ac:dyDescent="0.25">
      <c r="A122" s="207" t="s">
        <v>276</v>
      </c>
      <c r="B122" s="8">
        <v>73033</v>
      </c>
      <c r="C122" s="8" t="s">
        <v>2795</v>
      </c>
      <c r="D122" s="8" t="s">
        <v>615</v>
      </c>
      <c r="E122" s="8" t="s">
        <v>2800</v>
      </c>
      <c r="F122" s="8" t="s">
        <v>2940</v>
      </c>
      <c r="G122" s="8" t="s">
        <v>1908</v>
      </c>
      <c r="H122" s="8" t="s">
        <v>2797</v>
      </c>
      <c r="I122" s="8" t="s">
        <v>1908</v>
      </c>
    </row>
    <row r="123" spans="1:9" x14ac:dyDescent="0.25">
      <c r="A123" s="207" t="s">
        <v>276</v>
      </c>
      <c r="B123" s="8">
        <v>73033</v>
      </c>
      <c r="C123" s="8" t="s">
        <v>3612</v>
      </c>
      <c r="D123" s="8" t="s">
        <v>735</v>
      </c>
      <c r="E123" s="8" t="s">
        <v>3593</v>
      </c>
      <c r="F123" s="8" t="s">
        <v>3721</v>
      </c>
      <c r="G123" s="8" t="s">
        <v>2042</v>
      </c>
      <c r="H123" s="8" t="s">
        <v>739</v>
      </c>
      <c r="I123" s="8">
        <v>883</v>
      </c>
    </row>
    <row r="124" spans="1:9" x14ac:dyDescent="0.25">
      <c r="A124" s="207" t="s">
        <v>276</v>
      </c>
      <c r="B124" s="8">
        <v>73033</v>
      </c>
      <c r="C124" s="8" t="s">
        <v>3611</v>
      </c>
      <c r="D124" s="8" t="s">
        <v>735</v>
      </c>
      <c r="E124" s="8" t="s">
        <v>3594</v>
      </c>
      <c r="F124" s="8" t="s">
        <v>3603</v>
      </c>
      <c r="G124" s="8" t="s">
        <v>1908</v>
      </c>
      <c r="H124" s="8" t="s">
        <v>742</v>
      </c>
      <c r="I124" s="8">
        <v>884</v>
      </c>
    </row>
    <row r="125" spans="1:9" x14ac:dyDescent="0.25">
      <c r="A125" s="207" t="s">
        <v>276</v>
      </c>
      <c r="B125" s="8">
        <v>73033</v>
      </c>
      <c r="C125" s="8" t="s">
        <v>3998</v>
      </c>
      <c r="D125" s="8" t="s">
        <v>4047</v>
      </c>
      <c r="E125" s="8" t="s">
        <v>2370</v>
      </c>
      <c r="F125" s="8" t="s">
        <v>4051</v>
      </c>
      <c r="G125" s="8" t="s">
        <v>1908</v>
      </c>
      <c r="H125" s="8" t="s">
        <v>4048</v>
      </c>
      <c r="I125" s="8" t="s">
        <v>1908</v>
      </c>
    </row>
    <row r="126" spans="1:9" x14ac:dyDescent="0.25">
      <c r="A126" s="207" t="s">
        <v>276</v>
      </c>
      <c r="B126" s="8">
        <v>73035</v>
      </c>
      <c r="C126" s="8" t="s">
        <v>3634</v>
      </c>
      <c r="D126" s="8" t="s">
        <v>715</v>
      </c>
      <c r="E126" s="8" t="s">
        <v>3792</v>
      </c>
      <c r="F126" s="8" t="s">
        <v>3638</v>
      </c>
      <c r="G126" s="8" t="s">
        <v>1908</v>
      </c>
      <c r="H126" s="8" t="s">
        <v>716</v>
      </c>
      <c r="I126" s="8">
        <v>547</v>
      </c>
    </row>
    <row r="127" spans="1:9" x14ac:dyDescent="0.25">
      <c r="A127" s="207" t="s">
        <v>276</v>
      </c>
      <c r="B127" s="8">
        <v>73037</v>
      </c>
      <c r="C127" s="8" t="s">
        <v>291</v>
      </c>
      <c r="D127" s="8" t="s">
        <v>292</v>
      </c>
      <c r="E127" s="8" t="s">
        <v>24</v>
      </c>
      <c r="F127" s="8" t="s">
        <v>2930</v>
      </c>
      <c r="G127" s="8" t="s">
        <v>3706</v>
      </c>
      <c r="H127" s="8" t="s">
        <v>295</v>
      </c>
      <c r="I127" s="8">
        <v>822</v>
      </c>
    </row>
    <row r="128" spans="1:9" x14ac:dyDescent="0.25">
      <c r="A128" s="207" t="s">
        <v>276</v>
      </c>
      <c r="B128" s="8">
        <v>73037</v>
      </c>
      <c r="C128" s="8" t="s">
        <v>607</v>
      </c>
      <c r="D128" s="8" t="s">
        <v>608</v>
      </c>
      <c r="E128" s="8" t="s">
        <v>26</v>
      </c>
      <c r="F128" s="8" t="s">
        <v>2931</v>
      </c>
      <c r="G128" s="8" t="s">
        <v>1988</v>
      </c>
      <c r="H128" s="8" t="s">
        <v>3945</v>
      </c>
      <c r="I128" s="8">
        <v>863</v>
      </c>
    </row>
    <row r="129" spans="1:9" x14ac:dyDescent="0.25">
      <c r="A129" s="207" t="s">
        <v>276</v>
      </c>
      <c r="B129" s="8">
        <v>73037</v>
      </c>
      <c r="C129" s="8" t="s">
        <v>299</v>
      </c>
      <c r="D129" s="8" t="s">
        <v>300</v>
      </c>
      <c r="E129" s="8" t="s">
        <v>24</v>
      </c>
      <c r="F129" s="8" t="s">
        <v>2934</v>
      </c>
      <c r="G129" s="8" t="s">
        <v>3757</v>
      </c>
      <c r="H129" s="8" t="s">
        <v>3852</v>
      </c>
      <c r="I129" s="8">
        <v>824</v>
      </c>
    </row>
    <row r="130" spans="1:9" x14ac:dyDescent="0.25">
      <c r="A130" s="207" t="s">
        <v>327</v>
      </c>
      <c r="B130" s="8">
        <v>73035</v>
      </c>
      <c r="C130" s="8" t="s">
        <v>326</v>
      </c>
      <c r="D130" s="8" t="s">
        <v>328</v>
      </c>
      <c r="E130" s="8" t="s">
        <v>24</v>
      </c>
      <c r="F130" s="8" t="s">
        <v>2941</v>
      </c>
      <c r="G130" s="8" t="s">
        <v>2046</v>
      </c>
      <c r="H130" s="8" t="s">
        <v>330</v>
      </c>
      <c r="I130" s="8">
        <v>827</v>
      </c>
    </row>
    <row r="131" spans="1:9" x14ac:dyDescent="0.25">
      <c r="A131" s="207" t="s">
        <v>335</v>
      </c>
      <c r="B131" s="8">
        <v>73035</v>
      </c>
      <c r="C131" s="8" t="s">
        <v>334</v>
      </c>
      <c r="D131" s="8" t="s">
        <v>336</v>
      </c>
      <c r="E131" s="8" t="s">
        <v>24</v>
      </c>
      <c r="F131" s="8" t="s">
        <v>2942</v>
      </c>
      <c r="G131" s="8" t="s">
        <v>3950</v>
      </c>
      <c r="H131" s="8" t="s">
        <v>337</v>
      </c>
      <c r="I131" s="8">
        <v>828</v>
      </c>
    </row>
    <row r="132" spans="1:9" x14ac:dyDescent="0.25">
      <c r="A132" s="207" t="s">
        <v>321</v>
      </c>
      <c r="B132" s="8">
        <v>73037</v>
      </c>
      <c r="C132" s="8" t="s">
        <v>320</v>
      </c>
      <c r="D132" s="8" t="s">
        <v>322</v>
      </c>
      <c r="E132" s="8" t="s">
        <v>24</v>
      </c>
      <c r="F132" s="8" t="s">
        <v>2943</v>
      </c>
      <c r="G132" s="8" t="s">
        <v>3642</v>
      </c>
      <c r="H132" s="8" t="s">
        <v>3649</v>
      </c>
      <c r="I132" s="8">
        <v>829</v>
      </c>
    </row>
    <row r="133" spans="1:9" x14ac:dyDescent="0.25">
      <c r="A133" s="207" t="s">
        <v>342</v>
      </c>
      <c r="B133" s="8">
        <v>73035</v>
      </c>
      <c r="C133" s="8" t="s">
        <v>719</v>
      </c>
      <c r="D133" s="8" t="s">
        <v>720</v>
      </c>
      <c r="E133" s="8" t="s">
        <v>2738</v>
      </c>
      <c r="F133" s="8" t="s">
        <v>2944</v>
      </c>
      <c r="G133" s="8" t="s">
        <v>2002</v>
      </c>
      <c r="H133" s="8" t="s">
        <v>721</v>
      </c>
      <c r="I133" s="8">
        <v>549</v>
      </c>
    </row>
    <row r="134" spans="1:9" x14ac:dyDescent="0.25">
      <c r="A134" s="207" t="s">
        <v>342</v>
      </c>
      <c r="B134" s="8">
        <v>73035</v>
      </c>
      <c r="C134" s="8" t="s">
        <v>341</v>
      </c>
      <c r="D134" s="8" t="s">
        <v>343</v>
      </c>
      <c r="E134" s="8" t="s">
        <v>24</v>
      </c>
      <c r="F134" s="8" t="s">
        <v>2945</v>
      </c>
      <c r="G134" s="8" t="s">
        <v>4109</v>
      </c>
      <c r="H134" s="8" t="s">
        <v>344</v>
      </c>
      <c r="I134" s="8">
        <v>830</v>
      </c>
    </row>
    <row r="135" spans="1:9" x14ac:dyDescent="0.25">
      <c r="A135" s="207" t="s">
        <v>342</v>
      </c>
      <c r="B135" s="8">
        <v>73035</v>
      </c>
      <c r="C135" s="8" t="s">
        <v>348</v>
      </c>
      <c r="D135" s="8" t="s">
        <v>349</v>
      </c>
      <c r="E135" s="8" t="s">
        <v>24</v>
      </c>
      <c r="F135" s="8" t="s">
        <v>2946</v>
      </c>
      <c r="G135" s="8" t="s">
        <v>2046</v>
      </c>
      <c r="H135" s="8" t="s">
        <v>350</v>
      </c>
      <c r="I135" s="8">
        <v>831</v>
      </c>
    </row>
    <row r="136" spans="1:9" x14ac:dyDescent="0.25">
      <c r="A136" s="8" t="s">
        <v>4143</v>
      </c>
      <c r="B136" s="8">
        <v>73037</v>
      </c>
      <c r="C136" s="8" t="s">
        <v>284</v>
      </c>
      <c r="D136" s="8" t="s">
        <v>285</v>
      </c>
      <c r="E136" s="8" t="s">
        <v>24</v>
      </c>
      <c r="F136" s="8" t="s">
        <v>2929</v>
      </c>
      <c r="G136" s="8" t="s">
        <v>3707</v>
      </c>
      <c r="H136" s="8" t="s">
        <v>287</v>
      </c>
      <c r="I136" s="8">
        <v>832</v>
      </c>
    </row>
    <row r="137" spans="1:9" x14ac:dyDescent="0.25">
      <c r="A137" s="207" t="s">
        <v>355</v>
      </c>
      <c r="B137" s="8">
        <v>73037</v>
      </c>
      <c r="C137" s="8" t="s">
        <v>354</v>
      </c>
      <c r="D137" s="8" t="s">
        <v>356</v>
      </c>
      <c r="E137" s="8" t="s">
        <v>24</v>
      </c>
      <c r="F137" s="8" t="s">
        <v>2947</v>
      </c>
      <c r="G137" s="8" t="s">
        <v>3652</v>
      </c>
      <c r="H137" s="8" t="s">
        <v>358</v>
      </c>
      <c r="I137" s="8">
        <v>833</v>
      </c>
    </row>
    <row r="138" spans="1:9" x14ac:dyDescent="0.25">
      <c r="A138" s="207" t="s">
        <v>363</v>
      </c>
      <c r="B138" s="8">
        <v>73035</v>
      </c>
      <c r="C138" s="8" t="s">
        <v>362</v>
      </c>
      <c r="D138" s="8" t="s">
        <v>364</v>
      </c>
      <c r="E138" s="8" t="s">
        <v>24</v>
      </c>
      <c r="F138" s="8" t="s">
        <v>2948</v>
      </c>
      <c r="G138" s="8" t="s">
        <v>3949</v>
      </c>
      <c r="H138" s="8" t="s">
        <v>366</v>
      </c>
      <c r="I138" s="8">
        <v>834</v>
      </c>
    </row>
    <row r="139" spans="1:9" x14ac:dyDescent="0.25">
      <c r="A139" s="207" t="s">
        <v>371</v>
      </c>
      <c r="B139" s="8">
        <v>73033</v>
      </c>
      <c r="C139" s="8" t="s">
        <v>370</v>
      </c>
      <c r="D139" s="8" t="s">
        <v>372</v>
      </c>
      <c r="E139" s="8" t="s">
        <v>24</v>
      </c>
      <c r="F139" s="8" t="s">
        <v>2949</v>
      </c>
      <c r="G139" s="8" t="s">
        <v>2025</v>
      </c>
      <c r="H139" s="8" t="s">
        <v>373</v>
      </c>
      <c r="I139" s="8">
        <v>823</v>
      </c>
    </row>
    <row r="140" spans="1:9" x14ac:dyDescent="0.25">
      <c r="A140" s="207" t="s">
        <v>378</v>
      </c>
      <c r="B140" s="8">
        <v>73037</v>
      </c>
      <c r="C140" s="8" t="s">
        <v>377</v>
      </c>
      <c r="D140" s="8" t="s">
        <v>379</v>
      </c>
      <c r="E140" s="8" t="s">
        <v>24</v>
      </c>
      <c r="F140" s="8" t="s">
        <v>2950</v>
      </c>
      <c r="G140" s="8" t="s">
        <v>3641</v>
      </c>
      <c r="H140" s="8" t="s">
        <v>381</v>
      </c>
      <c r="I140" s="8">
        <v>835</v>
      </c>
    </row>
    <row r="141" spans="1:9" x14ac:dyDescent="0.25">
      <c r="A141" s="207" t="s">
        <v>386</v>
      </c>
      <c r="B141" s="8">
        <v>73344</v>
      </c>
      <c r="C141" s="8" t="s">
        <v>385</v>
      </c>
      <c r="D141" s="8" t="s">
        <v>387</v>
      </c>
      <c r="E141" s="8" t="s">
        <v>24</v>
      </c>
      <c r="F141" s="8" t="s">
        <v>2951</v>
      </c>
      <c r="G141" s="8" t="s">
        <v>3942</v>
      </c>
      <c r="H141" s="8" t="s">
        <v>390</v>
      </c>
      <c r="I141" s="8">
        <v>836</v>
      </c>
    </row>
    <row r="142" spans="1:9" x14ac:dyDescent="0.25">
      <c r="A142" s="207" t="s">
        <v>1343</v>
      </c>
      <c r="B142" s="8">
        <v>74417</v>
      </c>
      <c r="C142" s="8" t="s">
        <v>1342</v>
      </c>
      <c r="D142" s="8" t="s">
        <v>1344</v>
      </c>
      <c r="E142" s="8" t="s">
        <v>24</v>
      </c>
      <c r="F142" s="8" t="s">
        <v>2952</v>
      </c>
      <c r="G142" s="8" t="s">
        <v>3507</v>
      </c>
      <c r="H142" s="8" t="s">
        <v>1346</v>
      </c>
      <c r="I142" s="8">
        <v>945</v>
      </c>
    </row>
    <row r="143" spans="1:9" x14ac:dyDescent="0.25">
      <c r="A143" s="207" t="s">
        <v>1351</v>
      </c>
      <c r="B143" s="8">
        <v>74417</v>
      </c>
      <c r="C143" s="8" t="s">
        <v>1350</v>
      </c>
      <c r="D143" s="8" t="s">
        <v>1352</v>
      </c>
      <c r="E143" s="8" t="s">
        <v>24</v>
      </c>
      <c r="F143" s="8" t="s">
        <v>2953</v>
      </c>
      <c r="G143" s="8" t="s">
        <v>2048</v>
      </c>
      <c r="H143" s="8" t="s">
        <v>1355</v>
      </c>
      <c r="I143" s="8">
        <v>946</v>
      </c>
    </row>
    <row r="144" spans="1:9" x14ac:dyDescent="0.25">
      <c r="A144" s="207" t="s">
        <v>395</v>
      </c>
      <c r="B144" s="8">
        <v>73110</v>
      </c>
      <c r="C144" s="8" t="s">
        <v>394</v>
      </c>
      <c r="D144" s="8" t="s">
        <v>396</v>
      </c>
      <c r="E144" s="8" t="s">
        <v>24</v>
      </c>
      <c r="F144" s="8" t="s">
        <v>2954</v>
      </c>
      <c r="G144" s="8" t="s">
        <v>2047</v>
      </c>
      <c r="H144" s="8" t="s">
        <v>398</v>
      </c>
      <c r="I144" s="8">
        <v>837</v>
      </c>
    </row>
    <row r="145" spans="1:9" x14ac:dyDescent="0.25">
      <c r="A145" s="207" t="s">
        <v>821</v>
      </c>
      <c r="B145" s="8">
        <v>89518</v>
      </c>
      <c r="C145" s="8" t="s">
        <v>1032</v>
      </c>
      <c r="D145" s="8" t="s">
        <v>1033</v>
      </c>
      <c r="E145" s="8" t="s">
        <v>3623</v>
      </c>
      <c r="F145" s="8" t="s">
        <v>2956</v>
      </c>
      <c r="G145" s="8" t="s">
        <v>1985</v>
      </c>
      <c r="H145" s="8" t="s">
        <v>1036</v>
      </c>
      <c r="I145" s="8">
        <v>554</v>
      </c>
    </row>
    <row r="146" spans="1:9" x14ac:dyDescent="0.25">
      <c r="A146" s="207" t="s">
        <v>821</v>
      </c>
      <c r="B146" s="8">
        <v>89518</v>
      </c>
      <c r="C146" s="8" t="s">
        <v>831</v>
      </c>
      <c r="D146" s="8" t="s">
        <v>832</v>
      </c>
      <c r="E146" s="8" t="s">
        <v>24</v>
      </c>
      <c r="F146" s="8" t="s">
        <v>2957</v>
      </c>
      <c r="G146" s="8" t="s">
        <v>4164</v>
      </c>
      <c r="H146" s="8" t="s">
        <v>836</v>
      </c>
      <c r="I146" s="8">
        <v>546</v>
      </c>
    </row>
    <row r="147" spans="1:9" x14ac:dyDescent="0.25">
      <c r="A147" s="207" t="s">
        <v>821</v>
      </c>
      <c r="B147" s="8">
        <v>89518</v>
      </c>
      <c r="C147" s="8" t="s">
        <v>1020</v>
      </c>
      <c r="D147" s="8" t="s">
        <v>1021</v>
      </c>
      <c r="E147" s="8" t="s">
        <v>3615</v>
      </c>
      <c r="F147" s="8" t="s">
        <v>2958</v>
      </c>
      <c r="G147" s="8" t="s">
        <v>3542</v>
      </c>
      <c r="H147" s="8" t="s">
        <v>2349</v>
      </c>
      <c r="I147" s="8">
        <v>553</v>
      </c>
    </row>
    <row r="148" spans="1:9" x14ac:dyDescent="0.25">
      <c r="A148" s="207" t="s">
        <v>821</v>
      </c>
      <c r="B148" s="8">
        <v>89518</v>
      </c>
      <c r="C148" s="8" t="s">
        <v>1001</v>
      </c>
      <c r="D148" s="8" t="s">
        <v>1002</v>
      </c>
      <c r="E148" s="8" t="s">
        <v>26</v>
      </c>
      <c r="F148" s="8" t="s">
        <v>2959</v>
      </c>
      <c r="G148" s="8" t="s">
        <v>4325</v>
      </c>
      <c r="H148" s="8" t="s">
        <v>2348</v>
      </c>
      <c r="I148" s="8">
        <v>552</v>
      </c>
    </row>
    <row r="149" spans="1:9" x14ac:dyDescent="0.25">
      <c r="A149" s="207" t="s">
        <v>821</v>
      </c>
      <c r="B149" s="8">
        <v>89518</v>
      </c>
      <c r="C149" s="8" t="s">
        <v>840</v>
      </c>
      <c r="D149" s="8" t="s">
        <v>841</v>
      </c>
      <c r="E149" s="8" t="s">
        <v>2370</v>
      </c>
      <c r="F149" s="8" t="s">
        <v>2960</v>
      </c>
      <c r="G149" s="8" t="s">
        <v>2003</v>
      </c>
      <c r="H149" s="8" t="s">
        <v>843</v>
      </c>
      <c r="I149" s="8">
        <v>561</v>
      </c>
    </row>
    <row r="150" spans="1:9" x14ac:dyDescent="0.25">
      <c r="A150" s="207" t="s">
        <v>821</v>
      </c>
      <c r="B150" s="8">
        <v>89518</v>
      </c>
      <c r="C150" s="8" t="s">
        <v>1052</v>
      </c>
      <c r="D150" s="8" t="s">
        <v>1053</v>
      </c>
      <c r="E150" s="8" t="s">
        <v>3620</v>
      </c>
      <c r="F150" s="8" t="s">
        <v>2962</v>
      </c>
      <c r="G150" s="8" t="s">
        <v>1998</v>
      </c>
      <c r="H150" s="8" t="s">
        <v>1054</v>
      </c>
      <c r="I150" s="8">
        <v>555</v>
      </c>
    </row>
    <row r="151" spans="1:9" x14ac:dyDescent="0.25">
      <c r="A151" s="207" t="s">
        <v>821</v>
      </c>
      <c r="B151" s="8">
        <v>89518</v>
      </c>
      <c r="C151" s="8" t="s">
        <v>968</v>
      </c>
      <c r="D151" s="8" t="s">
        <v>969</v>
      </c>
      <c r="E151" s="8" t="s">
        <v>967</v>
      </c>
      <c r="F151" s="8" t="s">
        <v>2964</v>
      </c>
      <c r="G151" s="8" t="s">
        <v>3661</v>
      </c>
      <c r="H151" s="8" t="s">
        <v>1938</v>
      </c>
      <c r="I151" s="8" t="s">
        <v>1950</v>
      </c>
    </row>
    <row r="152" spans="1:9" x14ac:dyDescent="0.25">
      <c r="A152" s="207" t="s">
        <v>821</v>
      </c>
      <c r="B152" s="8">
        <v>89518</v>
      </c>
      <c r="C152" s="8" t="s">
        <v>1926</v>
      </c>
      <c r="D152" s="8" t="s">
        <v>1058</v>
      </c>
      <c r="E152" s="8" t="s">
        <v>2738</v>
      </c>
      <c r="F152" s="8" t="s">
        <v>2955</v>
      </c>
      <c r="G152" s="8" t="s">
        <v>2343</v>
      </c>
      <c r="H152" s="8" t="s">
        <v>2341</v>
      </c>
      <c r="I152" s="8">
        <v>560</v>
      </c>
    </row>
    <row r="153" spans="1:9" x14ac:dyDescent="0.25">
      <c r="A153" s="207" t="s">
        <v>821</v>
      </c>
      <c r="B153" s="8">
        <v>89518</v>
      </c>
      <c r="C153" s="8" t="s">
        <v>1928</v>
      </c>
      <c r="D153" s="8" t="s">
        <v>1047</v>
      </c>
      <c r="E153" s="8" t="s">
        <v>3617</v>
      </c>
      <c r="F153" s="8" t="s">
        <v>2965</v>
      </c>
      <c r="G153" s="8" t="s">
        <v>3202</v>
      </c>
      <c r="H153" s="8" t="s">
        <v>1049</v>
      </c>
      <c r="I153" s="8">
        <v>582</v>
      </c>
    </row>
    <row r="154" spans="1:9" x14ac:dyDescent="0.25">
      <c r="A154" s="207" t="s">
        <v>821</v>
      </c>
      <c r="B154" s="8">
        <v>89518</v>
      </c>
      <c r="C154" s="8" t="s">
        <v>3572</v>
      </c>
      <c r="D154" s="8" t="s">
        <v>1060</v>
      </c>
      <c r="E154" s="8" t="s">
        <v>3594</v>
      </c>
      <c r="F154" s="8" t="s">
        <v>3604</v>
      </c>
      <c r="G154" s="8" t="s">
        <v>1064</v>
      </c>
      <c r="H154" s="8" t="s">
        <v>1061</v>
      </c>
      <c r="I154" s="8">
        <v>556</v>
      </c>
    </row>
    <row r="155" spans="1:9" x14ac:dyDescent="0.25">
      <c r="A155" s="207" t="s">
        <v>821</v>
      </c>
      <c r="B155" s="8">
        <v>89518</v>
      </c>
      <c r="C155" s="8" t="s">
        <v>3574</v>
      </c>
      <c r="D155" s="8" t="s">
        <v>1070</v>
      </c>
      <c r="E155" s="8" t="s">
        <v>3591</v>
      </c>
      <c r="F155" s="8" t="s">
        <v>3606</v>
      </c>
      <c r="G155" s="8" t="s">
        <v>1908</v>
      </c>
      <c r="H155" s="8" t="s">
        <v>1072</v>
      </c>
      <c r="I155" s="8">
        <v>542</v>
      </c>
    </row>
    <row r="156" spans="1:9" x14ac:dyDescent="0.25">
      <c r="A156" s="207" t="s">
        <v>821</v>
      </c>
      <c r="B156" s="8">
        <v>89518</v>
      </c>
      <c r="C156" s="8" t="s">
        <v>4204</v>
      </c>
      <c r="D156" s="8" t="s">
        <v>4203</v>
      </c>
      <c r="E156" s="8" t="s">
        <v>24</v>
      </c>
      <c r="F156" s="8" t="s">
        <v>4215</v>
      </c>
      <c r="G156" s="8" t="s">
        <v>1908</v>
      </c>
      <c r="H156" s="8" t="s">
        <v>4205</v>
      </c>
      <c r="I156" s="8" t="s">
        <v>4206</v>
      </c>
    </row>
    <row r="157" spans="1:9" x14ac:dyDescent="0.25">
      <c r="A157" s="207" t="s">
        <v>821</v>
      </c>
      <c r="B157" s="8">
        <v>89520</v>
      </c>
      <c r="C157" s="8" t="s">
        <v>1947</v>
      </c>
      <c r="D157" s="8" t="s">
        <v>3762</v>
      </c>
      <c r="E157" s="8" t="s">
        <v>27</v>
      </c>
      <c r="F157" s="8" t="s">
        <v>2966</v>
      </c>
      <c r="G157" s="8" t="s">
        <v>4194</v>
      </c>
      <c r="H157" s="8" t="s">
        <v>4193</v>
      </c>
      <c r="I157" s="8">
        <v>514</v>
      </c>
    </row>
    <row r="158" spans="1:9" x14ac:dyDescent="0.25">
      <c r="A158" s="207" t="s">
        <v>821</v>
      </c>
      <c r="B158" s="8">
        <v>89520</v>
      </c>
      <c r="C158" s="8" t="s">
        <v>3573</v>
      </c>
      <c r="D158" s="8" t="s">
        <v>4161</v>
      </c>
      <c r="E158" s="8" t="s">
        <v>3590</v>
      </c>
      <c r="F158" s="8" t="s">
        <v>3600</v>
      </c>
      <c r="G158" s="8" t="s">
        <v>1908</v>
      </c>
      <c r="H158" s="8" t="s">
        <v>1067</v>
      </c>
      <c r="I158" s="8">
        <v>558</v>
      </c>
    </row>
    <row r="159" spans="1:9" x14ac:dyDescent="0.25">
      <c r="A159" s="207" t="s">
        <v>821</v>
      </c>
      <c r="B159" s="8">
        <v>89522</v>
      </c>
      <c r="C159" s="8" t="s">
        <v>1008</v>
      </c>
      <c r="D159" s="8" t="s">
        <v>1009</v>
      </c>
      <c r="E159" s="8" t="s">
        <v>2369</v>
      </c>
      <c r="F159" s="8" t="s">
        <v>2961</v>
      </c>
      <c r="G159" s="8" t="s">
        <v>2004</v>
      </c>
      <c r="H159" s="8" t="s">
        <v>1011</v>
      </c>
      <c r="I159" s="8">
        <v>562</v>
      </c>
    </row>
    <row r="160" spans="1:9" x14ac:dyDescent="0.25">
      <c r="A160" s="207" t="s">
        <v>821</v>
      </c>
      <c r="B160" s="8">
        <v>89522</v>
      </c>
      <c r="C160" s="8" t="s">
        <v>825</v>
      </c>
      <c r="D160" s="8" t="s">
        <v>826</v>
      </c>
      <c r="E160" s="8" t="s">
        <v>24</v>
      </c>
      <c r="F160" s="8" t="s">
        <v>2963</v>
      </c>
      <c r="G160" s="8" t="s">
        <v>2048</v>
      </c>
      <c r="H160" s="8" t="s">
        <v>827</v>
      </c>
      <c r="I160" s="8">
        <v>548</v>
      </c>
    </row>
    <row r="161" spans="1:9" x14ac:dyDescent="0.25">
      <c r="A161" s="207" t="s">
        <v>821</v>
      </c>
      <c r="B161" s="8">
        <v>89522</v>
      </c>
      <c r="C161" s="8" t="s">
        <v>3610</v>
      </c>
      <c r="D161" s="8" t="s">
        <v>4116</v>
      </c>
      <c r="E161" s="8" t="s">
        <v>3595</v>
      </c>
      <c r="F161" s="8" t="s">
        <v>3605</v>
      </c>
      <c r="G161" s="8" t="s">
        <v>1908</v>
      </c>
      <c r="H161" s="8" t="s">
        <v>2455</v>
      </c>
      <c r="I161" s="8">
        <v>886</v>
      </c>
    </row>
    <row r="162" spans="1:9" x14ac:dyDescent="0.25">
      <c r="A162" s="207" t="s">
        <v>1040</v>
      </c>
      <c r="B162" s="8">
        <v>89522</v>
      </c>
      <c r="C162" s="8" t="s">
        <v>3625</v>
      </c>
      <c r="D162" s="8" t="s">
        <v>1041</v>
      </c>
      <c r="E162" s="8" t="s">
        <v>3621</v>
      </c>
      <c r="F162" s="8" t="s">
        <v>2967</v>
      </c>
      <c r="G162" s="8" t="s">
        <v>3810</v>
      </c>
      <c r="H162" s="8" t="s">
        <v>1043</v>
      </c>
      <c r="I162" s="8">
        <v>801</v>
      </c>
    </row>
    <row r="163" spans="1:9" x14ac:dyDescent="0.25">
      <c r="A163" s="207" t="s">
        <v>848</v>
      </c>
      <c r="B163" s="8">
        <v>89520</v>
      </c>
      <c r="C163" s="8" t="s">
        <v>847</v>
      </c>
      <c r="D163" s="8" t="s">
        <v>849</v>
      </c>
      <c r="E163" s="8" t="s">
        <v>24</v>
      </c>
      <c r="F163" s="8" t="s">
        <v>2968</v>
      </c>
      <c r="G163" s="8" t="s">
        <v>2049</v>
      </c>
      <c r="H163" s="8" t="s">
        <v>851</v>
      </c>
      <c r="I163" s="8">
        <v>563</v>
      </c>
    </row>
    <row r="164" spans="1:9" x14ac:dyDescent="0.25">
      <c r="A164" s="207" t="s">
        <v>856</v>
      </c>
      <c r="B164" s="8">
        <v>89522</v>
      </c>
      <c r="C164" s="8" t="s">
        <v>861</v>
      </c>
      <c r="D164" s="8" t="s">
        <v>862</v>
      </c>
      <c r="E164" s="8" t="s">
        <v>24</v>
      </c>
      <c r="F164" s="8" t="s">
        <v>2969</v>
      </c>
      <c r="G164" s="8" t="s">
        <v>3454</v>
      </c>
      <c r="H164" s="8" t="s">
        <v>864</v>
      </c>
      <c r="I164" s="8">
        <v>564</v>
      </c>
    </row>
    <row r="165" spans="1:9" x14ac:dyDescent="0.25">
      <c r="A165" s="207" t="s">
        <v>856</v>
      </c>
      <c r="B165" s="8">
        <v>89522</v>
      </c>
      <c r="C165" s="8" t="s">
        <v>855</v>
      </c>
      <c r="D165" s="8" t="s">
        <v>2350</v>
      </c>
      <c r="E165" s="8" t="s">
        <v>24</v>
      </c>
      <c r="F165" s="8" t="s">
        <v>2970</v>
      </c>
      <c r="G165" s="8" t="s">
        <v>3455</v>
      </c>
      <c r="H165" s="8" t="s">
        <v>857</v>
      </c>
      <c r="I165" s="8">
        <v>523</v>
      </c>
    </row>
    <row r="166" spans="1:9" x14ac:dyDescent="0.25">
      <c r="A166" s="207" t="s">
        <v>885</v>
      </c>
      <c r="B166" s="8">
        <v>89522</v>
      </c>
      <c r="C166" s="8" t="s">
        <v>884</v>
      </c>
      <c r="D166" s="8" t="s">
        <v>886</v>
      </c>
      <c r="E166" s="8" t="s">
        <v>24</v>
      </c>
      <c r="F166" s="8" t="s">
        <v>2971</v>
      </c>
      <c r="G166" s="8" t="s">
        <v>2050</v>
      </c>
      <c r="H166" s="8" t="s">
        <v>887</v>
      </c>
      <c r="I166" s="8">
        <v>566</v>
      </c>
    </row>
    <row r="167" spans="1:9" x14ac:dyDescent="0.25">
      <c r="A167" s="207" t="s">
        <v>869</v>
      </c>
      <c r="B167" s="8">
        <v>89520</v>
      </c>
      <c r="C167" s="8" t="s">
        <v>868</v>
      </c>
      <c r="D167" s="8" t="s">
        <v>870</v>
      </c>
      <c r="E167" s="8" t="s">
        <v>103</v>
      </c>
      <c r="F167" s="8" t="s">
        <v>2972</v>
      </c>
      <c r="G167" s="8" t="s">
        <v>3540</v>
      </c>
      <c r="H167" s="8" t="s">
        <v>873</v>
      </c>
      <c r="I167" s="8">
        <v>567</v>
      </c>
    </row>
    <row r="168" spans="1:9" x14ac:dyDescent="0.25">
      <c r="A168" s="207" t="s">
        <v>869</v>
      </c>
      <c r="B168" s="8">
        <v>89520</v>
      </c>
      <c r="C168" s="8" t="s">
        <v>2484</v>
      </c>
      <c r="D168" s="8" t="s">
        <v>877</v>
      </c>
      <c r="E168" s="8" t="s">
        <v>24</v>
      </c>
      <c r="F168" s="8" t="s">
        <v>2973</v>
      </c>
      <c r="G168" s="8" t="s">
        <v>2051</v>
      </c>
      <c r="H168" s="8" t="s">
        <v>880</v>
      </c>
      <c r="I168" s="8">
        <v>568</v>
      </c>
    </row>
    <row r="169" spans="1:9" x14ac:dyDescent="0.25">
      <c r="A169" s="207" t="s">
        <v>403</v>
      </c>
      <c r="B169" s="8">
        <v>73092</v>
      </c>
      <c r="C169" s="8" t="s">
        <v>402</v>
      </c>
      <c r="D169" s="8" t="s">
        <v>404</v>
      </c>
      <c r="E169" s="8" t="s">
        <v>24</v>
      </c>
      <c r="F169" s="8" t="s">
        <v>2974</v>
      </c>
      <c r="G169" s="8" t="s">
        <v>2052</v>
      </c>
      <c r="H169" s="8" t="s">
        <v>407</v>
      </c>
      <c r="I169" s="8">
        <v>838</v>
      </c>
    </row>
    <row r="170" spans="1:9" x14ac:dyDescent="0.25">
      <c r="A170" s="207" t="s">
        <v>403</v>
      </c>
      <c r="B170" s="8">
        <v>73092</v>
      </c>
      <c r="C170" s="8" t="s">
        <v>3575</v>
      </c>
      <c r="D170" s="8" t="s">
        <v>747</v>
      </c>
      <c r="E170" s="8" t="s">
        <v>3590</v>
      </c>
      <c r="F170" s="8" t="s">
        <v>3607</v>
      </c>
      <c r="G170" s="8" t="s">
        <v>1908</v>
      </c>
      <c r="H170" s="8" t="s">
        <v>3826</v>
      </c>
      <c r="I170" s="8">
        <v>885</v>
      </c>
    </row>
    <row r="171" spans="1:9" x14ac:dyDescent="0.25">
      <c r="A171" s="207" t="s">
        <v>892</v>
      </c>
      <c r="B171" s="8">
        <v>89542</v>
      </c>
      <c r="C171" s="8" t="s">
        <v>891</v>
      </c>
      <c r="D171" s="8" t="s">
        <v>893</v>
      </c>
      <c r="E171" s="8" t="s">
        <v>27</v>
      </c>
      <c r="F171" s="8" t="s">
        <v>2975</v>
      </c>
      <c r="G171" s="8" t="s">
        <v>2360</v>
      </c>
      <c r="H171" s="8" t="s">
        <v>895</v>
      </c>
      <c r="I171" s="8">
        <v>569</v>
      </c>
    </row>
    <row r="172" spans="1:9" x14ac:dyDescent="0.25">
      <c r="A172" s="207" t="s">
        <v>892</v>
      </c>
      <c r="B172" s="8">
        <v>89542</v>
      </c>
      <c r="C172" s="8" t="s">
        <v>1025</v>
      </c>
      <c r="D172" s="8" t="s">
        <v>1026</v>
      </c>
      <c r="E172" s="8" t="s">
        <v>4172</v>
      </c>
      <c r="F172" s="8" t="s">
        <v>2976</v>
      </c>
      <c r="G172" s="8" t="s">
        <v>3750</v>
      </c>
      <c r="H172" s="8" t="s">
        <v>1028</v>
      </c>
      <c r="I172" s="8">
        <v>570</v>
      </c>
    </row>
    <row r="173" spans="1:9" x14ac:dyDescent="0.25">
      <c r="A173" s="207" t="s">
        <v>892</v>
      </c>
      <c r="B173" s="8">
        <v>89542</v>
      </c>
      <c r="C173" s="8" t="s">
        <v>899</v>
      </c>
      <c r="D173" s="8" t="s">
        <v>900</v>
      </c>
      <c r="E173" s="8" t="s">
        <v>24</v>
      </c>
      <c r="F173" s="8" t="s">
        <v>2977</v>
      </c>
      <c r="G173" s="8" t="s">
        <v>2053</v>
      </c>
      <c r="H173" s="8" t="s">
        <v>902</v>
      </c>
      <c r="I173" s="8">
        <v>571</v>
      </c>
    </row>
    <row r="174" spans="1:9" x14ac:dyDescent="0.25">
      <c r="A174" s="207" t="s">
        <v>907</v>
      </c>
      <c r="B174" s="8">
        <v>89542</v>
      </c>
      <c r="C174" s="8" t="s">
        <v>906</v>
      </c>
      <c r="D174" s="8" t="s">
        <v>908</v>
      </c>
      <c r="E174" s="8" t="s">
        <v>24</v>
      </c>
      <c r="F174" s="8" t="s">
        <v>2978</v>
      </c>
      <c r="G174" s="8" t="s">
        <v>1908</v>
      </c>
      <c r="H174" s="8" t="s">
        <v>909</v>
      </c>
      <c r="I174" s="8">
        <v>573</v>
      </c>
    </row>
    <row r="175" spans="1:9" x14ac:dyDescent="0.25">
      <c r="A175" s="207" t="s">
        <v>914</v>
      </c>
      <c r="B175" s="8">
        <v>89542</v>
      </c>
      <c r="C175" s="8" t="s">
        <v>913</v>
      </c>
      <c r="D175" s="8" t="s">
        <v>915</v>
      </c>
      <c r="E175" s="8" t="s">
        <v>24</v>
      </c>
      <c r="F175" s="8" t="s">
        <v>2979</v>
      </c>
      <c r="G175" s="8" t="s">
        <v>2005</v>
      </c>
      <c r="H175" s="8" t="s">
        <v>918</v>
      </c>
      <c r="I175" s="8">
        <v>536</v>
      </c>
    </row>
    <row r="176" spans="1:9" x14ac:dyDescent="0.25">
      <c r="A176" s="207" t="s">
        <v>923</v>
      </c>
      <c r="B176" s="8">
        <v>89568</v>
      </c>
      <c r="C176" s="8" t="s">
        <v>922</v>
      </c>
      <c r="D176" s="8" t="s">
        <v>924</v>
      </c>
      <c r="E176" s="8" t="s">
        <v>24</v>
      </c>
      <c r="F176" s="8" t="s">
        <v>2980</v>
      </c>
      <c r="G176" s="8" t="s">
        <v>2006</v>
      </c>
      <c r="H176" s="8" t="s">
        <v>927</v>
      </c>
      <c r="I176" s="8">
        <v>537</v>
      </c>
    </row>
    <row r="177" spans="1:9" x14ac:dyDescent="0.25">
      <c r="A177" s="207" t="s">
        <v>1200</v>
      </c>
      <c r="B177" s="8">
        <v>73540</v>
      </c>
      <c r="C177" s="8" t="s">
        <v>1100</v>
      </c>
      <c r="D177" s="8" t="s">
        <v>4217</v>
      </c>
      <c r="E177" s="8" t="s">
        <v>27</v>
      </c>
      <c r="F177" s="8" t="s">
        <v>2981</v>
      </c>
      <c r="G177" s="8" t="s">
        <v>2814</v>
      </c>
      <c r="H177" s="8" t="s">
        <v>1360</v>
      </c>
      <c r="I177" s="8">
        <v>947</v>
      </c>
    </row>
    <row r="178" spans="1:9" x14ac:dyDescent="0.25">
      <c r="A178" s="207" t="s">
        <v>1200</v>
      </c>
      <c r="B178" s="8">
        <v>73540</v>
      </c>
      <c r="C178" s="8" t="s">
        <v>1929</v>
      </c>
      <c r="D178" s="8" t="s">
        <v>4189</v>
      </c>
      <c r="E178" s="8" t="s">
        <v>26</v>
      </c>
      <c r="F178" s="8" t="s">
        <v>2982</v>
      </c>
      <c r="G178" s="8" t="s">
        <v>2007</v>
      </c>
      <c r="H178" s="8" t="s">
        <v>1768</v>
      </c>
      <c r="I178" s="8">
        <v>949</v>
      </c>
    </row>
    <row r="179" spans="1:9" x14ac:dyDescent="0.25">
      <c r="A179" s="207" t="s">
        <v>1200</v>
      </c>
      <c r="B179" s="8">
        <v>73540</v>
      </c>
      <c r="C179" s="8" t="s">
        <v>1930</v>
      </c>
      <c r="D179" s="8" t="s">
        <v>1817</v>
      </c>
      <c r="E179" s="8" t="s">
        <v>3615</v>
      </c>
      <c r="F179" s="8" t="s">
        <v>2983</v>
      </c>
      <c r="G179" s="8" t="s">
        <v>1980</v>
      </c>
      <c r="H179" s="8" t="s">
        <v>1819</v>
      </c>
      <c r="I179" s="8">
        <v>950</v>
      </c>
    </row>
    <row r="180" spans="1:9" x14ac:dyDescent="0.25">
      <c r="A180" s="207" t="s">
        <v>1365</v>
      </c>
      <c r="B180" s="8">
        <v>73540</v>
      </c>
      <c r="C180" s="8" t="s">
        <v>1364</v>
      </c>
      <c r="D180" s="8" t="s">
        <v>1366</v>
      </c>
      <c r="E180" s="8" t="s">
        <v>24</v>
      </c>
      <c r="F180" s="8" t="s">
        <v>2984</v>
      </c>
      <c r="G180" s="8" t="s">
        <v>1980</v>
      </c>
      <c r="H180" s="8" t="s">
        <v>1367</v>
      </c>
      <c r="I180" s="8">
        <v>948</v>
      </c>
    </row>
    <row r="181" spans="1:9" x14ac:dyDescent="0.25">
      <c r="A181" s="207" t="s">
        <v>1372</v>
      </c>
      <c r="B181" s="8">
        <v>73572</v>
      </c>
      <c r="C181" s="8" t="s">
        <v>1371</v>
      </c>
      <c r="D181" s="8" t="s">
        <v>1172</v>
      </c>
      <c r="E181" s="8" t="s">
        <v>24</v>
      </c>
      <c r="F181" s="8" t="s">
        <v>2985</v>
      </c>
      <c r="G181" s="8" t="s">
        <v>2364</v>
      </c>
      <c r="H181" s="8" t="s">
        <v>1374</v>
      </c>
      <c r="I181" s="8">
        <v>951</v>
      </c>
    </row>
    <row r="182" spans="1:9" x14ac:dyDescent="0.25">
      <c r="A182" s="207" t="s">
        <v>1379</v>
      </c>
      <c r="B182" s="8">
        <v>73460</v>
      </c>
      <c r="C182" s="8" t="s">
        <v>1378</v>
      </c>
      <c r="D182" s="8" t="s">
        <v>1380</v>
      </c>
      <c r="E182" s="8" t="s">
        <v>27</v>
      </c>
      <c r="F182" s="8" t="s">
        <v>2986</v>
      </c>
      <c r="G182" s="8" t="s">
        <v>3208</v>
      </c>
      <c r="H182" s="8" t="s">
        <v>3218</v>
      </c>
      <c r="I182" s="8">
        <v>952</v>
      </c>
    </row>
    <row r="183" spans="1:9" x14ac:dyDescent="0.25">
      <c r="A183" s="207" t="s">
        <v>1388</v>
      </c>
      <c r="B183" s="8">
        <v>73574</v>
      </c>
      <c r="C183" s="8" t="s">
        <v>1387</v>
      </c>
      <c r="D183" s="8" t="s">
        <v>1389</v>
      </c>
      <c r="E183" s="8" t="s">
        <v>24</v>
      </c>
      <c r="F183" s="8" t="s">
        <v>2987</v>
      </c>
      <c r="G183" s="8" t="s">
        <v>2008</v>
      </c>
      <c r="H183" s="8" t="s">
        <v>1391</v>
      </c>
      <c r="I183" s="8">
        <v>953</v>
      </c>
    </row>
    <row r="184" spans="1:9" x14ac:dyDescent="0.25">
      <c r="A184" s="207" t="s">
        <v>1396</v>
      </c>
      <c r="B184" s="8">
        <v>73489</v>
      </c>
      <c r="C184" s="8" t="s">
        <v>1395</v>
      </c>
      <c r="D184" s="8" t="s">
        <v>1397</v>
      </c>
      <c r="E184" s="8" t="s">
        <v>24</v>
      </c>
      <c r="F184" s="8" t="s">
        <v>2988</v>
      </c>
      <c r="G184" s="8" t="s">
        <v>2054</v>
      </c>
      <c r="H184" s="8" t="s">
        <v>1398</v>
      </c>
      <c r="I184" s="8">
        <v>954</v>
      </c>
    </row>
    <row r="185" spans="1:9" x14ac:dyDescent="0.25">
      <c r="A185" s="207" t="s">
        <v>1403</v>
      </c>
      <c r="B185" s="8">
        <v>73467</v>
      </c>
      <c r="C185" s="8" t="s">
        <v>1402</v>
      </c>
      <c r="D185" s="8" t="s">
        <v>1404</v>
      </c>
      <c r="E185" s="8" t="s">
        <v>24</v>
      </c>
      <c r="F185" s="8" t="s">
        <v>2989</v>
      </c>
      <c r="G185" s="8" t="s">
        <v>2014</v>
      </c>
      <c r="H185" s="8" t="s">
        <v>1406</v>
      </c>
      <c r="I185" s="8">
        <v>955</v>
      </c>
    </row>
    <row r="186" spans="1:9" x14ac:dyDescent="0.25">
      <c r="A186" s="207" t="s">
        <v>973</v>
      </c>
      <c r="B186" s="8">
        <v>89551</v>
      </c>
      <c r="C186" s="8" t="s">
        <v>972</v>
      </c>
      <c r="D186" s="8" t="s">
        <v>974</v>
      </c>
      <c r="E186" s="8" t="s">
        <v>2827</v>
      </c>
      <c r="F186" s="8" t="s">
        <v>2990</v>
      </c>
      <c r="G186" s="8" t="s">
        <v>2377</v>
      </c>
      <c r="H186" s="8" t="s">
        <v>979</v>
      </c>
      <c r="I186" s="8">
        <v>576</v>
      </c>
    </row>
    <row r="187" spans="1:9" x14ac:dyDescent="0.25">
      <c r="A187" s="207" t="s">
        <v>412</v>
      </c>
      <c r="B187" s="8">
        <v>73329</v>
      </c>
      <c r="C187" s="8" t="s">
        <v>411</v>
      </c>
      <c r="D187" s="8" t="s">
        <v>413</v>
      </c>
      <c r="E187" s="8" t="s">
        <v>24</v>
      </c>
      <c r="F187" s="8" t="s">
        <v>2991</v>
      </c>
      <c r="G187" s="8" t="s">
        <v>1908</v>
      </c>
      <c r="H187" s="8" t="s">
        <v>415</v>
      </c>
      <c r="I187" s="8">
        <v>839</v>
      </c>
    </row>
    <row r="188" spans="1:9" x14ac:dyDescent="0.25">
      <c r="A188" s="207" t="s">
        <v>1699</v>
      </c>
      <c r="B188" s="8">
        <v>73466</v>
      </c>
      <c r="C188" s="8" t="s">
        <v>1698</v>
      </c>
      <c r="D188" s="8" t="s">
        <v>1700</v>
      </c>
      <c r="E188" s="8" t="s">
        <v>2496</v>
      </c>
      <c r="F188" s="8" t="s">
        <v>2992</v>
      </c>
      <c r="G188" s="8" t="s">
        <v>3209</v>
      </c>
      <c r="H188" s="8" t="s">
        <v>1701</v>
      </c>
      <c r="I188" s="8">
        <v>956</v>
      </c>
    </row>
    <row r="189" spans="1:9" x14ac:dyDescent="0.25">
      <c r="A189" s="207" t="s">
        <v>420</v>
      </c>
      <c r="B189" s="8">
        <v>73111</v>
      </c>
      <c r="C189" s="8" t="s">
        <v>419</v>
      </c>
      <c r="D189" s="8" t="s">
        <v>421</v>
      </c>
      <c r="E189" s="8" t="s">
        <v>24</v>
      </c>
      <c r="F189" s="8" t="s">
        <v>2993</v>
      </c>
      <c r="G189" s="8" t="s">
        <v>2378</v>
      </c>
      <c r="H189" s="8" t="s">
        <v>423</v>
      </c>
      <c r="I189" s="8">
        <v>840</v>
      </c>
    </row>
    <row r="190" spans="1:9" x14ac:dyDescent="0.25">
      <c r="A190" s="207" t="s">
        <v>1706</v>
      </c>
      <c r="B190" s="8">
        <v>73575</v>
      </c>
      <c r="C190" s="8" t="s">
        <v>1705</v>
      </c>
      <c r="D190" s="8" t="s">
        <v>1707</v>
      </c>
      <c r="E190" s="8" t="s">
        <v>967</v>
      </c>
      <c r="F190" s="8" t="s">
        <v>2994</v>
      </c>
      <c r="G190" s="8" t="s">
        <v>2009</v>
      </c>
      <c r="H190" s="8" t="s">
        <v>3751</v>
      </c>
      <c r="I190" s="8">
        <v>957</v>
      </c>
    </row>
    <row r="191" spans="1:9" x14ac:dyDescent="0.25">
      <c r="A191" s="207" t="s">
        <v>1410</v>
      </c>
      <c r="B191" s="8">
        <v>73547</v>
      </c>
      <c r="C191" s="8" t="s">
        <v>516</v>
      </c>
      <c r="D191" s="8" t="s">
        <v>1411</v>
      </c>
      <c r="E191" s="8" t="s">
        <v>24</v>
      </c>
      <c r="F191" s="8" t="s">
        <v>2995</v>
      </c>
      <c r="G191" s="8" t="s">
        <v>3758</v>
      </c>
      <c r="H191" s="8" t="s">
        <v>1414</v>
      </c>
      <c r="I191" s="8">
        <v>960</v>
      </c>
    </row>
    <row r="192" spans="1:9" x14ac:dyDescent="0.25">
      <c r="A192" s="207" t="s">
        <v>1410</v>
      </c>
      <c r="B192" s="8">
        <v>73547</v>
      </c>
      <c r="C192" s="8" t="s">
        <v>1931</v>
      </c>
      <c r="D192" s="8" t="s">
        <v>1710</v>
      </c>
      <c r="E192" s="8" t="s">
        <v>26</v>
      </c>
      <c r="F192" s="8" t="s">
        <v>2996</v>
      </c>
      <c r="G192" s="8" t="s">
        <v>3521</v>
      </c>
      <c r="H192" s="8" t="s">
        <v>1712</v>
      </c>
      <c r="I192" s="8">
        <v>963</v>
      </c>
    </row>
    <row r="193" spans="1:9" x14ac:dyDescent="0.25">
      <c r="A193" s="207" t="s">
        <v>1419</v>
      </c>
      <c r="B193" s="8">
        <v>73547</v>
      </c>
      <c r="C193" s="8" t="s">
        <v>1418</v>
      </c>
      <c r="D193" s="8" t="s">
        <v>1420</v>
      </c>
      <c r="E193" s="8" t="s">
        <v>24</v>
      </c>
      <c r="F193" s="8" t="s">
        <v>2997</v>
      </c>
      <c r="G193" s="8" t="s">
        <v>1425</v>
      </c>
      <c r="H193" s="8" t="s">
        <v>1422</v>
      </c>
      <c r="I193" s="8">
        <v>962</v>
      </c>
    </row>
    <row r="194" spans="1:9" x14ac:dyDescent="0.25">
      <c r="A194" s="207" t="s">
        <v>1428</v>
      </c>
      <c r="B194" s="8">
        <v>73563</v>
      </c>
      <c r="C194" s="8" t="s">
        <v>1427</v>
      </c>
      <c r="D194" s="8" t="s">
        <v>1429</v>
      </c>
      <c r="E194" s="8" t="s">
        <v>24</v>
      </c>
      <c r="F194" s="8" t="s">
        <v>2998</v>
      </c>
      <c r="G194" s="8" t="s">
        <v>2010</v>
      </c>
      <c r="H194" s="8" t="s">
        <v>1430</v>
      </c>
      <c r="I194" s="8">
        <v>965</v>
      </c>
    </row>
    <row r="195" spans="1:9" x14ac:dyDescent="0.25">
      <c r="A195" s="8" t="s">
        <v>3469</v>
      </c>
      <c r="B195" s="8">
        <v>73347</v>
      </c>
      <c r="C195" s="8" t="s">
        <v>3814</v>
      </c>
      <c r="D195" s="8" t="s">
        <v>427</v>
      </c>
      <c r="E195" s="8" t="s">
        <v>24</v>
      </c>
      <c r="F195" s="8" t="s">
        <v>3472</v>
      </c>
      <c r="G195" s="8" t="s">
        <v>3964</v>
      </c>
      <c r="H195" s="8" t="s">
        <v>430</v>
      </c>
      <c r="I195" s="8">
        <v>841</v>
      </c>
    </row>
    <row r="196" spans="1:9" x14ac:dyDescent="0.25">
      <c r="A196" s="207" t="s">
        <v>1434</v>
      </c>
      <c r="B196" s="8">
        <v>73557</v>
      </c>
      <c r="C196" s="8" t="s">
        <v>1837</v>
      </c>
      <c r="D196" s="8" t="s">
        <v>1838</v>
      </c>
      <c r="E196" s="8" t="s">
        <v>3623</v>
      </c>
      <c r="F196" s="8" t="s">
        <v>2999</v>
      </c>
      <c r="G196" s="8" t="s">
        <v>3764</v>
      </c>
      <c r="H196" s="8" t="s">
        <v>1841</v>
      </c>
      <c r="I196" s="8">
        <v>969</v>
      </c>
    </row>
    <row r="197" spans="1:9" x14ac:dyDescent="0.25">
      <c r="A197" s="207" t="s">
        <v>1434</v>
      </c>
      <c r="B197" s="8">
        <v>73557</v>
      </c>
      <c r="C197" s="8" t="s">
        <v>1716</v>
      </c>
      <c r="D197" s="8" t="s">
        <v>1717</v>
      </c>
      <c r="E197" s="8" t="s">
        <v>556</v>
      </c>
      <c r="F197" s="8" t="s">
        <v>3000</v>
      </c>
      <c r="G197" s="8" t="s">
        <v>2366</v>
      </c>
      <c r="H197" s="8" t="s">
        <v>1719</v>
      </c>
      <c r="I197" s="8">
        <v>968</v>
      </c>
    </row>
    <row r="198" spans="1:9" x14ac:dyDescent="0.25">
      <c r="A198" s="207" t="s">
        <v>1434</v>
      </c>
      <c r="B198" s="8">
        <v>73557</v>
      </c>
      <c r="C198" s="8" t="s">
        <v>2438</v>
      </c>
      <c r="D198" s="8" t="s">
        <v>1435</v>
      </c>
      <c r="E198" s="8" t="s">
        <v>24</v>
      </c>
      <c r="F198" s="8" t="s">
        <v>3001</v>
      </c>
      <c r="G198" s="8" t="s">
        <v>2011</v>
      </c>
      <c r="H198" s="8" t="s">
        <v>1436</v>
      </c>
      <c r="I198" s="8">
        <v>966</v>
      </c>
    </row>
    <row r="199" spans="1:9" x14ac:dyDescent="0.25">
      <c r="A199" s="207" t="s">
        <v>932</v>
      </c>
      <c r="B199" s="8">
        <v>89564</v>
      </c>
      <c r="C199" s="8" t="s">
        <v>931</v>
      </c>
      <c r="D199" s="8" t="s">
        <v>933</v>
      </c>
      <c r="E199" s="8" t="s">
        <v>2495</v>
      </c>
      <c r="F199" s="8" t="s">
        <v>3002</v>
      </c>
      <c r="G199" s="8" t="s">
        <v>3771</v>
      </c>
      <c r="H199" s="8" t="s">
        <v>3210</v>
      </c>
      <c r="I199" s="8">
        <v>577</v>
      </c>
    </row>
    <row r="200" spans="1:9" x14ac:dyDescent="0.25">
      <c r="A200" s="207" t="s">
        <v>940</v>
      </c>
      <c r="B200" s="8">
        <v>89564</v>
      </c>
      <c r="C200" s="8" t="s">
        <v>939</v>
      </c>
      <c r="D200" s="8" t="s">
        <v>941</v>
      </c>
      <c r="E200" s="8" t="s">
        <v>24</v>
      </c>
      <c r="F200" s="8" t="s">
        <v>3003</v>
      </c>
      <c r="G200" s="8" t="s">
        <v>1908</v>
      </c>
      <c r="H200" s="8" t="s">
        <v>943</v>
      </c>
      <c r="I200" s="8">
        <v>578</v>
      </c>
    </row>
    <row r="201" spans="1:9" x14ac:dyDescent="0.25">
      <c r="A201" s="207" t="s">
        <v>1724</v>
      </c>
      <c r="B201" s="8">
        <v>73450</v>
      </c>
      <c r="C201" s="8" t="s">
        <v>1723</v>
      </c>
      <c r="D201" s="8" t="s">
        <v>1725</v>
      </c>
      <c r="E201" s="8" t="s">
        <v>967</v>
      </c>
      <c r="F201" s="8" t="s">
        <v>3004</v>
      </c>
      <c r="G201" s="8" t="s">
        <v>3216</v>
      </c>
      <c r="H201" s="8" t="s">
        <v>3213</v>
      </c>
      <c r="I201" s="8">
        <v>970</v>
      </c>
    </row>
    <row r="202" spans="1:9" x14ac:dyDescent="0.25">
      <c r="A202" s="207" t="s">
        <v>1441</v>
      </c>
      <c r="B202" s="8">
        <v>73450</v>
      </c>
      <c r="C202" s="8" t="s">
        <v>1440</v>
      </c>
      <c r="D202" s="8" t="s">
        <v>1442</v>
      </c>
      <c r="E202" s="8" t="s">
        <v>24</v>
      </c>
      <c r="F202" s="8" t="s">
        <v>3005</v>
      </c>
      <c r="G202" s="8" t="s">
        <v>1908</v>
      </c>
      <c r="H202" s="8" t="s">
        <v>1444</v>
      </c>
      <c r="I202" s="8">
        <v>972</v>
      </c>
    </row>
    <row r="203" spans="1:9" x14ac:dyDescent="0.25">
      <c r="A203" s="207" t="s">
        <v>1449</v>
      </c>
      <c r="B203" s="8">
        <v>73491</v>
      </c>
      <c r="C203" s="8" t="s">
        <v>1448</v>
      </c>
      <c r="D203" s="8" t="s">
        <v>1450</v>
      </c>
      <c r="E203" s="8" t="s">
        <v>24</v>
      </c>
      <c r="F203" s="8" t="s">
        <v>3006</v>
      </c>
      <c r="G203" s="8" t="s">
        <v>3639</v>
      </c>
      <c r="H203" s="8" t="s">
        <v>1452</v>
      </c>
      <c r="I203" s="8">
        <v>975</v>
      </c>
    </row>
    <row r="204" spans="1:9" x14ac:dyDescent="0.25">
      <c r="A204" s="207" t="s">
        <v>948</v>
      </c>
      <c r="B204" s="8">
        <v>89168</v>
      </c>
      <c r="C204" s="8" t="s">
        <v>947</v>
      </c>
      <c r="D204" s="8" t="s">
        <v>949</v>
      </c>
      <c r="E204" s="8" t="s">
        <v>24</v>
      </c>
      <c r="F204" s="8" t="s">
        <v>3007</v>
      </c>
      <c r="G204" s="8" t="s">
        <v>2012</v>
      </c>
      <c r="H204" s="8" t="s">
        <v>952</v>
      </c>
      <c r="I204" s="8">
        <v>579</v>
      </c>
    </row>
    <row r="205" spans="1:9" x14ac:dyDescent="0.25">
      <c r="A205" s="207" t="s">
        <v>1457</v>
      </c>
      <c r="B205" s="8">
        <v>73447</v>
      </c>
      <c r="C205" s="8" t="s">
        <v>1456</v>
      </c>
      <c r="D205" s="8" t="s">
        <v>4023</v>
      </c>
      <c r="E205" s="8" t="s">
        <v>27</v>
      </c>
      <c r="F205" s="8" t="s">
        <v>3008</v>
      </c>
      <c r="G205" s="8" t="s">
        <v>1908</v>
      </c>
      <c r="H205" s="8" t="s">
        <v>3539</v>
      </c>
      <c r="I205" s="8">
        <v>976</v>
      </c>
    </row>
    <row r="206" spans="1:9" x14ac:dyDescent="0.25">
      <c r="A206" s="207" t="s">
        <v>1457</v>
      </c>
      <c r="B206" s="8">
        <v>73447</v>
      </c>
      <c r="C206" s="8" t="s">
        <v>1823</v>
      </c>
      <c r="D206" s="8" t="s">
        <v>3912</v>
      </c>
      <c r="E206" s="8" t="s">
        <v>3615</v>
      </c>
      <c r="F206" s="8" t="s">
        <v>3009</v>
      </c>
      <c r="G206" s="8" t="s">
        <v>4288</v>
      </c>
      <c r="H206" s="8" t="s">
        <v>3787</v>
      </c>
      <c r="I206" s="8">
        <v>978</v>
      </c>
    </row>
    <row r="207" spans="1:9" x14ac:dyDescent="0.25">
      <c r="A207" s="207" t="s">
        <v>435</v>
      </c>
      <c r="B207" s="8">
        <v>73113</v>
      </c>
      <c r="C207" s="8" t="s">
        <v>434</v>
      </c>
      <c r="D207" s="8" t="s">
        <v>436</v>
      </c>
      <c r="E207" s="8" t="s">
        <v>24</v>
      </c>
      <c r="F207" s="8" t="s">
        <v>3010</v>
      </c>
      <c r="G207" s="8" t="s">
        <v>3783</v>
      </c>
      <c r="H207" s="8" t="s">
        <v>438</v>
      </c>
      <c r="I207" s="8">
        <v>842</v>
      </c>
    </row>
    <row r="208" spans="1:9" x14ac:dyDescent="0.25">
      <c r="A208" s="207" t="s">
        <v>1464</v>
      </c>
      <c r="B208" s="8">
        <v>73492</v>
      </c>
      <c r="C208" s="8" t="s">
        <v>1463</v>
      </c>
      <c r="D208" s="8" t="s">
        <v>933</v>
      </c>
      <c r="E208" s="8" t="s">
        <v>24</v>
      </c>
      <c r="F208" s="8" t="s">
        <v>3011</v>
      </c>
      <c r="G208" s="8" t="s">
        <v>3967</v>
      </c>
      <c r="H208" s="8" t="s">
        <v>3968</v>
      </c>
      <c r="I208" s="8">
        <v>979</v>
      </c>
    </row>
    <row r="209" spans="1:9" x14ac:dyDescent="0.25">
      <c r="A209" s="207" t="s">
        <v>1471</v>
      </c>
      <c r="B209" s="8">
        <v>73492</v>
      </c>
      <c r="C209" s="8" t="s">
        <v>1470</v>
      </c>
      <c r="D209" s="8" t="s">
        <v>1472</v>
      </c>
      <c r="E209" s="8" t="s">
        <v>24</v>
      </c>
      <c r="F209" s="8" t="s">
        <v>3012</v>
      </c>
      <c r="G209" s="8" t="s">
        <v>3967</v>
      </c>
      <c r="H209" s="8" t="s">
        <v>3970</v>
      </c>
      <c r="I209" s="8">
        <v>980</v>
      </c>
    </row>
    <row r="210" spans="1:9" x14ac:dyDescent="0.25">
      <c r="A210" s="207" t="s">
        <v>444</v>
      </c>
      <c r="B210" s="8">
        <v>73098</v>
      </c>
      <c r="C210" s="8" t="s">
        <v>443</v>
      </c>
      <c r="D210" s="8" t="s">
        <v>445</v>
      </c>
      <c r="E210" s="8" t="s">
        <v>24</v>
      </c>
      <c r="F210" s="8" t="s">
        <v>3013</v>
      </c>
      <c r="G210" s="8" t="s">
        <v>3657</v>
      </c>
      <c r="H210" s="8" t="s">
        <v>448</v>
      </c>
      <c r="I210" s="8">
        <v>843</v>
      </c>
    </row>
    <row r="211" spans="1:9" x14ac:dyDescent="0.25">
      <c r="A211" s="207" t="s">
        <v>444</v>
      </c>
      <c r="B211" s="8">
        <v>73098</v>
      </c>
      <c r="C211" s="8" t="s">
        <v>557</v>
      </c>
      <c r="D211" s="8" t="s">
        <v>558</v>
      </c>
      <c r="E211" s="8" t="s">
        <v>556</v>
      </c>
      <c r="F211" s="8" t="s">
        <v>3014</v>
      </c>
      <c r="G211" s="8" t="s">
        <v>2055</v>
      </c>
      <c r="H211" s="8" t="s">
        <v>562</v>
      </c>
      <c r="I211" s="8">
        <v>844</v>
      </c>
    </row>
    <row r="212" spans="1:9" x14ac:dyDescent="0.25">
      <c r="A212" s="207" t="s">
        <v>2382</v>
      </c>
      <c r="B212" s="8">
        <v>73469</v>
      </c>
      <c r="C212" s="8" t="s">
        <v>3815</v>
      </c>
      <c r="D212" s="8" t="s">
        <v>1477</v>
      </c>
      <c r="E212" s="8" t="s">
        <v>24</v>
      </c>
      <c r="F212" s="8" t="s">
        <v>3015</v>
      </c>
      <c r="G212" s="8" t="s">
        <v>1908</v>
      </c>
      <c r="H212" s="8" t="s">
        <v>2383</v>
      </c>
      <c r="I212" s="8">
        <v>981</v>
      </c>
    </row>
    <row r="213" spans="1:9" x14ac:dyDescent="0.25">
      <c r="A213" s="207" t="s">
        <v>1483</v>
      </c>
      <c r="B213" s="8">
        <v>73494</v>
      </c>
      <c r="C213" s="8" t="s">
        <v>1482</v>
      </c>
      <c r="D213" s="8" t="s">
        <v>1484</v>
      </c>
      <c r="E213" s="8" t="s">
        <v>27</v>
      </c>
      <c r="F213" s="8" t="s">
        <v>3016</v>
      </c>
      <c r="G213" s="8" t="s">
        <v>3520</v>
      </c>
      <c r="H213" s="8" t="s">
        <v>2499</v>
      </c>
      <c r="I213" s="8">
        <v>983</v>
      </c>
    </row>
    <row r="214" spans="1:9" x14ac:dyDescent="0.25">
      <c r="A214" s="207" t="s">
        <v>1488</v>
      </c>
      <c r="B214" s="8">
        <v>73577</v>
      </c>
      <c r="C214" s="8" t="s">
        <v>1487</v>
      </c>
      <c r="D214" s="8" t="s">
        <v>1489</v>
      </c>
      <c r="E214" s="8" t="s">
        <v>24</v>
      </c>
      <c r="F214" s="8" t="s">
        <v>3017</v>
      </c>
      <c r="G214" s="8" t="s">
        <v>2013</v>
      </c>
      <c r="H214" s="8" t="s">
        <v>1491</v>
      </c>
      <c r="I214" s="8">
        <v>984</v>
      </c>
    </row>
    <row r="215" spans="1:9" x14ac:dyDescent="0.25">
      <c r="A215" s="207" t="s">
        <v>453</v>
      </c>
      <c r="B215" s="8">
        <v>73084</v>
      </c>
      <c r="C215" s="8" t="s">
        <v>452</v>
      </c>
      <c r="D215" s="8" t="s">
        <v>454</v>
      </c>
      <c r="E215" s="8" t="s">
        <v>27</v>
      </c>
      <c r="F215" s="8" t="s">
        <v>3018</v>
      </c>
      <c r="G215" s="8" t="s">
        <v>3744</v>
      </c>
      <c r="H215" s="8" t="s">
        <v>456</v>
      </c>
      <c r="I215" s="8">
        <v>845</v>
      </c>
    </row>
    <row r="216" spans="1:9" x14ac:dyDescent="0.25">
      <c r="A216" s="207" t="s">
        <v>1496</v>
      </c>
      <c r="B216" s="8">
        <v>73579</v>
      </c>
      <c r="C216" s="8" t="s">
        <v>1495</v>
      </c>
      <c r="D216" s="8" t="s">
        <v>1497</v>
      </c>
      <c r="E216" s="8" t="s">
        <v>24</v>
      </c>
      <c r="F216" s="8" t="s">
        <v>3019</v>
      </c>
      <c r="G216" s="8" t="s">
        <v>1979</v>
      </c>
      <c r="H216" s="8" t="s">
        <v>1500</v>
      </c>
      <c r="I216" s="8">
        <v>985</v>
      </c>
    </row>
    <row r="217" spans="1:9" x14ac:dyDescent="0.25">
      <c r="A217" s="207" t="s">
        <v>461</v>
      </c>
      <c r="B217" s="8">
        <v>73114</v>
      </c>
      <c r="C217" s="8" t="s">
        <v>460</v>
      </c>
      <c r="D217" s="8" t="s">
        <v>462</v>
      </c>
      <c r="E217" s="8" t="s">
        <v>24</v>
      </c>
      <c r="F217" s="8" t="s">
        <v>3020</v>
      </c>
      <c r="G217" s="8" t="s">
        <v>2056</v>
      </c>
      <c r="H217" s="8" t="s">
        <v>465</v>
      </c>
      <c r="I217" s="8">
        <v>846</v>
      </c>
    </row>
    <row r="218" spans="1:9" x14ac:dyDescent="0.25">
      <c r="A218" s="207" t="s">
        <v>470</v>
      </c>
      <c r="B218" s="8">
        <v>73278</v>
      </c>
      <c r="C218" s="8" t="s">
        <v>469</v>
      </c>
      <c r="D218" s="8" t="s">
        <v>471</v>
      </c>
      <c r="E218" s="8" t="s">
        <v>24</v>
      </c>
      <c r="F218" s="8" t="s">
        <v>3021</v>
      </c>
      <c r="G218" s="8" t="s">
        <v>2057</v>
      </c>
      <c r="H218" s="8" t="s">
        <v>472</v>
      </c>
      <c r="I218" s="8">
        <v>847</v>
      </c>
    </row>
    <row r="219" spans="1:9" x14ac:dyDescent="0.25">
      <c r="A219" s="207" t="s">
        <v>1506</v>
      </c>
      <c r="B219" s="8">
        <v>73525</v>
      </c>
      <c r="C219" s="8" t="s">
        <v>1504</v>
      </c>
      <c r="D219" s="8" t="s">
        <v>1507</v>
      </c>
      <c r="E219" s="8" t="s">
        <v>2370</v>
      </c>
      <c r="F219" s="8" t="s">
        <v>3023</v>
      </c>
      <c r="G219" s="8" t="s">
        <v>4306</v>
      </c>
      <c r="H219" s="8" t="s">
        <v>1508</v>
      </c>
      <c r="I219" s="8">
        <v>508</v>
      </c>
    </row>
    <row r="220" spans="1:9" x14ac:dyDescent="0.25">
      <c r="A220" s="207" t="s">
        <v>1506</v>
      </c>
      <c r="B220" s="8">
        <v>73525</v>
      </c>
      <c r="C220" s="8" t="s">
        <v>1523</v>
      </c>
      <c r="D220" s="8" t="s">
        <v>1524</v>
      </c>
      <c r="E220" s="8" t="s">
        <v>24</v>
      </c>
      <c r="F220" s="8" t="s">
        <v>3025</v>
      </c>
      <c r="G220" s="8" t="s">
        <v>3770</v>
      </c>
      <c r="H220" s="8" t="s">
        <v>1526</v>
      </c>
      <c r="I220" s="8">
        <v>992</v>
      </c>
    </row>
    <row r="221" spans="1:9" x14ac:dyDescent="0.25">
      <c r="A221" s="207" t="s">
        <v>1506</v>
      </c>
      <c r="B221" s="8">
        <v>73525</v>
      </c>
      <c r="C221" s="8" t="s">
        <v>1530</v>
      </c>
      <c r="D221" s="8" t="s">
        <v>1531</v>
      </c>
      <c r="E221" s="8" t="s">
        <v>24</v>
      </c>
      <c r="F221" s="8" t="s">
        <v>3027</v>
      </c>
      <c r="G221" s="8" t="s">
        <v>1977</v>
      </c>
      <c r="H221" s="8" t="s">
        <v>3848</v>
      </c>
      <c r="I221" s="8">
        <v>987</v>
      </c>
    </row>
    <row r="222" spans="1:9" x14ac:dyDescent="0.25">
      <c r="A222" s="207" t="s">
        <v>1506</v>
      </c>
      <c r="B222" s="8">
        <v>73525</v>
      </c>
      <c r="C222" s="8" t="s">
        <v>1872</v>
      </c>
      <c r="D222" s="8" t="s">
        <v>1873</v>
      </c>
      <c r="E222" s="8" t="s">
        <v>3622</v>
      </c>
      <c r="F222" s="8" t="s">
        <v>3029</v>
      </c>
      <c r="G222" s="8" t="s">
        <v>1984</v>
      </c>
      <c r="H222" s="8" t="s">
        <v>3745</v>
      </c>
      <c r="I222" s="8">
        <v>510</v>
      </c>
    </row>
    <row r="223" spans="1:9" x14ac:dyDescent="0.25">
      <c r="A223" s="207" t="s">
        <v>1506</v>
      </c>
      <c r="B223" s="8">
        <v>73525</v>
      </c>
      <c r="C223" s="8" t="s">
        <v>516</v>
      </c>
      <c r="D223" s="8" t="s">
        <v>1537</v>
      </c>
      <c r="E223" s="8" t="s">
        <v>24</v>
      </c>
      <c r="F223" s="8" t="s">
        <v>3030</v>
      </c>
      <c r="G223" s="8" t="s">
        <v>4327</v>
      </c>
      <c r="H223" s="8" t="s">
        <v>1538</v>
      </c>
      <c r="I223" s="8">
        <v>989</v>
      </c>
    </row>
    <row r="224" spans="1:9" x14ac:dyDescent="0.25">
      <c r="A224" s="207" t="s">
        <v>1506</v>
      </c>
      <c r="B224" s="8">
        <v>73525</v>
      </c>
      <c r="C224" s="8" t="s">
        <v>1932</v>
      </c>
      <c r="D224" s="8" t="s">
        <v>1864</v>
      </c>
      <c r="E224" s="8" t="s">
        <v>3617</v>
      </c>
      <c r="F224" s="8" t="s">
        <v>3800</v>
      </c>
      <c r="G224" s="8" t="s">
        <v>4038</v>
      </c>
      <c r="H224" s="8" t="s">
        <v>1865</v>
      </c>
      <c r="I224" s="8">
        <v>507</v>
      </c>
    </row>
    <row r="225" spans="1:9" x14ac:dyDescent="0.25">
      <c r="A225" s="207" t="s">
        <v>1506</v>
      </c>
      <c r="B225" s="8">
        <v>73525</v>
      </c>
      <c r="C225" s="8" t="s">
        <v>3432</v>
      </c>
      <c r="D225" s="8" t="s">
        <v>1729</v>
      </c>
      <c r="E225" s="8" t="s">
        <v>556</v>
      </c>
      <c r="F225" s="8" t="s">
        <v>3436</v>
      </c>
      <c r="G225" s="8" t="s">
        <v>3939</v>
      </c>
      <c r="H225" s="8" t="s">
        <v>4013</v>
      </c>
      <c r="I225" s="8">
        <v>504</v>
      </c>
    </row>
    <row r="226" spans="1:9" x14ac:dyDescent="0.25">
      <c r="A226" s="207" t="s">
        <v>1506</v>
      </c>
      <c r="B226" s="8">
        <v>73525</v>
      </c>
      <c r="C226" s="8" t="s">
        <v>3424</v>
      </c>
      <c r="D226" s="8" t="s">
        <v>3426</v>
      </c>
      <c r="E226" s="8" t="s">
        <v>24</v>
      </c>
      <c r="F226" s="8" t="s">
        <v>3437</v>
      </c>
      <c r="G226" s="8" t="s">
        <v>3506</v>
      </c>
      <c r="H226" s="8" t="s">
        <v>3427</v>
      </c>
      <c r="I226" s="8">
        <v>988</v>
      </c>
    </row>
    <row r="227" spans="1:9" x14ac:dyDescent="0.25">
      <c r="A227" s="207" t="s">
        <v>1506</v>
      </c>
      <c r="B227" s="8">
        <v>73525</v>
      </c>
      <c r="C227" s="8" t="s">
        <v>3613</v>
      </c>
      <c r="D227" s="8" t="s">
        <v>1899</v>
      </c>
      <c r="E227" s="8" t="s">
        <v>3590</v>
      </c>
      <c r="F227" s="8" t="s">
        <v>3076</v>
      </c>
      <c r="G227" s="8" t="s">
        <v>1908</v>
      </c>
      <c r="H227" s="8" t="s">
        <v>1900</v>
      </c>
      <c r="I227" s="8">
        <v>511</v>
      </c>
    </row>
    <row r="228" spans="1:9" x14ac:dyDescent="0.25">
      <c r="A228" s="207" t="s">
        <v>1506</v>
      </c>
      <c r="B228" s="8">
        <v>73525</v>
      </c>
      <c r="C228" s="8" t="s">
        <v>3609</v>
      </c>
      <c r="D228" s="8" t="s">
        <v>1873</v>
      </c>
      <c r="E228" s="8" t="s">
        <v>3596</v>
      </c>
      <c r="F228" s="8" t="s">
        <v>3839</v>
      </c>
      <c r="G228" s="8" t="s">
        <v>1984</v>
      </c>
      <c r="H228" s="8" t="s">
        <v>3825</v>
      </c>
      <c r="I228" s="8">
        <v>512</v>
      </c>
    </row>
    <row r="229" spans="1:9" x14ac:dyDescent="0.25">
      <c r="A229" s="207" t="s">
        <v>1506</v>
      </c>
      <c r="B229" s="8">
        <v>73525</v>
      </c>
      <c r="C229" s="8" t="s">
        <v>4005</v>
      </c>
      <c r="D229" s="8" t="s">
        <v>1512</v>
      </c>
      <c r="E229" s="8" t="s">
        <v>2370</v>
      </c>
      <c r="F229" s="8" t="s">
        <v>4010</v>
      </c>
      <c r="G229" s="8" t="s">
        <v>2397</v>
      </c>
      <c r="H229" s="8" t="s">
        <v>1513</v>
      </c>
      <c r="I229" s="8">
        <v>903</v>
      </c>
    </row>
    <row r="230" spans="1:9" x14ac:dyDescent="0.25">
      <c r="A230" s="207" t="s">
        <v>1506</v>
      </c>
      <c r="B230" s="8">
        <v>73527</v>
      </c>
      <c r="C230" s="8" t="s">
        <v>1516</v>
      </c>
      <c r="D230" s="8" t="s">
        <v>1517</v>
      </c>
      <c r="E230" s="8" t="s">
        <v>27</v>
      </c>
      <c r="F230" s="8" t="s">
        <v>3024</v>
      </c>
      <c r="G230" s="8" t="s">
        <v>3932</v>
      </c>
      <c r="H230" s="8" t="s">
        <v>1519</v>
      </c>
      <c r="I230" s="8">
        <v>986</v>
      </c>
    </row>
    <row r="231" spans="1:9" x14ac:dyDescent="0.25">
      <c r="A231" s="207" t="s">
        <v>1506</v>
      </c>
      <c r="B231" s="8">
        <v>73527</v>
      </c>
      <c r="C231" s="8" t="s">
        <v>1844</v>
      </c>
      <c r="D231" s="8" t="s">
        <v>1845</v>
      </c>
      <c r="E231" s="8" t="s">
        <v>3619</v>
      </c>
      <c r="F231" s="8" t="s">
        <v>3026</v>
      </c>
      <c r="G231" s="8" t="s">
        <v>1983</v>
      </c>
      <c r="H231" s="8" t="s">
        <v>1848</v>
      </c>
      <c r="I231" s="8">
        <v>506</v>
      </c>
    </row>
    <row r="232" spans="1:9" x14ac:dyDescent="0.25">
      <c r="A232" s="207" t="s">
        <v>1506</v>
      </c>
      <c r="B232" s="8">
        <v>73527</v>
      </c>
      <c r="C232" s="8" t="s">
        <v>1827</v>
      </c>
      <c r="D232" s="8" t="s">
        <v>1828</v>
      </c>
      <c r="E232" s="8" t="s">
        <v>3615</v>
      </c>
      <c r="F232" s="8" t="s">
        <v>3028</v>
      </c>
      <c r="G232" s="8" t="s">
        <v>1981</v>
      </c>
      <c r="H232" s="8" t="s">
        <v>3911</v>
      </c>
      <c r="I232" s="8">
        <v>505</v>
      </c>
    </row>
    <row r="233" spans="1:9" x14ac:dyDescent="0.25">
      <c r="A233" s="207" t="s">
        <v>1506</v>
      </c>
      <c r="B233" s="8">
        <v>73529</v>
      </c>
      <c r="C233" s="8" t="s">
        <v>1772</v>
      </c>
      <c r="D233" s="8" t="s">
        <v>1773</v>
      </c>
      <c r="E233" s="8" t="s">
        <v>26</v>
      </c>
      <c r="F233" s="8" t="s">
        <v>3022</v>
      </c>
      <c r="G233" s="8" t="s">
        <v>3492</v>
      </c>
      <c r="H233" s="8" t="s">
        <v>1778</v>
      </c>
      <c r="I233" s="8">
        <v>503</v>
      </c>
    </row>
    <row r="234" spans="1:9" x14ac:dyDescent="0.25">
      <c r="A234" s="207" t="s">
        <v>1506</v>
      </c>
      <c r="B234" s="8">
        <v>73529</v>
      </c>
      <c r="C234" s="8" t="s">
        <v>1926</v>
      </c>
      <c r="D234" s="8" t="s">
        <v>1884</v>
      </c>
      <c r="E234" s="8" t="s">
        <v>2738</v>
      </c>
      <c r="F234" s="8" t="s">
        <v>3031</v>
      </c>
      <c r="G234" s="8" t="s">
        <v>3660</v>
      </c>
      <c r="H234" s="8" t="s">
        <v>1885</v>
      </c>
      <c r="I234" s="8">
        <v>971</v>
      </c>
    </row>
    <row r="235" spans="1:9" x14ac:dyDescent="0.25">
      <c r="A235" s="207" t="s">
        <v>1506</v>
      </c>
      <c r="B235" s="8">
        <v>73529</v>
      </c>
      <c r="C235" s="8" t="s">
        <v>1945</v>
      </c>
      <c r="D235" s="8" t="s">
        <v>4119</v>
      </c>
      <c r="E235" s="8" t="s">
        <v>3790</v>
      </c>
      <c r="F235" s="8" t="s">
        <v>3032</v>
      </c>
      <c r="G235" s="8" t="s">
        <v>3941</v>
      </c>
      <c r="H235" s="8" t="s">
        <v>1868</v>
      </c>
      <c r="I235" s="8">
        <v>509</v>
      </c>
    </row>
    <row r="236" spans="1:9" x14ac:dyDescent="0.25">
      <c r="A236" s="207" t="s">
        <v>1506</v>
      </c>
      <c r="B236" s="8">
        <v>73529</v>
      </c>
      <c r="C236" s="8" t="s">
        <v>4004</v>
      </c>
      <c r="D236" s="8" t="s">
        <v>2394</v>
      </c>
      <c r="E236" s="8" t="s">
        <v>2369</v>
      </c>
      <c r="F236" s="8" t="s">
        <v>4157</v>
      </c>
      <c r="G236" s="8" t="s">
        <v>2395</v>
      </c>
      <c r="H236" s="8" t="s">
        <v>1937</v>
      </c>
      <c r="I236" s="8" t="s">
        <v>1908</v>
      </c>
    </row>
    <row r="237" spans="1:9" x14ac:dyDescent="0.25">
      <c r="A237" s="207" t="s">
        <v>1543</v>
      </c>
      <c r="B237" s="8">
        <v>73529</v>
      </c>
      <c r="C237" s="8" t="s">
        <v>1542</v>
      </c>
      <c r="D237" s="8" t="s">
        <v>1544</v>
      </c>
      <c r="E237" s="8" t="s">
        <v>24</v>
      </c>
      <c r="F237" s="8" t="s">
        <v>3033</v>
      </c>
      <c r="G237" s="8" t="s">
        <v>2015</v>
      </c>
      <c r="H237" s="8" t="s">
        <v>1546</v>
      </c>
      <c r="I237" s="8">
        <v>990</v>
      </c>
    </row>
    <row r="238" spans="1:9" x14ac:dyDescent="0.25">
      <c r="A238" s="207" t="s">
        <v>1550</v>
      </c>
      <c r="B238" s="8">
        <v>73529</v>
      </c>
      <c r="C238" s="8" t="s">
        <v>245</v>
      </c>
      <c r="D238" s="8" t="s">
        <v>1551</v>
      </c>
      <c r="E238" s="8" t="s">
        <v>24</v>
      </c>
      <c r="F238" s="8" t="s">
        <v>3034</v>
      </c>
      <c r="G238" s="8" t="s">
        <v>3662</v>
      </c>
      <c r="H238" s="8" t="s">
        <v>1553</v>
      </c>
      <c r="I238" s="8">
        <v>991</v>
      </c>
    </row>
    <row r="239" spans="1:9" x14ac:dyDescent="0.25">
      <c r="A239" s="207" t="s">
        <v>1558</v>
      </c>
      <c r="B239" s="8">
        <v>73527</v>
      </c>
      <c r="C239" s="8" t="s">
        <v>1557</v>
      </c>
      <c r="D239" s="8" t="s">
        <v>1559</v>
      </c>
      <c r="E239" s="8" t="s">
        <v>24</v>
      </c>
      <c r="F239" s="8" t="s">
        <v>3035</v>
      </c>
      <c r="G239" s="8" t="s">
        <v>2058</v>
      </c>
      <c r="H239" s="8" t="s">
        <v>1560</v>
      </c>
      <c r="I239" s="8">
        <v>993</v>
      </c>
    </row>
    <row r="240" spans="1:9" x14ac:dyDescent="0.25">
      <c r="A240" s="207" t="s">
        <v>1565</v>
      </c>
      <c r="B240" s="8">
        <v>73527</v>
      </c>
      <c r="C240" s="8" t="s">
        <v>1564</v>
      </c>
      <c r="D240" s="8" t="s">
        <v>1566</v>
      </c>
      <c r="E240" s="8" t="s">
        <v>24</v>
      </c>
      <c r="F240" s="8" t="s">
        <v>3036</v>
      </c>
      <c r="G240" s="8" t="s">
        <v>2059</v>
      </c>
      <c r="H240" s="8" t="s">
        <v>1568</v>
      </c>
      <c r="I240" s="8">
        <v>994</v>
      </c>
    </row>
    <row r="241" spans="1:9" x14ac:dyDescent="0.25">
      <c r="A241" s="207" t="s">
        <v>1573</v>
      </c>
      <c r="B241" s="8">
        <v>73527</v>
      </c>
      <c r="C241" s="8" t="s">
        <v>1572</v>
      </c>
      <c r="D241" s="8" t="s">
        <v>1574</v>
      </c>
      <c r="E241" s="8" t="s">
        <v>27</v>
      </c>
      <c r="F241" s="8" t="s">
        <v>3037</v>
      </c>
      <c r="G241" s="8" t="s">
        <v>3759</v>
      </c>
      <c r="H241" s="8" t="s">
        <v>4019</v>
      </c>
      <c r="I241" s="8">
        <v>995</v>
      </c>
    </row>
    <row r="242" spans="1:9" x14ac:dyDescent="0.25">
      <c r="A242" s="207" t="s">
        <v>1581</v>
      </c>
      <c r="B242" s="8">
        <v>73527</v>
      </c>
      <c r="C242" s="8" t="s">
        <v>1580</v>
      </c>
      <c r="D242" s="8" t="s">
        <v>1582</v>
      </c>
      <c r="E242" s="8" t="s">
        <v>24</v>
      </c>
      <c r="F242" s="8" t="s">
        <v>3038</v>
      </c>
      <c r="G242" s="8" t="s">
        <v>1976</v>
      </c>
      <c r="H242" s="8" t="s">
        <v>4293</v>
      </c>
      <c r="I242" s="8">
        <v>996</v>
      </c>
    </row>
    <row r="243" spans="1:9" x14ac:dyDescent="0.25">
      <c r="A243" s="207" t="s">
        <v>1581</v>
      </c>
      <c r="B243" s="8">
        <v>73527</v>
      </c>
      <c r="C243" s="8" t="s">
        <v>2472</v>
      </c>
      <c r="D243" s="8" t="s">
        <v>1731</v>
      </c>
      <c r="E243" s="8" t="s">
        <v>2782</v>
      </c>
      <c r="F243" s="8" t="s">
        <v>3039</v>
      </c>
      <c r="G243" s="8" t="s">
        <v>1908</v>
      </c>
      <c r="H243" s="8" t="s">
        <v>1732</v>
      </c>
      <c r="I243" s="8">
        <v>502</v>
      </c>
    </row>
    <row r="244" spans="1:9" x14ac:dyDescent="0.25">
      <c r="A244" s="207" t="s">
        <v>1587</v>
      </c>
      <c r="B244" s="8">
        <v>73529</v>
      </c>
      <c r="C244" s="8" t="s">
        <v>1586</v>
      </c>
      <c r="D244" s="8" t="s">
        <v>1588</v>
      </c>
      <c r="E244" s="8" t="s">
        <v>24</v>
      </c>
      <c r="F244" s="8" t="s">
        <v>3040</v>
      </c>
      <c r="G244" s="8" t="s">
        <v>2015</v>
      </c>
      <c r="H244" s="8" t="s">
        <v>1589</v>
      </c>
      <c r="I244" s="8">
        <v>997</v>
      </c>
    </row>
    <row r="245" spans="1:9" x14ac:dyDescent="0.25">
      <c r="A245" s="207" t="s">
        <v>1594</v>
      </c>
      <c r="B245" s="8">
        <v>73529</v>
      </c>
      <c r="C245" s="8" t="s">
        <v>1593</v>
      </c>
      <c r="D245" s="8" t="s">
        <v>1595</v>
      </c>
      <c r="E245" s="8" t="s">
        <v>24</v>
      </c>
      <c r="F245" s="8" t="s">
        <v>3041</v>
      </c>
      <c r="G245" s="8" t="s">
        <v>2060</v>
      </c>
      <c r="H245" s="8" t="s">
        <v>1596</v>
      </c>
      <c r="I245" s="8">
        <v>998</v>
      </c>
    </row>
    <row r="246" spans="1:9" x14ac:dyDescent="0.25">
      <c r="A246" s="207" t="s">
        <v>1601</v>
      </c>
      <c r="B246" s="8">
        <v>73529</v>
      </c>
      <c r="C246" s="8" t="s">
        <v>1600</v>
      </c>
      <c r="D246" s="8" t="s">
        <v>1602</v>
      </c>
      <c r="E246" s="8" t="s">
        <v>24</v>
      </c>
      <c r="F246" s="8" t="s">
        <v>3042</v>
      </c>
      <c r="G246" s="8" t="s">
        <v>4106</v>
      </c>
      <c r="H246" s="8" t="s">
        <v>1604</v>
      </c>
      <c r="I246" s="8">
        <v>999</v>
      </c>
    </row>
    <row r="247" spans="1:9" x14ac:dyDescent="0.25">
      <c r="A247" s="207" t="s">
        <v>950</v>
      </c>
      <c r="B247" s="8">
        <v>89567</v>
      </c>
      <c r="C247" s="8" t="s">
        <v>3565</v>
      </c>
      <c r="D247" s="8" t="s">
        <v>983</v>
      </c>
      <c r="E247" s="8" t="s">
        <v>2827</v>
      </c>
      <c r="F247" s="8" t="s">
        <v>3568</v>
      </c>
      <c r="G247" s="8" t="s">
        <v>3906</v>
      </c>
      <c r="H247" s="8" t="s">
        <v>984</v>
      </c>
      <c r="I247" s="8">
        <v>580</v>
      </c>
    </row>
    <row r="248" spans="1:9" x14ac:dyDescent="0.25">
      <c r="A248" s="207" t="s">
        <v>1609</v>
      </c>
      <c r="B248" s="8">
        <v>73565</v>
      </c>
      <c r="C248" s="8" t="s">
        <v>1608</v>
      </c>
      <c r="D248" s="8" t="s">
        <v>4329</v>
      </c>
      <c r="E248" s="8" t="s">
        <v>24</v>
      </c>
      <c r="F248" s="8" t="s">
        <v>3043</v>
      </c>
      <c r="G248" s="8" t="s">
        <v>2016</v>
      </c>
      <c r="H248" s="8" t="s">
        <v>1610</v>
      </c>
      <c r="I248" s="8">
        <v>513</v>
      </c>
    </row>
    <row r="249" spans="1:9" x14ac:dyDescent="0.25">
      <c r="A249" s="207" t="s">
        <v>989</v>
      </c>
      <c r="B249" s="8">
        <v>89555</v>
      </c>
      <c r="C249" s="8" t="s">
        <v>988</v>
      </c>
      <c r="D249" s="8" t="s">
        <v>886</v>
      </c>
      <c r="E249" s="8" t="s">
        <v>2827</v>
      </c>
      <c r="F249" s="8" t="s">
        <v>3044</v>
      </c>
      <c r="G249" s="8" t="s">
        <v>2379</v>
      </c>
      <c r="H249" s="8" t="s">
        <v>990</v>
      </c>
      <c r="I249" s="8">
        <v>581</v>
      </c>
    </row>
    <row r="250" spans="1:9" x14ac:dyDescent="0.25">
      <c r="A250" s="207" t="s">
        <v>957</v>
      </c>
      <c r="B250" s="8">
        <v>89555</v>
      </c>
      <c r="C250" s="8" t="s">
        <v>956</v>
      </c>
      <c r="D250" s="8" t="s">
        <v>958</v>
      </c>
      <c r="E250" s="8" t="s">
        <v>24</v>
      </c>
      <c r="F250" s="8" t="s">
        <v>3045</v>
      </c>
      <c r="G250" s="8" t="s">
        <v>2017</v>
      </c>
      <c r="H250" s="8" t="s">
        <v>959</v>
      </c>
      <c r="I250" s="8">
        <v>583</v>
      </c>
    </row>
    <row r="251" spans="1:9" x14ac:dyDescent="0.25">
      <c r="A251" s="207" t="s">
        <v>1615</v>
      </c>
      <c r="B251" s="8">
        <v>73495</v>
      </c>
      <c r="C251" s="8" t="s">
        <v>1614</v>
      </c>
      <c r="D251" s="8" t="s">
        <v>1397</v>
      </c>
      <c r="E251" s="8" t="s">
        <v>24</v>
      </c>
      <c r="F251" s="8" t="s">
        <v>3046</v>
      </c>
      <c r="G251" s="8" t="s">
        <v>1908</v>
      </c>
      <c r="H251" s="8" t="s">
        <v>1618</v>
      </c>
      <c r="I251" s="8">
        <v>515</v>
      </c>
    </row>
    <row r="252" spans="1:9" x14ac:dyDescent="0.25">
      <c r="A252" s="207" t="s">
        <v>477</v>
      </c>
      <c r="B252" s="8">
        <v>73079</v>
      </c>
      <c r="C252" s="8" t="s">
        <v>476</v>
      </c>
      <c r="D252" s="8" t="s">
        <v>478</v>
      </c>
      <c r="E252" s="8" t="s">
        <v>24</v>
      </c>
      <c r="F252" s="8" t="s">
        <v>3047</v>
      </c>
      <c r="G252" s="8" t="s">
        <v>2380</v>
      </c>
      <c r="H252" s="8" t="s">
        <v>3918</v>
      </c>
      <c r="I252" s="8">
        <v>848</v>
      </c>
    </row>
    <row r="253" spans="1:9" x14ac:dyDescent="0.25">
      <c r="A253" s="207" t="s">
        <v>477</v>
      </c>
      <c r="B253" s="8">
        <v>73079</v>
      </c>
      <c r="C253" s="8" t="s">
        <v>664</v>
      </c>
      <c r="D253" s="8" t="s">
        <v>665</v>
      </c>
      <c r="E253" s="8" t="s">
        <v>3615</v>
      </c>
      <c r="F253" s="8" t="s">
        <v>3048</v>
      </c>
      <c r="G253" s="8" t="s">
        <v>2061</v>
      </c>
      <c r="H253" s="8" t="s">
        <v>3913</v>
      </c>
      <c r="I253" s="8">
        <v>875</v>
      </c>
    </row>
    <row r="254" spans="1:9" x14ac:dyDescent="0.25">
      <c r="A254" s="207" t="s">
        <v>477</v>
      </c>
      <c r="B254" s="8">
        <v>73079</v>
      </c>
      <c r="C254" s="8" t="s">
        <v>1933</v>
      </c>
      <c r="D254" s="8" t="s">
        <v>567</v>
      </c>
      <c r="E254" s="8" t="s">
        <v>566</v>
      </c>
      <c r="F254" s="8" t="s">
        <v>3049</v>
      </c>
      <c r="G254" s="8" t="s">
        <v>2381</v>
      </c>
      <c r="H254" s="8" t="s">
        <v>3908</v>
      </c>
      <c r="I254" s="8" t="s">
        <v>3940</v>
      </c>
    </row>
    <row r="255" spans="1:9" x14ac:dyDescent="0.25">
      <c r="A255" s="207" t="s">
        <v>1623</v>
      </c>
      <c r="B255" s="8">
        <v>73527</v>
      </c>
      <c r="C255" s="8" t="s">
        <v>1622</v>
      </c>
      <c r="D255" s="8" t="s">
        <v>2494</v>
      </c>
      <c r="E255" s="8" t="s">
        <v>24</v>
      </c>
      <c r="F255" s="8" t="s">
        <v>3050</v>
      </c>
      <c r="G255" s="8" t="s">
        <v>1908</v>
      </c>
      <c r="H255" s="8" t="s">
        <v>1624</v>
      </c>
      <c r="I255" s="8">
        <v>516</v>
      </c>
    </row>
    <row r="256" spans="1:9" x14ac:dyDescent="0.25">
      <c r="A256" s="207" t="s">
        <v>1628</v>
      </c>
      <c r="B256" s="8">
        <v>73497</v>
      </c>
      <c r="C256" s="8" t="s">
        <v>1627</v>
      </c>
      <c r="D256" s="8" t="s">
        <v>886</v>
      </c>
      <c r="E256" s="8" t="s">
        <v>24</v>
      </c>
      <c r="F256" s="8" t="s">
        <v>3051</v>
      </c>
      <c r="G256" s="8" t="s">
        <v>1908</v>
      </c>
      <c r="H256" s="8" t="s">
        <v>1631</v>
      </c>
      <c r="I256" s="8">
        <v>517</v>
      </c>
    </row>
    <row r="257" spans="1:9" x14ac:dyDescent="0.25">
      <c r="A257" s="207" t="s">
        <v>483</v>
      </c>
      <c r="B257" s="8">
        <v>73066</v>
      </c>
      <c r="C257" s="8" t="s">
        <v>671</v>
      </c>
      <c r="D257" s="8" t="s">
        <v>484</v>
      </c>
      <c r="E257" s="8" t="s">
        <v>3615</v>
      </c>
      <c r="F257" s="8" t="s">
        <v>3052</v>
      </c>
      <c r="G257" s="8" t="s">
        <v>3947</v>
      </c>
      <c r="H257" s="8" t="s">
        <v>673</v>
      </c>
      <c r="I257" s="8">
        <v>876</v>
      </c>
    </row>
    <row r="258" spans="1:9" x14ac:dyDescent="0.25">
      <c r="A258" s="207" t="s">
        <v>483</v>
      </c>
      <c r="B258" s="8">
        <v>73066</v>
      </c>
      <c r="C258" s="8" t="s">
        <v>630</v>
      </c>
      <c r="D258" s="8" t="s">
        <v>631</v>
      </c>
      <c r="E258" s="8" t="s">
        <v>26</v>
      </c>
      <c r="F258" s="8" t="s">
        <v>3053</v>
      </c>
      <c r="G258" s="8" t="s">
        <v>2062</v>
      </c>
      <c r="H258" s="8" t="s">
        <v>632</v>
      </c>
      <c r="I258" s="8">
        <v>868</v>
      </c>
    </row>
    <row r="259" spans="1:9" x14ac:dyDescent="0.25">
      <c r="A259" s="207" t="s">
        <v>483</v>
      </c>
      <c r="B259" s="8">
        <v>73066</v>
      </c>
      <c r="C259" s="8" t="s">
        <v>482</v>
      </c>
      <c r="D259" s="8" t="s">
        <v>484</v>
      </c>
      <c r="E259" s="8" t="s">
        <v>27</v>
      </c>
      <c r="F259" s="8" t="s">
        <v>3054</v>
      </c>
      <c r="G259" s="8" t="s">
        <v>4041</v>
      </c>
      <c r="H259" s="8" t="s">
        <v>487</v>
      </c>
      <c r="I259" s="8">
        <v>850</v>
      </c>
    </row>
    <row r="260" spans="1:9" x14ac:dyDescent="0.25">
      <c r="A260" s="207" t="s">
        <v>492</v>
      </c>
      <c r="B260" s="8">
        <v>73066</v>
      </c>
      <c r="C260" s="8" t="s">
        <v>491</v>
      </c>
      <c r="D260" s="8" t="s">
        <v>493</v>
      </c>
      <c r="E260" s="8" t="s">
        <v>24</v>
      </c>
      <c r="F260" s="8" t="s">
        <v>3055</v>
      </c>
      <c r="G260" s="8" t="s">
        <v>4042</v>
      </c>
      <c r="H260" s="8" t="s">
        <v>495</v>
      </c>
      <c r="I260" s="8">
        <v>851</v>
      </c>
    </row>
    <row r="261" spans="1:9" x14ac:dyDescent="0.25">
      <c r="A261" s="207" t="s">
        <v>500</v>
      </c>
      <c r="B261" s="8">
        <v>73066</v>
      </c>
      <c r="C261" s="8" t="s">
        <v>499</v>
      </c>
      <c r="D261" s="8" t="s">
        <v>501</v>
      </c>
      <c r="E261" s="8" t="s">
        <v>24</v>
      </c>
      <c r="F261" s="8" t="s">
        <v>3056</v>
      </c>
      <c r="G261" s="8" t="s">
        <v>3899</v>
      </c>
      <c r="H261" s="8" t="s">
        <v>503</v>
      </c>
      <c r="I261" s="8">
        <v>852</v>
      </c>
    </row>
    <row r="262" spans="1:9" x14ac:dyDescent="0.25">
      <c r="A262" s="207" t="s">
        <v>508</v>
      </c>
      <c r="B262" s="8">
        <v>73066</v>
      </c>
      <c r="C262" s="8" t="s">
        <v>507</v>
      </c>
      <c r="D262" s="8" t="s">
        <v>509</v>
      </c>
      <c r="E262" s="8" t="s">
        <v>24</v>
      </c>
      <c r="F262" s="8" t="s">
        <v>3057</v>
      </c>
      <c r="G262" s="8" t="s">
        <v>4043</v>
      </c>
      <c r="H262" s="8" t="s">
        <v>512</v>
      </c>
      <c r="I262" s="8">
        <v>853</v>
      </c>
    </row>
    <row r="263" spans="1:9" x14ac:dyDescent="0.25">
      <c r="A263" s="207" t="s">
        <v>1636</v>
      </c>
      <c r="B263" s="8">
        <v>73485</v>
      </c>
      <c r="C263" s="8" t="s">
        <v>1635</v>
      </c>
      <c r="D263" s="8" t="s">
        <v>1637</v>
      </c>
      <c r="E263" s="8" t="s">
        <v>24</v>
      </c>
      <c r="F263" s="8" t="s">
        <v>3058</v>
      </c>
      <c r="G263" s="8" t="s">
        <v>3763</v>
      </c>
      <c r="H263" s="8" t="s">
        <v>1640</v>
      </c>
      <c r="I263" s="8">
        <v>518</v>
      </c>
    </row>
    <row r="264" spans="1:9" x14ac:dyDescent="0.25">
      <c r="A264" s="207" t="s">
        <v>1636</v>
      </c>
      <c r="B264" s="8">
        <v>73485</v>
      </c>
      <c r="C264" s="8" t="s">
        <v>1734</v>
      </c>
      <c r="D264" s="8" t="s">
        <v>4160</v>
      </c>
      <c r="E264" s="8" t="s">
        <v>556</v>
      </c>
      <c r="F264" s="8" t="s">
        <v>3059</v>
      </c>
      <c r="G264" s="8" t="s">
        <v>2063</v>
      </c>
      <c r="H264" s="8" t="s">
        <v>1736</v>
      </c>
      <c r="I264" s="8">
        <v>519</v>
      </c>
    </row>
    <row r="265" spans="1:9" x14ac:dyDescent="0.25">
      <c r="A265" s="207" t="s">
        <v>1645</v>
      </c>
      <c r="B265" s="8">
        <v>73485</v>
      </c>
      <c r="C265" s="8" t="s">
        <v>1644</v>
      </c>
      <c r="D265" s="8" t="s">
        <v>72</v>
      </c>
      <c r="E265" s="8" t="s">
        <v>24</v>
      </c>
      <c r="F265" s="8" t="s">
        <v>3060</v>
      </c>
      <c r="G265" s="8" t="s">
        <v>3763</v>
      </c>
      <c r="H265" s="8" t="s">
        <v>1647</v>
      </c>
      <c r="I265" s="8">
        <v>520</v>
      </c>
    </row>
    <row r="266" spans="1:9" x14ac:dyDescent="0.25">
      <c r="A266" s="207" t="s">
        <v>1652</v>
      </c>
      <c r="B266" s="8">
        <v>73485</v>
      </c>
      <c r="C266" s="8" t="s">
        <v>1651</v>
      </c>
      <c r="D266" s="8" t="s">
        <v>1653</v>
      </c>
      <c r="E266" s="8" t="s">
        <v>24</v>
      </c>
      <c r="F266" s="8" t="s">
        <v>3061</v>
      </c>
      <c r="G266" s="8" t="s">
        <v>3763</v>
      </c>
      <c r="H266" s="8" t="s">
        <v>1655</v>
      </c>
      <c r="I266" s="8">
        <v>521</v>
      </c>
    </row>
    <row r="267" spans="1:9" x14ac:dyDescent="0.25">
      <c r="A267" s="207" t="s">
        <v>1659</v>
      </c>
      <c r="B267" s="8">
        <v>73550</v>
      </c>
      <c r="C267" s="8" t="s">
        <v>1784</v>
      </c>
      <c r="D267" s="8" t="s">
        <v>1785</v>
      </c>
      <c r="E267" s="8" t="s">
        <v>2369</v>
      </c>
      <c r="F267" s="8" t="s">
        <v>3062</v>
      </c>
      <c r="G267" s="8" t="s">
        <v>3860</v>
      </c>
      <c r="H267" s="8" t="s">
        <v>1789</v>
      </c>
      <c r="I267" s="8">
        <v>524</v>
      </c>
    </row>
    <row r="268" spans="1:9" x14ac:dyDescent="0.25">
      <c r="A268" s="207" t="s">
        <v>1659</v>
      </c>
      <c r="B268" s="8">
        <v>73550</v>
      </c>
      <c r="C268" s="8" t="s">
        <v>1924</v>
      </c>
      <c r="D268" s="8" t="s">
        <v>1660</v>
      </c>
      <c r="E268" s="8" t="s">
        <v>27</v>
      </c>
      <c r="F268" s="8" t="s">
        <v>3063</v>
      </c>
      <c r="G268" s="8" t="s">
        <v>2018</v>
      </c>
      <c r="H268" s="8" t="s">
        <v>1661</v>
      </c>
      <c r="I268" s="8">
        <v>522</v>
      </c>
    </row>
    <row r="269" spans="1:9" x14ac:dyDescent="0.25">
      <c r="A269" s="207" t="s">
        <v>526</v>
      </c>
      <c r="B269" s="8">
        <v>73117</v>
      </c>
      <c r="C269" s="8" t="s">
        <v>525</v>
      </c>
      <c r="D269" s="8" t="s">
        <v>445</v>
      </c>
      <c r="E269" s="8" t="s">
        <v>24</v>
      </c>
      <c r="F269" s="8" t="s">
        <v>3064</v>
      </c>
      <c r="G269" s="8" t="s">
        <v>2064</v>
      </c>
      <c r="H269" s="8" t="s">
        <v>528</v>
      </c>
      <c r="I269" s="8">
        <v>855</v>
      </c>
    </row>
    <row r="270" spans="1:9" x14ac:dyDescent="0.25">
      <c r="A270" s="207" t="s">
        <v>517</v>
      </c>
      <c r="B270" s="8">
        <v>73116</v>
      </c>
      <c r="C270" s="8" t="s">
        <v>516</v>
      </c>
      <c r="D270" s="8" t="s">
        <v>518</v>
      </c>
      <c r="E270" s="8" t="s">
        <v>24</v>
      </c>
      <c r="F270" s="8" t="s">
        <v>3803</v>
      </c>
      <c r="G270" s="8" t="s">
        <v>2065</v>
      </c>
      <c r="H270" s="8" t="s">
        <v>521</v>
      </c>
      <c r="I270" s="8">
        <v>854</v>
      </c>
    </row>
    <row r="271" spans="1:9" x14ac:dyDescent="0.25">
      <c r="A271" s="207" t="s">
        <v>1665</v>
      </c>
      <c r="B271" s="8">
        <v>73463</v>
      </c>
      <c r="C271" s="8" t="s">
        <v>1852</v>
      </c>
      <c r="D271" s="8" t="s">
        <v>1853</v>
      </c>
      <c r="E271" s="8" t="s">
        <v>3618</v>
      </c>
      <c r="F271" s="8" t="s">
        <v>3065</v>
      </c>
      <c r="G271" s="8" t="s">
        <v>3450</v>
      </c>
      <c r="H271" s="8" t="s">
        <v>1855</v>
      </c>
      <c r="I271" s="8">
        <v>526</v>
      </c>
    </row>
    <row r="272" spans="1:9" x14ac:dyDescent="0.25">
      <c r="A272" s="207" t="s">
        <v>1665</v>
      </c>
      <c r="B272" s="8">
        <v>73463</v>
      </c>
      <c r="C272" s="8" t="s">
        <v>1934</v>
      </c>
      <c r="D272" s="8" t="s">
        <v>753</v>
      </c>
      <c r="E272" s="8" t="s">
        <v>27</v>
      </c>
      <c r="F272" s="8" t="s">
        <v>3066</v>
      </c>
      <c r="G272" s="8" t="s">
        <v>3217</v>
      </c>
      <c r="H272" s="8" t="s">
        <v>1666</v>
      </c>
      <c r="I272" s="8">
        <v>525</v>
      </c>
    </row>
    <row r="273" spans="1:9" x14ac:dyDescent="0.25">
      <c r="A273" s="207" t="s">
        <v>532</v>
      </c>
      <c r="B273" s="8">
        <v>73349</v>
      </c>
      <c r="C273" s="8" t="s">
        <v>3512</v>
      </c>
      <c r="D273" s="8" t="s">
        <v>533</v>
      </c>
      <c r="E273" s="8" t="s">
        <v>24</v>
      </c>
      <c r="F273" s="8" t="s">
        <v>3067</v>
      </c>
      <c r="G273" s="8" t="s">
        <v>2066</v>
      </c>
      <c r="H273" s="8" t="s">
        <v>537</v>
      </c>
      <c r="I273" s="8">
        <v>856</v>
      </c>
    </row>
    <row r="274" spans="1:9" x14ac:dyDescent="0.25">
      <c r="A274" s="207" t="s">
        <v>1671</v>
      </c>
      <c r="B274" s="8">
        <v>73499</v>
      </c>
      <c r="C274" s="8" t="s">
        <v>1670</v>
      </c>
      <c r="D274" s="8" t="s">
        <v>1672</v>
      </c>
      <c r="E274" s="8" t="s">
        <v>24</v>
      </c>
      <c r="F274" s="8" t="s">
        <v>3068</v>
      </c>
      <c r="G274" s="8" t="s">
        <v>1908</v>
      </c>
      <c r="H274" s="8" t="s">
        <v>1673</v>
      </c>
      <c r="I274" s="8">
        <v>527</v>
      </c>
    </row>
    <row r="275" spans="1:9" x14ac:dyDescent="0.25">
      <c r="A275" s="207" t="s">
        <v>1671</v>
      </c>
      <c r="B275" s="8">
        <v>73499</v>
      </c>
      <c r="C275" s="8" t="s">
        <v>1876</v>
      </c>
      <c r="D275" s="8" t="s">
        <v>72</v>
      </c>
      <c r="E275" s="8" t="s">
        <v>3791</v>
      </c>
      <c r="F275" s="8" t="s">
        <v>3069</v>
      </c>
      <c r="G275" s="8" t="s">
        <v>2049</v>
      </c>
      <c r="H275" s="8" t="s">
        <v>1877</v>
      </c>
      <c r="I275" s="8">
        <v>528</v>
      </c>
    </row>
    <row r="276" spans="1:9" x14ac:dyDescent="0.25">
      <c r="A276" s="207" t="s">
        <v>1671</v>
      </c>
      <c r="B276" s="8">
        <v>73499</v>
      </c>
      <c r="C276" s="8" t="s">
        <v>3576</v>
      </c>
      <c r="D276" s="8" t="s">
        <v>4105</v>
      </c>
      <c r="E276" s="8" t="s">
        <v>3591</v>
      </c>
      <c r="F276" s="8" t="s">
        <v>3840</v>
      </c>
      <c r="G276" s="8" t="s">
        <v>1908</v>
      </c>
      <c r="H276" s="8" t="s">
        <v>1903</v>
      </c>
      <c r="I276" s="8">
        <v>529</v>
      </c>
    </row>
    <row r="277" spans="1:9" x14ac:dyDescent="0.25">
      <c r="A277" s="207" t="s">
        <v>542</v>
      </c>
      <c r="B277" s="8">
        <v>73119</v>
      </c>
      <c r="C277" s="8" t="s">
        <v>541</v>
      </c>
      <c r="D277" s="8" t="s">
        <v>543</v>
      </c>
      <c r="E277" s="8" t="s">
        <v>24</v>
      </c>
      <c r="F277" s="8" t="s">
        <v>3070</v>
      </c>
      <c r="G277" s="8" t="s">
        <v>2361</v>
      </c>
      <c r="H277" s="8" t="s">
        <v>545</v>
      </c>
      <c r="I277" s="8">
        <v>857</v>
      </c>
    </row>
    <row r="278" spans="1:9" x14ac:dyDescent="0.25">
      <c r="A278" s="8" t="s">
        <v>1908</v>
      </c>
      <c r="B278" s="8" t="s">
        <v>1908</v>
      </c>
      <c r="C278" s="8" t="s">
        <v>1908</v>
      </c>
      <c r="D278" s="8" t="s">
        <v>1908</v>
      </c>
      <c r="E278" s="8" t="s">
        <v>1908</v>
      </c>
      <c r="F278" s="8" t="s">
        <v>1908</v>
      </c>
      <c r="G278" s="8" t="s">
        <v>1908</v>
      </c>
      <c r="H278" s="8" t="s">
        <v>1955</v>
      </c>
      <c r="I278" s="8" t="s">
        <v>1955</v>
      </c>
    </row>
    <row r="283" spans="1:9" ht="30" customHeight="1" x14ac:dyDescent="0.25"/>
  </sheetData>
  <mergeCells count="1">
    <mergeCell ref="C1:F1"/>
  </mergeCells>
  <pageMargins left="0.25" right="0.25" top="0.75" bottom="0.75" header="0.3" footer="0.3"/>
  <pageSetup paperSize="9" scale="39" fitToHeight="0" orientation="landscape" verticalDpi="0"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39997558519241921"/>
    <pageSetUpPr fitToPage="1"/>
  </sheetPr>
  <dimension ref="A1:K1102"/>
  <sheetViews>
    <sheetView zoomScale="90" zoomScaleNormal="90" workbookViewId="0">
      <selection activeCell="B1" sqref="B1:D1"/>
    </sheetView>
  </sheetViews>
  <sheetFormatPr baseColWidth="10" defaultRowHeight="15" x14ac:dyDescent="0.25"/>
  <cols>
    <col min="1" max="1" width="32" bestFit="1" customWidth="1"/>
    <col min="2" max="2" width="65" customWidth="1"/>
    <col min="3" max="3" width="11.42578125" style="6" bestFit="1" customWidth="1"/>
    <col min="4" max="4" width="17" style="6" bestFit="1" customWidth="1"/>
    <col min="5" max="5" width="13.140625" style="6" bestFit="1" customWidth="1"/>
    <col min="6" max="6" width="15.42578125" style="6" bestFit="1" customWidth="1"/>
    <col min="7" max="7" width="12" style="6" bestFit="1" customWidth="1"/>
    <col min="8" max="8" width="3.28515625" style="6" customWidth="1"/>
    <col min="9" max="11" width="12" customWidth="1"/>
  </cols>
  <sheetData>
    <row r="1" spans="1:11" ht="41.1" customHeight="1" thickBot="1" x14ac:dyDescent="0.3">
      <c r="A1" s="13" t="s">
        <v>1940</v>
      </c>
      <c r="B1" s="213" t="s">
        <v>3511</v>
      </c>
      <c r="C1" s="214"/>
      <c r="D1" s="215"/>
      <c r="E1" s="103"/>
      <c r="F1" s="95"/>
      <c r="G1" s="7"/>
      <c r="H1" s="7"/>
      <c r="I1" s="52" t="s">
        <v>3905</v>
      </c>
      <c r="J1" s="52"/>
      <c r="K1" s="52"/>
    </row>
    <row r="2" spans="1:11" x14ac:dyDescent="0.25">
      <c r="D2" s="7"/>
    </row>
    <row r="4" spans="1:11" s="6" customFormat="1" x14ac:dyDescent="0.25">
      <c r="A4" s="62" t="s">
        <v>1912</v>
      </c>
      <c r="B4" s="62" t="s">
        <v>1910</v>
      </c>
      <c r="C4" s="62" t="s">
        <v>1911</v>
      </c>
      <c r="D4" s="53" t="s">
        <v>2461</v>
      </c>
      <c r="E4" s="53" t="s">
        <v>2463</v>
      </c>
      <c r="F4" s="53" t="s">
        <v>2462</v>
      </c>
      <c r="G4" s="53" t="s">
        <v>2464</v>
      </c>
      <c r="H4"/>
      <c r="I4"/>
      <c r="J4"/>
      <c r="K4"/>
    </row>
    <row r="5" spans="1:11" x14ac:dyDescent="0.25">
      <c r="A5" s="8" t="s">
        <v>1078</v>
      </c>
      <c r="B5" s="8" t="s">
        <v>1084</v>
      </c>
      <c r="C5" s="8" t="s">
        <v>3199</v>
      </c>
      <c r="D5" s="8" t="s">
        <v>169</v>
      </c>
      <c r="E5" s="8" t="s">
        <v>1944</v>
      </c>
      <c r="F5" s="8" t="s">
        <v>1943</v>
      </c>
      <c r="G5" s="8" t="s">
        <v>1908</v>
      </c>
      <c r="H5"/>
    </row>
    <row r="6" spans="1:11" x14ac:dyDescent="0.25">
      <c r="A6" s="8" t="s">
        <v>1078</v>
      </c>
      <c r="B6" s="8" t="s">
        <v>1791</v>
      </c>
      <c r="C6" s="8" t="s">
        <v>3545</v>
      </c>
      <c r="D6" s="8" t="s">
        <v>31</v>
      </c>
      <c r="E6" s="8" t="s">
        <v>1944</v>
      </c>
      <c r="F6" s="8" t="s">
        <v>1943</v>
      </c>
      <c r="G6" s="8" t="s">
        <v>2459</v>
      </c>
      <c r="H6"/>
    </row>
    <row r="7" spans="1:11" x14ac:dyDescent="0.25">
      <c r="A7" s="8" t="s">
        <v>1078</v>
      </c>
      <c r="B7" s="8" t="s">
        <v>1093</v>
      </c>
      <c r="C7" s="8" t="s">
        <v>3199</v>
      </c>
      <c r="D7" s="8" t="s">
        <v>169</v>
      </c>
      <c r="E7" s="8" t="s">
        <v>1944</v>
      </c>
      <c r="F7" s="8" t="s">
        <v>1943</v>
      </c>
      <c r="G7" s="8" t="s">
        <v>1908</v>
      </c>
      <c r="H7"/>
    </row>
    <row r="8" spans="1:11" x14ac:dyDescent="0.25">
      <c r="A8" s="8" t="s">
        <v>1078</v>
      </c>
      <c r="B8" s="8" t="s">
        <v>1100</v>
      </c>
      <c r="C8" s="8" t="s">
        <v>3199</v>
      </c>
      <c r="D8" s="8" t="s">
        <v>169</v>
      </c>
      <c r="E8" s="8" t="s">
        <v>1944</v>
      </c>
      <c r="F8" s="8" t="s">
        <v>1943</v>
      </c>
      <c r="G8" s="8" t="s">
        <v>1908</v>
      </c>
      <c r="H8"/>
    </row>
    <row r="9" spans="1:11" x14ac:dyDescent="0.25">
      <c r="A9" s="8" t="s">
        <v>1078</v>
      </c>
      <c r="B9" s="8" t="s">
        <v>623</v>
      </c>
      <c r="C9" s="8" t="s">
        <v>3199</v>
      </c>
      <c r="D9" s="8" t="s">
        <v>169</v>
      </c>
      <c r="E9" s="8" t="s">
        <v>1944</v>
      </c>
      <c r="F9" s="8" t="s">
        <v>1943</v>
      </c>
      <c r="G9" s="8" t="s">
        <v>1908</v>
      </c>
      <c r="H9"/>
    </row>
    <row r="10" spans="1:11" x14ac:dyDescent="0.25">
      <c r="A10" s="8" t="s">
        <v>1078</v>
      </c>
      <c r="B10" s="8" t="s">
        <v>1925</v>
      </c>
      <c r="C10" s="8" t="s">
        <v>3199</v>
      </c>
      <c r="D10" s="8" t="s">
        <v>169</v>
      </c>
      <c r="E10" s="8" t="s">
        <v>1944</v>
      </c>
      <c r="F10" s="8" t="s">
        <v>1943</v>
      </c>
      <c r="G10" s="8" t="s">
        <v>1908</v>
      </c>
      <c r="H10"/>
    </row>
    <row r="11" spans="1:11" x14ac:dyDescent="0.25">
      <c r="A11" s="8" t="s">
        <v>1078</v>
      </c>
      <c r="B11" s="8" t="s">
        <v>1926</v>
      </c>
      <c r="C11" s="8" t="s">
        <v>3199</v>
      </c>
      <c r="D11" s="8" t="s">
        <v>169</v>
      </c>
      <c r="E11" s="8" t="s">
        <v>1944</v>
      </c>
      <c r="F11" s="8" t="s">
        <v>1943</v>
      </c>
      <c r="G11" s="8" t="s">
        <v>1908</v>
      </c>
      <c r="H11"/>
    </row>
    <row r="12" spans="1:11" x14ac:dyDescent="0.25">
      <c r="A12" s="8" t="s">
        <v>1078</v>
      </c>
      <c r="B12" s="8" t="s">
        <v>1077</v>
      </c>
      <c r="C12" s="8" t="s">
        <v>3199</v>
      </c>
      <c r="D12" s="8" t="s">
        <v>169</v>
      </c>
      <c r="E12" s="8" t="s">
        <v>1944</v>
      </c>
      <c r="F12" s="8" t="s">
        <v>1943</v>
      </c>
      <c r="G12" s="8" t="s">
        <v>1908</v>
      </c>
      <c r="H12"/>
    </row>
    <row r="13" spans="1:11" x14ac:dyDescent="0.25">
      <c r="A13" s="8" t="s">
        <v>1078</v>
      </c>
      <c r="B13" s="8" t="s">
        <v>3569</v>
      </c>
      <c r="C13" s="8" t="s">
        <v>31</v>
      </c>
      <c r="D13" s="8" t="s">
        <v>3782</v>
      </c>
      <c r="E13" s="8" t="s">
        <v>1944</v>
      </c>
      <c r="F13" s="8" t="s">
        <v>1943</v>
      </c>
      <c r="G13" s="8" t="s">
        <v>3934</v>
      </c>
      <c r="H13"/>
    </row>
    <row r="14" spans="1:11" x14ac:dyDescent="0.25">
      <c r="A14" s="8" t="s">
        <v>1078</v>
      </c>
      <c r="B14" s="8" t="s">
        <v>3570</v>
      </c>
      <c r="C14" s="8" t="s">
        <v>31</v>
      </c>
      <c r="D14" s="8" t="s">
        <v>3545</v>
      </c>
      <c r="E14" s="8" t="s">
        <v>1944</v>
      </c>
      <c r="F14" s="8" t="s">
        <v>1943</v>
      </c>
      <c r="G14" s="8" t="s">
        <v>3934</v>
      </c>
      <c r="H14"/>
    </row>
    <row r="15" spans="1:11" x14ac:dyDescent="0.25">
      <c r="A15" s="8" t="s">
        <v>1078</v>
      </c>
      <c r="B15" s="8" t="s">
        <v>3571</v>
      </c>
      <c r="C15" s="8" t="s">
        <v>31</v>
      </c>
      <c r="D15" s="8" t="s">
        <v>3545</v>
      </c>
      <c r="E15" s="8" t="s">
        <v>1944</v>
      </c>
      <c r="F15" s="8" t="s">
        <v>1943</v>
      </c>
      <c r="G15" s="8" t="s">
        <v>3934</v>
      </c>
      <c r="H15"/>
    </row>
    <row r="16" spans="1:11" x14ac:dyDescent="0.25">
      <c r="A16" s="8" t="s">
        <v>1110</v>
      </c>
      <c r="B16" s="8" t="s">
        <v>1109</v>
      </c>
      <c r="C16" s="8" t="s">
        <v>3199</v>
      </c>
      <c r="D16" s="8" t="s">
        <v>1505</v>
      </c>
      <c r="E16" s="8" t="s">
        <v>1944</v>
      </c>
      <c r="F16" s="8" t="s">
        <v>1943</v>
      </c>
      <c r="G16" s="8" t="s">
        <v>1908</v>
      </c>
      <c r="H16"/>
    </row>
    <row r="17" spans="1:8" x14ac:dyDescent="0.25">
      <c r="A17" s="8" t="s">
        <v>1117</v>
      </c>
      <c r="B17" s="8" t="s">
        <v>1116</v>
      </c>
      <c r="C17" s="8" t="s">
        <v>3199</v>
      </c>
      <c r="D17" s="8" t="s">
        <v>1505</v>
      </c>
      <c r="E17" s="8" t="s">
        <v>1944</v>
      </c>
      <c r="F17" s="8" t="s">
        <v>1943</v>
      </c>
      <c r="G17" s="8" t="s">
        <v>1908</v>
      </c>
      <c r="H17"/>
    </row>
    <row r="18" spans="1:8" x14ac:dyDescent="0.25">
      <c r="A18" s="8" t="s">
        <v>1125</v>
      </c>
      <c r="B18" s="8" t="s">
        <v>1124</v>
      </c>
      <c r="C18" s="8" t="s">
        <v>3199</v>
      </c>
      <c r="D18" s="8" t="s">
        <v>1505</v>
      </c>
      <c r="E18" s="8" t="s">
        <v>1944</v>
      </c>
      <c r="F18" s="8" t="s">
        <v>1943</v>
      </c>
      <c r="G18" s="8" t="s">
        <v>1908</v>
      </c>
      <c r="H18"/>
    </row>
    <row r="19" spans="1:8" x14ac:dyDescent="0.25">
      <c r="A19" s="8" t="s">
        <v>1132</v>
      </c>
      <c r="B19" s="8" t="s">
        <v>1131</v>
      </c>
      <c r="C19" s="8" t="s">
        <v>3199</v>
      </c>
      <c r="D19" s="8" t="s">
        <v>1505</v>
      </c>
      <c r="E19" s="8" t="s">
        <v>1944</v>
      </c>
      <c r="F19" s="8" t="s">
        <v>1943</v>
      </c>
      <c r="G19" s="8" t="s">
        <v>1908</v>
      </c>
      <c r="H19"/>
    </row>
    <row r="20" spans="1:8" x14ac:dyDescent="0.25">
      <c r="A20" s="8" t="s">
        <v>1678</v>
      </c>
      <c r="B20" s="8" t="s">
        <v>1677</v>
      </c>
      <c r="C20" s="8" t="s">
        <v>3199</v>
      </c>
      <c r="D20" s="8" t="s">
        <v>3933</v>
      </c>
      <c r="E20" s="8" t="s">
        <v>1944</v>
      </c>
      <c r="F20" s="8" t="s">
        <v>1943</v>
      </c>
      <c r="G20" s="8" t="s">
        <v>1908</v>
      </c>
      <c r="H20"/>
    </row>
    <row r="21" spans="1:8" x14ac:dyDescent="0.25">
      <c r="A21" s="8" t="s">
        <v>1139</v>
      </c>
      <c r="B21" s="8" t="s">
        <v>1138</v>
      </c>
      <c r="C21" s="8" t="s">
        <v>3199</v>
      </c>
      <c r="D21" s="8" t="s">
        <v>1505</v>
      </c>
      <c r="E21" s="8" t="s">
        <v>1944</v>
      </c>
      <c r="F21" s="8" t="s">
        <v>1943</v>
      </c>
      <c r="G21" s="8" t="s">
        <v>1908</v>
      </c>
      <c r="H21"/>
    </row>
    <row r="22" spans="1:8" x14ac:dyDescent="0.25">
      <c r="A22" s="8" t="s">
        <v>1139</v>
      </c>
      <c r="B22" s="8" t="s">
        <v>1145</v>
      </c>
      <c r="C22" s="8" t="s">
        <v>3199</v>
      </c>
      <c r="D22" s="8" t="s">
        <v>1505</v>
      </c>
      <c r="E22" s="8" t="s">
        <v>1944</v>
      </c>
      <c r="F22" s="8" t="s">
        <v>1943</v>
      </c>
      <c r="G22" s="8" t="s">
        <v>1908</v>
      </c>
      <c r="H22"/>
    </row>
    <row r="23" spans="1:8" x14ac:dyDescent="0.25">
      <c r="A23" s="8" t="s">
        <v>1153</v>
      </c>
      <c r="B23" s="8" t="s">
        <v>1152</v>
      </c>
      <c r="C23" s="8" t="s">
        <v>3199</v>
      </c>
      <c r="D23" s="8" t="s">
        <v>1505</v>
      </c>
      <c r="E23" s="8" t="s">
        <v>1944</v>
      </c>
      <c r="F23" s="8" t="s">
        <v>1943</v>
      </c>
      <c r="G23" s="8" t="s">
        <v>1908</v>
      </c>
      <c r="H23"/>
    </row>
    <row r="24" spans="1:8" x14ac:dyDescent="0.25">
      <c r="A24" s="8" t="s">
        <v>1161</v>
      </c>
      <c r="B24" s="8" t="s">
        <v>1160</v>
      </c>
      <c r="C24" s="8" t="s">
        <v>3199</v>
      </c>
      <c r="D24" s="8" t="s">
        <v>3933</v>
      </c>
      <c r="E24" s="8" t="s">
        <v>1944</v>
      </c>
      <c r="F24" s="8" t="s">
        <v>1943</v>
      </c>
      <c r="G24" s="8" t="s">
        <v>1908</v>
      </c>
      <c r="H24"/>
    </row>
    <row r="25" spans="1:8" x14ac:dyDescent="0.25">
      <c r="A25" s="8" t="s">
        <v>1161</v>
      </c>
      <c r="B25" s="8" t="s">
        <v>1686</v>
      </c>
      <c r="C25" s="8" t="s">
        <v>3199</v>
      </c>
      <c r="D25" s="8" t="s">
        <v>3933</v>
      </c>
      <c r="E25" s="8" t="s">
        <v>1944</v>
      </c>
      <c r="F25" s="8" t="s">
        <v>1943</v>
      </c>
      <c r="G25" s="8" t="s">
        <v>1908</v>
      </c>
      <c r="H25"/>
    </row>
    <row r="26" spans="1:8" x14ac:dyDescent="0.25">
      <c r="A26" s="8" t="s">
        <v>1161</v>
      </c>
      <c r="B26" s="8" t="s">
        <v>1832</v>
      </c>
      <c r="C26" s="8" t="s">
        <v>3545</v>
      </c>
      <c r="D26" s="8" t="s">
        <v>31</v>
      </c>
      <c r="E26" s="8" t="s">
        <v>1944</v>
      </c>
      <c r="F26" s="8" t="s">
        <v>1943</v>
      </c>
      <c r="G26" s="8" t="s">
        <v>2459</v>
      </c>
      <c r="H26"/>
    </row>
    <row r="27" spans="1:8" x14ac:dyDescent="0.25">
      <c r="A27" s="8" t="s">
        <v>1161</v>
      </c>
      <c r="B27" s="8" t="s">
        <v>1797</v>
      </c>
      <c r="C27" s="8" t="s">
        <v>3199</v>
      </c>
      <c r="D27" s="8" t="s">
        <v>3933</v>
      </c>
      <c r="E27" s="8" t="s">
        <v>1944</v>
      </c>
      <c r="F27" s="8" t="s">
        <v>1943</v>
      </c>
      <c r="G27" s="8" t="s">
        <v>2459</v>
      </c>
      <c r="H27"/>
    </row>
    <row r="28" spans="1:8" x14ac:dyDescent="0.25">
      <c r="A28" s="8" t="s">
        <v>1692</v>
      </c>
      <c r="B28" s="8" t="s">
        <v>1691</v>
      </c>
      <c r="C28" s="8" t="s">
        <v>1170</v>
      </c>
      <c r="D28" s="8" t="s">
        <v>3933</v>
      </c>
      <c r="E28" s="8" t="s">
        <v>3951</v>
      </c>
      <c r="F28" s="8" t="s">
        <v>3952</v>
      </c>
      <c r="G28" s="8" t="s">
        <v>1908</v>
      </c>
      <c r="H28"/>
    </row>
    <row r="29" spans="1:8" x14ac:dyDescent="0.25">
      <c r="A29" s="8" t="s">
        <v>1171</v>
      </c>
      <c r="B29" s="8" t="s">
        <v>1169</v>
      </c>
      <c r="C29" s="8" t="s">
        <v>1170</v>
      </c>
      <c r="D29" s="8" t="s">
        <v>3933</v>
      </c>
      <c r="E29" s="8" t="s">
        <v>3951</v>
      </c>
      <c r="F29" s="8" t="s">
        <v>3952</v>
      </c>
      <c r="G29" s="8" t="s">
        <v>1908</v>
      </c>
      <c r="H29"/>
    </row>
    <row r="30" spans="1:8" x14ac:dyDescent="0.25">
      <c r="A30" s="8" t="s">
        <v>1178</v>
      </c>
      <c r="B30" s="8" t="s">
        <v>1177</v>
      </c>
      <c r="C30" s="8" t="s">
        <v>1170</v>
      </c>
      <c r="D30" s="8" t="s">
        <v>3933</v>
      </c>
      <c r="E30" s="8" t="s">
        <v>3951</v>
      </c>
      <c r="F30" s="8" t="s">
        <v>3952</v>
      </c>
      <c r="G30" s="8" t="s">
        <v>1908</v>
      </c>
      <c r="H30"/>
    </row>
    <row r="31" spans="1:8" x14ac:dyDescent="0.25">
      <c r="A31" s="8" t="s">
        <v>1184</v>
      </c>
      <c r="B31" s="8" t="s">
        <v>1948</v>
      </c>
      <c r="C31" s="8" t="s">
        <v>1170</v>
      </c>
      <c r="D31" s="8" t="s">
        <v>3933</v>
      </c>
      <c r="E31" s="8" t="s">
        <v>3951</v>
      </c>
      <c r="F31" s="8" t="s">
        <v>3952</v>
      </c>
      <c r="G31" s="8" t="s">
        <v>1908</v>
      </c>
      <c r="H31"/>
    </row>
    <row r="32" spans="1:8" x14ac:dyDescent="0.25">
      <c r="A32" s="8" t="s">
        <v>32</v>
      </c>
      <c r="B32" s="8" t="s">
        <v>30</v>
      </c>
      <c r="C32" s="8" t="s">
        <v>3546</v>
      </c>
      <c r="D32" s="8" t="s">
        <v>3544</v>
      </c>
      <c r="E32" s="8" t="s">
        <v>1943</v>
      </c>
      <c r="F32" s="8" t="s">
        <v>1944</v>
      </c>
      <c r="G32" s="8" t="s">
        <v>1908</v>
      </c>
      <c r="H32"/>
    </row>
    <row r="33" spans="1:8" x14ac:dyDescent="0.25">
      <c r="A33" s="8" t="s">
        <v>1191</v>
      </c>
      <c r="B33" s="8" t="s">
        <v>1190</v>
      </c>
      <c r="C33" s="8" t="s">
        <v>1170</v>
      </c>
      <c r="D33" s="8" t="s">
        <v>3933</v>
      </c>
      <c r="E33" s="8" t="s">
        <v>3951</v>
      </c>
      <c r="F33" s="8" t="s">
        <v>3952</v>
      </c>
      <c r="G33" s="8" t="s">
        <v>1908</v>
      </c>
      <c r="H33"/>
    </row>
    <row r="34" spans="1:8" x14ac:dyDescent="0.25">
      <c r="A34" s="8" t="s">
        <v>40</v>
      </c>
      <c r="B34" s="8" t="s">
        <v>39</v>
      </c>
      <c r="C34" s="8" t="s">
        <v>113</v>
      </c>
      <c r="D34" s="8" t="s">
        <v>3200</v>
      </c>
      <c r="E34" s="8" t="s">
        <v>1943</v>
      </c>
      <c r="F34" s="8" t="s">
        <v>1944</v>
      </c>
      <c r="G34" s="8" t="s">
        <v>1908</v>
      </c>
      <c r="H34"/>
    </row>
    <row r="35" spans="1:8" x14ac:dyDescent="0.25">
      <c r="A35" s="8" t="s">
        <v>51</v>
      </c>
      <c r="B35" s="8" t="s">
        <v>694</v>
      </c>
      <c r="C35" s="8" t="s">
        <v>31</v>
      </c>
      <c r="D35" s="8" t="s">
        <v>3782</v>
      </c>
      <c r="E35" s="8" t="s">
        <v>1943</v>
      </c>
      <c r="F35" s="8" t="s">
        <v>1944</v>
      </c>
      <c r="G35" s="8" t="s">
        <v>2460</v>
      </c>
      <c r="H35"/>
    </row>
    <row r="36" spans="1:8" x14ac:dyDescent="0.25">
      <c r="A36" s="8" t="s">
        <v>51</v>
      </c>
      <c r="B36" s="8" t="s">
        <v>50</v>
      </c>
      <c r="C36" s="8" t="s">
        <v>113</v>
      </c>
      <c r="D36" s="8" t="s">
        <v>3546</v>
      </c>
      <c r="E36" s="8" t="s">
        <v>1943</v>
      </c>
      <c r="F36" s="8" t="s">
        <v>1944</v>
      </c>
      <c r="G36" s="8" t="s">
        <v>1908</v>
      </c>
      <c r="H36"/>
    </row>
    <row r="37" spans="1:8" x14ac:dyDescent="0.25">
      <c r="A37" s="8" t="s">
        <v>63</v>
      </c>
      <c r="B37" s="8" t="s">
        <v>62</v>
      </c>
      <c r="C37" s="8" t="s">
        <v>3544</v>
      </c>
      <c r="D37" s="8" t="s">
        <v>3200</v>
      </c>
      <c r="E37" s="8" t="s">
        <v>1943</v>
      </c>
      <c r="F37" s="8" t="s">
        <v>1944</v>
      </c>
      <c r="G37" s="8" t="s">
        <v>1908</v>
      </c>
      <c r="H37"/>
    </row>
    <row r="38" spans="1:8" x14ac:dyDescent="0.25">
      <c r="A38" s="8" t="s">
        <v>71</v>
      </c>
      <c r="B38" s="8" t="s">
        <v>70</v>
      </c>
      <c r="C38" s="8" t="s">
        <v>3544</v>
      </c>
      <c r="D38" s="8" t="s">
        <v>3200</v>
      </c>
      <c r="E38" s="8" t="s">
        <v>1943</v>
      </c>
      <c r="F38" s="8" t="s">
        <v>1944</v>
      </c>
      <c r="G38" s="8" t="s">
        <v>1908</v>
      </c>
      <c r="H38"/>
    </row>
    <row r="39" spans="1:8" x14ac:dyDescent="0.25">
      <c r="A39" s="8" t="s">
        <v>81</v>
      </c>
      <c r="B39" s="8" t="s">
        <v>80</v>
      </c>
      <c r="C39" s="8" t="s">
        <v>3544</v>
      </c>
      <c r="D39" s="8" t="s">
        <v>3200</v>
      </c>
      <c r="E39" s="8" t="s">
        <v>1943</v>
      </c>
      <c r="F39" s="8" t="s">
        <v>1944</v>
      </c>
      <c r="G39" s="8" t="s">
        <v>1908</v>
      </c>
      <c r="H39"/>
    </row>
    <row r="40" spans="1:8" x14ac:dyDescent="0.25">
      <c r="A40" s="8" t="s">
        <v>90</v>
      </c>
      <c r="B40" s="8" t="s">
        <v>89</v>
      </c>
      <c r="C40" s="8" t="s">
        <v>3544</v>
      </c>
      <c r="D40" s="8" t="s">
        <v>3200</v>
      </c>
      <c r="E40" s="8" t="s">
        <v>1943</v>
      </c>
      <c r="F40" s="8" t="s">
        <v>1944</v>
      </c>
      <c r="G40" s="8" t="s">
        <v>1908</v>
      </c>
      <c r="H40"/>
    </row>
    <row r="41" spans="1:8" x14ac:dyDescent="0.25">
      <c r="A41" s="8" t="s">
        <v>1198</v>
      </c>
      <c r="B41" s="8" t="s">
        <v>1197</v>
      </c>
      <c r="C41" s="8" t="s">
        <v>169</v>
      </c>
      <c r="D41" s="8" t="s">
        <v>3933</v>
      </c>
      <c r="E41" s="8" t="s">
        <v>3951</v>
      </c>
      <c r="F41" s="8" t="s">
        <v>3952</v>
      </c>
      <c r="G41" s="8" t="s">
        <v>1908</v>
      </c>
      <c r="H41"/>
    </row>
    <row r="42" spans="1:8" x14ac:dyDescent="0.25">
      <c r="A42" s="8" t="s">
        <v>97</v>
      </c>
      <c r="B42" s="8" t="s">
        <v>96</v>
      </c>
      <c r="C42" s="8" t="s">
        <v>3546</v>
      </c>
      <c r="D42" s="8" t="s">
        <v>3544</v>
      </c>
      <c r="E42" s="8" t="s">
        <v>1943</v>
      </c>
      <c r="F42" s="8" t="s">
        <v>1944</v>
      </c>
      <c r="G42" s="8" t="s">
        <v>1908</v>
      </c>
      <c r="H42"/>
    </row>
    <row r="43" spans="1:8" x14ac:dyDescent="0.25">
      <c r="A43" s="8" t="s">
        <v>1207</v>
      </c>
      <c r="B43" s="8" t="s">
        <v>1206</v>
      </c>
      <c r="C43" s="8" t="s">
        <v>169</v>
      </c>
      <c r="D43" s="8" t="s">
        <v>1505</v>
      </c>
      <c r="E43" s="8" t="s">
        <v>3951</v>
      </c>
      <c r="F43" s="8" t="s">
        <v>3952</v>
      </c>
      <c r="G43" s="8" t="s">
        <v>1908</v>
      </c>
      <c r="H43"/>
    </row>
    <row r="44" spans="1:8" x14ac:dyDescent="0.25">
      <c r="A44" s="8" t="s">
        <v>104</v>
      </c>
      <c r="B44" s="8" t="s">
        <v>2781</v>
      </c>
      <c r="C44" s="8" t="s">
        <v>3546</v>
      </c>
      <c r="D44" s="8" t="s">
        <v>3544</v>
      </c>
      <c r="E44" s="8" t="s">
        <v>1943</v>
      </c>
      <c r="F44" s="8" t="s">
        <v>1944</v>
      </c>
      <c r="G44" s="8" t="s">
        <v>1908</v>
      </c>
      <c r="H44"/>
    </row>
    <row r="45" spans="1:8" x14ac:dyDescent="0.25">
      <c r="A45" s="8" t="s">
        <v>114</v>
      </c>
      <c r="B45" s="8" t="s">
        <v>112</v>
      </c>
      <c r="C45" s="8" t="s">
        <v>3546</v>
      </c>
      <c r="D45" s="8" t="s">
        <v>3544</v>
      </c>
      <c r="E45" s="8" t="s">
        <v>1943</v>
      </c>
      <c r="F45" s="8" t="s">
        <v>1944</v>
      </c>
      <c r="G45" s="8" t="s">
        <v>1908</v>
      </c>
      <c r="H45"/>
    </row>
    <row r="46" spans="1:8" x14ac:dyDescent="0.25">
      <c r="A46" s="8" t="s">
        <v>1216</v>
      </c>
      <c r="B46" s="8" t="s">
        <v>1752</v>
      </c>
      <c r="C46" s="8" t="s">
        <v>1170</v>
      </c>
      <c r="D46" s="8" t="s">
        <v>3547</v>
      </c>
      <c r="E46" s="8" t="s">
        <v>1944</v>
      </c>
      <c r="F46" s="8" t="s">
        <v>1943</v>
      </c>
      <c r="G46" s="8" t="s">
        <v>1908</v>
      </c>
      <c r="H46"/>
    </row>
    <row r="47" spans="1:8" x14ac:dyDescent="0.25">
      <c r="A47" s="8" t="s">
        <v>1216</v>
      </c>
      <c r="B47" s="8" t="s">
        <v>1224</v>
      </c>
      <c r="C47" s="8" t="s">
        <v>1170</v>
      </c>
      <c r="D47" s="8" t="s">
        <v>3547</v>
      </c>
      <c r="E47" s="8" t="s">
        <v>1944</v>
      </c>
      <c r="F47" s="8" t="s">
        <v>1943</v>
      </c>
      <c r="G47" s="8" t="s">
        <v>1908</v>
      </c>
      <c r="H47"/>
    </row>
    <row r="48" spans="1:8" x14ac:dyDescent="0.25">
      <c r="A48" s="8" t="s">
        <v>1216</v>
      </c>
      <c r="B48" s="8" t="s">
        <v>516</v>
      </c>
      <c r="C48" s="8" t="s">
        <v>1170</v>
      </c>
      <c r="D48" s="8" t="s">
        <v>4342</v>
      </c>
      <c r="E48" s="8" t="s">
        <v>1944</v>
      </c>
      <c r="F48" s="8" t="s">
        <v>1943</v>
      </c>
      <c r="G48" s="8" t="s">
        <v>2459</v>
      </c>
      <c r="H48"/>
    </row>
    <row r="49" spans="1:8" x14ac:dyDescent="0.25">
      <c r="A49" s="8" t="s">
        <v>1216</v>
      </c>
      <c r="B49" s="8" t="s">
        <v>1215</v>
      </c>
      <c r="C49" s="8" t="s">
        <v>1170</v>
      </c>
      <c r="D49" s="8" t="s">
        <v>3547</v>
      </c>
      <c r="E49" s="8" t="s">
        <v>1944</v>
      </c>
      <c r="F49" s="8" t="s">
        <v>1943</v>
      </c>
      <c r="G49" s="8" t="s">
        <v>1908</v>
      </c>
      <c r="H49"/>
    </row>
    <row r="50" spans="1:8" x14ac:dyDescent="0.25">
      <c r="A50" s="8" t="s">
        <v>1232</v>
      </c>
      <c r="B50" s="8" t="s">
        <v>1231</v>
      </c>
      <c r="C50" s="8" t="s">
        <v>1170</v>
      </c>
      <c r="D50" s="8" t="s">
        <v>3547</v>
      </c>
      <c r="E50" s="8" t="s">
        <v>1944</v>
      </c>
      <c r="F50" s="8" t="s">
        <v>1943</v>
      </c>
      <c r="G50" s="8" t="s">
        <v>1908</v>
      </c>
      <c r="H50"/>
    </row>
    <row r="51" spans="1:8" x14ac:dyDescent="0.25">
      <c r="A51" s="8" t="s">
        <v>1239</v>
      </c>
      <c r="B51" s="8" t="s">
        <v>1238</v>
      </c>
      <c r="C51" s="8" t="s">
        <v>1170</v>
      </c>
      <c r="D51" s="8" t="s">
        <v>3547</v>
      </c>
      <c r="E51" s="8" t="s">
        <v>1944</v>
      </c>
      <c r="F51" s="8" t="s">
        <v>1943</v>
      </c>
      <c r="G51" s="8" t="s">
        <v>1908</v>
      </c>
      <c r="H51"/>
    </row>
    <row r="52" spans="1:8" x14ac:dyDescent="0.25">
      <c r="A52" s="8" t="s">
        <v>123</v>
      </c>
      <c r="B52" s="8" t="s">
        <v>122</v>
      </c>
      <c r="C52" s="8" t="s">
        <v>3546</v>
      </c>
      <c r="D52" s="8" t="s">
        <v>3544</v>
      </c>
      <c r="E52" s="8" t="s">
        <v>1943</v>
      </c>
      <c r="F52" s="8" t="s">
        <v>1944</v>
      </c>
      <c r="G52" s="8" t="s">
        <v>1908</v>
      </c>
      <c r="H52"/>
    </row>
    <row r="53" spans="1:8" x14ac:dyDescent="0.25">
      <c r="A53" s="8" t="s">
        <v>534</v>
      </c>
      <c r="B53" s="8" t="s">
        <v>702</v>
      </c>
      <c r="C53" s="8" t="s">
        <v>31</v>
      </c>
      <c r="D53" s="8" t="s">
        <v>3782</v>
      </c>
      <c r="E53" s="8" t="s">
        <v>1943</v>
      </c>
      <c r="F53" s="8" t="s">
        <v>1944</v>
      </c>
      <c r="G53" s="8" t="s">
        <v>2460</v>
      </c>
      <c r="H53"/>
    </row>
    <row r="54" spans="1:8" x14ac:dyDescent="0.25">
      <c r="A54" s="8" t="s">
        <v>534</v>
      </c>
      <c r="B54" s="8" t="s">
        <v>549</v>
      </c>
      <c r="C54" s="8" t="s">
        <v>3544</v>
      </c>
      <c r="D54" s="8" t="s">
        <v>3200</v>
      </c>
      <c r="E54" s="8" t="s">
        <v>1943</v>
      </c>
      <c r="F54" s="8" t="s">
        <v>1944</v>
      </c>
      <c r="G54" s="8" t="s">
        <v>1908</v>
      </c>
      <c r="H54"/>
    </row>
    <row r="55" spans="1:8" x14ac:dyDescent="0.25">
      <c r="A55" s="8" t="s">
        <v>132</v>
      </c>
      <c r="B55" s="8" t="s">
        <v>131</v>
      </c>
      <c r="C55" s="8" t="s">
        <v>3544</v>
      </c>
      <c r="D55" s="8" t="s">
        <v>3200</v>
      </c>
      <c r="E55" s="8" t="s">
        <v>1943</v>
      </c>
      <c r="F55" s="8" t="s">
        <v>1944</v>
      </c>
      <c r="G55" s="8" t="s">
        <v>1908</v>
      </c>
      <c r="H55"/>
    </row>
    <row r="56" spans="1:8" x14ac:dyDescent="0.25">
      <c r="A56" s="8" t="s">
        <v>757</v>
      </c>
      <c r="B56" s="8" t="s">
        <v>756</v>
      </c>
      <c r="C56" s="8" t="s">
        <v>3547</v>
      </c>
      <c r="D56" s="8" t="s">
        <v>3545</v>
      </c>
      <c r="E56" s="8" t="s">
        <v>1943</v>
      </c>
      <c r="F56" s="8" t="s">
        <v>1944</v>
      </c>
      <c r="G56" s="8" t="s">
        <v>1908</v>
      </c>
      <c r="H56"/>
    </row>
    <row r="57" spans="1:8" x14ac:dyDescent="0.25">
      <c r="A57" s="8" t="s">
        <v>139</v>
      </c>
      <c r="B57" s="8" t="s">
        <v>138</v>
      </c>
      <c r="C57" s="8" t="s">
        <v>3546</v>
      </c>
      <c r="D57" s="8" t="s">
        <v>3544</v>
      </c>
      <c r="E57" s="8" t="s">
        <v>1943</v>
      </c>
      <c r="F57" s="8" t="s">
        <v>1944</v>
      </c>
      <c r="G57" s="8" t="s">
        <v>1908</v>
      </c>
      <c r="H57"/>
    </row>
    <row r="58" spans="1:8" x14ac:dyDescent="0.25">
      <c r="A58" s="8" t="s">
        <v>139</v>
      </c>
      <c r="B58" s="8" t="s">
        <v>147</v>
      </c>
      <c r="C58" s="8" t="s">
        <v>3546</v>
      </c>
      <c r="D58" s="8" t="s">
        <v>3544</v>
      </c>
      <c r="E58" s="8" t="s">
        <v>1943</v>
      </c>
      <c r="F58" s="8" t="s">
        <v>1944</v>
      </c>
      <c r="G58" s="8" t="s">
        <v>1908</v>
      </c>
      <c r="H58"/>
    </row>
    <row r="59" spans="1:8" x14ac:dyDescent="0.25">
      <c r="A59" s="8" t="s">
        <v>139</v>
      </c>
      <c r="B59" s="8" t="s">
        <v>707</v>
      </c>
      <c r="C59" s="8" t="s">
        <v>31</v>
      </c>
      <c r="D59" s="8" t="s">
        <v>3782</v>
      </c>
      <c r="E59" s="8" t="s">
        <v>1943</v>
      </c>
      <c r="F59" s="8" t="s">
        <v>1944</v>
      </c>
      <c r="G59" s="8" t="s">
        <v>2460</v>
      </c>
      <c r="H59"/>
    </row>
    <row r="60" spans="1:8" x14ac:dyDescent="0.25">
      <c r="A60" s="8" t="s">
        <v>1246</v>
      </c>
      <c r="B60" s="8" t="s">
        <v>1245</v>
      </c>
      <c r="C60" s="8" t="s">
        <v>169</v>
      </c>
      <c r="D60" s="8" t="s">
        <v>1505</v>
      </c>
      <c r="E60" s="8" t="s">
        <v>3951</v>
      </c>
      <c r="F60" s="8" t="s">
        <v>3952</v>
      </c>
      <c r="G60" s="8" t="s">
        <v>1908</v>
      </c>
      <c r="H60"/>
    </row>
    <row r="61" spans="1:8" x14ac:dyDescent="0.25">
      <c r="A61" s="8" t="s">
        <v>156</v>
      </c>
      <c r="B61" s="8" t="s">
        <v>155</v>
      </c>
      <c r="C61" s="8" t="s">
        <v>113</v>
      </c>
      <c r="D61" s="8" t="s">
        <v>3200</v>
      </c>
      <c r="E61" s="8" t="s">
        <v>1943</v>
      </c>
      <c r="F61" s="8" t="s">
        <v>1944</v>
      </c>
      <c r="G61" s="8" t="s">
        <v>1908</v>
      </c>
      <c r="H61"/>
    </row>
    <row r="62" spans="1:8" x14ac:dyDescent="0.25">
      <c r="A62" s="8" t="s">
        <v>162</v>
      </c>
      <c r="B62" s="8" t="s">
        <v>168</v>
      </c>
      <c r="C62" s="8" t="s">
        <v>113</v>
      </c>
      <c r="D62" s="8" t="s">
        <v>3544</v>
      </c>
      <c r="E62" s="8" t="s">
        <v>1943</v>
      </c>
      <c r="F62" s="8" t="s">
        <v>1944</v>
      </c>
      <c r="G62" s="8" t="s">
        <v>1908</v>
      </c>
      <c r="H62"/>
    </row>
    <row r="63" spans="1:8" x14ac:dyDescent="0.25">
      <c r="A63" s="8" t="s">
        <v>162</v>
      </c>
      <c r="B63" s="8" t="s">
        <v>570</v>
      </c>
      <c r="C63" s="8" t="s">
        <v>113</v>
      </c>
      <c r="D63" s="8" t="s">
        <v>3544</v>
      </c>
      <c r="E63" s="8" t="s">
        <v>1943</v>
      </c>
      <c r="F63" s="8" t="s">
        <v>1944</v>
      </c>
      <c r="G63" s="8" t="s">
        <v>1908</v>
      </c>
      <c r="H63"/>
    </row>
    <row r="64" spans="1:8" x14ac:dyDescent="0.25">
      <c r="A64" s="8" t="s">
        <v>162</v>
      </c>
      <c r="B64" s="8" t="s">
        <v>2471</v>
      </c>
      <c r="C64" s="8" t="s">
        <v>113</v>
      </c>
      <c r="D64" s="8" t="s">
        <v>3544</v>
      </c>
      <c r="E64" s="8" t="s">
        <v>1943</v>
      </c>
      <c r="F64" s="8" t="s">
        <v>1944</v>
      </c>
      <c r="G64" s="8" t="s">
        <v>1908</v>
      </c>
      <c r="H64"/>
    </row>
    <row r="65" spans="1:8" x14ac:dyDescent="0.25">
      <c r="A65" s="8" t="s">
        <v>162</v>
      </c>
      <c r="B65" s="8" t="s">
        <v>2470</v>
      </c>
      <c r="C65" s="8" t="s">
        <v>113</v>
      </c>
      <c r="D65" s="8" t="s">
        <v>3544</v>
      </c>
      <c r="E65" s="8" t="s">
        <v>1943</v>
      </c>
      <c r="F65" s="8" t="s">
        <v>1944</v>
      </c>
      <c r="G65" s="8" t="s">
        <v>2460</v>
      </c>
      <c r="H65"/>
    </row>
    <row r="66" spans="1:8" x14ac:dyDescent="0.25">
      <c r="A66" s="8" t="s">
        <v>177</v>
      </c>
      <c r="B66" s="8" t="s">
        <v>176</v>
      </c>
      <c r="C66" s="8" t="s">
        <v>113</v>
      </c>
      <c r="D66" s="8" t="s">
        <v>3544</v>
      </c>
      <c r="E66" s="8" t="s">
        <v>1943</v>
      </c>
      <c r="F66" s="8" t="s">
        <v>1944</v>
      </c>
      <c r="G66" s="8" t="s">
        <v>1908</v>
      </c>
      <c r="H66"/>
    </row>
    <row r="67" spans="1:8" x14ac:dyDescent="0.25">
      <c r="A67" s="8" t="s">
        <v>185</v>
      </c>
      <c r="B67" s="8" t="s">
        <v>184</v>
      </c>
      <c r="C67" s="8" t="s">
        <v>113</v>
      </c>
      <c r="D67" s="8" t="s">
        <v>3544</v>
      </c>
      <c r="E67" s="8" t="s">
        <v>1943</v>
      </c>
      <c r="F67" s="8" t="s">
        <v>1944</v>
      </c>
      <c r="G67" s="8" t="s">
        <v>1908</v>
      </c>
      <c r="H67"/>
    </row>
    <row r="68" spans="1:8" x14ac:dyDescent="0.25">
      <c r="A68" s="8" t="s">
        <v>192</v>
      </c>
      <c r="B68" s="8" t="s">
        <v>191</v>
      </c>
      <c r="C68" s="8" t="s">
        <v>113</v>
      </c>
      <c r="D68" s="8" t="s">
        <v>3544</v>
      </c>
      <c r="E68" s="8" t="s">
        <v>1943</v>
      </c>
      <c r="F68" s="8" t="s">
        <v>1944</v>
      </c>
      <c r="G68" s="8" t="s">
        <v>1908</v>
      </c>
      <c r="H68"/>
    </row>
    <row r="69" spans="1:8" x14ac:dyDescent="0.25">
      <c r="A69" s="8" t="s">
        <v>198</v>
      </c>
      <c r="B69" s="8" t="s">
        <v>582</v>
      </c>
      <c r="C69" s="8" t="s">
        <v>3546</v>
      </c>
      <c r="D69" s="8" t="s">
        <v>113</v>
      </c>
      <c r="E69" s="8" t="s">
        <v>1943</v>
      </c>
      <c r="F69" s="8" t="s">
        <v>1944</v>
      </c>
      <c r="G69" s="8" t="s">
        <v>1908</v>
      </c>
      <c r="H69"/>
    </row>
    <row r="70" spans="1:8" x14ac:dyDescent="0.25">
      <c r="A70" s="8" t="s">
        <v>198</v>
      </c>
      <c r="B70" s="8" t="s">
        <v>1827</v>
      </c>
      <c r="C70" s="8" t="s">
        <v>3546</v>
      </c>
      <c r="D70" s="8" t="s">
        <v>113</v>
      </c>
      <c r="E70" s="8" t="s">
        <v>1943</v>
      </c>
      <c r="F70" s="8" t="s">
        <v>1944</v>
      </c>
      <c r="G70" s="8" t="s">
        <v>2460</v>
      </c>
      <c r="H70"/>
    </row>
    <row r="71" spans="1:8" x14ac:dyDescent="0.25">
      <c r="A71" s="8" t="s">
        <v>198</v>
      </c>
      <c r="B71" s="8" t="s">
        <v>206</v>
      </c>
      <c r="C71" s="8" t="s">
        <v>3546</v>
      </c>
      <c r="D71" s="8" t="s">
        <v>113</v>
      </c>
      <c r="E71" s="8" t="s">
        <v>1943</v>
      </c>
      <c r="F71" s="8" t="s">
        <v>1944</v>
      </c>
      <c r="G71" s="8" t="s">
        <v>1908</v>
      </c>
      <c r="H71"/>
    </row>
    <row r="72" spans="1:8" x14ac:dyDescent="0.25">
      <c r="A72" s="8" t="s">
        <v>198</v>
      </c>
      <c r="B72" s="8" t="s">
        <v>1946</v>
      </c>
      <c r="C72" s="8" t="s">
        <v>3546</v>
      </c>
      <c r="D72" s="8" t="s">
        <v>113</v>
      </c>
      <c r="E72" s="8" t="s">
        <v>1943</v>
      </c>
      <c r="F72" s="8" t="s">
        <v>1944</v>
      </c>
      <c r="G72" s="8" t="s">
        <v>1908</v>
      </c>
      <c r="H72"/>
    </row>
    <row r="73" spans="1:8" x14ac:dyDescent="0.25">
      <c r="A73" s="8" t="s">
        <v>1253</v>
      </c>
      <c r="B73" s="8" t="s">
        <v>1252</v>
      </c>
      <c r="C73" s="8" t="s">
        <v>3199</v>
      </c>
      <c r="D73" s="8" t="s">
        <v>3933</v>
      </c>
      <c r="E73" s="8" t="s">
        <v>3951</v>
      </c>
      <c r="F73" s="8" t="s">
        <v>3952</v>
      </c>
      <c r="G73" s="8" t="s">
        <v>1908</v>
      </c>
      <c r="H73"/>
    </row>
    <row r="74" spans="1:8" x14ac:dyDescent="0.25">
      <c r="A74" s="8" t="s">
        <v>1259</v>
      </c>
      <c r="B74" s="8" t="s">
        <v>1258</v>
      </c>
      <c r="C74" s="8" t="s">
        <v>4223</v>
      </c>
      <c r="D74" s="8" t="s">
        <v>1170</v>
      </c>
      <c r="E74" s="8" t="s">
        <v>3951</v>
      </c>
      <c r="F74" s="8" t="s">
        <v>3952</v>
      </c>
      <c r="G74" s="8" t="s">
        <v>1908</v>
      </c>
      <c r="H74"/>
    </row>
    <row r="75" spans="1:8" x14ac:dyDescent="0.25">
      <c r="A75" s="8" t="s">
        <v>1259</v>
      </c>
      <c r="B75" s="8" t="s">
        <v>1757</v>
      </c>
      <c r="C75" s="8" t="s">
        <v>4223</v>
      </c>
      <c r="D75" s="8" t="s">
        <v>3545</v>
      </c>
      <c r="E75" s="8" t="s">
        <v>3951</v>
      </c>
      <c r="F75" s="8" t="s">
        <v>3952</v>
      </c>
      <c r="G75" s="8" t="s">
        <v>1908</v>
      </c>
      <c r="H75"/>
    </row>
    <row r="76" spans="1:8" x14ac:dyDescent="0.25">
      <c r="A76" s="8" t="s">
        <v>1259</v>
      </c>
      <c r="B76" s="8" t="s">
        <v>1265</v>
      </c>
      <c r="C76" s="8" t="s">
        <v>4223</v>
      </c>
      <c r="D76" s="8" t="s">
        <v>3545</v>
      </c>
      <c r="E76" s="8" t="s">
        <v>3951</v>
      </c>
      <c r="F76" s="8" t="s">
        <v>3952</v>
      </c>
      <c r="G76" s="8" t="s">
        <v>1908</v>
      </c>
      <c r="H76"/>
    </row>
    <row r="77" spans="1:8" x14ac:dyDescent="0.25">
      <c r="A77" s="8" t="s">
        <v>1259</v>
      </c>
      <c r="B77" s="8" t="s">
        <v>1273</v>
      </c>
      <c r="C77" s="8" t="s">
        <v>4223</v>
      </c>
      <c r="D77" s="8" t="s">
        <v>3545</v>
      </c>
      <c r="E77" s="8" t="s">
        <v>3951</v>
      </c>
      <c r="F77" s="8" t="s">
        <v>3952</v>
      </c>
      <c r="G77" s="8" t="s">
        <v>1908</v>
      </c>
      <c r="H77"/>
    </row>
    <row r="78" spans="1:8" x14ac:dyDescent="0.25">
      <c r="A78" s="8" t="s">
        <v>1259</v>
      </c>
      <c r="B78" s="8" t="s">
        <v>1811</v>
      </c>
      <c r="C78" s="8" t="s">
        <v>4223</v>
      </c>
      <c r="D78" s="8" t="s">
        <v>3545</v>
      </c>
      <c r="E78" s="8" t="s">
        <v>3951</v>
      </c>
      <c r="F78" s="8" t="s">
        <v>3952</v>
      </c>
      <c r="G78" s="8" t="s">
        <v>2459</v>
      </c>
      <c r="H78"/>
    </row>
    <row r="79" spans="1:8" x14ac:dyDescent="0.25">
      <c r="A79" s="8" t="s">
        <v>1259</v>
      </c>
      <c r="B79" s="8" t="s">
        <v>3626</v>
      </c>
      <c r="C79" s="8" t="s">
        <v>3545</v>
      </c>
      <c r="D79" s="8" t="s">
        <v>31</v>
      </c>
      <c r="E79" s="8" t="s">
        <v>3951</v>
      </c>
      <c r="F79" s="8" t="s">
        <v>3952</v>
      </c>
      <c r="G79" s="8" t="s">
        <v>2459</v>
      </c>
      <c r="H79"/>
    </row>
    <row r="80" spans="1:8" x14ac:dyDescent="0.25">
      <c r="A80" s="8" t="s">
        <v>1259</v>
      </c>
      <c r="B80" s="8" t="s">
        <v>3608</v>
      </c>
      <c r="C80" s="8" t="s">
        <v>31</v>
      </c>
      <c r="D80" s="8" t="s">
        <v>3545</v>
      </c>
      <c r="E80" s="8" t="s">
        <v>3951</v>
      </c>
      <c r="F80" s="8" t="s">
        <v>3952</v>
      </c>
      <c r="G80" s="8" t="s">
        <v>3934</v>
      </c>
      <c r="H80"/>
    </row>
    <row r="81" spans="1:8" x14ac:dyDescent="0.25">
      <c r="A81" s="8" t="s">
        <v>1259</v>
      </c>
      <c r="B81" s="8" t="s">
        <v>4003</v>
      </c>
      <c r="C81" s="8" t="s">
        <v>4223</v>
      </c>
      <c r="D81" s="8" t="s">
        <v>3545</v>
      </c>
      <c r="E81" s="8" t="s">
        <v>3951</v>
      </c>
      <c r="F81" s="8" t="s">
        <v>3952</v>
      </c>
      <c r="G81" s="8" t="s">
        <v>1908</v>
      </c>
      <c r="H81"/>
    </row>
    <row r="82" spans="1:8" x14ac:dyDescent="0.25">
      <c r="A82" s="8" t="s">
        <v>1282</v>
      </c>
      <c r="B82" s="8" t="s">
        <v>1281</v>
      </c>
      <c r="C82" s="8" t="s">
        <v>4223</v>
      </c>
      <c r="D82" s="8" t="s">
        <v>3545</v>
      </c>
      <c r="E82" s="8" t="s">
        <v>3951</v>
      </c>
      <c r="F82" s="8" t="s">
        <v>3952</v>
      </c>
      <c r="G82" s="8" t="s">
        <v>1908</v>
      </c>
      <c r="H82"/>
    </row>
    <row r="83" spans="1:8" x14ac:dyDescent="0.25">
      <c r="A83" s="8" t="s">
        <v>1288</v>
      </c>
      <c r="B83" s="8" t="s">
        <v>1287</v>
      </c>
      <c r="C83" s="8" t="s">
        <v>4223</v>
      </c>
      <c r="D83" s="8" t="s">
        <v>1170</v>
      </c>
      <c r="E83" s="8" t="s">
        <v>3951</v>
      </c>
      <c r="F83" s="8" t="s">
        <v>3952</v>
      </c>
      <c r="G83" s="8" t="s">
        <v>1908</v>
      </c>
      <c r="H83"/>
    </row>
    <row r="84" spans="1:8" x14ac:dyDescent="0.25">
      <c r="A84" s="8" t="s">
        <v>1296</v>
      </c>
      <c r="B84" s="8" t="s">
        <v>1295</v>
      </c>
      <c r="C84" s="8" t="s">
        <v>4223</v>
      </c>
      <c r="D84" s="8" t="s">
        <v>3545</v>
      </c>
      <c r="E84" s="8" t="s">
        <v>3951</v>
      </c>
      <c r="F84" s="8" t="s">
        <v>3952</v>
      </c>
      <c r="G84" s="8" t="s">
        <v>1908</v>
      </c>
      <c r="H84"/>
    </row>
    <row r="85" spans="1:8" x14ac:dyDescent="0.25">
      <c r="A85" s="8" t="s">
        <v>1304</v>
      </c>
      <c r="B85" s="8" t="s">
        <v>1303</v>
      </c>
      <c r="C85" s="8" t="s">
        <v>4223</v>
      </c>
      <c r="D85" s="8" t="s">
        <v>3545</v>
      </c>
      <c r="E85" s="8" t="s">
        <v>3951</v>
      </c>
      <c r="F85" s="8" t="s">
        <v>3952</v>
      </c>
      <c r="G85" s="8" t="s">
        <v>1908</v>
      </c>
      <c r="H85"/>
    </row>
    <row r="86" spans="1:8" x14ac:dyDescent="0.25">
      <c r="A86" s="8" t="s">
        <v>1313</v>
      </c>
      <c r="B86" s="8" t="s">
        <v>1312</v>
      </c>
      <c r="C86" s="8" t="s">
        <v>4223</v>
      </c>
      <c r="D86" s="8" t="s">
        <v>3545</v>
      </c>
      <c r="E86" s="8" t="s">
        <v>3951</v>
      </c>
      <c r="F86" s="8" t="s">
        <v>3952</v>
      </c>
      <c r="G86" s="8" t="s">
        <v>1908</v>
      </c>
      <c r="H86"/>
    </row>
    <row r="87" spans="1:8" x14ac:dyDescent="0.25">
      <c r="A87" s="8" t="s">
        <v>1321</v>
      </c>
      <c r="B87" s="8" t="s">
        <v>1320</v>
      </c>
      <c r="C87" s="8" t="s">
        <v>169</v>
      </c>
      <c r="D87" s="8" t="s">
        <v>3199</v>
      </c>
      <c r="E87" s="8" t="s">
        <v>3951</v>
      </c>
      <c r="F87" s="8" t="s">
        <v>3952</v>
      </c>
      <c r="G87" s="8" t="s">
        <v>1908</v>
      </c>
      <c r="H87"/>
    </row>
    <row r="88" spans="1:8" x14ac:dyDescent="0.25">
      <c r="A88" s="8" t="s">
        <v>215</v>
      </c>
      <c r="B88" s="8" t="s">
        <v>214</v>
      </c>
      <c r="C88" s="8" t="s">
        <v>113</v>
      </c>
      <c r="D88" s="8" t="s">
        <v>3546</v>
      </c>
      <c r="E88" s="8" t="s">
        <v>1943</v>
      </c>
      <c r="F88" s="8" t="s">
        <v>1944</v>
      </c>
      <c r="G88" s="8" t="s">
        <v>1908</v>
      </c>
      <c r="H88"/>
    </row>
    <row r="89" spans="1:8" x14ac:dyDescent="0.25">
      <c r="A89" s="8" t="s">
        <v>1328</v>
      </c>
      <c r="B89" s="8" t="s">
        <v>1327</v>
      </c>
      <c r="C89" s="8" t="s">
        <v>3199</v>
      </c>
      <c r="D89" s="8" t="s">
        <v>1170</v>
      </c>
      <c r="E89" s="8" t="s">
        <v>3951</v>
      </c>
      <c r="F89" s="8" t="s">
        <v>3952</v>
      </c>
      <c r="G89" s="8" t="s">
        <v>1908</v>
      </c>
      <c r="H89"/>
    </row>
    <row r="90" spans="1:8" x14ac:dyDescent="0.25">
      <c r="A90" s="8" t="s">
        <v>224</v>
      </c>
      <c r="B90" s="8" t="s">
        <v>223</v>
      </c>
      <c r="C90" s="8" t="s">
        <v>3544</v>
      </c>
      <c r="D90" s="8" t="s">
        <v>113</v>
      </c>
      <c r="E90" s="8" t="s">
        <v>1943</v>
      </c>
      <c r="F90" s="8" t="s">
        <v>1944</v>
      </c>
      <c r="G90" s="8" t="s">
        <v>1908</v>
      </c>
      <c r="H90"/>
    </row>
    <row r="91" spans="1:8" x14ac:dyDescent="0.25">
      <c r="A91" s="8" t="s">
        <v>224</v>
      </c>
      <c r="B91" s="8" t="s">
        <v>593</v>
      </c>
      <c r="C91" s="8" t="s">
        <v>3544</v>
      </c>
      <c r="D91" s="8" t="s">
        <v>113</v>
      </c>
      <c r="E91" s="8" t="s">
        <v>1943</v>
      </c>
      <c r="F91" s="8" t="s">
        <v>1944</v>
      </c>
      <c r="G91" s="8" t="s">
        <v>1908</v>
      </c>
      <c r="H91"/>
    </row>
    <row r="92" spans="1:8" x14ac:dyDescent="0.25">
      <c r="A92" s="8" t="s">
        <v>224</v>
      </c>
      <c r="B92" s="8" t="s">
        <v>725</v>
      </c>
      <c r="C92" s="8" t="s">
        <v>3544</v>
      </c>
      <c r="D92" s="8" t="s">
        <v>113</v>
      </c>
      <c r="E92" s="8" t="s">
        <v>1943</v>
      </c>
      <c r="F92" s="8" t="s">
        <v>1944</v>
      </c>
      <c r="G92" s="8" t="s">
        <v>1908</v>
      </c>
      <c r="H92"/>
    </row>
    <row r="93" spans="1:8" x14ac:dyDescent="0.25">
      <c r="A93" s="8" t="s">
        <v>224</v>
      </c>
      <c r="B93" s="8" t="s">
        <v>238</v>
      </c>
      <c r="C93" s="8" t="s">
        <v>3544</v>
      </c>
      <c r="D93" s="8" t="s">
        <v>113</v>
      </c>
      <c r="E93" s="8" t="s">
        <v>1943</v>
      </c>
      <c r="F93" s="8" t="s">
        <v>1944</v>
      </c>
      <c r="G93" s="8" t="s">
        <v>1908</v>
      </c>
      <c r="H93"/>
    </row>
    <row r="94" spans="1:8" x14ac:dyDescent="0.25">
      <c r="A94" s="8" t="s">
        <v>224</v>
      </c>
      <c r="B94" s="8" t="s">
        <v>232</v>
      </c>
      <c r="C94" s="8" t="s">
        <v>3544</v>
      </c>
      <c r="D94" s="8" t="s">
        <v>3546</v>
      </c>
      <c r="E94" s="8" t="s">
        <v>1943</v>
      </c>
      <c r="F94" s="8" t="s">
        <v>1944</v>
      </c>
      <c r="G94" s="8" t="s">
        <v>1908</v>
      </c>
      <c r="H94"/>
    </row>
    <row r="95" spans="1:8" x14ac:dyDescent="0.25">
      <c r="A95" s="8" t="s">
        <v>224</v>
      </c>
      <c r="B95" s="8" t="s">
        <v>1827</v>
      </c>
      <c r="C95" s="8" t="s">
        <v>3544</v>
      </c>
      <c r="D95" s="8" t="s">
        <v>3546</v>
      </c>
      <c r="E95" s="8" t="s">
        <v>1943</v>
      </c>
      <c r="F95" s="8" t="s">
        <v>1944</v>
      </c>
      <c r="G95" s="8" t="s">
        <v>2460</v>
      </c>
      <c r="H95"/>
    </row>
    <row r="96" spans="1:8" x14ac:dyDescent="0.25">
      <c r="A96" s="8" t="s">
        <v>224</v>
      </c>
      <c r="B96" s="8" t="s">
        <v>601</v>
      </c>
      <c r="C96" s="8" t="s">
        <v>3544</v>
      </c>
      <c r="D96" s="8" t="s">
        <v>113</v>
      </c>
      <c r="E96" s="8" t="s">
        <v>1943</v>
      </c>
      <c r="F96" s="8" t="s">
        <v>1944</v>
      </c>
      <c r="G96" s="8" t="s">
        <v>1908</v>
      </c>
      <c r="H96"/>
    </row>
    <row r="97" spans="1:8" x14ac:dyDescent="0.25">
      <c r="A97" s="8" t="s">
        <v>224</v>
      </c>
      <c r="B97" s="8" t="s">
        <v>245</v>
      </c>
      <c r="C97" s="8" t="s">
        <v>3544</v>
      </c>
      <c r="D97" s="8" t="s">
        <v>3546</v>
      </c>
      <c r="E97" s="8" t="s">
        <v>1943</v>
      </c>
      <c r="F97" s="8" t="s">
        <v>1944</v>
      </c>
      <c r="G97" s="8" t="s">
        <v>1908</v>
      </c>
      <c r="H97"/>
    </row>
    <row r="98" spans="1:8" x14ac:dyDescent="0.25">
      <c r="A98" s="8" t="s">
        <v>224</v>
      </c>
      <c r="B98" s="8" t="s">
        <v>1927</v>
      </c>
      <c r="C98" s="8" t="s">
        <v>31</v>
      </c>
      <c r="D98" s="8" t="s">
        <v>3782</v>
      </c>
      <c r="E98" s="8" t="s">
        <v>1943</v>
      </c>
      <c r="F98" s="8" t="s">
        <v>1944</v>
      </c>
      <c r="G98" s="8" t="s">
        <v>2460</v>
      </c>
      <c r="H98"/>
    </row>
    <row r="99" spans="1:8" x14ac:dyDescent="0.25">
      <c r="A99" s="8" t="s">
        <v>252</v>
      </c>
      <c r="B99" s="8" t="s">
        <v>251</v>
      </c>
      <c r="C99" s="8" t="s">
        <v>3544</v>
      </c>
      <c r="D99" s="8" t="s">
        <v>113</v>
      </c>
      <c r="E99" s="8" t="s">
        <v>1943</v>
      </c>
      <c r="F99" s="8" t="s">
        <v>1944</v>
      </c>
      <c r="G99" s="8" t="s">
        <v>1908</v>
      </c>
      <c r="H99"/>
    </row>
    <row r="100" spans="1:8" x14ac:dyDescent="0.25">
      <c r="A100" s="8" t="s">
        <v>261</v>
      </c>
      <c r="B100" s="8" t="s">
        <v>260</v>
      </c>
      <c r="C100" s="8" t="s">
        <v>3544</v>
      </c>
      <c r="D100" s="8" t="s">
        <v>113</v>
      </c>
      <c r="E100" s="8" t="s">
        <v>1943</v>
      </c>
      <c r="F100" s="8" t="s">
        <v>1944</v>
      </c>
      <c r="G100" s="8" t="s">
        <v>1908</v>
      </c>
      <c r="H100"/>
    </row>
    <row r="101" spans="1:8" x14ac:dyDescent="0.25">
      <c r="A101" s="8" t="s">
        <v>963</v>
      </c>
      <c r="B101" s="8" t="s">
        <v>1923</v>
      </c>
      <c r="C101" s="8" t="s">
        <v>3933</v>
      </c>
      <c r="D101" s="8" t="s">
        <v>1505</v>
      </c>
      <c r="E101" s="8" t="s">
        <v>1944</v>
      </c>
      <c r="F101" s="8" t="s">
        <v>1943</v>
      </c>
      <c r="G101" s="8" t="s">
        <v>2460</v>
      </c>
      <c r="H101"/>
    </row>
    <row r="102" spans="1:8" x14ac:dyDescent="0.25">
      <c r="A102" s="8" t="s">
        <v>765</v>
      </c>
      <c r="B102" s="8" t="s">
        <v>4231</v>
      </c>
      <c r="C102" s="8" t="s">
        <v>3933</v>
      </c>
      <c r="D102" s="8" t="s">
        <v>1505</v>
      </c>
      <c r="E102" s="8" t="s">
        <v>1944</v>
      </c>
      <c r="F102" s="8" t="s">
        <v>1943</v>
      </c>
      <c r="G102" s="8" t="s">
        <v>1908</v>
      </c>
      <c r="H102"/>
    </row>
    <row r="103" spans="1:8" x14ac:dyDescent="0.25">
      <c r="A103" s="8" t="s">
        <v>772</v>
      </c>
      <c r="B103" s="8" t="s">
        <v>771</v>
      </c>
      <c r="C103" s="8" t="s">
        <v>3933</v>
      </c>
      <c r="D103" s="8" t="s">
        <v>1505</v>
      </c>
      <c r="E103" s="8" t="s">
        <v>1944</v>
      </c>
      <c r="F103" s="8" t="s">
        <v>1943</v>
      </c>
      <c r="G103" s="8" t="s">
        <v>1908</v>
      </c>
      <c r="H103"/>
    </row>
    <row r="104" spans="1:8" x14ac:dyDescent="0.25">
      <c r="A104" s="8" t="s">
        <v>779</v>
      </c>
      <c r="B104" s="8" t="s">
        <v>778</v>
      </c>
      <c r="C104" s="8" t="s">
        <v>3933</v>
      </c>
      <c r="D104" s="8" t="s">
        <v>1505</v>
      </c>
      <c r="E104" s="8" t="s">
        <v>1944</v>
      </c>
      <c r="F104" s="8" t="s">
        <v>1943</v>
      </c>
      <c r="G104" s="8" t="s">
        <v>1908</v>
      </c>
      <c r="H104"/>
    </row>
    <row r="105" spans="1:8" x14ac:dyDescent="0.25">
      <c r="A105" s="8" t="s">
        <v>786</v>
      </c>
      <c r="B105" s="8" t="s">
        <v>785</v>
      </c>
      <c r="C105" s="8" t="s">
        <v>3547</v>
      </c>
      <c r="D105" s="8" t="s">
        <v>3782</v>
      </c>
      <c r="E105" s="8" t="s">
        <v>1944</v>
      </c>
      <c r="F105" s="8" t="s">
        <v>1943</v>
      </c>
      <c r="G105" s="8" t="s">
        <v>1908</v>
      </c>
      <c r="H105"/>
    </row>
    <row r="106" spans="1:8" x14ac:dyDescent="0.25">
      <c r="A106" s="8" t="s">
        <v>786</v>
      </c>
      <c r="B106" s="8" t="s">
        <v>1013</v>
      </c>
      <c r="C106" s="8" t="s">
        <v>3547</v>
      </c>
      <c r="D106" s="8" t="s">
        <v>3782</v>
      </c>
      <c r="E106" s="8" t="s">
        <v>1944</v>
      </c>
      <c r="F106" s="8" t="s">
        <v>1943</v>
      </c>
      <c r="G106" s="8" t="s">
        <v>2460</v>
      </c>
      <c r="H106"/>
    </row>
    <row r="107" spans="1:8" x14ac:dyDescent="0.25">
      <c r="A107" s="8" t="s">
        <v>786</v>
      </c>
      <c r="B107" s="8" t="s">
        <v>794</v>
      </c>
      <c r="C107" s="8" t="s">
        <v>3547</v>
      </c>
      <c r="D107" s="8" t="s">
        <v>3782</v>
      </c>
      <c r="E107" s="8" t="s">
        <v>1944</v>
      </c>
      <c r="F107" s="8" t="s">
        <v>1943</v>
      </c>
      <c r="G107" s="8" t="s">
        <v>1908</v>
      </c>
      <c r="H107"/>
    </row>
    <row r="108" spans="1:8" x14ac:dyDescent="0.25">
      <c r="A108" s="8" t="s">
        <v>786</v>
      </c>
      <c r="B108" s="8" t="s">
        <v>994</v>
      </c>
      <c r="C108" s="8" t="s">
        <v>3547</v>
      </c>
      <c r="D108" s="8" t="s">
        <v>3782</v>
      </c>
      <c r="E108" s="8" t="s">
        <v>1944</v>
      </c>
      <c r="F108" s="8" t="s">
        <v>1943</v>
      </c>
      <c r="G108" s="8" t="s">
        <v>1908</v>
      </c>
      <c r="H108"/>
    </row>
    <row r="109" spans="1:8" x14ac:dyDescent="0.25">
      <c r="A109" s="8" t="s">
        <v>4254</v>
      </c>
      <c r="B109" s="8" t="s">
        <v>802</v>
      </c>
      <c r="C109" s="8" t="s">
        <v>3547</v>
      </c>
      <c r="D109" s="8" t="s">
        <v>3782</v>
      </c>
      <c r="E109" s="8" t="s">
        <v>1944</v>
      </c>
      <c r="F109" s="8" t="s">
        <v>1943</v>
      </c>
      <c r="G109" s="8" t="s">
        <v>1908</v>
      </c>
      <c r="H109"/>
    </row>
    <row r="110" spans="1:8" x14ac:dyDescent="0.25">
      <c r="A110" s="8" t="s">
        <v>4255</v>
      </c>
      <c r="B110" s="8" t="s">
        <v>808</v>
      </c>
      <c r="C110" s="8" t="s">
        <v>3547</v>
      </c>
      <c r="D110" s="8" t="s">
        <v>3782</v>
      </c>
      <c r="E110" s="8" t="s">
        <v>1944</v>
      </c>
      <c r="F110" s="8" t="s">
        <v>1943</v>
      </c>
      <c r="G110" s="8" t="s">
        <v>1908</v>
      </c>
      <c r="H110"/>
    </row>
    <row r="111" spans="1:8" x14ac:dyDescent="0.25">
      <c r="A111" s="8" t="s">
        <v>4256</v>
      </c>
      <c r="B111" s="8" t="s">
        <v>814</v>
      </c>
      <c r="C111" s="8" t="s">
        <v>3547</v>
      </c>
      <c r="D111" s="8" t="s">
        <v>3782</v>
      </c>
      <c r="E111" s="8" t="s">
        <v>1944</v>
      </c>
      <c r="F111" s="8" t="s">
        <v>1943</v>
      </c>
      <c r="G111" s="8" t="s">
        <v>1908</v>
      </c>
      <c r="H111"/>
    </row>
    <row r="112" spans="1:8" x14ac:dyDescent="0.25">
      <c r="A112" s="8" t="s">
        <v>268</v>
      </c>
      <c r="B112" s="8" t="s">
        <v>267</v>
      </c>
      <c r="C112" s="8" t="s">
        <v>3544</v>
      </c>
      <c r="D112" s="8" t="s">
        <v>3546</v>
      </c>
      <c r="E112" s="8" t="s">
        <v>1943</v>
      </c>
      <c r="F112" s="8" t="s">
        <v>1944</v>
      </c>
      <c r="G112" s="8" t="s">
        <v>1908</v>
      </c>
      <c r="H112"/>
    </row>
    <row r="113" spans="1:8" x14ac:dyDescent="0.25">
      <c r="A113" s="8" t="s">
        <v>1336</v>
      </c>
      <c r="B113" s="8" t="s">
        <v>1335</v>
      </c>
      <c r="C113" s="8" t="s">
        <v>169</v>
      </c>
      <c r="D113" s="8" t="s">
        <v>3199</v>
      </c>
      <c r="E113" s="8" t="s">
        <v>3951</v>
      </c>
      <c r="F113" s="8" t="s">
        <v>3952</v>
      </c>
      <c r="G113" s="8" t="s">
        <v>1908</v>
      </c>
      <c r="H113"/>
    </row>
    <row r="114" spans="1:8" x14ac:dyDescent="0.25">
      <c r="A114" s="8" t="s">
        <v>276</v>
      </c>
      <c r="B114" s="8" t="s">
        <v>39</v>
      </c>
      <c r="C114" s="8" t="s">
        <v>3200</v>
      </c>
      <c r="D114" s="8" t="s">
        <v>113</v>
      </c>
      <c r="E114" s="8" t="s">
        <v>1943</v>
      </c>
      <c r="F114" s="8" t="s">
        <v>1944</v>
      </c>
      <c r="G114" s="8" t="s">
        <v>1908</v>
      </c>
      <c r="H114"/>
    </row>
    <row r="115" spans="1:8" x14ac:dyDescent="0.25">
      <c r="A115" s="8" t="s">
        <v>276</v>
      </c>
      <c r="B115" s="8" t="s">
        <v>291</v>
      </c>
      <c r="C115" s="8" t="s">
        <v>3200</v>
      </c>
      <c r="D115" s="8" t="s">
        <v>3544</v>
      </c>
      <c r="E115" s="8" t="s">
        <v>1943</v>
      </c>
      <c r="F115" s="8" t="s">
        <v>1944</v>
      </c>
      <c r="G115" s="8" t="s">
        <v>1908</v>
      </c>
      <c r="H115"/>
    </row>
    <row r="116" spans="1:8" x14ac:dyDescent="0.25">
      <c r="A116" s="8" t="s">
        <v>276</v>
      </c>
      <c r="B116" s="8" t="s">
        <v>607</v>
      </c>
      <c r="C116" s="8" t="s">
        <v>3200</v>
      </c>
      <c r="D116" s="8" t="s">
        <v>113</v>
      </c>
      <c r="E116" s="8" t="s">
        <v>1943</v>
      </c>
      <c r="F116" s="8" t="s">
        <v>1944</v>
      </c>
      <c r="G116" s="8" t="s">
        <v>1908</v>
      </c>
      <c r="H116"/>
    </row>
    <row r="117" spans="1:8" x14ac:dyDescent="0.25">
      <c r="A117" s="8" t="s">
        <v>276</v>
      </c>
      <c r="B117" s="8" t="s">
        <v>1827</v>
      </c>
      <c r="C117" s="8" t="s">
        <v>3200</v>
      </c>
      <c r="D117" s="8" t="s">
        <v>3544</v>
      </c>
      <c r="E117" s="8" t="s">
        <v>1943</v>
      </c>
      <c r="F117" s="8" t="s">
        <v>1944</v>
      </c>
      <c r="G117" s="8" t="s">
        <v>2460</v>
      </c>
      <c r="H117"/>
    </row>
    <row r="118" spans="1:8" x14ac:dyDescent="0.25">
      <c r="A118" s="8" t="s">
        <v>276</v>
      </c>
      <c r="B118" s="8" t="s">
        <v>614</v>
      </c>
      <c r="C118" s="8" t="s">
        <v>3200</v>
      </c>
      <c r="D118" s="8" t="s">
        <v>113</v>
      </c>
      <c r="E118" s="8" t="s">
        <v>1943</v>
      </c>
      <c r="F118" s="8" t="s">
        <v>1944</v>
      </c>
      <c r="G118" s="8" t="s">
        <v>1908</v>
      </c>
      <c r="H118"/>
    </row>
    <row r="119" spans="1:8" x14ac:dyDescent="0.25">
      <c r="A119" s="8" t="s">
        <v>276</v>
      </c>
      <c r="B119" s="8" t="s">
        <v>299</v>
      </c>
      <c r="C119" s="8" t="s">
        <v>3200</v>
      </c>
      <c r="D119" s="8" t="s">
        <v>3544</v>
      </c>
      <c r="E119" s="8" t="s">
        <v>1943</v>
      </c>
      <c r="F119" s="8" t="s">
        <v>1944</v>
      </c>
      <c r="G119" s="8" t="s">
        <v>1908</v>
      </c>
      <c r="H119"/>
    </row>
    <row r="120" spans="1:8" x14ac:dyDescent="0.25">
      <c r="A120" s="8" t="s">
        <v>276</v>
      </c>
      <c r="B120" s="8" t="s">
        <v>303</v>
      </c>
      <c r="C120" s="8" t="s">
        <v>3200</v>
      </c>
      <c r="D120" s="8" t="s">
        <v>113</v>
      </c>
      <c r="E120" s="8" t="s">
        <v>1943</v>
      </c>
      <c r="F120" s="8" t="s">
        <v>1944</v>
      </c>
      <c r="G120" s="8" t="s">
        <v>1908</v>
      </c>
      <c r="H120"/>
    </row>
    <row r="121" spans="1:8" x14ac:dyDescent="0.25">
      <c r="A121" s="8" t="s">
        <v>276</v>
      </c>
      <c r="B121" s="8" t="s">
        <v>623</v>
      </c>
      <c r="C121" s="8" t="s">
        <v>3200</v>
      </c>
      <c r="D121" s="8" t="s">
        <v>113</v>
      </c>
      <c r="E121" s="8" t="s">
        <v>1943</v>
      </c>
      <c r="F121" s="8" t="s">
        <v>1944</v>
      </c>
      <c r="G121" s="8" t="s">
        <v>1908</v>
      </c>
      <c r="H121"/>
    </row>
    <row r="122" spans="1:8" x14ac:dyDescent="0.25">
      <c r="A122" s="8" t="s">
        <v>276</v>
      </c>
      <c r="B122" s="8" t="s">
        <v>312</v>
      </c>
      <c r="C122" s="8" t="s">
        <v>3200</v>
      </c>
      <c r="D122" s="8" t="s">
        <v>113</v>
      </c>
      <c r="E122" s="8" t="s">
        <v>1943</v>
      </c>
      <c r="F122" s="8" t="s">
        <v>1944</v>
      </c>
      <c r="G122" s="8" t="s">
        <v>1908</v>
      </c>
      <c r="H122"/>
    </row>
    <row r="123" spans="1:8" x14ac:dyDescent="0.25">
      <c r="A123" s="8" t="s">
        <v>276</v>
      </c>
      <c r="B123" s="8" t="s">
        <v>686</v>
      </c>
      <c r="C123" s="8" t="s">
        <v>31</v>
      </c>
      <c r="D123" s="8" t="s">
        <v>3782</v>
      </c>
      <c r="E123" s="8" t="s">
        <v>1943</v>
      </c>
      <c r="F123" s="8" t="s">
        <v>1944</v>
      </c>
      <c r="G123" s="8" t="s">
        <v>2460</v>
      </c>
      <c r="H123"/>
    </row>
    <row r="124" spans="1:8" x14ac:dyDescent="0.25">
      <c r="A124" s="8" t="s">
        <v>276</v>
      </c>
      <c r="B124" s="8" t="s">
        <v>1927</v>
      </c>
      <c r="C124" s="8" t="s">
        <v>31</v>
      </c>
      <c r="D124" s="8" t="s">
        <v>3782</v>
      </c>
      <c r="E124" s="8" t="s">
        <v>1943</v>
      </c>
      <c r="F124" s="8" t="s">
        <v>1944</v>
      </c>
      <c r="G124" s="8" t="s">
        <v>2460</v>
      </c>
      <c r="H124"/>
    </row>
    <row r="125" spans="1:8" x14ac:dyDescent="0.25">
      <c r="A125" s="8" t="s">
        <v>276</v>
      </c>
      <c r="B125" s="8" t="s">
        <v>2795</v>
      </c>
      <c r="C125" s="8" t="s">
        <v>3200</v>
      </c>
      <c r="D125" s="8" t="s">
        <v>113</v>
      </c>
      <c r="E125" s="8" t="s">
        <v>1943</v>
      </c>
      <c r="F125" s="8" t="s">
        <v>1944</v>
      </c>
      <c r="G125" s="8" t="s">
        <v>1908</v>
      </c>
      <c r="H125"/>
    </row>
    <row r="126" spans="1:8" x14ac:dyDescent="0.25">
      <c r="A126" s="8" t="s">
        <v>276</v>
      </c>
      <c r="B126" s="8" t="s">
        <v>3612</v>
      </c>
      <c r="C126" s="8" t="s">
        <v>31</v>
      </c>
      <c r="D126" s="8" t="s">
        <v>3782</v>
      </c>
      <c r="E126" s="8" t="s">
        <v>1943</v>
      </c>
      <c r="F126" s="8" t="s">
        <v>1944</v>
      </c>
      <c r="G126" s="8" t="s">
        <v>3934</v>
      </c>
      <c r="H126"/>
    </row>
    <row r="127" spans="1:8" x14ac:dyDescent="0.25">
      <c r="A127" s="8" t="s">
        <v>276</v>
      </c>
      <c r="B127" s="8" t="s">
        <v>3611</v>
      </c>
      <c r="C127" s="8" t="s">
        <v>31</v>
      </c>
      <c r="D127" s="8" t="s">
        <v>3782</v>
      </c>
      <c r="E127" s="8" t="s">
        <v>1943</v>
      </c>
      <c r="F127" s="8" t="s">
        <v>1944</v>
      </c>
      <c r="G127" s="8" t="s">
        <v>3934</v>
      </c>
      <c r="H127"/>
    </row>
    <row r="128" spans="1:8" x14ac:dyDescent="0.25">
      <c r="A128" s="8" t="s">
        <v>276</v>
      </c>
      <c r="B128" s="8" t="s">
        <v>3634</v>
      </c>
      <c r="C128" s="8" t="s">
        <v>31</v>
      </c>
      <c r="D128" s="8" t="s">
        <v>3782</v>
      </c>
      <c r="E128" s="8" t="s">
        <v>1943</v>
      </c>
      <c r="F128" s="8" t="s">
        <v>1944</v>
      </c>
      <c r="G128" s="8" t="s">
        <v>1908</v>
      </c>
      <c r="H128"/>
    </row>
    <row r="129" spans="1:8" x14ac:dyDescent="0.25">
      <c r="A129" s="8" t="s">
        <v>276</v>
      </c>
      <c r="B129" s="8" t="s">
        <v>3998</v>
      </c>
      <c r="C129" s="8" t="s">
        <v>3200</v>
      </c>
      <c r="D129" s="8" t="s">
        <v>3546</v>
      </c>
      <c r="E129" s="8" t="s">
        <v>1943</v>
      </c>
      <c r="F129" s="8" t="s">
        <v>1944</v>
      </c>
      <c r="G129" s="8" t="s">
        <v>1908</v>
      </c>
      <c r="H129"/>
    </row>
    <row r="130" spans="1:8" x14ac:dyDescent="0.25">
      <c r="A130" s="8" t="s">
        <v>327</v>
      </c>
      <c r="B130" s="8" t="s">
        <v>326</v>
      </c>
      <c r="C130" s="8" t="s">
        <v>3200</v>
      </c>
      <c r="D130" s="8" t="s">
        <v>3546</v>
      </c>
      <c r="E130" s="8" t="s">
        <v>1943</v>
      </c>
      <c r="F130" s="8" t="s">
        <v>1944</v>
      </c>
      <c r="G130" s="8" t="s">
        <v>1908</v>
      </c>
      <c r="H130"/>
    </row>
    <row r="131" spans="1:8" x14ac:dyDescent="0.25">
      <c r="A131" s="8" t="s">
        <v>335</v>
      </c>
      <c r="B131" s="8" t="s">
        <v>334</v>
      </c>
      <c r="C131" s="8" t="s">
        <v>3200</v>
      </c>
      <c r="D131" s="8" t="s">
        <v>3546</v>
      </c>
      <c r="E131" s="8" t="s">
        <v>1943</v>
      </c>
      <c r="F131" s="8" t="s">
        <v>1944</v>
      </c>
      <c r="G131" s="8" t="s">
        <v>1908</v>
      </c>
      <c r="H131"/>
    </row>
    <row r="132" spans="1:8" x14ac:dyDescent="0.25">
      <c r="A132" s="8" t="s">
        <v>321</v>
      </c>
      <c r="B132" s="8" t="s">
        <v>320</v>
      </c>
      <c r="C132" s="8" t="s">
        <v>3200</v>
      </c>
      <c r="D132" s="8" t="s">
        <v>3544</v>
      </c>
      <c r="E132" s="8" t="s">
        <v>1943</v>
      </c>
      <c r="F132" s="8" t="s">
        <v>1944</v>
      </c>
      <c r="G132" s="8" t="s">
        <v>1908</v>
      </c>
      <c r="H132"/>
    </row>
    <row r="133" spans="1:8" x14ac:dyDescent="0.25">
      <c r="A133" s="8" t="s">
        <v>342</v>
      </c>
      <c r="B133" s="8" t="s">
        <v>719</v>
      </c>
      <c r="C133" s="8" t="s">
        <v>3200</v>
      </c>
      <c r="D133" s="8" t="s">
        <v>3546</v>
      </c>
      <c r="E133" s="8" t="s">
        <v>1943</v>
      </c>
      <c r="F133" s="8" t="s">
        <v>1944</v>
      </c>
      <c r="G133" s="8" t="s">
        <v>1908</v>
      </c>
      <c r="H133"/>
    </row>
    <row r="134" spans="1:8" x14ac:dyDescent="0.25">
      <c r="A134" s="8" t="s">
        <v>342</v>
      </c>
      <c r="B134" s="8" t="s">
        <v>341</v>
      </c>
      <c r="C134" s="8" t="s">
        <v>3200</v>
      </c>
      <c r="D134" s="8" t="s">
        <v>3546</v>
      </c>
      <c r="E134" s="8" t="s">
        <v>1943</v>
      </c>
      <c r="F134" s="8" t="s">
        <v>1944</v>
      </c>
      <c r="G134" s="8" t="s">
        <v>1908</v>
      </c>
      <c r="H134"/>
    </row>
    <row r="135" spans="1:8" x14ac:dyDescent="0.25">
      <c r="A135" s="8" t="s">
        <v>342</v>
      </c>
      <c r="B135" s="8" t="s">
        <v>348</v>
      </c>
      <c r="C135" s="8" t="s">
        <v>3200</v>
      </c>
      <c r="D135" s="8" t="s">
        <v>3546</v>
      </c>
      <c r="E135" s="8" t="s">
        <v>1943</v>
      </c>
      <c r="F135" s="8" t="s">
        <v>1944</v>
      </c>
      <c r="G135" s="8" t="s">
        <v>1908</v>
      </c>
      <c r="H135"/>
    </row>
    <row r="136" spans="1:8" x14ac:dyDescent="0.25">
      <c r="A136" s="8" t="s">
        <v>4143</v>
      </c>
      <c r="B136" s="8" t="s">
        <v>284</v>
      </c>
      <c r="C136" s="8" t="s">
        <v>3200</v>
      </c>
      <c r="D136" s="8" t="s">
        <v>3544</v>
      </c>
      <c r="E136" s="8" t="s">
        <v>1943</v>
      </c>
      <c r="F136" s="8" t="s">
        <v>1944</v>
      </c>
      <c r="G136" s="8" t="s">
        <v>1908</v>
      </c>
      <c r="H136"/>
    </row>
    <row r="137" spans="1:8" x14ac:dyDescent="0.25">
      <c r="A137" s="8" t="s">
        <v>355</v>
      </c>
      <c r="B137" s="8" t="s">
        <v>354</v>
      </c>
      <c r="C137" s="8" t="s">
        <v>3200</v>
      </c>
      <c r="D137" s="8" t="s">
        <v>3544</v>
      </c>
      <c r="E137" s="8" t="s">
        <v>1943</v>
      </c>
      <c r="F137" s="8" t="s">
        <v>1944</v>
      </c>
      <c r="G137" s="8" t="s">
        <v>1908</v>
      </c>
      <c r="H137"/>
    </row>
    <row r="138" spans="1:8" x14ac:dyDescent="0.25">
      <c r="A138" s="8" t="s">
        <v>363</v>
      </c>
      <c r="B138" s="8" t="s">
        <v>362</v>
      </c>
      <c r="C138" s="8" t="s">
        <v>3200</v>
      </c>
      <c r="D138" s="8" t="s">
        <v>3546</v>
      </c>
      <c r="E138" s="8" t="s">
        <v>1943</v>
      </c>
      <c r="F138" s="8" t="s">
        <v>1944</v>
      </c>
      <c r="G138" s="8" t="s">
        <v>1908</v>
      </c>
      <c r="H138"/>
    </row>
    <row r="139" spans="1:8" x14ac:dyDescent="0.25">
      <c r="A139" s="8" t="s">
        <v>371</v>
      </c>
      <c r="B139" s="8" t="s">
        <v>370</v>
      </c>
      <c r="C139" s="8" t="s">
        <v>3200</v>
      </c>
      <c r="D139" s="8" t="s">
        <v>113</v>
      </c>
      <c r="E139" s="8" t="s">
        <v>1943</v>
      </c>
      <c r="F139" s="8" t="s">
        <v>1944</v>
      </c>
      <c r="G139" s="8" t="s">
        <v>1908</v>
      </c>
      <c r="H139"/>
    </row>
    <row r="140" spans="1:8" x14ac:dyDescent="0.25">
      <c r="A140" s="8" t="s">
        <v>378</v>
      </c>
      <c r="B140" s="8" t="s">
        <v>377</v>
      </c>
      <c r="C140" s="8" t="s">
        <v>3200</v>
      </c>
      <c r="D140" s="8" t="s">
        <v>3544</v>
      </c>
      <c r="E140" s="8" t="s">
        <v>1943</v>
      </c>
      <c r="F140" s="8" t="s">
        <v>1944</v>
      </c>
      <c r="G140" s="8" t="s">
        <v>1908</v>
      </c>
      <c r="H140"/>
    </row>
    <row r="141" spans="1:8" x14ac:dyDescent="0.25">
      <c r="A141" s="8" t="s">
        <v>386</v>
      </c>
      <c r="B141" s="8" t="s">
        <v>385</v>
      </c>
      <c r="C141" s="8" t="s">
        <v>3544</v>
      </c>
      <c r="D141" s="8" t="s">
        <v>3546</v>
      </c>
      <c r="E141" s="8" t="s">
        <v>1943</v>
      </c>
      <c r="F141" s="8" t="s">
        <v>1944</v>
      </c>
      <c r="G141" s="8" t="s">
        <v>1908</v>
      </c>
      <c r="H141"/>
    </row>
    <row r="142" spans="1:8" x14ac:dyDescent="0.25">
      <c r="A142" s="8" t="s">
        <v>1343</v>
      </c>
      <c r="B142" s="8" t="s">
        <v>1342</v>
      </c>
      <c r="C142" s="8" t="s">
        <v>3199</v>
      </c>
      <c r="D142" s="8" t="s">
        <v>1170</v>
      </c>
      <c r="E142" s="8" t="s">
        <v>3951</v>
      </c>
      <c r="F142" s="8" t="s">
        <v>3952</v>
      </c>
      <c r="G142" s="8" t="s">
        <v>1908</v>
      </c>
      <c r="H142"/>
    </row>
    <row r="143" spans="1:8" x14ac:dyDescent="0.25">
      <c r="A143" s="8" t="s">
        <v>1351</v>
      </c>
      <c r="B143" s="8" t="s">
        <v>1350</v>
      </c>
      <c r="C143" s="8" t="s">
        <v>3199</v>
      </c>
      <c r="D143" s="8" t="s">
        <v>1170</v>
      </c>
      <c r="E143" s="8" t="s">
        <v>3951</v>
      </c>
      <c r="F143" s="8" t="s">
        <v>3952</v>
      </c>
      <c r="G143" s="8" t="s">
        <v>1908</v>
      </c>
      <c r="H143"/>
    </row>
    <row r="144" spans="1:8" x14ac:dyDescent="0.25">
      <c r="A144" s="8" t="s">
        <v>395</v>
      </c>
      <c r="B144" s="8" t="s">
        <v>394</v>
      </c>
      <c r="C144" s="8" t="s">
        <v>113</v>
      </c>
      <c r="D144" s="8" t="s">
        <v>3546</v>
      </c>
      <c r="E144" s="8" t="s">
        <v>1943</v>
      </c>
      <c r="F144" s="8" t="s">
        <v>1944</v>
      </c>
      <c r="G144" s="8" t="s">
        <v>1908</v>
      </c>
      <c r="H144"/>
    </row>
    <row r="145" spans="1:8" x14ac:dyDescent="0.25">
      <c r="A145" s="8" t="s">
        <v>821</v>
      </c>
      <c r="B145" s="8" t="s">
        <v>1032</v>
      </c>
      <c r="C145" s="8" t="s">
        <v>3782</v>
      </c>
      <c r="D145" s="8" t="s">
        <v>3545</v>
      </c>
      <c r="E145" s="8" t="s">
        <v>1944</v>
      </c>
      <c r="F145" s="8" t="s">
        <v>1943</v>
      </c>
      <c r="G145" s="8" t="s">
        <v>2460</v>
      </c>
      <c r="H145"/>
    </row>
    <row r="146" spans="1:8" x14ac:dyDescent="0.25">
      <c r="A146" s="8" t="s">
        <v>821</v>
      </c>
      <c r="B146" s="8" t="s">
        <v>831</v>
      </c>
      <c r="C146" s="8" t="s">
        <v>3933</v>
      </c>
      <c r="D146" s="8" t="s">
        <v>3547</v>
      </c>
      <c r="E146" s="8" t="s">
        <v>1943</v>
      </c>
      <c r="F146" s="8" t="s">
        <v>1944</v>
      </c>
      <c r="G146" s="8" t="s">
        <v>1908</v>
      </c>
      <c r="H146"/>
    </row>
    <row r="147" spans="1:8" x14ac:dyDescent="0.25">
      <c r="A147" s="8" t="s">
        <v>821</v>
      </c>
      <c r="B147" s="8" t="s">
        <v>1020</v>
      </c>
      <c r="C147" s="8" t="s">
        <v>3933</v>
      </c>
      <c r="D147" s="8" t="s">
        <v>3547</v>
      </c>
      <c r="E147" s="8" t="s">
        <v>1943</v>
      </c>
      <c r="F147" s="8" t="s">
        <v>1944</v>
      </c>
      <c r="G147" s="8" t="s">
        <v>2460</v>
      </c>
      <c r="H147"/>
    </row>
    <row r="148" spans="1:8" x14ac:dyDescent="0.25">
      <c r="A148" s="8" t="s">
        <v>821</v>
      </c>
      <c r="B148" s="8" t="s">
        <v>1001</v>
      </c>
      <c r="C148" s="8" t="s">
        <v>3933</v>
      </c>
      <c r="D148" s="8" t="s">
        <v>3547</v>
      </c>
      <c r="E148" s="8" t="s">
        <v>1943</v>
      </c>
      <c r="F148" s="8" t="s">
        <v>1944</v>
      </c>
      <c r="G148" s="8" t="s">
        <v>1908</v>
      </c>
      <c r="H148"/>
    </row>
    <row r="149" spans="1:8" x14ac:dyDescent="0.25">
      <c r="A149" s="8" t="s">
        <v>821</v>
      </c>
      <c r="B149" s="8" t="s">
        <v>840</v>
      </c>
      <c r="C149" s="8" t="s">
        <v>3933</v>
      </c>
      <c r="D149" s="8" t="s">
        <v>1505</v>
      </c>
      <c r="E149" s="8" t="s">
        <v>1943</v>
      </c>
      <c r="F149" s="8" t="s">
        <v>1944</v>
      </c>
      <c r="G149" s="8" t="s">
        <v>1908</v>
      </c>
      <c r="H149"/>
    </row>
    <row r="150" spans="1:8" x14ac:dyDescent="0.25">
      <c r="A150" s="8" t="s">
        <v>821</v>
      </c>
      <c r="B150" s="8" t="s">
        <v>1008</v>
      </c>
      <c r="C150" s="8" t="s">
        <v>3933</v>
      </c>
      <c r="D150" s="8" t="s">
        <v>1505</v>
      </c>
      <c r="E150" s="8" t="s">
        <v>1943</v>
      </c>
      <c r="F150" s="8" t="s">
        <v>1944</v>
      </c>
      <c r="G150" s="8" t="s">
        <v>1908</v>
      </c>
      <c r="H150"/>
    </row>
    <row r="151" spans="1:8" x14ac:dyDescent="0.25">
      <c r="A151" s="8" t="s">
        <v>821</v>
      </c>
      <c r="B151" s="8" t="s">
        <v>1052</v>
      </c>
      <c r="C151" s="8" t="s">
        <v>3782</v>
      </c>
      <c r="D151" s="8" t="s">
        <v>3545</v>
      </c>
      <c r="E151" s="8" t="s">
        <v>1943</v>
      </c>
      <c r="F151" s="8" t="s">
        <v>1944</v>
      </c>
      <c r="G151" s="8" t="s">
        <v>2460</v>
      </c>
      <c r="H151"/>
    </row>
    <row r="152" spans="1:8" x14ac:dyDescent="0.25">
      <c r="A152" s="8" t="s">
        <v>821</v>
      </c>
      <c r="B152" s="8" t="s">
        <v>825</v>
      </c>
      <c r="C152" s="8" t="s">
        <v>3933</v>
      </c>
      <c r="D152" s="8" t="s">
        <v>3547</v>
      </c>
      <c r="E152" s="8" t="s">
        <v>1943</v>
      </c>
      <c r="F152" s="8" t="s">
        <v>1944</v>
      </c>
      <c r="G152" s="8" t="s">
        <v>1908</v>
      </c>
      <c r="H152"/>
    </row>
    <row r="153" spans="1:8" x14ac:dyDescent="0.25">
      <c r="A153" s="8" t="s">
        <v>821</v>
      </c>
      <c r="B153" s="8" t="s">
        <v>968</v>
      </c>
      <c r="C153" s="8" t="s">
        <v>3933</v>
      </c>
      <c r="D153" s="8" t="s">
        <v>3547</v>
      </c>
      <c r="E153" s="8" t="s">
        <v>1943</v>
      </c>
      <c r="F153" s="8" t="s">
        <v>1944</v>
      </c>
      <c r="G153" s="8" t="s">
        <v>1908</v>
      </c>
      <c r="H153"/>
    </row>
    <row r="154" spans="1:8" x14ac:dyDescent="0.25">
      <c r="A154" s="8" t="s">
        <v>821</v>
      </c>
      <c r="B154" s="8" t="s">
        <v>1926</v>
      </c>
      <c r="C154" s="8" t="s">
        <v>3933</v>
      </c>
      <c r="D154" s="8" t="s">
        <v>1505</v>
      </c>
      <c r="E154" s="8" t="s">
        <v>1943</v>
      </c>
      <c r="F154" s="8" t="s">
        <v>1944</v>
      </c>
      <c r="G154" s="8" t="s">
        <v>1908</v>
      </c>
      <c r="H154"/>
    </row>
    <row r="155" spans="1:8" x14ac:dyDescent="0.25">
      <c r="A155" s="8" t="s">
        <v>821</v>
      </c>
      <c r="B155" s="8" t="s">
        <v>1928</v>
      </c>
      <c r="C155" s="8" t="s">
        <v>3782</v>
      </c>
      <c r="D155" s="8" t="s">
        <v>3545</v>
      </c>
      <c r="E155" s="8" t="s">
        <v>1943</v>
      </c>
      <c r="F155" s="8" t="s">
        <v>1944</v>
      </c>
      <c r="G155" s="8" t="s">
        <v>2460</v>
      </c>
      <c r="H155"/>
    </row>
    <row r="156" spans="1:8" x14ac:dyDescent="0.25">
      <c r="A156" s="8" t="s">
        <v>821</v>
      </c>
      <c r="B156" s="8" t="s">
        <v>1947</v>
      </c>
      <c r="C156" s="8" t="s">
        <v>3933</v>
      </c>
      <c r="D156" s="8" t="s">
        <v>3547</v>
      </c>
      <c r="E156" s="8" t="s">
        <v>1943</v>
      </c>
      <c r="F156" s="8" t="s">
        <v>1944</v>
      </c>
      <c r="G156" s="8" t="s">
        <v>1908</v>
      </c>
      <c r="H156"/>
    </row>
    <row r="157" spans="1:8" x14ac:dyDescent="0.25">
      <c r="A157" s="8" t="s">
        <v>821</v>
      </c>
      <c r="B157" s="8" t="s">
        <v>3572</v>
      </c>
      <c r="C157" s="8" t="s">
        <v>31</v>
      </c>
      <c r="D157" s="8" t="s">
        <v>3782</v>
      </c>
      <c r="E157" s="8" t="s">
        <v>1943</v>
      </c>
      <c r="F157" s="8" t="s">
        <v>1944</v>
      </c>
      <c r="G157" s="8" t="s">
        <v>3934</v>
      </c>
      <c r="H157"/>
    </row>
    <row r="158" spans="1:8" x14ac:dyDescent="0.25">
      <c r="A158" s="8" t="s">
        <v>821</v>
      </c>
      <c r="B158" s="8" t="s">
        <v>3573</v>
      </c>
      <c r="C158" s="8" t="s">
        <v>31</v>
      </c>
      <c r="D158" s="8" t="s">
        <v>3782</v>
      </c>
      <c r="E158" s="8" t="s">
        <v>1943</v>
      </c>
      <c r="F158" s="8" t="s">
        <v>1944</v>
      </c>
      <c r="G158" s="8" t="s">
        <v>3934</v>
      </c>
      <c r="H158"/>
    </row>
    <row r="159" spans="1:8" x14ac:dyDescent="0.25">
      <c r="A159" s="8" t="s">
        <v>821</v>
      </c>
      <c r="B159" s="8" t="s">
        <v>3574</v>
      </c>
      <c r="C159" s="8" t="s">
        <v>31</v>
      </c>
      <c r="D159" s="8" t="s">
        <v>3545</v>
      </c>
      <c r="E159" s="8" t="s">
        <v>1943</v>
      </c>
      <c r="F159" s="8" t="s">
        <v>1944</v>
      </c>
      <c r="G159" s="8" t="s">
        <v>3934</v>
      </c>
      <c r="H159"/>
    </row>
    <row r="160" spans="1:8" x14ac:dyDescent="0.25">
      <c r="A160" s="8" t="s">
        <v>821</v>
      </c>
      <c r="B160" s="8" t="s">
        <v>3610</v>
      </c>
      <c r="C160" s="8" t="s">
        <v>31</v>
      </c>
      <c r="D160" s="8" t="s">
        <v>3782</v>
      </c>
      <c r="E160" s="8" t="s">
        <v>1943</v>
      </c>
      <c r="F160" s="8" t="s">
        <v>1944</v>
      </c>
      <c r="G160" s="8" t="s">
        <v>3934</v>
      </c>
      <c r="H160"/>
    </row>
    <row r="161" spans="1:8" x14ac:dyDescent="0.25">
      <c r="A161" s="8" t="s">
        <v>821</v>
      </c>
      <c r="B161" s="8" t="s">
        <v>4204</v>
      </c>
      <c r="C161" s="8" t="s">
        <v>3933</v>
      </c>
      <c r="D161" s="8" t="s">
        <v>3547</v>
      </c>
      <c r="E161" s="8" t="s">
        <v>1943</v>
      </c>
      <c r="F161" s="8" t="s">
        <v>1944</v>
      </c>
      <c r="G161" s="8" t="s">
        <v>1908</v>
      </c>
      <c r="H161"/>
    </row>
    <row r="162" spans="1:8" x14ac:dyDescent="0.25">
      <c r="A162" s="8" t="s">
        <v>1040</v>
      </c>
      <c r="B162" s="8" t="s">
        <v>3625</v>
      </c>
      <c r="C162" s="8" t="s">
        <v>3782</v>
      </c>
      <c r="D162" s="8" t="s">
        <v>3545</v>
      </c>
      <c r="E162" s="8" t="s">
        <v>1943</v>
      </c>
      <c r="F162" s="8" t="s">
        <v>1944</v>
      </c>
      <c r="G162" s="8" t="s">
        <v>2460</v>
      </c>
      <c r="H162"/>
    </row>
    <row r="163" spans="1:8" x14ac:dyDescent="0.25">
      <c r="A163" s="8" t="s">
        <v>848</v>
      </c>
      <c r="B163" s="8" t="s">
        <v>847</v>
      </c>
      <c r="C163" s="8" t="s">
        <v>3933</v>
      </c>
      <c r="D163" s="8" t="s">
        <v>169</v>
      </c>
      <c r="E163" s="8" t="s">
        <v>1943</v>
      </c>
      <c r="F163" s="8" t="s">
        <v>1944</v>
      </c>
      <c r="G163" s="8" t="s">
        <v>1908</v>
      </c>
      <c r="H163"/>
    </row>
    <row r="164" spans="1:8" x14ac:dyDescent="0.25">
      <c r="A164" s="8" t="s">
        <v>856</v>
      </c>
      <c r="B164" s="8" t="s">
        <v>861</v>
      </c>
      <c r="C164" s="8" t="s">
        <v>3933</v>
      </c>
      <c r="D164" s="8" t="s">
        <v>169</v>
      </c>
      <c r="E164" s="8" t="s">
        <v>1943</v>
      </c>
      <c r="F164" s="8" t="s">
        <v>1944</v>
      </c>
      <c r="G164" s="8" t="s">
        <v>1908</v>
      </c>
      <c r="H164"/>
    </row>
    <row r="165" spans="1:8" x14ac:dyDescent="0.25">
      <c r="A165" s="8" t="s">
        <v>856</v>
      </c>
      <c r="B165" s="8" t="s">
        <v>855</v>
      </c>
      <c r="C165" s="8" t="s">
        <v>3933</v>
      </c>
      <c r="D165" s="8" t="s">
        <v>169</v>
      </c>
      <c r="E165" s="8" t="s">
        <v>1943</v>
      </c>
      <c r="F165" s="8" t="s">
        <v>1944</v>
      </c>
      <c r="G165" s="8" t="s">
        <v>1908</v>
      </c>
      <c r="H165"/>
    </row>
    <row r="166" spans="1:8" x14ac:dyDescent="0.25">
      <c r="A166" s="8" t="s">
        <v>885</v>
      </c>
      <c r="B166" s="8" t="s">
        <v>884</v>
      </c>
      <c r="C166" s="8" t="s">
        <v>3933</v>
      </c>
      <c r="D166" s="8" t="s">
        <v>169</v>
      </c>
      <c r="E166" s="8" t="s">
        <v>1943</v>
      </c>
      <c r="F166" s="8" t="s">
        <v>1944</v>
      </c>
      <c r="G166" s="8" t="s">
        <v>1908</v>
      </c>
      <c r="H166"/>
    </row>
    <row r="167" spans="1:8" x14ac:dyDescent="0.25">
      <c r="A167" s="8" t="s">
        <v>869</v>
      </c>
      <c r="B167" s="8" t="s">
        <v>868</v>
      </c>
      <c r="C167" s="8" t="s">
        <v>3933</v>
      </c>
      <c r="D167" s="8" t="s">
        <v>3547</v>
      </c>
      <c r="E167" s="8" t="s">
        <v>1943</v>
      </c>
      <c r="F167" s="8" t="s">
        <v>1944</v>
      </c>
      <c r="G167" s="8" t="s">
        <v>1908</v>
      </c>
      <c r="H167"/>
    </row>
    <row r="168" spans="1:8" x14ac:dyDescent="0.25">
      <c r="A168" s="8" t="s">
        <v>869</v>
      </c>
      <c r="B168" s="8" t="s">
        <v>2484</v>
      </c>
      <c r="C168" s="8" t="s">
        <v>3933</v>
      </c>
      <c r="D168" s="8" t="s">
        <v>3547</v>
      </c>
      <c r="E168" s="8" t="s">
        <v>1943</v>
      </c>
      <c r="F168" s="8" t="s">
        <v>1944</v>
      </c>
      <c r="G168" s="8" t="s">
        <v>1908</v>
      </c>
      <c r="H168"/>
    </row>
    <row r="169" spans="1:8" x14ac:dyDescent="0.25">
      <c r="A169" s="8" t="s">
        <v>403</v>
      </c>
      <c r="B169" s="8" t="s">
        <v>402</v>
      </c>
      <c r="C169" s="8" t="s">
        <v>113</v>
      </c>
      <c r="D169" s="8" t="s">
        <v>3546</v>
      </c>
      <c r="E169" s="8" t="s">
        <v>1943</v>
      </c>
      <c r="F169" s="8" t="s">
        <v>1944</v>
      </c>
      <c r="G169" s="8" t="s">
        <v>1908</v>
      </c>
      <c r="H169"/>
    </row>
    <row r="170" spans="1:8" x14ac:dyDescent="0.25">
      <c r="A170" s="8" t="s">
        <v>403</v>
      </c>
      <c r="B170" s="8" t="s">
        <v>3575</v>
      </c>
      <c r="C170" s="8" t="s">
        <v>31</v>
      </c>
      <c r="D170" s="8" t="s">
        <v>3782</v>
      </c>
      <c r="E170" s="8" t="s">
        <v>1943</v>
      </c>
      <c r="F170" s="8" t="s">
        <v>1944</v>
      </c>
      <c r="G170" s="8" t="s">
        <v>3934</v>
      </c>
      <c r="H170"/>
    </row>
    <row r="171" spans="1:8" x14ac:dyDescent="0.25">
      <c r="A171" s="8" t="s">
        <v>892</v>
      </c>
      <c r="B171" s="8" t="s">
        <v>891</v>
      </c>
      <c r="C171" s="8" t="s">
        <v>3547</v>
      </c>
      <c r="D171" s="8" t="s">
        <v>3933</v>
      </c>
      <c r="E171" s="8" t="s">
        <v>1944</v>
      </c>
      <c r="F171" s="8" t="s">
        <v>1943</v>
      </c>
      <c r="G171" s="8" t="s">
        <v>1908</v>
      </c>
      <c r="H171"/>
    </row>
    <row r="172" spans="1:8" x14ac:dyDescent="0.25">
      <c r="A172" s="8" t="s">
        <v>892</v>
      </c>
      <c r="B172" s="8" t="s">
        <v>1025</v>
      </c>
      <c r="C172" s="8" t="s">
        <v>3782</v>
      </c>
      <c r="D172" s="8" t="s">
        <v>3545</v>
      </c>
      <c r="E172" s="8" t="s">
        <v>1944</v>
      </c>
      <c r="F172" s="8" t="s">
        <v>1943</v>
      </c>
      <c r="G172" s="8" t="s">
        <v>2460</v>
      </c>
      <c r="H172"/>
    </row>
    <row r="173" spans="1:8" x14ac:dyDescent="0.25">
      <c r="A173" s="8" t="s">
        <v>892</v>
      </c>
      <c r="B173" s="8" t="s">
        <v>899</v>
      </c>
      <c r="C173" s="8" t="s">
        <v>3547</v>
      </c>
      <c r="D173" s="8" t="s">
        <v>3933</v>
      </c>
      <c r="E173" s="8" t="s">
        <v>1944</v>
      </c>
      <c r="F173" s="8" t="s">
        <v>1943</v>
      </c>
      <c r="G173" s="8" t="s">
        <v>1908</v>
      </c>
      <c r="H173"/>
    </row>
    <row r="174" spans="1:8" x14ac:dyDescent="0.25">
      <c r="A174" s="8" t="s">
        <v>907</v>
      </c>
      <c r="B174" s="8" t="s">
        <v>906</v>
      </c>
      <c r="C174" s="8" t="s">
        <v>3547</v>
      </c>
      <c r="D174" s="8" t="s">
        <v>3933</v>
      </c>
      <c r="E174" s="8" t="s">
        <v>1944</v>
      </c>
      <c r="F174" s="8" t="s">
        <v>1943</v>
      </c>
      <c r="G174" s="8" t="s">
        <v>1908</v>
      </c>
      <c r="H174"/>
    </row>
    <row r="175" spans="1:8" x14ac:dyDescent="0.25">
      <c r="A175" s="8" t="s">
        <v>914</v>
      </c>
      <c r="B175" s="8" t="s">
        <v>913</v>
      </c>
      <c r="C175" s="8" t="s">
        <v>3547</v>
      </c>
      <c r="D175" s="8" t="s">
        <v>3933</v>
      </c>
      <c r="E175" s="8" t="s">
        <v>1944</v>
      </c>
      <c r="F175" s="8" t="s">
        <v>1943</v>
      </c>
      <c r="G175" s="8" t="s">
        <v>1908</v>
      </c>
      <c r="H175"/>
    </row>
    <row r="176" spans="1:8" x14ac:dyDescent="0.25">
      <c r="A176" s="8" t="s">
        <v>923</v>
      </c>
      <c r="B176" s="8" t="s">
        <v>922</v>
      </c>
      <c r="C176" s="8" t="s">
        <v>3547</v>
      </c>
      <c r="D176" s="8" t="s">
        <v>3933</v>
      </c>
      <c r="E176" s="8" t="s">
        <v>1944</v>
      </c>
      <c r="F176" s="8" t="s">
        <v>1943</v>
      </c>
      <c r="G176" s="8" t="s">
        <v>1908</v>
      </c>
      <c r="H176"/>
    </row>
    <row r="177" spans="1:8" x14ac:dyDescent="0.25">
      <c r="A177" s="8" t="s">
        <v>1200</v>
      </c>
      <c r="B177" s="8" t="s">
        <v>1100</v>
      </c>
      <c r="C177" s="8" t="s">
        <v>169</v>
      </c>
      <c r="D177" s="8" t="s">
        <v>3933</v>
      </c>
      <c r="E177" s="8" t="s">
        <v>3951</v>
      </c>
      <c r="F177" s="8" t="s">
        <v>3952</v>
      </c>
      <c r="G177" s="8" t="s">
        <v>1908</v>
      </c>
      <c r="H177"/>
    </row>
    <row r="178" spans="1:8" x14ac:dyDescent="0.25">
      <c r="A178" s="8" t="s">
        <v>1200</v>
      </c>
      <c r="B178" s="8" t="s">
        <v>1929</v>
      </c>
      <c r="C178" s="8" t="s">
        <v>169</v>
      </c>
      <c r="D178" s="8" t="s">
        <v>3933</v>
      </c>
      <c r="E178" s="8" t="s">
        <v>3951</v>
      </c>
      <c r="F178" s="8" t="s">
        <v>3952</v>
      </c>
      <c r="G178" s="8" t="s">
        <v>1908</v>
      </c>
      <c r="H178"/>
    </row>
    <row r="179" spans="1:8" x14ac:dyDescent="0.25">
      <c r="A179" s="8" t="s">
        <v>1200</v>
      </c>
      <c r="B179" s="8" t="s">
        <v>1930</v>
      </c>
      <c r="C179" s="8" t="s">
        <v>169</v>
      </c>
      <c r="D179" s="8" t="s">
        <v>3933</v>
      </c>
      <c r="E179" s="8" t="s">
        <v>3951</v>
      </c>
      <c r="F179" s="8" t="s">
        <v>3952</v>
      </c>
      <c r="G179" s="8" t="s">
        <v>2459</v>
      </c>
      <c r="H179"/>
    </row>
    <row r="180" spans="1:8" x14ac:dyDescent="0.25">
      <c r="A180" s="8" t="s">
        <v>1365</v>
      </c>
      <c r="B180" s="8" t="s">
        <v>1364</v>
      </c>
      <c r="C180" s="8" t="s">
        <v>169</v>
      </c>
      <c r="D180" s="8" t="s">
        <v>3933</v>
      </c>
      <c r="E180" s="8" t="s">
        <v>3951</v>
      </c>
      <c r="F180" s="8" t="s">
        <v>3952</v>
      </c>
      <c r="G180" s="8" t="s">
        <v>1908</v>
      </c>
      <c r="H180"/>
    </row>
    <row r="181" spans="1:8" x14ac:dyDescent="0.25">
      <c r="A181" s="8" t="s">
        <v>1372</v>
      </c>
      <c r="B181" s="8" t="s">
        <v>1371</v>
      </c>
      <c r="C181" s="8" t="s">
        <v>169</v>
      </c>
      <c r="D181" s="8" t="s">
        <v>1505</v>
      </c>
      <c r="E181" s="8" t="s">
        <v>3951</v>
      </c>
      <c r="F181" s="8" t="s">
        <v>3952</v>
      </c>
      <c r="G181" s="8" t="s">
        <v>1908</v>
      </c>
      <c r="H181"/>
    </row>
    <row r="182" spans="1:8" x14ac:dyDescent="0.25">
      <c r="A182" s="8" t="s">
        <v>1379</v>
      </c>
      <c r="B182" s="8" t="s">
        <v>1378</v>
      </c>
      <c r="C182" s="8" t="s">
        <v>1170</v>
      </c>
      <c r="D182" s="8" t="s">
        <v>3199</v>
      </c>
      <c r="E182" s="8" t="s">
        <v>3951</v>
      </c>
      <c r="F182" s="8" t="s">
        <v>3952</v>
      </c>
      <c r="G182" s="8" t="s">
        <v>1908</v>
      </c>
      <c r="H182"/>
    </row>
    <row r="183" spans="1:8" x14ac:dyDescent="0.25">
      <c r="A183" s="8" t="s">
        <v>1388</v>
      </c>
      <c r="B183" s="8" t="s">
        <v>1387</v>
      </c>
      <c r="C183" s="8" t="s">
        <v>169</v>
      </c>
      <c r="D183" s="8" t="s">
        <v>3199</v>
      </c>
      <c r="E183" s="8" t="s">
        <v>3951</v>
      </c>
      <c r="F183" s="8" t="s">
        <v>3952</v>
      </c>
      <c r="G183" s="8" t="s">
        <v>1908</v>
      </c>
      <c r="H183"/>
    </row>
    <row r="184" spans="1:8" x14ac:dyDescent="0.25">
      <c r="A184" s="8" t="s">
        <v>1396</v>
      </c>
      <c r="B184" s="8" t="s">
        <v>1395</v>
      </c>
      <c r="C184" s="8" t="s">
        <v>1170</v>
      </c>
      <c r="D184" s="8" t="s">
        <v>4343</v>
      </c>
      <c r="E184" s="8" t="s">
        <v>3951</v>
      </c>
      <c r="F184" s="8" t="s">
        <v>3952</v>
      </c>
      <c r="G184" s="8" t="s">
        <v>1908</v>
      </c>
      <c r="H184"/>
    </row>
    <row r="185" spans="1:8" x14ac:dyDescent="0.25">
      <c r="A185" s="8" t="s">
        <v>1403</v>
      </c>
      <c r="B185" s="8" t="s">
        <v>1402</v>
      </c>
      <c r="C185" s="8" t="s">
        <v>1170</v>
      </c>
      <c r="D185" s="8" t="s">
        <v>4344</v>
      </c>
      <c r="E185" s="8" t="s">
        <v>1944</v>
      </c>
      <c r="F185" s="8" t="s">
        <v>1943</v>
      </c>
      <c r="G185" s="8" t="s">
        <v>1908</v>
      </c>
      <c r="H185"/>
    </row>
    <row r="186" spans="1:8" x14ac:dyDescent="0.25">
      <c r="A186" s="8" t="s">
        <v>973</v>
      </c>
      <c r="B186" s="8" t="s">
        <v>972</v>
      </c>
      <c r="C186" s="8" t="s">
        <v>3933</v>
      </c>
      <c r="D186" s="8" t="s">
        <v>169</v>
      </c>
      <c r="E186" s="8" t="s">
        <v>1943</v>
      </c>
      <c r="F186" s="8" t="s">
        <v>1944</v>
      </c>
      <c r="G186" s="8" t="s">
        <v>1908</v>
      </c>
      <c r="H186"/>
    </row>
    <row r="187" spans="1:8" x14ac:dyDescent="0.25">
      <c r="A187" s="8" t="s">
        <v>412</v>
      </c>
      <c r="B187" s="8" t="s">
        <v>411</v>
      </c>
      <c r="C187" s="8" t="s">
        <v>3544</v>
      </c>
      <c r="D187" s="8" t="s">
        <v>3546</v>
      </c>
      <c r="E187" s="8" t="s">
        <v>1943</v>
      </c>
      <c r="F187" s="8" t="s">
        <v>1944</v>
      </c>
      <c r="G187" s="8" t="s">
        <v>1908</v>
      </c>
      <c r="H187"/>
    </row>
    <row r="188" spans="1:8" x14ac:dyDescent="0.25">
      <c r="A188" s="8" t="s">
        <v>1699</v>
      </c>
      <c r="B188" s="8" t="s">
        <v>1698</v>
      </c>
      <c r="C188" s="8" t="s">
        <v>1170</v>
      </c>
      <c r="D188" s="8" t="s">
        <v>3547</v>
      </c>
      <c r="E188" s="8" t="s">
        <v>1944</v>
      </c>
      <c r="F188" s="8" t="s">
        <v>1943</v>
      </c>
      <c r="G188" s="8" t="s">
        <v>1908</v>
      </c>
      <c r="H188"/>
    </row>
    <row r="189" spans="1:8" x14ac:dyDescent="0.25">
      <c r="A189" s="8" t="s">
        <v>420</v>
      </c>
      <c r="B189" s="8" t="s">
        <v>419</v>
      </c>
      <c r="C189" s="8" t="s">
        <v>3546</v>
      </c>
      <c r="D189" s="8" t="s">
        <v>3200</v>
      </c>
      <c r="E189" s="8" t="s">
        <v>1943</v>
      </c>
      <c r="F189" s="8" t="s">
        <v>1944</v>
      </c>
      <c r="G189" s="8" t="s">
        <v>1908</v>
      </c>
      <c r="H189"/>
    </row>
    <row r="190" spans="1:8" x14ac:dyDescent="0.25">
      <c r="A190" s="8" t="s">
        <v>1706</v>
      </c>
      <c r="B190" s="8" t="s">
        <v>1705</v>
      </c>
      <c r="C190" s="8" t="s">
        <v>169</v>
      </c>
      <c r="D190" s="8" t="s">
        <v>3199</v>
      </c>
      <c r="E190" s="8" t="s">
        <v>3951</v>
      </c>
      <c r="F190" s="8" t="s">
        <v>3952</v>
      </c>
      <c r="G190" s="8" t="s">
        <v>1908</v>
      </c>
      <c r="H190"/>
    </row>
    <row r="191" spans="1:8" x14ac:dyDescent="0.25">
      <c r="A191" s="8" t="s">
        <v>1410</v>
      </c>
      <c r="B191" s="8" t="s">
        <v>516</v>
      </c>
      <c r="C191" s="8" t="s">
        <v>169</v>
      </c>
      <c r="D191" s="8" t="s">
        <v>1505</v>
      </c>
      <c r="E191" s="8" t="s">
        <v>3951</v>
      </c>
      <c r="F191" s="8" t="s">
        <v>3952</v>
      </c>
      <c r="G191" s="8" t="s">
        <v>1908</v>
      </c>
      <c r="H191"/>
    </row>
    <row r="192" spans="1:8" x14ac:dyDescent="0.25">
      <c r="A192" s="8" t="s">
        <v>1410</v>
      </c>
      <c r="B192" s="8" t="s">
        <v>1931</v>
      </c>
      <c r="C192" s="8" t="s">
        <v>169</v>
      </c>
      <c r="D192" s="8" t="s">
        <v>1505</v>
      </c>
      <c r="E192" s="8" t="s">
        <v>3951</v>
      </c>
      <c r="F192" s="8" t="s">
        <v>3952</v>
      </c>
      <c r="G192" s="8" t="s">
        <v>1908</v>
      </c>
      <c r="H192"/>
    </row>
    <row r="193" spans="1:8" x14ac:dyDescent="0.25">
      <c r="A193" s="8" t="s">
        <v>1419</v>
      </c>
      <c r="B193" s="8" t="s">
        <v>1418</v>
      </c>
      <c r="C193" s="8" t="s">
        <v>169</v>
      </c>
      <c r="D193" s="8" t="s">
        <v>1505</v>
      </c>
      <c r="E193" s="8" t="s">
        <v>3951</v>
      </c>
      <c r="F193" s="8" t="s">
        <v>3952</v>
      </c>
      <c r="G193" s="8" t="s">
        <v>1908</v>
      </c>
      <c r="H193"/>
    </row>
    <row r="194" spans="1:8" x14ac:dyDescent="0.25">
      <c r="A194" s="8" t="s">
        <v>1428</v>
      </c>
      <c r="B194" s="8" t="s">
        <v>1427</v>
      </c>
      <c r="C194" s="8" t="s">
        <v>169</v>
      </c>
      <c r="D194" s="8" t="s">
        <v>3933</v>
      </c>
      <c r="E194" s="8" t="s">
        <v>3951</v>
      </c>
      <c r="F194" s="8" t="s">
        <v>3952</v>
      </c>
      <c r="G194" s="8" t="s">
        <v>1908</v>
      </c>
      <c r="H194"/>
    </row>
    <row r="195" spans="1:8" x14ac:dyDescent="0.25">
      <c r="A195" s="8" t="s">
        <v>3469</v>
      </c>
      <c r="B195" s="8" t="s">
        <v>3814</v>
      </c>
      <c r="C195" s="8" t="s">
        <v>3544</v>
      </c>
      <c r="D195" s="8" t="s">
        <v>3546</v>
      </c>
      <c r="E195" s="8" t="s">
        <v>1943</v>
      </c>
      <c r="F195" s="8" t="s">
        <v>1944</v>
      </c>
      <c r="G195" s="8" t="s">
        <v>1908</v>
      </c>
      <c r="H195"/>
    </row>
    <row r="196" spans="1:8" x14ac:dyDescent="0.25">
      <c r="A196" s="8" t="s">
        <v>1434</v>
      </c>
      <c r="B196" s="8" t="s">
        <v>1837</v>
      </c>
      <c r="C196" s="8" t="s">
        <v>3545</v>
      </c>
      <c r="D196" s="8" t="s">
        <v>31</v>
      </c>
      <c r="E196" s="8" t="s">
        <v>3951</v>
      </c>
      <c r="F196" s="8" t="s">
        <v>3952</v>
      </c>
      <c r="G196" s="8" t="s">
        <v>2459</v>
      </c>
      <c r="H196"/>
    </row>
    <row r="197" spans="1:8" x14ac:dyDescent="0.25">
      <c r="A197" s="8" t="s">
        <v>1434</v>
      </c>
      <c r="B197" s="8" t="s">
        <v>1716</v>
      </c>
      <c r="C197" s="8" t="s">
        <v>169</v>
      </c>
      <c r="D197" s="8" t="s">
        <v>3933</v>
      </c>
      <c r="E197" s="8" t="s">
        <v>3951</v>
      </c>
      <c r="F197" s="8" t="s">
        <v>3952</v>
      </c>
      <c r="G197" s="8" t="s">
        <v>1908</v>
      </c>
      <c r="H197"/>
    </row>
    <row r="198" spans="1:8" x14ac:dyDescent="0.25">
      <c r="A198" s="8" t="s">
        <v>1434</v>
      </c>
      <c r="B198" s="8" t="s">
        <v>2438</v>
      </c>
      <c r="C198" s="8" t="s">
        <v>169</v>
      </c>
      <c r="D198" s="8" t="s">
        <v>3933</v>
      </c>
      <c r="E198" s="8" t="s">
        <v>3951</v>
      </c>
      <c r="F198" s="8" t="s">
        <v>3952</v>
      </c>
      <c r="G198" s="8" t="s">
        <v>1908</v>
      </c>
      <c r="H198"/>
    </row>
    <row r="199" spans="1:8" x14ac:dyDescent="0.25">
      <c r="A199" s="8" t="s">
        <v>932</v>
      </c>
      <c r="B199" s="8" t="s">
        <v>931</v>
      </c>
      <c r="C199" s="8" t="s">
        <v>3547</v>
      </c>
      <c r="D199" s="8" t="s">
        <v>3545</v>
      </c>
      <c r="E199" s="8" t="s">
        <v>1943</v>
      </c>
      <c r="F199" s="8" t="s">
        <v>1944</v>
      </c>
      <c r="G199" s="8" t="s">
        <v>1908</v>
      </c>
      <c r="H199"/>
    </row>
    <row r="200" spans="1:8" x14ac:dyDescent="0.25">
      <c r="A200" s="8" t="s">
        <v>940</v>
      </c>
      <c r="B200" s="8" t="s">
        <v>939</v>
      </c>
      <c r="C200" s="8" t="s">
        <v>3547</v>
      </c>
      <c r="D200" s="8" t="s">
        <v>3545</v>
      </c>
      <c r="E200" s="8" t="s">
        <v>1943</v>
      </c>
      <c r="F200" s="8" t="s">
        <v>1944</v>
      </c>
      <c r="G200" s="8" t="s">
        <v>1908</v>
      </c>
      <c r="H200"/>
    </row>
    <row r="201" spans="1:8" x14ac:dyDescent="0.25">
      <c r="A201" s="8" t="s">
        <v>1724</v>
      </c>
      <c r="B201" s="8" t="s">
        <v>1723</v>
      </c>
      <c r="C201" s="8" t="s">
        <v>3547</v>
      </c>
      <c r="D201" s="8" t="s">
        <v>3545</v>
      </c>
      <c r="E201" s="8" t="s">
        <v>1944</v>
      </c>
      <c r="F201" s="8" t="s">
        <v>1943</v>
      </c>
      <c r="G201" s="8" t="s">
        <v>1908</v>
      </c>
      <c r="H201"/>
    </row>
    <row r="202" spans="1:8" x14ac:dyDescent="0.25">
      <c r="A202" s="8" t="s">
        <v>1441</v>
      </c>
      <c r="B202" s="8" t="s">
        <v>1440</v>
      </c>
      <c r="C202" s="8" t="s">
        <v>3547</v>
      </c>
      <c r="D202" s="8" t="s">
        <v>3545</v>
      </c>
      <c r="E202" s="8" t="s">
        <v>1944</v>
      </c>
      <c r="F202" s="8" t="s">
        <v>1943</v>
      </c>
      <c r="G202" s="8" t="s">
        <v>1908</v>
      </c>
      <c r="H202"/>
    </row>
    <row r="203" spans="1:8" x14ac:dyDescent="0.25">
      <c r="A203" s="8" t="s">
        <v>1449</v>
      </c>
      <c r="B203" s="8" t="s">
        <v>1448</v>
      </c>
      <c r="C203" s="8" t="s">
        <v>1170</v>
      </c>
      <c r="D203" s="8" t="s">
        <v>4345</v>
      </c>
      <c r="E203" s="8" t="s">
        <v>3951</v>
      </c>
      <c r="F203" s="8" t="s">
        <v>3952</v>
      </c>
      <c r="G203" s="8" t="s">
        <v>1908</v>
      </c>
      <c r="H203"/>
    </row>
    <row r="204" spans="1:8" x14ac:dyDescent="0.25">
      <c r="A204" s="8" t="s">
        <v>948</v>
      </c>
      <c r="B204" s="8" t="s">
        <v>947</v>
      </c>
      <c r="C204" s="8" t="s">
        <v>3547</v>
      </c>
      <c r="D204" s="8" t="s">
        <v>3545</v>
      </c>
      <c r="E204" s="8" t="s">
        <v>1944</v>
      </c>
      <c r="F204" s="8" t="s">
        <v>1943</v>
      </c>
      <c r="G204" s="8" t="s">
        <v>1908</v>
      </c>
      <c r="H204"/>
    </row>
    <row r="205" spans="1:8" x14ac:dyDescent="0.25">
      <c r="A205" s="8" t="s">
        <v>1457</v>
      </c>
      <c r="B205" s="8" t="s">
        <v>1456</v>
      </c>
      <c r="C205" s="8" t="s">
        <v>3199</v>
      </c>
      <c r="D205" s="8" t="s">
        <v>1170</v>
      </c>
      <c r="E205" s="8" t="s">
        <v>1944</v>
      </c>
      <c r="F205" s="8" t="s">
        <v>1943</v>
      </c>
      <c r="G205" s="8" t="s">
        <v>1908</v>
      </c>
      <c r="H205"/>
    </row>
    <row r="206" spans="1:8" x14ac:dyDescent="0.25">
      <c r="A206" s="8" t="s">
        <v>1457</v>
      </c>
      <c r="B206" s="8" t="s">
        <v>1823</v>
      </c>
      <c r="C206" s="8" t="s">
        <v>3199</v>
      </c>
      <c r="D206" s="8" t="s">
        <v>1170</v>
      </c>
      <c r="E206" s="8" t="s">
        <v>1944</v>
      </c>
      <c r="F206" s="8" t="s">
        <v>1943</v>
      </c>
      <c r="G206" s="8" t="s">
        <v>2459</v>
      </c>
      <c r="H206"/>
    </row>
    <row r="207" spans="1:8" x14ac:dyDescent="0.25">
      <c r="A207" s="8" t="s">
        <v>435</v>
      </c>
      <c r="B207" s="8" t="s">
        <v>434</v>
      </c>
      <c r="C207" s="8" t="s">
        <v>3546</v>
      </c>
      <c r="D207" s="8" t="s">
        <v>3200</v>
      </c>
      <c r="E207" s="8" t="s">
        <v>1943</v>
      </c>
      <c r="F207" s="8" t="s">
        <v>1944</v>
      </c>
      <c r="G207" s="8" t="s">
        <v>1908</v>
      </c>
      <c r="H207"/>
    </row>
    <row r="208" spans="1:8" x14ac:dyDescent="0.25">
      <c r="A208" s="8" t="s">
        <v>1464</v>
      </c>
      <c r="B208" s="8" t="s">
        <v>1463</v>
      </c>
      <c r="C208" s="8" t="s">
        <v>1170</v>
      </c>
      <c r="D208" s="8" t="s">
        <v>4345</v>
      </c>
      <c r="E208" s="8" t="s">
        <v>1944</v>
      </c>
      <c r="F208" s="8" t="s">
        <v>1943</v>
      </c>
      <c r="G208" s="8" t="s">
        <v>1908</v>
      </c>
      <c r="H208"/>
    </row>
    <row r="209" spans="1:8" x14ac:dyDescent="0.25">
      <c r="A209" s="8" t="s">
        <v>1471</v>
      </c>
      <c r="B209" s="8" t="s">
        <v>1470</v>
      </c>
      <c r="C209" s="8" t="s">
        <v>1170</v>
      </c>
      <c r="D209" s="8" t="s">
        <v>4345</v>
      </c>
      <c r="E209" s="8" t="s">
        <v>1944</v>
      </c>
      <c r="F209" s="8" t="s">
        <v>1943</v>
      </c>
      <c r="G209" s="8" t="s">
        <v>1908</v>
      </c>
      <c r="H209"/>
    </row>
    <row r="210" spans="1:8" x14ac:dyDescent="0.25">
      <c r="A210" s="8" t="s">
        <v>444</v>
      </c>
      <c r="B210" s="8" t="s">
        <v>443</v>
      </c>
      <c r="C210" s="8" t="s">
        <v>3546</v>
      </c>
      <c r="D210" s="8" t="s">
        <v>113</v>
      </c>
      <c r="E210" s="8" t="s">
        <v>1943</v>
      </c>
      <c r="F210" s="8" t="s">
        <v>1944</v>
      </c>
      <c r="G210" s="8" t="s">
        <v>1908</v>
      </c>
      <c r="H210"/>
    </row>
    <row r="211" spans="1:8" x14ac:dyDescent="0.25">
      <c r="A211" s="8" t="s">
        <v>444</v>
      </c>
      <c r="B211" s="8" t="s">
        <v>557</v>
      </c>
      <c r="C211" s="8" t="s">
        <v>3546</v>
      </c>
      <c r="D211" s="8" t="s">
        <v>113</v>
      </c>
      <c r="E211" s="8" t="s">
        <v>1943</v>
      </c>
      <c r="F211" s="8" t="s">
        <v>1944</v>
      </c>
      <c r="G211" s="8" t="s">
        <v>1908</v>
      </c>
      <c r="H211"/>
    </row>
    <row r="212" spans="1:8" x14ac:dyDescent="0.25">
      <c r="A212" s="8" t="s">
        <v>2382</v>
      </c>
      <c r="B212" s="8" t="s">
        <v>3815</v>
      </c>
      <c r="C212" s="8" t="s">
        <v>1170</v>
      </c>
      <c r="D212" s="8" t="s">
        <v>4344</v>
      </c>
      <c r="E212" s="8" t="s">
        <v>1944</v>
      </c>
      <c r="F212" s="8" t="s">
        <v>1943</v>
      </c>
      <c r="G212" s="8" t="s">
        <v>1908</v>
      </c>
      <c r="H212"/>
    </row>
    <row r="213" spans="1:8" x14ac:dyDescent="0.25">
      <c r="A213" s="8" t="s">
        <v>1483</v>
      </c>
      <c r="B213" s="8" t="s">
        <v>1482</v>
      </c>
      <c r="C213" s="8" t="s">
        <v>1170</v>
      </c>
      <c r="D213" s="8" t="s">
        <v>4343</v>
      </c>
      <c r="E213" s="8" t="s">
        <v>3951</v>
      </c>
      <c r="F213" s="8" t="s">
        <v>3952</v>
      </c>
      <c r="G213" s="8" t="s">
        <v>1908</v>
      </c>
      <c r="H213"/>
    </row>
    <row r="214" spans="1:8" x14ac:dyDescent="0.25">
      <c r="A214" s="8" t="s">
        <v>1488</v>
      </c>
      <c r="B214" s="8" t="s">
        <v>1487</v>
      </c>
      <c r="C214" s="8" t="s">
        <v>169</v>
      </c>
      <c r="D214" s="8" t="s">
        <v>1505</v>
      </c>
      <c r="E214" s="8" t="s">
        <v>3951</v>
      </c>
      <c r="F214" s="8" t="s">
        <v>3952</v>
      </c>
      <c r="G214" s="8" t="s">
        <v>1908</v>
      </c>
      <c r="H214"/>
    </row>
    <row r="215" spans="1:8" x14ac:dyDescent="0.25">
      <c r="A215" s="8" t="s">
        <v>453</v>
      </c>
      <c r="B215" s="8" t="s">
        <v>452</v>
      </c>
      <c r="C215" s="8" t="s">
        <v>3546</v>
      </c>
      <c r="D215" s="8" t="s">
        <v>3200</v>
      </c>
      <c r="E215" s="8" t="s">
        <v>1943</v>
      </c>
      <c r="F215" s="8" t="s">
        <v>1944</v>
      </c>
      <c r="G215" s="8" t="s">
        <v>1908</v>
      </c>
      <c r="H215"/>
    </row>
    <row r="216" spans="1:8" x14ac:dyDescent="0.25">
      <c r="A216" s="8" t="s">
        <v>1496</v>
      </c>
      <c r="B216" s="8" t="s">
        <v>1495</v>
      </c>
      <c r="C216" s="8" t="s">
        <v>169</v>
      </c>
      <c r="D216" s="8" t="s">
        <v>3199</v>
      </c>
      <c r="E216" s="8" t="s">
        <v>3951</v>
      </c>
      <c r="F216" s="8" t="s">
        <v>3952</v>
      </c>
      <c r="G216" s="8" t="s">
        <v>1908</v>
      </c>
      <c r="H216"/>
    </row>
    <row r="217" spans="1:8" x14ac:dyDescent="0.25">
      <c r="A217" s="8" t="s">
        <v>461</v>
      </c>
      <c r="B217" s="8" t="s">
        <v>460</v>
      </c>
      <c r="C217" s="8" t="s">
        <v>113</v>
      </c>
      <c r="D217" s="8" t="s">
        <v>3546</v>
      </c>
      <c r="E217" s="8" t="s">
        <v>1943</v>
      </c>
      <c r="F217" s="8" t="s">
        <v>1944</v>
      </c>
      <c r="G217" s="8" t="s">
        <v>1908</v>
      </c>
      <c r="H217"/>
    </row>
    <row r="218" spans="1:8" x14ac:dyDescent="0.25">
      <c r="A218" s="8" t="s">
        <v>470</v>
      </c>
      <c r="B218" s="8" t="s">
        <v>469</v>
      </c>
      <c r="C218" s="8" t="s">
        <v>113</v>
      </c>
      <c r="D218" s="8" t="s">
        <v>3546</v>
      </c>
      <c r="E218" s="8" t="s">
        <v>1943</v>
      </c>
      <c r="F218" s="8" t="s">
        <v>1944</v>
      </c>
      <c r="G218" s="8" t="s">
        <v>1908</v>
      </c>
      <c r="H218"/>
    </row>
    <row r="219" spans="1:8" x14ac:dyDescent="0.25">
      <c r="A219" s="8" t="s">
        <v>1506</v>
      </c>
      <c r="B219" s="8" t="s">
        <v>1772</v>
      </c>
      <c r="C219" s="8" t="s">
        <v>1505</v>
      </c>
      <c r="D219" s="8" t="s">
        <v>169</v>
      </c>
      <c r="E219" s="8" t="s">
        <v>3951</v>
      </c>
      <c r="F219" s="8" t="s">
        <v>3952</v>
      </c>
      <c r="G219" s="8" t="s">
        <v>1908</v>
      </c>
      <c r="H219"/>
    </row>
    <row r="220" spans="1:8" x14ac:dyDescent="0.25">
      <c r="A220" s="8" t="s">
        <v>1506</v>
      </c>
      <c r="B220" s="8" t="s">
        <v>1504</v>
      </c>
      <c r="C220" s="8" t="s">
        <v>1505</v>
      </c>
      <c r="D220" s="8" t="s">
        <v>169</v>
      </c>
      <c r="E220" s="8" t="s">
        <v>3951</v>
      </c>
      <c r="F220" s="8" t="s">
        <v>3952</v>
      </c>
      <c r="G220" s="8" t="s">
        <v>1908</v>
      </c>
      <c r="H220"/>
    </row>
    <row r="221" spans="1:8" x14ac:dyDescent="0.25">
      <c r="A221" s="8" t="s">
        <v>1506</v>
      </c>
      <c r="B221" s="8" t="s">
        <v>1516</v>
      </c>
      <c r="C221" s="8" t="s">
        <v>1505</v>
      </c>
      <c r="D221" s="8" t="s">
        <v>3199</v>
      </c>
      <c r="E221" s="8" t="s">
        <v>3951</v>
      </c>
      <c r="F221" s="8" t="s">
        <v>3952</v>
      </c>
      <c r="G221" s="8" t="s">
        <v>1908</v>
      </c>
      <c r="H221"/>
    </row>
    <row r="222" spans="1:8" x14ac:dyDescent="0.25">
      <c r="A222" s="8" t="s">
        <v>1506</v>
      </c>
      <c r="B222" s="8" t="s">
        <v>1523</v>
      </c>
      <c r="C222" s="8" t="s">
        <v>1505</v>
      </c>
      <c r="D222" s="8" t="s">
        <v>3199</v>
      </c>
      <c r="E222" s="8" t="s">
        <v>3951</v>
      </c>
      <c r="F222" s="8" t="s">
        <v>3952</v>
      </c>
      <c r="G222" s="8" t="s">
        <v>1908</v>
      </c>
      <c r="H222"/>
    </row>
    <row r="223" spans="1:8" x14ac:dyDescent="0.25">
      <c r="A223" s="8" t="s">
        <v>1506</v>
      </c>
      <c r="B223" s="8" t="s">
        <v>1844</v>
      </c>
      <c r="C223" s="8" t="s">
        <v>3545</v>
      </c>
      <c r="D223" s="8" t="s">
        <v>31</v>
      </c>
      <c r="E223" s="8" t="s">
        <v>3951</v>
      </c>
      <c r="F223" s="8" t="s">
        <v>3952</v>
      </c>
      <c r="G223" s="8" t="s">
        <v>2459</v>
      </c>
      <c r="H223"/>
    </row>
    <row r="224" spans="1:8" x14ac:dyDescent="0.25">
      <c r="A224" s="8" t="s">
        <v>1506</v>
      </c>
      <c r="B224" s="8" t="s">
        <v>1530</v>
      </c>
      <c r="C224" s="8" t="s">
        <v>1505</v>
      </c>
      <c r="D224" s="8" t="s">
        <v>3199</v>
      </c>
      <c r="E224" s="8" t="s">
        <v>3951</v>
      </c>
      <c r="F224" s="8" t="s">
        <v>3952</v>
      </c>
      <c r="G224" s="8" t="s">
        <v>1908</v>
      </c>
      <c r="H224"/>
    </row>
    <row r="225" spans="1:8" x14ac:dyDescent="0.25">
      <c r="A225" s="8" t="s">
        <v>1506</v>
      </c>
      <c r="B225" s="8" t="s">
        <v>1827</v>
      </c>
      <c r="C225" s="8" t="s">
        <v>1505</v>
      </c>
      <c r="D225" s="8" t="s">
        <v>3199</v>
      </c>
      <c r="E225" s="8" t="s">
        <v>3951</v>
      </c>
      <c r="F225" s="8" t="s">
        <v>3952</v>
      </c>
      <c r="G225" s="8" t="s">
        <v>2459</v>
      </c>
      <c r="H225"/>
    </row>
    <row r="226" spans="1:8" x14ac:dyDescent="0.25">
      <c r="A226" s="8" t="s">
        <v>1506</v>
      </c>
      <c r="B226" s="8" t="s">
        <v>1872</v>
      </c>
      <c r="C226" s="8" t="s">
        <v>3545</v>
      </c>
      <c r="D226" s="8" t="s">
        <v>31</v>
      </c>
      <c r="E226" s="8" t="s">
        <v>3951</v>
      </c>
      <c r="F226" s="8" t="s">
        <v>3952</v>
      </c>
      <c r="G226" s="8" t="s">
        <v>2459</v>
      </c>
      <c r="H226"/>
    </row>
    <row r="227" spans="1:8" x14ac:dyDescent="0.25">
      <c r="A227" s="8" t="s">
        <v>1506</v>
      </c>
      <c r="B227" s="8" t="s">
        <v>516</v>
      </c>
      <c r="C227" s="8" t="s">
        <v>1505</v>
      </c>
      <c r="D227" s="8" t="s">
        <v>169</v>
      </c>
      <c r="E227" s="8" t="s">
        <v>3951</v>
      </c>
      <c r="F227" s="8" t="s">
        <v>3952</v>
      </c>
      <c r="G227" s="8" t="s">
        <v>1908</v>
      </c>
      <c r="H227"/>
    </row>
    <row r="228" spans="1:8" x14ac:dyDescent="0.25">
      <c r="A228" s="8" t="s">
        <v>1506</v>
      </c>
      <c r="B228" s="8" t="s">
        <v>1926</v>
      </c>
      <c r="C228" s="8" t="s">
        <v>1505</v>
      </c>
      <c r="D228" s="8" t="s">
        <v>3199</v>
      </c>
      <c r="E228" s="8" t="s">
        <v>3951</v>
      </c>
      <c r="F228" s="8" t="s">
        <v>3952</v>
      </c>
      <c r="G228" s="8" t="s">
        <v>1908</v>
      </c>
      <c r="H228"/>
    </row>
    <row r="229" spans="1:8" x14ac:dyDescent="0.25">
      <c r="A229" s="8" t="s">
        <v>1506</v>
      </c>
      <c r="B229" s="8" t="s">
        <v>1932</v>
      </c>
      <c r="C229" s="8" t="s">
        <v>3545</v>
      </c>
      <c r="D229" s="8" t="s">
        <v>31</v>
      </c>
      <c r="E229" s="8" t="s">
        <v>3951</v>
      </c>
      <c r="F229" s="8" t="s">
        <v>3952</v>
      </c>
      <c r="G229" s="8" t="s">
        <v>2459</v>
      </c>
      <c r="H229"/>
    </row>
    <row r="230" spans="1:8" x14ac:dyDescent="0.25">
      <c r="A230" s="8" t="s">
        <v>1506</v>
      </c>
      <c r="B230" s="8" t="s">
        <v>1945</v>
      </c>
      <c r="C230" s="8" t="s">
        <v>3545</v>
      </c>
      <c r="D230" s="8" t="s">
        <v>31</v>
      </c>
      <c r="E230" s="8" t="s">
        <v>3951</v>
      </c>
      <c r="F230" s="8" t="s">
        <v>3952</v>
      </c>
      <c r="G230" s="8" t="s">
        <v>2459</v>
      </c>
      <c r="H230"/>
    </row>
    <row r="231" spans="1:8" x14ac:dyDescent="0.25">
      <c r="A231" s="8" t="s">
        <v>1506</v>
      </c>
      <c r="B231" s="8" t="s">
        <v>3432</v>
      </c>
      <c r="C231" s="8" t="s">
        <v>1505</v>
      </c>
      <c r="D231" s="8" t="s">
        <v>169</v>
      </c>
      <c r="E231" s="8" t="s">
        <v>3951</v>
      </c>
      <c r="F231" s="8" t="s">
        <v>3952</v>
      </c>
      <c r="G231" s="8" t="s">
        <v>1908</v>
      </c>
      <c r="H231"/>
    </row>
    <row r="232" spans="1:8" x14ac:dyDescent="0.25">
      <c r="A232" s="8" t="s">
        <v>1506</v>
      </c>
      <c r="B232" s="8" t="s">
        <v>3424</v>
      </c>
      <c r="C232" s="8" t="s">
        <v>1505</v>
      </c>
      <c r="D232" s="8" t="s">
        <v>169</v>
      </c>
      <c r="E232" s="8" t="s">
        <v>3951</v>
      </c>
      <c r="F232" s="8" t="s">
        <v>3952</v>
      </c>
      <c r="G232" s="8" t="s">
        <v>1908</v>
      </c>
      <c r="H232"/>
    </row>
    <row r="233" spans="1:8" x14ac:dyDescent="0.25">
      <c r="A233" s="8" t="s">
        <v>1506</v>
      </c>
      <c r="B233" s="8" t="s">
        <v>3613</v>
      </c>
      <c r="C233" s="8" t="s">
        <v>31</v>
      </c>
      <c r="D233" s="8" t="s">
        <v>3545</v>
      </c>
      <c r="E233" s="8" t="s">
        <v>3951</v>
      </c>
      <c r="F233" s="8" t="s">
        <v>3952</v>
      </c>
      <c r="G233" s="8" t="s">
        <v>3934</v>
      </c>
      <c r="H233"/>
    </row>
    <row r="234" spans="1:8" x14ac:dyDescent="0.25">
      <c r="A234" s="8" t="s">
        <v>1506</v>
      </c>
      <c r="B234" s="8" t="s">
        <v>3609</v>
      </c>
      <c r="C234" s="8" t="s">
        <v>31</v>
      </c>
      <c r="D234" s="8" t="s">
        <v>3545</v>
      </c>
      <c r="E234" s="8" t="s">
        <v>3951</v>
      </c>
      <c r="F234" s="8" t="s">
        <v>3952</v>
      </c>
      <c r="G234" s="8" t="s">
        <v>3934</v>
      </c>
      <c r="H234"/>
    </row>
    <row r="235" spans="1:8" x14ac:dyDescent="0.25">
      <c r="A235" s="8" t="s">
        <v>1506</v>
      </c>
      <c r="B235" s="8" t="s">
        <v>4005</v>
      </c>
      <c r="C235" s="8" t="s">
        <v>1505</v>
      </c>
      <c r="D235" s="8" t="s">
        <v>169</v>
      </c>
      <c r="E235" s="8" t="s">
        <v>3951</v>
      </c>
      <c r="F235" s="8" t="s">
        <v>3952</v>
      </c>
      <c r="G235" s="8" t="s">
        <v>1908</v>
      </c>
      <c r="H235"/>
    </row>
    <row r="236" spans="1:8" x14ac:dyDescent="0.25">
      <c r="A236" s="8" t="s">
        <v>1506</v>
      </c>
      <c r="B236" s="8" t="s">
        <v>4004</v>
      </c>
      <c r="C236" s="8" t="s">
        <v>1505</v>
      </c>
      <c r="D236" s="8" t="s">
        <v>169</v>
      </c>
      <c r="E236" s="8" t="s">
        <v>3951</v>
      </c>
      <c r="F236" s="8" t="s">
        <v>3952</v>
      </c>
      <c r="G236" s="8" t="s">
        <v>1908</v>
      </c>
      <c r="H236"/>
    </row>
    <row r="237" spans="1:8" x14ac:dyDescent="0.25">
      <c r="A237" s="8" t="s">
        <v>1543</v>
      </c>
      <c r="B237" s="8" t="s">
        <v>1542</v>
      </c>
      <c r="C237" s="8" t="s">
        <v>1505</v>
      </c>
      <c r="D237" s="8" t="s">
        <v>169</v>
      </c>
      <c r="E237" s="8" t="s">
        <v>3951</v>
      </c>
      <c r="F237" s="8" t="s">
        <v>3952</v>
      </c>
      <c r="G237" s="8" t="s">
        <v>1908</v>
      </c>
      <c r="H237"/>
    </row>
    <row r="238" spans="1:8" x14ac:dyDescent="0.25">
      <c r="A238" s="8" t="s">
        <v>1550</v>
      </c>
      <c r="B238" s="8" t="s">
        <v>245</v>
      </c>
      <c r="C238" s="8" t="s">
        <v>1505</v>
      </c>
      <c r="D238" s="8" t="s">
        <v>31</v>
      </c>
      <c r="E238" s="8" t="s">
        <v>3951</v>
      </c>
      <c r="F238" s="8" t="s">
        <v>3952</v>
      </c>
      <c r="G238" s="8" t="s">
        <v>1908</v>
      </c>
      <c r="H238"/>
    </row>
    <row r="239" spans="1:8" x14ac:dyDescent="0.25">
      <c r="A239" s="8" t="s">
        <v>1558</v>
      </c>
      <c r="B239" s="8" t="s">
        <v>1557</v>
      </c>
      <c r="C239" s="8" t="s">
        <v>1505</v>
      </c>
      <c r="D239" s="8" t="s">
        <v>3199</v>
      </c>
      <c r="E239" s="8" t="s">
        <v>3951</v>
      </c>
      <c r="F239" s="8" t="s">
        <v>3952</v>
      </c>
      <c r="G239" s="8" t="s">
        <v>1908</v>
      </c>
      <c r="H239"/>
    </row>
    <row r="240" spans="1:8" x14ac:dyDescent="0.25">
      <c r="A240" s="8" t="s">
        <v>1565</v>
      </c>
      <c r="B240" s="8" t="s">
        <v>1564</v>
      </c>
      <c r="C240" s="8" t="s">
        <v>1505</v>
      </c>
      <c r="D240" s="8" t="s">
        <v>31</v>
      </c>
      <c r="E240" s="8" t="s">
        <v>3951</v>
      </c>
      <c r="F240" s="8" t="s">
        <v>3952</v>
      </c>
      <c r="G240" s="8" t="s">
        <v>1908</v>
      </c>
      <c r="H240"/>
    </row>
    <row r="241" spans="1:8" x14ac:dyDescent="0.25">
      <c r="A241" s="8" t="s">
        <v>1573</v>
      </c>
      <c r="B241" s="8" t="s">
        <v>1572</v>
      </c>
      <c r="C241" s="8" t="s">
        <v>1505</v>
      </c>
      <c r="D241" s="8" t="s">
        <v>31</v>
      </c>
      <c r="E241" s="8" t="s">
        <v>3951</v>
      </c>
      <c r="F241" s="8" t="s">
        <v>3952</v>
      </c>
      <c r="G241" s="8" t="s">
        <v>1908</v>
      </c>
      <c r="H241"/>
    </row>
    <row r="242" spans="1:8" x14ac:dyDescent="0.25">
      <c r="A242" s="8" t="s">
        <v>1581</v>
      </c>
      <c r="B242" s="8" t="s">
        <v>1580</v>
      </c>
      <c r="C242" s="8" t="s">
        <v>1505</v>
      </c>
      <c r="D242" s="8" t="s">
        <v>31</v>
      </c>
      <c r="E242" s="8" t="s">
        <v>3951</v>
      </c>
      <c r="F242" s="8" t="s">
        <v>3952</v>
      </c>
      <c r="G242" s="8" t="s">
        <v>1908</v>
      </c>
      <c r="H242"/>
    </row>
    <row r="243" spans="1:8" x14ac:dyDescent="0.25">
      <c r="A243" s="8" t="s">
        <v>1581</v>
      </c>
      <c r="B243" s="8" t="s">
        <v>2472</v>
      </c>
      <c r="C243" s="8" t="s">
        <v>1505</v>
      </c>
      <c r="D243" s="8" t="s">
        <v>31</v>
      </c>
      <c r="E243" s="8" t="s">
        <v>3951</v>
      </c>
      <c r="F243" s="8" t="s">
        <v>3952</v>
      </c>
      <c r="G243" s="8" t="s">
        <v>1908</v>
      </c>
      <c r="H243"/>
    </row>
    <row r="244" spans="1:8" x14ac:dyDescent="0.25">
      <c r="A244" s="8" t="s">
        <v>1587</v>
      </c>
      <c r="B244" s="8" t="s">
        <v>1586</v>
      </c>
      <c r="C244" s="8" t="s">
        <v>1505</v>
      </c>
      <c r="D244" s="8" t="s">
        <v>31</v>
      </c>
      <c r="E244" s="8" t="s">
        <v>3951</v>
      </c>
      <c r="F244" s="8" t="s">
        <v>3952</v>
      </c>
      <c r="G244" s="8" t="s">
        <v>1908</v>
      </c>
      <c r="H244"/>
    </row>
    <row r="245" spans="1:8" x14ac:dyDescent="0.25">
      <c r="A245" s="8" t="s">
        <v>1594</v>
      </c>
      <c r="B245" s="8" t="s">
        <v>1593</v>
      </c>
      <c r="C245" s="8" t="s">
        <v>1505</v>
      </c>
      <c r="D245" s="8" t="s">
        <v>31</v>
      </c>
      <c r="E245" s="8" t="s">
        <v>3951</v>
      </c>
      <c r="F245" s="8" t="s">
        <v>3952</v>
      </c>
      <c r="G245" s="8" t="s">
        <v>1908</v>
      </c>
      <c r="H245"/>
    </row>
    <row r="246" spans="1:8" x14ac:dyDescent="0.25">
      <c r="A246" s="8" t="s">
        <v>1601</v>
      </c>
      <c r="B246" s="8" t="s">
        <v>1600</v>
      </c>
      <c r="C246" s="8" t="s">
        <v>1505</v>
      </c>
      <c r="D246" s="8" t="s">
        <v>3199</v>
      </c>
      <c r="E246" s="8" t="s">
        <v>3951</v>
      </c>
      <c r="F246" s="8" t="s">
        <v>3952</v>
      </c>
      <c r="G246" s="8" t="s">
        <v>1908</v>
      </c>
      <c r="H246"/>
    </row>
    <row r="247" spans="1:8" x14ac:dyDescent="0.25">
      <c r="A247" s="8" t="s">
        <v>950</v>
      </c>
      <c r="B247" s="8" t="s">
        <v>3565</v>
      </c>
      <c r="C247" s="8" t="s">
        <v>3547</v>
      </c>
      <c r="D247" s="8" t="s">
        <v>3545</v>
      </c>
      <c r="E247" s="8" t="s">
        <v>1944</v>
      </c>
      <c r="F247" s="8" t="s">
        <v>1943</v>
      </c>
      <c r="G247" s="8" t="s">
        <v>1908</v>
      </c>
      <c r="H247"/>
    </row>
    <row r="248" spans="1:8" x14ac:dyDescent="0.25">
      <c r="A248" s="8" t="s">
        <v>1609</v>
      </c>
      <c r="B248" s="8" t="s">
        <v>1608</v>
      </c>
      <c r="C248" s="8" t="s">
        <v>169</v>
      </c>
      <c r="D248" s="8" t="s">
        <v>1505</v>
      </c>
      <c r="E248" s="8" t="s">
        <v>3951</v>
      </c>
      <c r="F248" s="8" t="s">
        <v>3952</v>
      </c>
      <c r="G248" s="8" t="s">
        <v>1908</v>
      </c>
      <c r="H248"/>
    </row>
    <row r="249" spans="1:8" x14ac:dyDescent="0.25">
      <c r="A249" s="8" t="s">
        <v>989</v>
      </c>
      <c r="B249" s="8" t="s">
        <v>988</v>
      </c>
      <c r="C249" s="8" t="s">
        <v>3933</v>
      </c>
      <c r="D249" s="8" t="s">
        <v>169</v>
      </c>
      <c r="E249" s="8" t="s">
        <v>1943</v>
      </c>
      <c r="F249" s="8" t="s">
        <v>1944</v>
      </c>
      <c r="G249" s="8" t="s">
        <v>1908</v>
      </c>
      <c r="H249"/>
    </row>
    <row r="250" spans="1:8" x14ac:dyDescent="0.25">
      <c r="A250" s="8" t="s">
        <v>957</v>
      </c>
      <c r="B250" s="8" t="s">
        <v>956</v>
      </c>
      <c r="C250" s="8" t="s">
        <v>3933</v>
      </c>
      <c r="D250" s="8" t="s">
        <v>169</v>
      </c>
      <c r="E250" s="8" t="s">
        <v>1943</v>
      </c>
      <c r="F250" s="8" t="s">
        <v>1944</v>
      </c>
      <c r="G250" s="8" t="s">
        <v>1908</v>
      </c>
      <c r="H250"/>
    </row>
    <row r="251" spans="1:8" x14ac:dyDescent="0.25">
      <c r="A251" s="8" t="s">
        <v>1615</v>
      </c>
      <c r="B251" s="8" t="s">
        <v>1614</v>
      </c>
      <c r="C251" s="8" t="s">
        <v>3199</v>
      </c>
      <c r="D251" s="8" t="s">
        <v>3547</v>
      </c>
      <c r="E251" s="8" t="s">
        <v>3951</v>
      </c>
      <c r="F251" s="8" t="s">
        <v>3952</v>
      </c>
      <c r="G251" s="8" t="s">
        <v>1908</v>
      </c>
      <c r="H251"/>
    </row>
    <row r="252" spans="1:8" x14ac:dyDescent="0.25">
      <c r="A252" s="8" t="s">
        <v>477</v>
      </c>
      <c r="B252" s="8" t="s">
        <v>476</v>
      </c>
      <c r="C252" s="8" t="s">
        <v>3546</v>
      </c>
      <c r="D252" s="8" t="s">
        <v>3200</v>
      </c>
      <c r="E252" s="8" t="s">
        <v>1943</v>
      </c>
      <c r="F252" s="8" t="s">
        <v>1944</v>
      </c>
      <c r="G252" s="8" t="s">
        <v>1908</v>
      </c>
      <c r="H252"/>
    </row>
    <row r="253" spans="1:8" x14ac:dyDescent="0.25">
      <c r="A253" s="8" t="s">
        <v>477</v>
      </c>
      <c r="B253" s="8" t="s">
        <v>664</v>
      </c>
      <c r="C253" s="8" t="s">
        <v>3546</v>
      </c>
      <c r="D253" s="8" t="s">
        <v>3200</v>
      </c>
      <c r="E253" s="8" t="s">
        <v>1943</v>
      </c>
      <c r="F253" s="8" t="s">
        <v>1944</v>
      </c>
      <c r="G253" s="8" t="s">
        <v>2460</v>
      </c>
      <c r="H253"/>
    </row>
    <row r="254" spans="1:8" x14ac:dyDescent="0.25">
      <c r="A254" s="8" t="s">
        <v>477</v>
      </c>
      <c r="B254" s="8" t="s">
        <v>1933</v>
      </c>
      <c r="C254" s="8" t="s">
        <v>3546</v>
      </c>
      <c r="D254" s="8" t="s">
        <v>3200</v>
      </c>
      <c r="E254" s="8" t="s">
        <v>1943</v>
      </c>
      <c r="F254" s="8" t="s">
        <v>1944</v>
      </c>
      <c r="G254" s="8" t="s">
        <v>1908</v>
      </c>
      <c r="H254"/>
    </row>
    <row r="255" spans="1:8" x14ac:dyDescent="0.25">
      <c r="A255" s="8" t="s">
        <v>1623</v>
      </c>
      <c r="B255" s="8" t="s">
        <v>1622</v>
      </c>
      <c r="C255" s="8" t="s">
        <v>169</v>
      </c>
      <c r="D255" s="8" t="s">
        <v>3199</v>
      </c>
      <c r="E255" s="8" t="s">
        <v>3951</v>
      </c>
      <c r="F255" s="8" t="s">
        <v>3952</v>
      </c>
      <c r="G255" s="8" t="s">
        <v>1908</v>
      </c>
      <c r="H255"/>
    </row>
    <row r="256" spans="1:8" x14ac:dyDescent="0.25">
      <c r="A256" s="8" t="s">
        <v>1628</v>
      </c>
      <c r="B256" s="8" t="s">
        <v>1627</v>
      </c>
      <c r="C256" s="8" t="s">
        <v>3199</v>
      </c>
      <c r="D256" s="8" t="s">
        <v>3547</v>
      </c>
      <c r="E256" s="8" t="s">
        <v>3951</v>
      </c>
      <c r="F256" s="8" t="s">
        <v>3952</v>
      </c>
      <c r="G256" s="8" t="s">
        <v>1908</v>
      </c>
      <c r="H256"/>
    </row>
    <row r="257" spans="1:8" x14ac:dyDescent="0.25">
      <c r="A257" s="8" t="s">
        <v>483</v>
      </c>
      <c r="B257" s="8" t="s">
        <v>671</v>
      </c>
      <c r="C257" s="8" t="s">
        <v>113</v>
      </c>
      <c r="D257" s="8" t="s">
        <v>3200</v>
      </c>
      <c r="E257" s="8" t="s">
        <v>1943</v>
      </c>
      <c r="F257" s="8" t="s">
        <v>1944</v>
      </c>
      <c r="G257" s="8" t="s">
        <v>2460</v>
      </c>
      <c r="H257"/>
    </row>
    <row r="258" spans="1:8" x14ac:dyDescent="0.25">
      <c r="A258" s="8" t="s">
        <v>483</v>
      </c>
      <c r="B258" s="8" t="s">
        <v>630</v>
      </c>
      <c r="C258" s="8" t="s">
        <v>113</v>
      </c>
      <c r="D258" s="8" t="s">
        <v>3200</v>
      </c>
      <c r="E258" s="8" t="s">
        <v>1943</v>
      </c>
      <c r="F258" s="8" t="s">
        <v>1944</v>
      </c>
      <c r="G258" s="8" t="s">
        <v>1908</v>
      </c>
      <c r="H258"/>
    </row>
    <row r="259" spans="1:8" x14ac:dyDescent="0.25">
      <c r="A259" s="8" t="s">
        <v>483</v>
      </c>
      <c r="B259" s="8" t="s">
        <v>482</v>
      </c>
      <c r="C259" s="8" t="s">
        <v>113</v>
      </c>
      <c r="D259" s="8" t="s">
        <v>3200</v>
      </c>
      <c r="E259" s="8" t="s">
        <v>1943</v>
      </c>
      <c r="F259" s="8" t="s">
        <v>1944</v>
      </c>
      <c r="G259" s="8" t="s">
        <v>1908</v>
      </c>
      <c r="H259"/>
    </row>
    <row r="260" spans="1:8" x14ac:dyDescent="0.25">
      <c r="A260" s="8" t="s">
        <v>492</v>
      </c>
      <c r="B260" s="8" t="s">
        <v>491</v>
      </c>
      <c r="C260" s="8" t="s">
        <v>113</v>
      </c>
      <c r="D260" s="8" t="s">
        <v>3200</v>
      </c>
      <c r="E260" s="8" t="s">
        <v>1943</v>
      </c>
      <c r="F260" s="8" t="s">
        <v>1944</v>
      </c>
      <c r="G260" s="8" t="s">
        <v>1908</v>
      </c>
      <c r="H260"/>
    </row>
    <row r="261" spans="1:8" x14ac:dyDescent="0.25">
      <c r="A261" s="8" t="s">
        <v>500</v>
      </c>
      <c r="B261" s="8" t="s">
        <v>499</v>
      </c>
      <c r="C261" s="8" t="s">
        <v>113</v>
      </c>
      <c r="D261" s="8" t="s">
        <v>3200</v>
      </c>
      <c r="E261" s="8" t="s">
        <v>1943</v>
      </c>
      <c r="F261" s="8" t="s">
        <v>1944</v>
      </c>
      <c r="G261" s="8" t="s">
        <v>1908</v>
      </c>
      <c r="H261"/>
    </row>
    <row r="262" spans="1:8" x14ac:dyDescent="0.25">
      <c r="A262" s="8" t="s">
        <v>508</v>
      </c>
      <c r="B262" s="8" t="s">
        <v>507</v>
      </c>
      <c r="C262" s="8" t="s">
        <v>113</v>
      </c>
      <c r="D262" s="8" t="s">
        <v>3200</v>
      </c>
      <c r="E262" s="8" t="s">
        <v>1943</v>
      </c>
      <c r="F262" s="8" t="s">
        <v>1944</v>
      </c>
      <c r="G262" s="8" t="s">
        <v>1908</v>
      </c>
      <c r="H262"/>
    </row>
    <row r="263" spans="1:8" x14ac:dyDescent="0.25">
      <c r="A263" s="8" t="s">
        <v>1636</v>
      </c>
      <c r="B263" s="8" t="s">
        <v>1635</v>
      </c>
      <c r="C263" s="8" t="s">
        <v>3199</v>
      </c>
      <c r="D263" s="8" t="s">
        <v>3547</v>
      </c>
      <c r="E263" s="8" t="s">
        <v>3951</v>
      </c>
      <c r="F263" s="8" t="s">
        <v>3952</v>
      </c>
      <c r="G263" s="8" t="s">
        <v>1908</v>
      </c>
      <c r="H263"/>
    </row>
    <row r="264" spans="1:8" x14ac:dyDescent="0.25">
      <c r="A264" s="8" t="s">
        <v>1636</v>
      </c>
      <c r="B264" s="8" t="s">
        <v>1734</v>
      </c>
      <c r="C264" s="8" t="s">
        <v>1170</v>
      </c>
      <c r="D264" s="8" t="s">
        <v>4344</v>
      </c>
      <c r="E264" s="8" t="s">
        <v>3951</v>
      </c>
      <c r="F264" s="8" t="s">
        <v>3952</v>
      </c>
      <c r="G264" s="8" t="s">
        <v>1908</v>
      </c>
      <c r="H264"/>
    </row>
    <row r="265" spans="1:8" x14ac:dyDescent="0.25">
      <c r="A265" s="8" t="s">
        <v>1645</v>
      </c>
      <c r="B265" s="8" t="s">
        <v>1644</v>
      </c>
      <c r="C265" s="8" t="s">
        <v>3199</v>
      </c>
      <c r="D265" s="8" t="s">
        <v>3547</v>
      </c>
      <c r="E265" s="8" t="s">
        <v>3951</v>
      </c>
      <c r="F265" s="8" t="s">
        <v>3952</v>
      </c>
      <c r="G265" s="8" t="s">
        <v>1908</v>
      </c>
      <c r="H265"/>
    </row>
    <row r="266" spans="1:8" x14ac:dyDescent="0.25">
      <c r="A266" s="8" t="s">
        <v>1652</v>
      </c>
      <c r="B266" s="8" t="s">
        <v>1651</v>
      </c>
      <c r="C266" s="8" t="s">
        <v>3199</v>
      </c>
      <c r="D266" s="8" t="s">
        <v>3547</v>
      </c>
      <c r="E266" s="8" t="s">
        <v>3951</v>
      </c>
      <c r="F266" s="8" t="s">
        <v>3952</v>
      </c>
      <c r="G266" s="8" t="s">
        <v>1908</v>
      </c>
      <c r="H266"/>
    </row>
    <row r="267" spans="1:8" x14ac:dyDescent="0.25">
      <c r="A267" s="8" t="s">
        <v>1659</v>
      </c>
      <c r="B267" s="8" t="s">
        <v>1784</v>
      </c>
      <c r="C267" s="8" t="s">
        <v>169</v>
      </c>
      <c r="D267" s="8" t="s">
        <v>3199</v>
      </c>
      <c r="E267" s="8" t="s">
        <v>3951</v>
      </c>
      <c r="F267" s="8" t="s">
        <v>3952</v>
      </c>
      <c r="G267" s="8" t="s">
        <v>1908</v>
      </c>
      <c r="H267"/>
    </row>
    <row r="268" spans="1:8" x14ac:dyDescent="0.25">
      <c r="A268" s="8" t="s">
        <v>1659</v>
      </c>
      <c r="B268" s="8" t="s">
        <v>1924</v>
      </c>
      <c r="C268" s="8" t="s">
        <v>169</v>
      </c>
      <c r="D268" s="8" t="s">
        <v>3199</v>
      </c>
      <c r="E268" s="8" t="s">
        <v>3951</v>
      </c>
      <c r="F268" s="8" t="s">
        <v>3952</v>
      </c>
      <c r="G268" s="8" t="s">
        <v>1908</v>
      </c>
      <c r="H268"/>
    </row>
    <row r="269" spans="1:8" x14ac:dyDescent="0.25">
      <c r="A269" s="8" t="s">
        <v>526</v>
      </c>
      <c r="B269" s="8" t="s">
        <v>525</v>
      </c>
      <c r="C269" s="8" t="s">
        <v>113</v>
      </c>
      <c r="D269" s="8" t="s">
        <v>3546</v>
      </c>
      <c r="E269" s="8" t="s">
        <v>1943</v>
      </c>
      <c r="F269" s="8" t="s">
        <v>1944</v>
      </c>
      <c r="G269" s="8" t="s">
        <v>1908</v>
      </c>
      <c r="H269"/>
    </row>
    <row r="270" spans="1:8" x14ac:dyDescent="0.25">
      <c r="A270" s="8" t="s">
        <v>517</v>
      </c>
      <c r="B270" s="8" t="s">
        <v>516</v>
      </c>
      <c r="C270" s="8" t="s">
        <v>3546</v>
      </c>
      <c r="D270" s="8" t="s">
        <v>113</v>
      </c>
      <c r="E270" s="8" t="s">
        <v>1943</v>
      </c>
      <c r="F270" s="8" t="s">
        <v>1944</v>
      </c>
      <c r="G270" s="8" t="s">
        <v>1908</v>
      </c>
      <c r="H270"/>
    </row>
    <row r="271" spans="1:8" x14ac:dyDescent="0.25">
      <c r="A271" s="8" t="s">
        <v>1665</v>
      </c>
      <c r="B271" s="8" t="s">
        <v>1852</v>
      </c>
      <c r="C271" s="8" t="s">
        <v>3545</v>
      </c>
      <c r="D271" s="8" t="s">
        <v>31</v>
      </c>
      <c r="E271" s="8" t="s">
        <v>1944</v>
      </c>
      <c r="F271" s="8" t="s">
        <v>1943</v>
      </c>
      <c r="G271" s="8" t="s">
        <v>2459</v>
      </c>
      <c r="H271"/>
    </row>
    <row r="272" spans="1:8" x14ac:dyDescent="0.25">
      <c r="A272" s="8" t="s">
        <v>1665</v>
      </c>
      <c r="B272" s="8" t="s">
        <v>1934</v>
      </c>
      <c r="C272" s="8" t="s">
        <v>1170</v>
      </c>
      <c r="D272" s="8" t="s">
        <v>4346</v>
      </c>
      <c r="E272" s="8" t="s">
        <v>1944</v>
      </c>
      <c r="F272" s="8" t="s">
        <v>1943</v>
      </c>
      <c r="G272" s="8" t="s">
        <v>1908</v>
      </c>
      <c r="H272"/>
    </row>
    <row r="273" spans="1:8" x14ac:dyDescent="0.25">
      <c r="A273" s="8" t="s">
        <v>532</v>
      </c>
      <c r="B273" s="8" t="s">
        <v>3512</v>
      </c>
      <c r="C273" s="8" t="s">
        <v>3544</v>
      </c>
      <c r="D273" s="8" t="s">
        <v>3200</v>
      </c>
      <c r="E273" s="8" t="s">
        <v>1943</v>
      </c>
      <c r="F273" s="8" t="s">
        <v>1944</v>
      </c>
      <c r="G273" s="8" t="s">
        <v>1908</v>
      </c>
      <c r="H273"/>
    </row>
    <row r="274" spans="1:8" x14ac:dyDescent="0.25">
      <c r="A274" s="8" t="s">
        <v>1671</v>
      </c>
      <c r="B274" s="8" t="s">
        <v>1670</v>
      </c>
      <c r="C274" s="8" t="s">
        <v>1170</v>
      </c>
      <c r="D274" s="8" t="s">
        <v>4344</v>
      </c>
      <c r="E274" s="8" t="s">
        <v>3951</v>
      </c>
      <c r="F274" s="8" t="s">
        <v>3952</v>
      </c>
      <c r="G274" s="8" t="s">
        <v>1908</v>
      </c>
      <c r="H274"/>
    </row>
    <row r="275" spans="1:8" x14ac:dyDescent="0.25">
      <c r="A275" s="8" t="s">
        <v>1671</v>
      </c>
      <c r="B275" s="8" t="s">
        <v>1876</v>
      </c>
      <c r="C275" s="8" t="s">
        <v>3545</v>
      </c>
      <c r="D275" s="8" t="s">
        <v>31</v>
      </c>
      <c r="E275" s="8" t="s">
        <v>3951</v>
      </c>
      <c r="F275" s="8" t="s">
        <v>3952</v>
      </c>
      <c r="G275" s="8" t="s">
        <v>2459</v>
      </c>
      <c r="H275"/>
    </row>
    <row r="276" spans="1:8" x14ac:dyDescent="0.25">
      <c r="A276" s="8" t="s">
        <v>1671</v>
      </c>
      <c r="B276" s="8" t="s">
        <v>3576</v>
      </c>
      <c r="C276" s="8" t="s">
        <v>31</v>
      </c>
      <c r="D276" s="8" t="s">
        <v>3545</v>
      </c>
      <c r="E276" s="8" t="s">
        <v>3951</v>
      </c>
      <c r="F276" s="8" t="s">
        <v>3952</v>
      </c>
      <c r="G276" s="8" t="s">
        <v>3934</v>
      </c>
      <c r="H276"/>
    </row>
    <row r="277" spans="1:8" x14ac:dyDescent="0.25">
      <c r="A277" s="8" t="s">
        <v>542</v>
      </c>
      <c r="B277" s="8" t="s">
        <v>541</v>
      </c>
      <c r="C277" s="8" t="s">
        <v>113</v>
      </c>
      <c r="D277" s="8" t="s">
        <v>3546</v>
      </c>
      <c r="E277" s="8" t="s">
        <v>1943</v>
      </c>
      <c r="F277" s="8" t="s">
        <v>1944</v>
      </c>
      <c r="G277" s="8" t="s">
        <v>1908</v>
      </c>
      <c r="H277"/>
    </row>
    <row r="278" spans="1:8" x14ac:dyDescent="0.25">
      <c r="A278" s="8" t="s">
        <v>1908</v>
      </c>
      <c r="B278" s="8" t="s">
        <v>1908</v>
      </c>
      <c r="C278" s="8" t="s">
        <v>1908</v>
      </c>
      <c r="D278" s="8" t="s">
        <v>1908</v>
      </c>
      <c r="E278" s="8" t="s">
        <v>1908</v>
      </c>
      <c r="F278" s="8" t="s">
        <v>1908</v>
      </c>
      <c r="G278" s="8" t="s">
        <v>1908</v>
      </c>
      <c r="H278"/>
    </row>
    <row r="279" spans="1:8" x14ac:dyDescent="0.25">
      <c r="C279"/>
      <c r="D279"/>
      <c r="E279"/>
      <c r="F279"/>
      <c r="G279"/>
      <c r="H279"/>
    </row>
    <row r="280" spans="1:8" x14ac:dyDescent="0.25">
      <c r="C280"/>
      <c r="D280"/>
      <c r="E280"/>
      <c r="F280"/>
      <c r="G280"/>
      <c r="H280"/>
    </row>
    <row r="281" spans="1:8" ht="20.100000000000001" customHeight="1" x14ac:dyDescent="0.25">
      <c r="C281"/>
      <c r="D281"/>
      <c r="E281"/>
      <c r="F281"/>
      <c r="G281"/>
      <c r="H281"/>
    </row>
    <row r="282" spans="1:8" x14ac:dyDescent="0.25">
      <c r="C282"/>
      <c r="D282"/>
      <c r="E282"/>
      <c r="F282"/>
      <c r="G282"/>
      <c r="H282"/>
    </row>
    <row r="283" spans="1:8" x14ac:dyDescent="0.25">
      <c r="C283"/>
      <c r="D283"/>
      <c r="E283"/>
      <c r="F283"/>
      <c r="G283"/>
      <c r="H283"/>
    </row>
    <row r="284" spans="1:8" x14ac:dyDescent="0.25">
      <c r="C284"/>
      <c r="D284"/>
      <c r="E284"/>
      <c r="F284"/>
      <c r="G284"/>
      <c r="H284"/>
    </row>
    <row r="285" spans="1:8" x14ac:dyDescent="0.25">
      <c r="C285"/>
      <c r="D285"/>
      <c r="E285"/>
      <c r="F285"/>
      <c r="G285"/>
      <c r="H285"/>
    </row>
    <row r="286" spans="1:8" x14ac:dyDescent="0.25">
      <c r="C286"/>
      <c r="D286"/>
      <c r="E286"/>
      <c r="F286"/>
      <c r="G286"/>
      <c r="H286"/>
    </row>
    <row r="287" spans="1:8" x14ac:dyDescent="0.25">
      <c r="C287"/>
      <c r="D287"/>
      <c r="E287"/>
      <c r="F287"/>
      <c r="G287"/>
      <c r="H287"/>
    </row>
    <row r="288" spans="1:8" x14ac:dyDescent="0.25">
      <c r="C288"/>
      <c r="D288"/>
      <c r="E288"/>
      <c r="F288"/>
      <c r="G288"/>
      <c r="H288"/>
    </row>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customFormat="1" x14ac:dyDescent="0.25"/>
    <row r="498" customFormat="1" x14ac:dyDescent="0.25"/>
    <row r="499" customFormat="1" x14ac:dyDescent="0.25"/>
    <row r="500" customFormat="1" x14ac:dyDescent="0.25"/>
    <row r="501" customFormat="1" x14ac:dyDescent="0.25"/>
    <row r="502" customFormat="1" x14ac:dyDescent="0.25"/>
    <row r="503" customFormat="1" x14ac:dyDescent="0.25"/>
    <row r="504" customFormat="1" x14ac:dyDescent="0.25"/>
    <row r="505" customFormat="1" x14ac:dyDescent="0.25"/>
    <row r="506" customFormat="1" x14ac:dyDescent="0.25"/>
    <row r="507" customFormat="1" x14ac:dyDescent="0.25"/>
    <row r="508" customFormat="1" x14ac:dyDescent="0.25"/>
    <row r="509" customFormat="1" x14ac:dyDescent="0.25"/>
    <row r="510" customFormat="1" x14ac:dyDescent="0.25"/>
    <row r="511" customFormat="1" x14ac:dyDescent="0.25"/>
    <row r="512" customFormat="1" x14ac:dyDescent="0.25"/>
    <row r="513" customFormat="1" x14ac:dyDescent="0.25"/>
    <row r="514" customFormat="1" x14ac:dyDescent="0.25"/>
    <row r="515" customFormat="1" x14ac:dyDescent="0.25"/>
    <row r="516" customFormat="1" x14ac:dyDescent="0.25"/>
    <row r="517" customFormat="1" x14ac:dyDescent="0.25"/>
    <row r="518" customFormat="1" x14ac:dyDescent="0.25"/>
    <row r="519" customFormat="1" x14ac:dyDescent="0.25"/>
    <row r="520" customFormat="1" x14ac:dyDescent="0.25"/>
    <row r="521" customFormat="1" x14ac:dyDescent="0.25"/>
    <row r="522" customFormat="1" x14ac:dyDescent="0.25"/>
    <row r="523" customFormat="1" x14ac:dyDescent="0.25"/>
    <row r="524" customFormat="1" x14ac:dyDescent="0.25"/>
    <row r="525" customFormat="1" x14ac:dyDescent="0.25"/>
    <row r="526" customFormat="1" x14ac:dyDescent="0.25"/>
    <row r="527" customFormat="1" x14ac:dyDescent="0.25"/>
    <row r="528" customFormat="1" x14ac:dyDescent="0.25"/>
    <row r="529" customFormat="1" x14ac:dyDescent="0.25"/>
    <row r="530" customFormat="1" x14ac:dyDescent="0.25"/>
    <row r="531" customFormat="1" x14ac:dyDescent="0.25"/>
    <row r="532" customFormat="1" x14ac:dyDescent="0.25"/>
    <row r="533" customFormat="1" x14ac:dyDescent="0.25"/>
    <row r="534" customFormat="1" x14ac:dyDescent="0.25"/>
    <row r="535" customFormat="1" x14ac:dyDescent="0.25"/>
    <row r="536" customFormat="1" x14ac:dyDescent="0.25"/>
    <row r="537" customFormat="1" x14ac:dyDescent="0.25"/>
    <row r="538" customFormat="1" x14ac:dyDescent="0.25"/>
    <row r="539" customFormat="1" x14ac:dyDescent="0.25"/>
    <row r="540" customFormat="1" x14ac:dyDescent="0.25"/>
    <row r="541" customFormat="1" x14ac:dyDescent="0.25"/>
    <row r="542" customFormat="1" x14ac:dyDescent="0.25"/>
    <row r="543" customFormat="1" x14ac:dyDescent="0.25"/>
    <row r="544" customFormat="1" x14ac:dyDescent="0.25"/>
    <row r="545" customFormat="1" x14ac:dyDescent="0.25"/>
    <row r="546" customFormat="1" x14ac:dyDescent="0.25"/>
    <row r="547" customFormat="1" x14ac:dyDescent="0.25"/>
    <row r="548" customFormat="1" x14ac:dyDescent="0.25"/>
    <row r="549" customFormat="1" x14ac:dyDescent="0.25"/>
    <row r="550" customFormat="1" x14ac:dyDescent="0.25"/>
    <row r="551" customFormat="1" x14ac:dyDescent="0.25"/>
    <row r="552" customFormat="1" x14ac:dyDescent="0.25"/>
    <row r="553" customFormat="1" x14ac:dyDescent="0.25"/>
    <row r="554" customFormat="1" x14ac:dyDescent="0.25"/>
    <row r="555" customFormat="1" x14ac:dyDescent="0.25"/>
    <row r="556" customFormat="1" x14ac:dyDescent="0.25"/>
    <row r="557" customFormat="1" x14ac:dyDescent="0.25"/>
    <row r="558" customFormat="1" x14ac:dyDescent="0.25"/>
    <row r="559" customFormat="1" x14ac:dyDescent="0.25"/>
    <row r="560" customFormat="1" x14ac:dyDescent="0.25"/>
    <row r="561" customFormat="1" x14ac:dyDescent="0.25"/>
    <row r="562" customFormat="1" x14ac:dyDescent="0.25"/>
    <row r="563" customFormat="1" x14ac:dyDescent="0.25"/>
    <row r="564" customFormat="1" x14ac:dyDescent="0.25"/>
    <row r="565" customFormat="1" x14ac:dyDescent="0.25"/>
    <row r="566" customFormat="1" x14ac:dyDescent="0.25"/>
    <row r="567" customFormat="1" x14ac:dyDescent="0.25"/>
    <row r="568" customFormat="1" x14ac:dyDescent="0.25"/>
    <row r="569" customFormat="1" x14ac:dyDescent="0.25"/>
    <row r="570" customFormat="1" x14ac:dyDescent="0.25"/>
    <row r="571" customFormat="1" x14ac:dyDescent="0.25"/>
    <row r="572" customFormat="1" x14ac:dyDescent="0.25"/>
    <row r="573" customFormat="1" x14ac:dyDescent="0.25"/>
    <row r="574" customFormat="1" x14ac:dyDescent="0.25"/>
    <row r="575" customFormat="1" x14ac:dyDescent="0.25"/>
    <row r="576" customFormat="1" x14ac:dyDescent="0.25"/>
    <row r="577" customFormat="1" x14ac:dyDescent="0.25"/>
    <row r="578" customFormat="1" x14ac:dyDescent="0.25"/>
    <row r="579" customFormat="1" x14ac:dyDescent="0.25"/>
    <row r="580" customFormat="1" x14ac:dyDescent="0.25"/>
    <row r="581" customFormat="1" x14ac:dyDescent="0.25"/>
    <row r="582" customFormat="1" x14ac:dyDescent="0.25"/>
    <row r="583" customFormat="1" x14ac:dyDescent="0.25"/>
    <row r="584" customFormat="1" x14ac:dyDescent="0.25"/>
    <row r="585" customFormat="1" x14ac:dyDescent="0.25"/>
    <row r="586" customFormat="1" x14ac:dyDescent="0.25"/>
    <row r="587" customFormat="1" x14ac:dyDescent="0.25"/>
    <row r="588" customFormat="1" x14ac:dyDescent="0.25"/>
    <row r="589" customFormat="1" x14ac:dyDescent="0.25"/>
    <row r="590" customFormat="1" x14ac:dyDescent="0.25"/>
    <row r="591" customFormat="1" x14ac:dyDescent="0.25"/>
    <row r="592" customFormat="1" x14ac:dyDescent="0.25"/>
    <row r="593" customFormat="1" x14ac:dyDescent="0.25"/>
    <row r="594" customFormat="1" x14ac:dyDescent="0.25"/>
    <row r="595" customFormat="1" x14ac:dyDescent="0.25"/>
    <row r="596" customFormat="1" x14ac:dyDescent="0.25"/>
    <row r="597" customFormat="1" x14ac:dyDescent="0.25"/>
    <row r="598" customFormat="1" x14ac:dyDescent="0.25"/>
    <row r="599" customFormat="1" x14ac:dyDescent="0.25"/>
    <row r="600" customFormat="1" x14ac:dyDescent="0.25"/>
    <row r="601" customFormat="1" x14ac:dyDescent="0.25"/>
    <row r="602" customFormat="1" x14ac:dyDescent="0.25"/>
    <row r="603" customFormat="1" x14ac:dyDescent="0.25"/>
    <row r="604" customFormat="1" x14ac:dyDescent="0.25"/>
    <row r="605" customFormat="1" x14ac:dyDescent="0.25"/>
    <row r="606" customFormat="1" x14ac:dyDescent="0.25"/>
    <row r="607" customFormat="1" x14ac:dyDescent="0.25"/>
    <row r="608" customFormat="1" x14ac:dyDescent="0.25"/>
    <row r="609" customFormat="1" x14ac:dyDescent="0.25"/>
    <row r="610" customFormat="1" x14ac:dyDescent="0.25"/>
    <row r="611" customFormat="1" x14ac:dyDescent="0.25"/>
    <row r="612" customFormat="1" x14ac:dyDescent="0.25"/>
    <row r="613" customFormat="1" x14ac:dyDescent="0.25"/>
    <row r="614" customFormat="1" x14ac:dyDescent="0.25"/>
    <row r="615" customFormat="1" x14ac:dyDescent="0.25"/>
    <row r="616" customFormat="1" x14ac:dyDescent="0.25"/>
    <row r="617" customFormat="1" x14ac:dyDescent="0.25"/>
    <row r="618" customFormat="1" x14ac:dyDescent="0.25"/>
    <row r="619" customFormat="1" x14ac:dyDescent="0.25"/>
    <row r="620" customFormat="1" x14ac:dyDescent="0.25"/>
    <row r="621" customFormat="1" x14ac:dyDescent="0.25"/>
    <row r="622" customFormat="1" x14ac:dyDescent="0.25"/>
    <row r="623" customFormat="1" x14ac:dyDescent="0.25"/>
    <row r="624" customFormat="1" x14ac:dyDescent="0.25"/>
    <row r="625" customFormat="1" x14ac:dyDescent="0.25"/>
    <row r="626" customFormat="1" x14ac:dyDescent="0.25"/>
    <row r="627" customFormat="1" x14ac:dyDescent="0.25"/>
    <row r="628" customFormat="1" x14ac:dyDescent="0.25"/>
    <row r="629" customFormat="1" x14ac:dyDescent="0.25"/>
    <row r="630" customFormat="1" x14ac:dyDescent="0.25"/>
    <row r="631" customFormat="1" x14ac:dyDescent="0.25"/>
    <row r="632" customFormat="1" x14ac:dyDescent="0.25"/>
    <row r="633" customFormat="1" x14ac:dyDescent="0.25"/>
    <row r="634" customFormat="1" x14ac:dyDescent="0.25"/>
    <row r="635" customFormat="1" x14ac:dyDescent="0.25"/>
    <row r="636" customFormat="1" x14ac:dyDescent="0.25"/>
    <row r="637" customFormat="1" x14ac:dyDescent="0.25"/>
    <row r="638" customFormat="1" x14ac:dyDescent="0.25"/>
    <row r="639" customFormat="1" x14ac:dyDescent="0.25"/>
    <row r="640" customFormat="1" x14ac:dyDescent="0.25"/>
    <row r="641" customFormat="1" x14ac:dyDescent="0.25"/>
    <row r="642" customFormat="1" x14ac:dyDescent="0.25"/>
    <row r="643" customFormat="1" x14ac:dyDescent="0.25"/>
    <row r="644" customFormat="1" x14ac:dyDescent="0.25"/>
    <row r="645" customFormat="1" x14ac:dyDescent="0.25"/>
    <row r="646" customFormat="1" x14ac:dyDescent="0.25"/>
    <row r="647" customFormat="1" x14ac:dyDescent="0.25"/>
    <row r="648" customFormat="1" x14ac:dyDescent="0.25"/>
    <row r="649" customFormat="1" x14ac:dyDescent="0.25"/>
    <row r="650" customFormat="1" x14ac:dyDescent="0.25"/>
    <row r="651" customFormat="1" x14ac:dyDescent="0.25"/>
    <row r="652" customFormat="1" x14ac:dyDescent="0.25"/>
    <row r="653" customFormat="1" x14ac:dyDescent="0.25"/>
    <row r="654" customFormat="1" x14ac:dyDescent="0.25"/>
    <row r="655" customFormat="1" x14ac:dyDescent="0.25"/>
    <row r="656" customFormat="1" x14ac:dyDescent="0.25"/>
    <row r="657" customFormat="1" x14ac:dyDescent="0.25"/>
    <row r="658" customFormat="1" x14ac:dyDescent="0.25"/>
    <row r="659" customFormat="1" x14ac:dyDescent="0.25"/>
    <row r="660" customFormat="1" x14ac:dyDescent="0.25"/>
    <row r="661" customFormat="1" x14ac:dyDescent="0.25"/>
    <row r="662" customFormat="1" x14ac:dyDescent="0.25"/>
    <row r="663" customFormat="1" x14ac:dyDescent="0.25"/>
    <row r="664" customFormat="1" x14ac:dyDescent="0.25"/>
    <row r="665" customFormat="1" x14ac:dyDescent="0.25"/>
    <row r="666" customFormat="1" x14ac:dyDescent="0.25"/>
    <row r="667" customFormat="1" x14ac:dyDescent="0.25"/>
    <row r="668" customFormat="1" x14ac:dyDescent="0.25"/>
    <row r="669" customFormat="1" x14ac:dyDescent="0.25"/>
    <row r="670" customFormat="1" x14ac:dyDescent="0.25"/>
    <row r="671" customFormat="1" x14ac:dyDescent="0.25"/>
    <row r="672" customFormat="1" x14ac:dyDescent="0.25"/>
    <row r="673" customFormat="1" x14ac:dyDescent="0.25"/>
    <row r="674" customFormat="1" x14ac:dyDescent="0.25"/>
    <row r="675" customFormat="1" x14ac:dyDescent="0.25"/>
    <row r="676" customFormat="1" x14ac:dyDescent="0.25"/>
    <row r="677" customFormat="1" x14ac:dyDescent="0.25"/>
    <row r="678" customFormat="1" x14ac:dyDescent="0.25"/>
    <row r="679" customFormat="1" x14ac:dyDescent="0.25"/>
    <row r="680" customFormat="1" x14ac:dyDescent="0.25"/>
    <row r="681" customFormat="1" x14ac:dyDescent="0.25"/>
    <row r="682" customFormat="1" x14ac:dyDescent="0.25"/>
    <row r="683" customFormat="1" x14ac:dyDescent="0.25"/>
    <row r="684" customFormat="1" x14ac:dyDescent="0.25"/>
    <row r="685" customFormat="1" x14ac:dyDescent="0.25"/>
    <row r="686" customFormat="1" x14ac:dyDescent="0.25"/>
    <row r="687" customFormat="1" x14ac:dyDescent="0.25"/>
    <row r="688" customFormat="1" x14ac:dyDescent="0.25"/>
    <row r="689" customFormat="1" x14ac:dyDescent="0.25"/>
    <row r="690" customFormat="1" x14ac:dyDescent="0.25"/>
    <row r="691" customFormat="1" x14ac:dyDescent="0.25"/>
    <row r="692" customFormat="1" x14ac:dyDescent="0.25"/>
    <row r="693" customFormat="1" x14ac:dyDescent="0.25"/>
    <row r="694" customFormat="1" x14ac:dyDescent="0.25"/>
    <row r="695" customFormat="1" x14ac:dyDescent="0.25"/>
    <row r="696" customFormat="1" x14ac:dyDescent="0.25"/>
    <row r="697" customFormat="1" x14ac:dyDescent="0.25"/>
    <row r="698" customFormat="1" x14ac:dyDescent="0.25"/>
    <row r="699" customFormat="1" x14ac:dyDescent="0.25"/>
    <row r="700" customFormat="1" x14ac:dyDescent="0.25"/>
    <row r="701" customFormat="1" x14ac:dyDescent="0.25"/>
    <row r="702" customFormat="1" x14ac:dyDescent="0.25"/>
    <row r="703" customFormat="1" x14ac:dyDescent="0.25"/>
    <row r="704" customFormat="1" x14ac:dyDescent="0.25"/>
    <row r="705" customFormat="1" x14ac:dyDescent="0.25"/>
    <row r="706" customFormat="1" x14ac:dyDescent="0.25"/>
    <row r="707" customFormat="1" x14ac:dyDescent="0.25"/>
    <row r="708" customFormat="1" x14ac:dyDescent="0.25"/>
    <row r="709" customFormat="1" x14ac:dyDescent="0.25"/>
    <row r="710" customFormat="1" x14ac:dyDescent="0.25"/>
    <row r="711" customFormat="1" x14ac:dyDescent="0.25"/>
    <row r="712" customFormat="1" x14ac:dyDescent="0.25"/>
    <row r="713" customFormat="1" x14ac:dyDescent="0.25"/>
    <row r="714" customFormat="1" x14ac:dyDescent="0.25"/>
    <row r="715" customFormat="1" x14ac:dyDescent="0.25"/>
    <row r="716" customFormat="1" x14ac:dyDescent="0.25"/>
    <row r="717" customFormat="1" x14ac:dyDescent="0.25"/>
    <row r="718" customFormat="1" x14ac:dyDescent="0.25"/>
    <row r="719" customFormat="1" x14ac:dyDescent="0.25"/>
    <row r="720" customFormat="1" x14ac:dyDescent="0.25"/>
    <row r="721" customFormat="1" x14ac:dyDescent="0.25"/>
    <row r="722" customFormat="1" x14ac:dyDescent="0.25"/>
    <row r="723" customFormat="1" x14ac:dyDescent="0.25"/>
    <row r="724" customFormat="1" x14ac:dyDescent="0.25"/>
    <row r="725" customFormat="1" x14ac:dyDescent="0.25"/>
    <row r="726" customFormat="1" x14ac:dyDescent="0.25"/>
    <row r="727" customFormat="1" x14ac:dyDescent="0.25"/>
    <row r="728" customFormat="1" x14ac:dyDescent="0.25"/>
    <row r="729" customFormat="1" x14ac:dyDescent="0.25"/>
    <row r="730" customFormat="1" x14ac:dyDescent="0.25"/>
    <row r="731" customFormat="1" x14ac:dyDescent="0.25"/>
    <row r="732" customFormat="1" x14ac:dyDescent="0.25"/>
    <row r="733" customFormat="1" x14ac:dyDescent="0.25"/>
    <row r="734" customFormat="1" x14ac:dyDescent="0.25"/>
    <row r="735" customFormat="1" x14ac:dyDescent="0.25"/>
    <row r="736" customFormat="1" x14ac:dyDescent="0.25"/>
    <row r="737" customFormat="1" x14ac:dyDescent="0.25"/>
    <row r="738" customFormat="1" x14ac:dyDescent="0.25"/>
    <row r="739" customFormat="1" x14ac:dyDescent="0.25"/>
    <row r="740" customFormat="1" x14ac:dyDescent="0.25"/>
    <row r="741" customFormat="1" x14ac:dyDescent="0.25"/>
    <row r="742" customFormat="1" x14ac:dyDescent="0.25"/>
    <row r="743" customFormat="1" x14ac:dyDescent="0.25"/>
    <row r="744" customFormat="1" x14ac:dyDescent="0.25"/>
    <row r="745" customFormat="1" x14ac:dyDescent="0.25"/>
    <row r="746" customFormat="1" x14ac:dyDescent="0.25"/>
    <row r="747" customFormat="1" x14ac:dyDescent="0.25"/>
    <row r="748" customFormat="1" x14ac:dyDescent="0.25"/>
    <row r="749" customFormat="1" x14ac:dyDescent="0.25"/>
    <row r="750" customFormat="1" x14ac:dyDescent="0.25"/>
    <row r="751" customFormat="1" x14ac:dyDescent="0.25"/>
    <row r="752" customFormat="1" x14ac:dyDescent="0.25"/>
    <row r="753" customFormat="1" x14ac:dyDescent="0.25"/>
    <row r="754" customFormat="1" x14ac:dyDescent="0.25"/>
    <row r="755" customFormat="1" x14ac:dyDescent="0.25"/>
    <row r="756" customFormat="1" x14ac:dyDescent="0.25"/>
    <row r="757" customFormat="1" x14ac:dyDescent="0.25"/>
    <row r="758" customFormat="1" x14ac:dyDescent="0.25"/>
    <row r="759" customFormat="1" x14ac:dyDescent="0.25"/>
    <row r="760" customFormat="1" x14ac:dyDescent="0.25"/>
    <row r="761" customFormat="1" x14ac:dyDescent="0.25"/>
    <row r="762" customFormat="1" x14ac:dyDescent="0.25"/>
    <row r="763" customFormat="1" x14ac:dyDescent="0.25"/>
    <row r="764" customFormat="1" x14ac:dyDescent="0.25"/>
    <row r="765" customFormat="1" x14ac:dyDescent="0.25"/>
    <row r="766" customFormat="1" x14ac:dyDescent="0.25"/>
    <row r="767" customFormat="1" x14ac:dyDescent="0.25"/>
    <row r="768" customFormat="1" x14ac:dyDescent="0.25"/>
    <row r="769" customFormat="1" x14ac:dyDescent="0.25"/>
    <row r="770" customFormat="1" x14ac:dyDescent="0.25"/>
    <row r="771" customFormat="1" x14ac:dyDescent="0.25"/>
    <row r="772" customFormat="1" x14ac:dyDescent="0.25"/>
    <row r="773" customFormat="1" x14ac:dyDescent="0.25"/>
    <row r="774" customFormat="1" x14ac:dyDescent="0.25"/>
    <row r="775" customFormat="1" x14ac:dyDescent="0.25"/>
    <row r="776" customFormat="1" x14ac:dyDescent="0.25"/>
    <row r="777" customFormat="1" x14ac:dyDescent="0.25"/>
    <row r="778" customFormat="1" x14ac:dyDescent="0.25"/>
    <row r="779" customFormat="1" x14ac:dyDescent="0.25"/>
    <row r="780" customFormat="1" x14ac:dyDescent="0.25"/>
    <row r="781" customFormat="1" x14ac:dyDescent="0.25"/>
    <row r="782" customFormat="1" x14ac:dyDescent="0.25"/>
    <row r="783" customFormat="1" x14ac:dyDescent="0.25"/>
    <row r="784" customFormat="1" x14ac:dyDescent="0.25"/>
    <row r="785" customFormat="1" x14ac:dyDescent="0.25"/>
    <row r="786" customFormat="1" x14ac:dyDescent="0.25"/>
    <row r="787" customFormat="1" x14ac:dyDescent="0.25"/>
    <row r="788" customFormat="1" x14ac:dyDescent="0.25"/>
    <row r="789" customFormat="1" x14ac:dyDescent="0.25"/>
    <row r="790" customFormat="1" x14ac:dyDescent="0.25"/>
    <row r="791" customFormat="1" x14ac:dyDescent="0.25"/>
    <row r="792" customFormat="1" x14ac:dyDescent="0.25"/>
    <row r="793" customFormat="1" x14ac:dyDescent="0.25"/>
    <row r="794" customFormat="1" x14ac:dyDescent="0.25"/>
    <row r="795" customFormat="1" x14ac:dyDescent="0.25"/>
    <row r="796" customFormat="1" x14ac:dyDescent="0.25"/>
    <row r="797" customFormat="1" x14ac:dyDescent="0.25"/>
    <row r="798" customFormat="1" x14ac:dyDescent="0.25"/>
    <row r="799" customFormat="1" x14ac:dyDescent="0.25"/>
    <row r="800" customFormat="1" x14ac:dyDescent="0.25"/>
    <row r="801" customFormat="1" x14ac:dyDescent="0.25"/>
    <row r="802" customFormat="1" x14ac:dyDescent="0.25"/>
    <row r="803" customFormat="1" x14ac:dyDescent="0.25"/>
    <row r="804" customFormat="1" x14ac:dyDescent="0.25"/>
    <row r="805" customFormat="1" x14ac:dyDescent="0.25"/>
    <row r="806" customFormat="1" x14ac:dyDescent="0.25"/>
    <row r="807" customFormat="1" x14ac:dyDescent="0.25"/>
    <row r="808" customFormat="1" x14ac:dyDescent="0.25"/>
    <row r="809" customFormat="1" x14ac:dyDescent="0.25"/>
    <row r="810" customFormat="1" x14ac:dyDescent="0.25"/>
    <row r="811" customFormat="1" x14ac:dyDescent="0.25"/>
    <row r="812" customFormat="1" x14ac:dyDescent="0.25"/>
    <row r="813" customFormat="1" x14ac:dyDescent="0.25"/>
    <row r="814" customFormat="1" x14ac:dyDescent="0.25"/>
    <row r="815" customFormat="1" x14ac:dyDescent="0.25"/>
    <row r="816" customFormat="1" x14ac:dyDescent="0.25"/>
    <row r="817" customFormat="1" x14ac:dyDescent="0.25"/>
    <row r="818" customFormat="1" x14ac:dyDescent="0.25"/>
    <row r="819" customFormat="1" x14ac:dyDescent="0.25"/>
    <row r="820" customFormat="1" x14ac:dyDescent="0.25"/>
    <row r="821" customFormat="1" x14ac:dyDescent="0.25"/>
    <row r="822" customFormat="1" x14ac:dyDescent="0.25"/>
    <row r="823" customFormat="1" x14ac:dyDescent="0.25"/>
    <row r="824" customFormat="1" x14ac:dyDescent="0.25"/>
    <row r="825" customFormat="1" x14ac:dyDescent="0.25"/>
    <row r="826" customFormat="1" x14ac:dyDescent="0.25"/>
    <row r="827" customFormat="1" x14ac:dyDescent="0.25"/>
    <row r="828" customFormat="1" x14ac:dyDescent="0.25"/>
    <row r="829" customFormat="1" x14ac:dyDescent="0.25"/>
    <row r="830" customFormat="1" x14ac:dyDescent="0.25"/>
    <row r="831" customFormat="1" x14ac:dyDescent="0.25"/>
    <row r="832" customFormat="1" x14ac:dyDescent="0.25"/>
    <row r="833" customFormat="1" x14ac:dyDescent="0.25"/>
    <row r="834" customFormat="1" x14ac:dyDescent="0.25"/>
    <row r="835" customFormat="1" x14ac:dyDescent="0.25"/>
    <row r="836" customFormat="1" x14ac:dyDescent="0.25"/>
    <row r="837" customFormat="1" x14ac:dyDescent="0.25"/>
    <row r="838" customFormat="1" x14ac:dyDescent="0.25"/>
    <row r="839" customFormat="1" x14ac:dyDescent="0.25"/>
    <row r="840" customFormat="1" x14ac:dyDescent="0.25"/>
    <row r="841" customFormat="1" x14ac:dyDescent="0.25"/>
    <row r="842" customFormat="1" x14ac:dyDescent="0.25"/>
    <row r="843" customFormat="1" x14ac:dyDescent="0.25"/>
    <row r="844" customFormat="1" x14ac:dyDescent="0.25"/>
    <row r="845" customFormat="1" x14ac:dyDescent="0.25"/>
    <row r="846" customFormat="1" x14ac:dyDescent="0.25"/>
    <row r="847" customFormat="1" x14ac:dyDescent="0.25"/>
    <row r="848" customFormat="1" x14ac:dyDescent="0.25"/>
    <row r="849" customFormat="1" x14ac:dyDescent="0.25"/>
    <row r="850" customFormat="1" x14ac:dyDescent="0.25"/>
    <row r="851" customFormat="1" x14ac:dyDescent="0.25"/>
    <row r="852" customFormat="1" x14ac:dyDescent="0.25"/>
    <row r="853" customFormat="1" x14ac:dyDescent="0.25"/>
    <row r="854" customFormat="1" x14ac:dyDescent="0.25"/>
    <row r="855" customFormat="1" x14ac:dyDescent="0.25"/>
    <row r="856" customFormat="1" x14ac:dyDescent="0.25"/>
    <row r="857" customFormat="1" x14ac:dyDescent="0.25"/>
    <row r="858" customFormat="1" x14ac:dyDescent="0.25"/>
    <row r="859" customFormat="1" x14ac:dyDescent="0.25"/>
    <row r="860" customFormat="1" x14ac:dyDescent="0.25"/>
    <row r="861" customFormat="1" x14ac:dyDescent="0.25"/>
    <row r="862" customFormat="1" x14ac:dyDescent="0.25"/>
    <row r="863" customFormat="1" x14ac:dyDescent="0.25"/>
    <row r="864" customFormat="1" x14ac:dyDescent="0.25"/>
    <row r="865" customFormat="1" x14ac:dyDescent="0.25"/>
    <row r="866" customFormat="1" x14ac:dyDescent="0.25"/>
    <row r="867" customFormat="1" x14ac:dyDescent="0.25"/>
    <row r="868" customFormat="1" x14ac:dyDescent="0.25"/>
    <row r="869" customFormat="1" x14ac:dyDescent="0.25"/>
    <row r="870" customFormat="1" x14ac:dyDescent="0.25"/>
    <row r="871" customFormat="1" x14ac:dyDescent="0.25"/>
    <row r="872" customFormat="1" x14ac:dyDescent="0.25"/>
    <row r="873" customFormat="1" x14ac:dyDescent="0.25"/>
    <row r="874" customFormat="1" x14ac:dyDescent="0.25"/>
    <row r="875" customFormat="1" x14ac:dyDescent="0.25"/>
    <row r="876" customFormat="1" x14ac:dyDescent="0.25"/>
    <row r="877" customFormat="1" x14ac:dyDescent="0.25"/>
    <row r="878" customFormat="1" x14ac:dyDescent="0.25"/>
    <row r="879" customFormat="1" x14ac:dyDescent="0.25"/>
    <row r="880" customFormat="1" x14ac:dyDescent="0.25"/>
    <row r="881" customFormat="1" x14ac:dyDescent="0.25"/>
    <row r="882" customFormat="1" x14ac:dyDescent="0.25"/>
    <row r="883" customFormat="1" x14ac:dyDescent="0.25"/>
    <row r="884" customFormat="1" x14ac:dyDescent="0.25"/>
    <row r="885" customFormat="1" x14ac:dyDescent="0.25"/>
    <row r="886" customFormat="1" x14ac:dyDescent="0.25"/>
    <row r="887" customFormat="1" x14ac:dyDescent="0.25"/>
    <row r="888" customFormat="1" x14ac:dyDescent="0.25"/>
    <row r="889" customFormat="1" x14ac:dyDescent="0.25"/>
    <row r="890" customFormat="1" x14ac:dyDescent="0.25"/>
    <row r="891" customFormat="1" x14ac:dyDescent="0.25"/>
    <row r="892" customFormat="1" x14ac:dyDescent="0.25"/>
    <row r="893" customFormat="1" x14ac:dyDescent="0.25"/>
    <row r="894" customFormat="1" x14ac:dyDescent="0.25"/>
    <row r="895" customFormat="1" x14ac:dyDescent="0.25"/>
    <row r="896" customFormat="1" x14ac:dyDescent="0.25"/>
    <row r="897" customFormat="1" x14ac:dyDescent="0.25"/>
    <row r="898" customFormat="1" x14ac:dyDescent="0.25"/>
    <row r="899" customFormat="1" x14ac:dyDescent="0.25"/>
    <row r="900" customFormat="1" x14ac:dyDescent="0.25"/>
    <row r="901" customFormat="1" x14ac:dyDescent="0.25"/>
    <row r="902" customFormat="1" x14ac:dyDescent="0.25"/>
    <row r="903" customFormat="1" x14ac:dyDescent="0.25"/>
    <row r="904" customFormat="1" x14ac:dyDescent="0.25"/>
    <row r="905" customFormat="1" x14ac:dyDescent="0.25"/>
    <row r="906" customFormat="1" x14ac:dyDescent="0.25"/>
    <row r="907" customFormat="1" x14ac:dyDescent="0.25"/>
    <row r="908" customFormat="1" x14ac:dyDescent="0.25"/>
    <row r="909" customFormat="1" x14ac:dyDescent="0.25"/>
    <row r="910" customFormat="1" x14ac:dyDescent="0.25"/>
    <row r="911" customFormat="1" x14ac:dyDescent="0.25"/>
    <row r="912" customFormat="1" x14ac:dyDescent="0.25"/>
    <row r="913" customFormat="1" x14ac:dyDescent="0.25"/>
    <row r="914" customFormat="1" x14ac:dyDescent="0.25"/>
    <row r="915" customFormat="1" x14ac:dyDescent="0.25"/>
    <row r="916" customFormat="1" x14ac:dyDescent="0.25"/>
    <row r="917" customFormat="1" x14ac:dyDescent="0.25"/>
    <row r="918" customFormat="1" x14ac:dyDescent="0.25"/>
    <row r="919" customFormat="1" x14ac:dyDescent="0.25"/>
    <row r="920" customFormat="1" x14ac:dyDescent="0.25"/>
    <row r="921" customFormat="1" x14ac:dyDescent="0.25"/>
    <row r="922" customFormat="1" x14ac:dyDescent="0.25"/>
    <row r="923" customFormat="1" x14ac:dyDescent="0.25"/>
    <row r="924" customFormat="1" x14ac:dyDescent="0.25"/>
    <row r="925" customFormat="1" x14ac:dyDescent="0.25"/>
    <row r="926" customFormat="1" x14ac:dyDescent="0.25"/>
    <row r="927" customFormat="1" x14ac:dyDescent="0.25"/>
    <row r="928" customFormat="1" x14ac:dyDescent="0.25"/>
    <row r="929" customFormat="1" x14ac:dyDescent="0.25"/>
    <row r="930" customFormat="1" x14ac:dyDescent="0.25"/>
    <row r="931" customFormat="1" x14ac:dyDescent="0.25"/>
    <row r="932" customFormat="1" x14ac:dyDescent="0.25"/>
    <row r="933" customFormat="1" x14ac:dyDescent="0.25"/>
    <row r="934" customFormat="1" x14ac:dyDescent="0.25"/>
    <row r="935" customFormat="1" x14ac:dyDescent="0.25"/>
    <row r="936" customFormat="1" x14ac:dyDescent="0.25"/>
    <row r="937" customFormat="1" x14ac:dyDescent="0.25"/>
    <row r="938" customFormat="1" x14ac:dyDescent="0.25"/>
    <row r="939" customFormat="1" x14ac:dyDescent="0.25"/>
    <row r="940" customFormat="1" x14ac:dyDescent="0.25"/>
    <row r="941" customFormat="1" x14ac:dyDescent="0.25"/>
    <row r="942" customFormat="1" x14ac:dyDescent="0.25"/>
    <row r="943" customFormat="1" x14ac:dyDescent="0.25"/>
    <row r="944" customFormat="1" x14ac:dyDescent="0.25"/>
    <row r="945" customFormat="1" x14ac:dyDescent="0.25"/>
    <row r="946" customFormat="1" x14ac:dyDescent="0.25"/>
    <row r="947" customFormat="1" x14ac:dyDescent="0.25"/>
    <row r="948" customFormat="1" x14ac:dyDescent="0.25"/>
    <row r="949" customFormat="1" x14ac:dyDescent="0.25"/>
    <row r="950" customFormat="1" x14ac:dyDescent="0.25"/>
    <row r="951" customFormat="1" x14ac:dyDescent="0.25"/>
    <row r="952" customFormat="1" x14ac:dyDescent="0.25"/>
    <row r="953" customFormat="1" x14ac:dyDescent="0.25"/>
    <row r="954" customFormat="1" x14ac:dyDescent="0.25"/>
    <row r="955" customFormat="1" x14ac:dyDescent="0.25"/>
    <row r="956" customFormat="1" x14ac:dyDescent="0.25"/>
    <row r="957" customFormat="1" x14ac:dyDescent="0.25"/>
    <row r="958" customFormat="1" x14ac:dyDescent="0.25"/>
    <row r="959" customFormat="1" x14ac:dyDescent="0.25"/>
    <row r="960" customFormat="1" x14ac:dyDescent="0.25"/>
    <row r="961" customFormat="1" x14ac:dyDescent="0.25"/>
    <row r="962" customFormat="1" x14ac:dyDescent="0.25"/>
    <row r="963" customFormat="1" x14ac:dyDescent="0.25"/>
    <row r="964" customFormat="1" x14ac:dyDescent="0.25"/>
    <row r="965" customFormat="1" x14ac:dyDescent="0.25"/>
    <row r="966" customFormat="1" x14ac:dyDescent="0.25"/>
    <row r="967" customFormat="1" x14ac:dyDescent="0.25"/>
    <row r="968" customFormat="1" x14ac:dyDescent="0.25"/>
    <row r="969" customFormat="1" x14ac:dyDescent="0.25"/>
    <row r="970" customFormat="1" x14ac:dyDescent="0.25"/>
    <row r="971" customFormat="1" x14ac:dyDescent="0.25"/>
    <row r="972" customFormat="1" x14ac:dyDescent="0.25"/>
    <row r="973" customFormat="1" x14ac:dyDescent="0.25"/>
    <row r="974" customFormat="1" x14ac:dyDescent="0.25"/>
    <row r="975" customFormat="1" x14ac:dyDescent="0.25"/>
    <row r="976" customFormat="1" x14ac:dyDescent="0.25"/>
    <row r="977" customFormat="1" x14ac:dyDescent="0.25"/>
    <row r="978" customFormat="1" x14ac:dyDescent="0.25"/>
    <row r="979" customFormat="1" x14ac:dyDescent="0.25"/>
    <row r="980" customFormat="1" x14ac:dyDescent="0.25"/>
    <row r="981" customFormat="1" x14ac:dyDescent="0.25"/>
    <row r="982" customFormat="1" x14ac:dyDescent="0.25"/>
    <row r="983" customFormat="1" x14ac:dyDescent="0.25"/>
    <row r="984" customFormat="1" x14ac:dyDescent="0.25"/>
    <row r="985" customFormat="1" x14ac:dyDescent="0.25"/>
    <row r="986" customFormat="1" x14ac:dyDescent="0.25"/>
    <row r="987" customFormat="1" x14ac:dyDescent="0.25"/>
    <row r="988" customFormat="1" x14ac:dyDescent="0.25"/>
    <row r="989" customFormat="1" x14ac:dyDescent="0.25"/>
    <row r="990" customFormat="1" x14ac:dyDescent="0.25"/>
    <row r="991" customFormat="1" x14ac:dyDescent="0.25"/>
    <row r="992" customFormat="1" x14ac:dyDescent="0.25"/>
    <row r="993" customFormat="1" x14ac:dyDescent="0.25"/>
    <row r="994" customFormat="1" x14ac:dyDescent="0.25"/>
    <row r="995" customFormat="1" x14ac:dyDescent="0.25"/>
    <row r="996" customFormat="1" x14ac:dyDescent="0.25"/>
    <row r="997" customFormat="1" x14ac:dyDescent="0.25"/>
    <row r="998" customFormat="1" x14ac:dyDescent="0.25"/>
    <row r="999" customFormat="1" x14ac:dyDescent="0.25"/>
    <row r="1000" customFormat="1" x14ac:dyDescent="0.25"/>
    <row r="1001" customFormat="1" x14ac:dyDescent="0.25"/>
    <row r="1002" customFormat="1" x14ac:dyDescent="0.25"/>
    <row r="1003" customFormat="1" x14ac:dyDescent="0.25"/>
    <row r="1004" customFormat="1" x14ac:dyDescent="0.25"/>
    <row r="1005" customFormat="1" x14ac:dyDescent="0.25"/>
    <row r="1006" customFormat="1" x14ac:dyDescent="0.25"/>
    <row r="1007" customFormat="1" x14ac:dyDescent="0.25"/>
    <row r="1008" customFormat="1" x14ac:dyDescent="0.25"/>
    <row r="1009" customFormat="1" x14ac:dyDescent="0.25"/>
    <row r="1010" customFormat="1" x14ac:dyDescent="0.25"/>
    <row r="1011" customFormat="1" x14ac:dyDescent="0.25"/>
    <row r="1012" customFormat="1" x14ac:dyDescent="0.25"/>
    <row r="1013" customFormat="1" x14ac:dyDescent="0.25"/>
    <row r="1014" customFormat="1" x14ac:dyDescent="0.25"/>
    <row r="1015" customFormat="1" x14ac:dyDescent="0.25"/>
    <row r="1016" customFormat="1" x14ac:dyDescent="0.25"/>
    <row r="1017" customFormat="1" x14ac:dyDescent="0.25"/>
    <row r="1018" customFormat="1" x14ac:dyDescent="0.25"/>
    <row r="1019" customFormat="1" x14ac:dyDescent="0.25"/>
    <row r="1020" customFormat="1" x14ac:dyDescent="0.25"/>
    <row r="1021" customFormat="1" x14ac:dyDescent="0.25"/>
    <row r="1022" customFormat="1" x14ac:dyDescent="0.25"/>
    <row r="1023" customFormat="1" x14ac:dyDescent="0.25"/>
    <row r="1024" customFormat="1" x14ac:dyDescent="0.25"/>
    <row r="1025" customFormat="1" x14ac:dyDescent="0.25"/>
    <row r="1026" customFormat="1" x14ac:dyDescent="0.25"/>
    <row r="1027" customFormat="1" x14ac:dyDescent="0.25"/>
    <row r="1028" customFormat="1" x14ac:dyDescent="0.25"/>
    <row r="1029" customFormat="1" x14ac:dyDescent="0.25"/>
    <row r="1030" customFormat="1" x14ac:dyDescent="0.25"/>
    <row r="1031" customFormat="1" x14ac:dyDescent="0.25"/>
    <row r="1032" customFormat="1" x14ac:dyDescent="0.25"/>
    <row r="1033" customFormat="1" x14ac:dyDescent="0.25"/>
    <row r="1034" customFormat="1" x14ac:dyDescent="0.25"/>
    <row r="1035" customFormat="1" x14ac:dyDescent="0.25"/>
    <row r="1036" customFormat="1" x14ac:dyDescent="0.25"/>
    <row r="1037" customFormat="1" x14ac:dyDescent="0.25"/>
    <row r="1038" customFormat="1" x14ac:dyDescent="0.25"/>
    <row r="1039" customFormat="1" x14ac:dyDescent="0.25"/>
    <row r="1040" customFormat="1" x14ac:dyDescent="0.25"/>
    <row r="1041" customFormat="1" x14ac:dyDescent="0.25"/>
    <row r="1042" customFormat="1" x14ac:dyDescent="0.25"/>
    <row r="1043" customFormat="1" x14ac:dyDescent="0.25"/>
    <row r="1044" customFormat="1" x14ac:dyDescent="0.25"/>
    <row r="1045" customFormat="1" x14ac:dyDescent="0.25"/>
    <row r="1046" customFormat="1" x14ac:dyDescent="0.25"/>
    <row r="1047" customFormat="1" x14ac:dyDescent="0.25"/>
    <row r="1048" customFormat="1" x14ac:dyDescent="0.25"/>
    <row r="1049" customFormat="1" x14ac:dyDescent="0.25"/>
    <row r="1050" customFormat="1" x14ac:dyDescent="0.25"/>
    <row r="1051" customFormat="1" x14ac:dyDescent="0.25"/>
    <row r="1052" customFormat="1" x14ac:dyDescent="0.25"/>
    <row r="1053" customFormat="1" x14ac:dyDescent="0.25"/>
    <row r="1054" customFormat="1" x14ac:dyDescent="0.25"/>
    <row r="1055" customFormat="1" x14ac:dyDescent="0.25"/>
    <row r="1056" customFormat="1" x14ac:dyDescent="0.25"/>
    <row r="1057" customFormat="1" x14ac:dyDescent="0.25"/>
    <row r="1058" customFormat="1" x14ac:dyDescent="0.25"/>
    <row r="1059" customFormat="1" x14ac:dyDescent="0.25"/>
    <row r="1060" customFormat="1" x14ac:dyDescent="0.25"/>
    <row r="1061" customFormat="1" x14ac:dyDescent="0.25"/>
    <row r="1062" customFormat="1" x14ac:dyDescent="0.25"/>
    <row r="1063" customFormat="1" x14ac:dyDescent="0.25"/>
    <row r="1064" customFormat="1" x14ac:dyDescent="0.25"/>
    <row r="1065" customFormat="1" x14ac:dyDescent="0.25"/>
    <row r="1066" customFormat="1" x14ac:dyDescent="0.25"/>
    <row r="1067" customFormat="1" x14ac:dyDescent="0.25"/>
    <row r="1068" customFormat="1" x14ac:dyDescent="0.25"/>
    <row r="1069" customFormat="1" x14ac:dyDescent="0.25"/>
    <row r="1070" customFormat="1" x14ac:dyDescent="0.25"/>
    <row r="1071" customFormat="1" x14ac:dyDescent="0.25"/>
    <row r="1072" customFormat="1" x14ac:dyDescent="0.25"/>
    <row r="1073" customFormat="1" x14ac:dyDescent="0.25"/>
    <row r="1074" customFormat="1" x14ac:dyDescent="0.25"/>
    <row r="1075" customFormat="1" x14ac:dyDescent="0.25"/>
    <row r="1076" customFormat="1" x14ac:dyDescent="0.25"/>
    <row r="1077" customFormat="1" x14ac:dyDescent="0.25"/>
    <row r="1078" customFormat="1" x14ac:dyDescent="0.25"/>
    <row r="1079" customFormat="1" x14ac:dyDescent="0.25"/>
    <row r="1080" customFormat="1" x14ac:dyDescent="0.25"/>
    <row r="1081" customFormat="1" x14ac:dyDescent="0.25"/>
    <row r="1082" customFormat="1" x14ac:dyDescent="0.25"/>
    <row r="1083" customFormat="1" x14ac:dyDescent="0.25"/>
    <row r="1084" customFormat="1" x14ac:dyDescent="0.25"/>
    <row r="1085" customFormat="1" x14ac:dyDescent="0.25"/>
    <row r="1086" customFormat="1" x14ac:dyDescent="0.25"/>
    <row r="1087" customFormat="1" x14ac:dyDescent="0.25"/>
    <row r="1088" customFormat="1" x14ac:dyDescent="0.25"/>
    <row r="1089" customFormat="1" x14ac:dyDescent="0.25"/>
    <row r="1090" customFormat="1" x14ac:dyDescent="0.25"/>
    <row r="1091" customFormat="1" x14ac:dyDescent="0.25"/>
    <row r="1092" customFormat="1" x14ac:dyDescent="0.25"/>
    <row r="1093" customFormat="1" x14ac:dyDescent="0.25"/>
    <row r="1094" customFormat="1" x14ac:dyDescent="0.25"/>
    <row r="1095" customFormat="1" x14ac:dyDescent="0.25"/>
    <row r="1096" customFormat="1" x14ac:dyDescent="0.25"/>
    <row r="1097" customFormat="1" x14ac:dyDescent="0.25"/>
    <row r="1098" customFormat="1" x14ac:dyDescent="0.25"/>
    <row r="1099" customFormat="1" x14ac:dyDescent="0.25"/>
    <row r="1100" customFormat="1" x14ac:dyDescent="0.25"/>
    <row r="1101" customFormat="1" x14ac:dyDescent="0.25"/>
    <row r="1102" customFormat="1" x14ac:dyDescent="0.25"/>
  </sheetData>
  <mergeCells count="1">
    <mergeCell ref="B1:D1"/>
  </mergeCells>
  <pageMargins left="0.25" right="0.25" top="0.75" bottom="0.75" header="0.3" footer="0.3"/>
  <pageSetup paperSize="9" scale="54" fitToHeight="0" orientation="portrait" verticalDpi="0" r:id="rId2"/>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tint="0.39997558519241921"/>
    <pageSetUpPr fitToPage="1"/>
  </sheetPr>
  <dimension ref="A1:U283"/>
  <sheetViews>
    <sheetView zoomScale="80" zoomScaleNormal="80" workbookViewId="0">
      <selection activeCell="B1" sqref="B1:D1"/>
    </sheetView>
  </sheetViews>
  <sheetFormatPr baseColWidth="10" defaultRowHeight="15" x14ac:dyDescent="0.25"/>
  <cols>
    <col min="1" max="1" width="24.5703125" customWidth="1"/>
    <col min="2" max="2" width="34.85546875" customWidth="1"/>
    <col min="3" max="3" width="16.42578125" customWidth="1"/>
    <col min="4" max="4" width="5.5703125" customWidth="1"/>
    <col min="5" max="5" width="26.85546875" customWidth="1"/>
    <col min="6" max="6" width="21.140625" customWidth="1"/>
    <col min="7" max="7" width="15.140625" customWidth="1"/>
    <col min="8" max="22" width="11.85546875" customWidth="1"/>
    <col min="23" max="23" width="10.85546875" customWidth="1"/>
    <col min="24" max="24" width="14.5703125" customWidth="1"/>
    <col min="25" max="31" width="15.5703125" customWidth="1"/>
    <col min="32" max="32" width="11.85546875" customWidth="1"/>
    <col min="33" max="35" width="12.85546875" customWidth="1"/>
    <col min="36" max="36" width="14.5703125" customWidth="1"/>
    <col min="37" max="37" width="13.85546875" customWidth="1"/>
    <col min="38" max="38" width="14.5703125" customWidth="1"/>
    <col min="39" max="39" width="12.85546875" customWidth="1"/>
    <col min="40" max="40" width="14.5703125" customWidth="1"/>
    <col min="41" max="42" width="12.85546875" customWidth="1"/>
    <col min="43" max="43" width="13.85546875" customWidth="1"/>
    <col min="44" max="49" width="12.85546875" customWidth="1"/>
    <col min="50" max="50" width="13.85546875" customWidth="1"/>
    <col min="51" max="52" width="12.85546875" customWidth="1"/>
    <col min="53" max="53" width="14.5703125" customWidth="1"/>
    <col min="54" max="54" width="13.85546875" customWidth="1"/>
    <col min="55" max="56" width="12.85546875" customWidth="1"/>
    <col min="57" max="63" width="13.85546875" customWidth="1"/>
    <col min="64" max="64" width="12.85546875" customWidth="1"/>
    <col min="65" max="65" width="11.85546875" customWidth="1"/>
    <col min="66" max="66" width="10.85546875" customWidth="1"/>
    <col min="67" max="67" width="12.85546875" customWidth="1"/>
    <col min="68" max="68" width="13.5703125" customWidth="1"/>
    <col min="69" max="69" width="12.85546875" customWidth="1"/>
    <col min="70" max="71" width="10.85546875" customWidth="1"/>
    <col min="72" max="72" width="9.85546875" customWidth="1"/>
    <col min="73" max="74" width="13.5703125" customWidth="1"/>
    <col min="75" max="75" width="22.5703125" customWidth="1"/>
    <col min="76" max="76" width="12.42578125" customWidth="1"/>
    <col min="77" max="78" width="11.85546875" customWidth="1"/>
    <col min="79" max="79" width="13.42578125" customWidth="1"/>
    <col min="80" max="86" width="11.85546875" customWidth="1"/>
    <col min="87" max="87" width="12.85546875" customWidth="1"/>
    <col min="88" max="88" width="20.42578125" customWidth="1"/>
    <col min="89" max="93" width="11.85546875" customWidth="1"/>
    <col min="94" max="94" width="14.5703125" customWidth="1"/>
    <col min="95" max="98" width="12.85546875" customWidth="1"/>
    <col min="99" max="101" width="10.85546875" customWidth="1"/>
    <col min="102" max="102" width="12.85546875" customWidth="1"/>
    <col min="103" max="104" width="13.5703125" bestFit="1" customWidth="1"/>
    <col min="105" max="107" width="10.85546875" customWidth="1"/>
    <col min="108" max="108" width="12.85546875" bestFit="1" customWidth="1"/>
    <col min="109" max="109" width="13.85546875" bestFit="1" customWidth="1"/>
    <col min="110" max="110" width="9.85546875" customWidth="1"/>
    <col min="111" max="111" width="12.85546875" bestFit="1" customWidth="1"/>
    <col min="112" max="112" width="10.85546875" customWidth="1"/>
    <col min="113" max="113" width="9.85546875" customWidth="1"/>
    <col min="114" max="116" width="10.85546875" customWidth="1"/>
    <col min="117" max="117" width="13.5703125" bestFit="1" customWidth="1"/>
    <col min="118" max="118" width="10.85546875" customWidth="1"/>
    <col min="119" max="119" width="9.85546875" customWidth="1"/>
    <col min="120" max="120" width="12.5703125" bestFit="1" customWidth="1"/>
    <col min="121" max="121" width="12.85546875" bestFit="1" customWidth="1"/>
    <col min="122" max="124" width="14.5703125" bestFit="1" customWidth="1"/>
    <col min="125" max="125" width="13.85546875" bestFit="1" customWidth="1"/>
    <col min="126" max="126" width="14.5703125" bestFit="1" customWidth="1"/>
    <col min="127" max="127" width="13.5703125" bestFit="1" customWidth="1"/>
    <col min="128" max="129" width="11.85546875" bestFit="1" customWidth="1"/>
    <col min="130" max="130" width="13.85546875" bestFit="1" customWidth="1"/>
    <col min="131" max="131" width="11.85546875" bestFit="1" customWidth="1"/>
    <col min="132" max="133" width="13.85546875" bestFit="1" customWidth="1"/>
    <col min="134" max="134" width="12.85546875" bestFit="1" customWidth="1"/>
    <col min="135" max="135" width="16.5703125" bestFit="1" customWidth="1"/>
    <col min="136" max="136" width="12.85546875" bestFit="1" customWidth="1"/>
    <col min="137" max="137" width="11.85546875" bestFit="1" customWidth="1"/>
    <col min="138" max="138" width="12.85546875" bestFit="1" customWidth="1"/>
    <col min="139" max="139" width="13.5703125" bestFit="1" customWidth="1"/>
    <col min="140" max="141" width="10.85546875" customWidth="1"/>
    <col min="142" max="145" width="12.85546875" bestFit="1" customWidth="1"/>
    <col min="146" max="147" width="10.85546875" customWidth="1"/>
    <col min="148" max="148" width="27.5703125" bestFit="1" customWidth="1"/>
    <col min="149" max="149" width="13.85546875" bestFit="1" customWidth="1"/>
    <col min="150" max="153" width="10.85546875" customWidth="1"/>
    <col min="154" max="156" width="13.85546875" bestFit="1" customWidth="1"/>
    <col min="157" max="157" width="14.5703125" bestFit="1" customWidth="1"/>
    <col min="158" max="159" width="11.85546875" bestFit="1" customWidth="1"/>
    <col min="160" max="161" width="10.85546875" customWidth="1"/>
    <col min="162" max="162" width="11.85546875" bestFit="1" customWidth="1"/>
    <col min="163" max="164" width="12.85546875" bestFit="1" customWidth="1"/>
    <col min="165" max="165" width="13.85546875" bestFit="1" customWidth="1"/>
    <col min="166" max="167" width="11.85546875" bestFit="1" customWidth="1"/>
    <col min="168" max="168" width="12.85546875" bestFit="1" customWidth="1"/>
    <col min="169" max="170" width="11.85546875" bestFit="1" customWidth="1"/>
    <col min="171" max="171" width="12.85546875" bestFit="1" customWidth="1"/>
    <col min="172" max="172" width="10.85546875" customWidth="1"/>
    <col min="173" max="177" width="12.85546875" bestFit="1" customWidth="1"/>
    <col min="178" max="178" width="10.85546875" customWidth="1"/>
    <col min="179" max="179" width="12.85546875" bestFit="1" customWidth="1"/>
    <col min="180" max="180" width="11.85546875" bestFit="1" customWidth="1"/>
    <col min="181" max="183" width="10.85546875" customWidth="1"/>
    <col min="184" max="184" width="11.85546875" bestFit="1" customWidth="1"/>
    <col min="185" max="185" width="10.85546875" customWidth="1"/>
    <col min="186" max="186" width="12.85546875" bestFit="1" customWidth="1"/>
    <col min="187" max="188" width="10.85546875" customWidth="1"/>
    <col min="189" max="189" width="12.85546875" bestFit="1" customWidth="1"/>
    <col min="190" max="192" width="11.85546875" bestFit="1" customWidth="1"/>
    <col min="193" max="193" width="13.5703125" bestFit="1" customWidth="1"/>
    <col min="194" max="196" width="11.85546875" bestFit="1" customWidth="1"/>
    <col min="197" max="197" width="13.85546875" bestFit="1" customWidth="1"/>
    <col min="198" max="199" width="12.85546875" bestFit="1" customWidth="1"/>
    <col min="200" max="201" width="12.5703125" bestFit="1" customWidth="1"/>
    <col min="202" max="202" width="13" bestFit="1" customWidth="1"/>
    <col min="203" max="204" width="12.5703125" bestFit="1" customWidth="1"/>
    <col min="205" max="205" width="13.5703125" bestFit="1" customWidth="1"/>
    <col min="206" max="207" width="12.5703125" bestFit="1" customWidth="1"/>
    <col min="208" max="208" width="14.5703125" bestFit="1" customWidth="1"/>
    <col min="209" max="209" width="12.5703125" bestFit="1" customWidth="1"/>
    <col min="210" max="210" width="20.140625" bestFit="1" customWidth="1"/>
    <col min="211" max="211" width="14" bestFit="1" customWidth="1"/>
    <col min="212" max="215" width="10.85546875" customWidth="1"/>
    <col min="216" max="217" width="14.85546875" bestFit="1" customWidth="1"/>
    <col min="218" max="218" width="12.85546875" bestFit="1" customWidth="1"/>
    <col min="219" max="219" width="10.85546875" customWidth="1"/>
    <col min="220" max="220" width="16.5703125" bestFit="1" customWidth="1"/>
    <col min="221" max="221" width="12.5703125" bestFit="1" customWidth="1"/>
    <col min="222" max="222" width="12.85546875" bestFit="1" customWidth="1"/>
    <col min="223" max="223" width="13.85546875" bestFit="1" customWidth="1"/>
    <col min="224" max="224" width="9.85546875" customWidth="1"/>
    <col min="225" max="225" width="13.42578125" bestFit="1" customWidth="1"/>
    <col min="226" max="226" width="13.5703125" bestFit="1" customWidth="1"/>
    <col min="227" max="227" width="13.85546875" bestFit="1" customWidth="1"/>
    <col min="228" max="228" width="12.5703125" bestFit="1" customWidth="1"/>
    <col min="229" max="231" width="10.85546875" customWidth="1"/>
    <col min="232" max="232" width="12.5703125" bestFit="1" customWidth="1"/>
    <col min="233" max="233" width="13" bestFit="1" customWidth="1"/>
    <col min="234" max="234" width="10.85546875" customWidth="1"/>
    <col min="235" max="236" width="11.85546875" bestFit="1" customWidth="1"/>
    <col min="237" max="240" width="10.85546875" customWidth="1"/>
    <col min="241" max="241" width="12.5703125" bestFit="1" customWidth="1"/>
    <col min="242" max="243" width="11.85546875" bestFit="1" customWidth="1"/>
    <col min="244" max="244" width="17.5703125" bestFit="1" customWidth="1"/>
    <col min="245" max="245" width="12.85546875" bestFit="1" customWidth="1"/>
    <col min="246" max="246" width="10.85546875" customWidth="1"/>
    <col min="247" max="248" width="9.85546875" customWidth="1"/>
    <col min="249" max="249" width="13.42578125" bestFit="1" customWidth="1"/>
    <col min="250" max="251" width="9.85546875" customWidth="1"/>
    <col min="252" max="252" width="11.85546875" bestFit="1" customWidth="1"/>
    <col min="253" max="253" width="12.85546875" bestFit="1" customWidth="1"/>
    <col min="254" max="254" width="9.85546875" customWidth="1"/>
    <col min="255" max="255" width="14.5703125" bestFit="1" customWidth="1"/>
    <col min="256" max="256" width="10.85546875" customWidth="1"/>
    <col min="257" max="257" width="9.85546875" customWidth="1"/>
    <col min="258" max="259" width="13.85546875" bestFit="1" customWidth="1"/>
    <col min="260" max="260" width="9.85546875" customWidth="1"/>
    <col min="261" max="261" width="12.85546875" bestFit="1" customWidth="1"/>
    <col min="262" max="263" width="9.85546875" customWidth="1"/>
    <col min="264" max="264" width="12.85546875" bestFit="1" customWidth="1"/>
    <col min="265" max="265" width="10.85546875" customWidth="1"/>
    <col min="266" max="266" width="6.42578125" customWidth="1"/>
    <col min="267" max="267" width="15.5703125" bestFit="1" customWidth="1"/>
  </cols>
  <sheetData>
    <row r="1" spans="1:10" ht="97.5" customHeight="1" thickBot="1" x14ac:dyDescent="0.3">
      <c r="A1" s="73" t="s">
        <v>2086</v>
      </c>
      <c r="B1" s="216" t="s">
        <v>2399</v>
      </c>
      <c r="C1" s="217"/>
      <c r="D1" s="218"/>
      <c r="E1" s="99"/>
      <c r="F1" s="136" t="s">
        <v>4155</v>
      </c>
    </row>
    <row r="4" spans="1:10" s="52" customFormat="1" x14ac:dyDescent="0.25">
      <c r="A4" s="51" t="s">
        <v>1912</v>
      </c>
      <c r="B4" s="51" t="s">
        <v>1910</v>
      </c>
      <c r="C4" s="14" t="s">
        <v>1909</v>
      </c>
      <c r="D4" s="51" t="s">
        <v>1922</v>
      </c>
      <c r="E4" s="14" t="s">
        <v>2828</v>
      </c>
      <c r="F4" s="92"/>
      <c r="G4"/>
      <c r="H4"/>
      <c r="I4"/>
      <c r="J4"/>
    </row>
    <row r="5" spans="1:10" x14ac:dyDescent="0.25">
      <c r="A5" s="207" t="s">
        <v>1078</v>
      </c>
      <c r="B5" s="8" t="s">
        <v>1084</v>
      </c>
      <c r="C5" s="8" t="s">
        <v>24</v>
      </c>
      <c r="D5" s="8" t="s">
        <v>1091</v>
      </c>
      <c r="E5" s="8" t="s">
        <v>2830</v>
      </c>
      <c r="F5" s="78"/>
    </row>
    <row r="6" spans="1:10" x14ac:dyDescent="0.25">
      <c r="A6" s="207" t="s">
        <v>1078</v>
      </c>
      <c r="B6" s="8" t="s">
        <v>1791</v>
      </c>
      <c r="C6" s="8" t="s">
        <v>3614</v>
      </c>
      <c r="D6" s="8" t="s">
        <v>1795</v>
      </c>
      <c r="E6" s="8" t="s">
        <v>2831</v>
      </c>
      <c r="F6" s="78"/>
    </row>
    <row r="7" spans="1:10" x14ac:dyDescent="0.25">
      <c r="A7" s="207" t="s">
        <v>1078</v>
      </c>
      <c r="B7" s="8" t="s">
        <v>1093</v>
      </c>
      <c r="C7" s="8" t="s">
        <v>24</v>
      </c>
      <c r="D7" s="8" t="s">
        <v>1098</v>
      </c>
      <c r="E7" s="8" t="s">
        <v>2832</v>
      </c>
      <c r="F7" s="78"/>
    </row>
    <row r="8" spans="1:10" x14ac:dyDescent="0.25">
      <c r="A8" s="207" t="s">
        <v>1078</v>
      </c>
      <c r="B8" s="8" t="s">
        <v>1100</v>
      </c>
      <c r="C8" s="8" t="s">
        <v>27</v>
      </c>
      <c r="D8" s="8" t="s">
        <v>1107</v>
      </c>
      <c r="E8" s="8" t="s">
        <v>2833</v>
      </c>
      <c r="F8" s="78"/>
    </row>
    <row r="9" spans="1:10" x14ac:dyDescent="0.25">
      <c r="A9" s="207" t="s">
        <v>1078</v>
      </c>
      <c r="B9" s="8" t="s">
        <v>623</v>
      </c>
      <c r="C9" s="8" t="s">
        <v>26</v>
      </c>
      <c r="D9" s="8" t="s">
        <v>1750</v>
      </c>
      <c r="E9" s="8" t="s">
        <v>2834</v>
      </c>
      <c r="F9" s="78"/>
    </row>
    <row r="10" spans="1:10" x14ac:dyDescent="0.25">
      <c r="A10" s="207" t="s">
        <v>1078</v>
      </c>
      <c r="B10" s="8" t="s">
        <v>1925</v>
      </c>
      <c r="C10" s="8" t="s">
        <v>26</v>
      </c>
      <c r="D10" s="8" t="s">
        <v>1743</v>
      </c>
      <c r="E10" s="8" t="s">
        <v>2835</v>
      </c>
      <c r="F10" s="78"/>
    </row>
    <row r="11" spans="1:10" x14ac:dyDescent="0.25">
      <c r="A11" s="207" t="s">
        <v>1078</v>
      </c>
      <c r="B11" s="8" t="s">
        <v>1926</v>
      </c>
      <c r="C11" s="8" t="s">
        <v>2738</v>
      </c>
      <c r="D11" s="8" t="s">
        <v>1883</v>
      </c>
      <c r="E11" s="8" t="s">
        <v>2836</v>
      </c>
      <c r="F11" s="78"/>
    </row>
    <row r="12" spans="1:10" x14ac:dyDescent="0.25">
      <c r="A12" s="207" t="s">
        <v>1078</v>
      </c>
      <c r="B12" s="8" t="s">
        <v>1077</v>
      </c>
      <c r="C12" s="8" t="s">
        <v>24</v>
      </c>
      <c r="D12" s="8" t="s">
        <v>1082</v>
      </c>
      <c r="E12" s="8" t="s">
        <v>2829</v>
      </c>
      <c r="F12" s="78"/>
    </row>
    <row r="13" spans="1:10" x14ac:dyDescent="0.25">
      <c r="A13" s="207" t="s">
        <v>1078</v>
      </c>
      <c r="B13" s="8" t="s">
        <v>3569</v>
      </c>
      <c r="C13" s="8" t="s">
        <v>3590</v>
      </c>
      <c r="D13" s="8" t="s">
        <v>3664</v>
      </c>
      <c r="E13" s="8" t="s">
        <v>3665</v>
      </c>
      <c r="F13" s="78"/>
    </row>
    <row r="14" spans="1:10" x14ac:dyDescent="0.25">
      <c r="A14" s="207" t="s">
        <v>1078</v>
      </c>
      <c r="B14" s="8" t="s">
        <v>3570</v>
      </c>
      <c r="C14" s="8" t="s">
        <v>3591</v>
      </c>
      <c r="D14" s="8" t="s">
        <v>1892</v>
      </c>
      <c r="E14" s="8" t="s">
        <v>3601</v>
      </c>
      <c r="F14" s="78"/>
    </row>
    <row r="15" spans="1:10" x14ac:dyDescent="0.25">
      <c r="A15" s="207" t="s">
        <v>1078</v>
      </c>
      <c r="B15" s="8" t="s">
        <v>3571</v>
      </c>
      <c r="C15" s="8" t="s">
        <v>3592</v>
      </c>
      <c r="D15" s="8" t="s">
        <v>3456</v>
      </c>
      <c r="E15" s="8" t="s">
        <v>3597</v>
      </c>
      <c r="F15" s="78"/>
    </row>
    <row r="16" spans="1:10" x14ac:dyDescent="0.25">
      <c r="A16" s="207" t="s">
        <v>1110</v>
      </c>
      <c r="B16" s="8" t="s">
        <v>1109</v>
      </c>
      <c r="C16" s="8" t="s">
        <v>24</v>
      </c>
      <c r="D16" s="8" t="s">
        <v>1114</v>
      </c>
      <c r="E16" s="8" t="s">
        <v>2837</v>
      </c>
      <c r="F16" s="78"/>
    </row>
    <row r="17" spans="1:6" x14ac:dyDescent="0.25">
      <c r="A17" s="207" t="s">
        <v>1117</v>
      </c>
      <c r="B17" s="8" t="s">
        <v>1116</v>
      </c>
      <c r="C17" s="8" t="s">
        <v>24</v>
      </c>
      <c r="D17" s="8" t="s">
        <v>1122</v>
      </c>
      <c r="E17" s="8" t="s">
        <v>2838</v>
      </c>
      <c r="F17" s="78"/>
    </row>
    <row r="18" spans="1:6" x14ac:dyDescent="0.25">
      <c r="A18" s="207" t="s">
        <v>1125</v>
      </c>
      <c r="B18" s="8" t="s">
        <v>1124</v>
      </c>
      <c r="C18" s="8" t="s">
        <v>24</v>
      </c>
      <c r="D18" s="8" t="s">
        <v>1129</v>
      </c>
      <c r="E18" s="8" t="s">
        <v>2839</v>
      </c>
      <c r="F18" s="78"/>
    </row>
    <row r="19" spans="1:6" x14ac:dyDescent="0.25">
      <c r="A19" s="207" t="s">
        <v>1132</v>
      </c>
      <c r="B19" s="8" t="s">
        <v>1131</v>
      </c>
      <c r="C19" s="8" t="s">
        <v>24</v>
      </c>
      <c r="D19" s="8" t="s">
        <v>1136</v>
      </c>
      <c r="E19" s="8" t="s">
        <v>2840</v>
      </c>
      <c r="F19" s="78"/>
    </row>
    <row r="20" spans="1:6" x14ac:dyDescent="0.25">
      <c r="A20" s="207" t="s">
        <v>1678</v>
      </c>
      <c r="B20" s="8" t="s">
        <v>1677</v>
      </c>
      <c r="C20" s="8" t="s">
        <v>27</v>
      </c>
      <c r="D20" s="8" t="s">
        <v>1684</v>
      </c>
      <c r="E20" s="8" t="s">
        <v>2841</v>
      </c>
      <c r="F20" s="78"/>
    </row>
    <row r="21" spans="1:6" x14ac:dyDescent="0.25">
      <c r="A21" s="207" t="s">
        <v>1139</v>
      </c>
      <c r="B21" s="8" t="s">
        <v>1138</v>
      </c>
      <c r="C21" s="8" t="s">
        <v>27</v>
      </c>
      <c r="D21" s="8" t="s">
        <v>2121</v>
      </c>
      <c r="E21" s="8" t="s">
        <v>2842</v>
      </c>
      <c r="F21" s="78"/>
    </row>
    <row r="22" spans="1:6" x14ac:dyDescent="0.25">
      <c r="A22" s="207" t="s">
        <v>1139</v>
      </c>
      <c r="B22" s="8" t="s">
        <v>1145</v>
      </c>
      <c r="C22" s="8" t="s">
        <v>24</v>
      </c>
      <c r="D22" s="8" t="s">
        <v>1150</v>
      </c>
      <c r="E22" s="8" t="s">
        <v>2843</v>
      </c>
      <c r="F22" s="78"/>
    </row>
    <row r="23" spans="1:6" x14ac:dyDescent="0.25">
      <c r="A23" s="207" t="s">
        <v>1153</v>
      </c>
      <c r="B23" s="8" t="s">
        <v>1152</v>
      </c>
      <c r="C23" s="8" t="s">
        <v>24</v>
      </c>
      <c r="D23" s="8" t="s">
        <v>1158</v>
      </c>
      <c r="E23" s="8" t="s">
        <v>2844</v>
      </c>
      <c r="F23" s="78"/>
    </row>
    <row r="24" spans="1:6" x14ac:dyDescent="0.25">
      <c r="A24" s="207" t="s">
        <v>1161</v>
      </c>
      <c r="B24" s="8" t="s">
        <v>1160</v>
      </c>
      <c r="C24" s="8" t="s">
        <v>24</v>
      </c>
      <c r="D24" s="8" t="s">
        <v>1167</v>
      </c>
      <c r="E24" s="8" t="s">
        <v>2845</v>
      </c>
      <c r="F24" s="78"/>
    </row>
    <row r="25" spans="1:6" x14ac:dyDescent="0.25">
      <c r="A25" s="207" t="s">
        <v>1161</v>
      </c>
      <c r="B25" s="8" t="s">
        <v>1686</v>
      </c>
      <c r="C25" s="8" t="s">
        <v>967</v>
      </c>
      <c r="D25" s="8" t="s">
        <v>1689</v>
      </c>
      <c r="E25" s="8" t="s">
        <v>2846</v>
      </c>
      <c r="F25" s="78"/>
    </row>
    <row r="26" spans="1:6" x14ac:dyDescent="0.25">
      <c r="A26" s="207" t="s">
        <v>1161</v>
      </c>
      <c r="B26" s="8" t="s">
        <v>1832</v>
      </c>
      <c r="C26" s="8" t="s">
        <v>3623</v>
      </c>
      <c r="D26" s="8" t="s">
        <v>1835</v>
      </c>
      <c r="E26" s="8" t="s">
        <v>2847</v>
      </c>
      <c r="F26" s="78"/>
    </row>
    <row r="27" spans="1:6" x14ac:dyDescent="0.25">
      <c r="A27" s="207" t="s">
        <v>1161</v>
      </c>
      <c r="B27" s="8" t="s">
        <v>1797</v>
      </c>
      <c r="C27" s="8" t="s">
        <v>3615</v>
      </c>
      <c r="D27" s="8" t="s">
        <v>1803</v>
      </c>
      <c r="E27" s="8" t="s">
        <v>2848</v>
      </c>
      <c r="F27" s="78"/>
    </row>
    <row r="28" spans="1:6" x14ac:dyDescent="0.25">
      <c r="A28" s="207" t="s">
        <v>1692</v>
      </c>
      <c r="B28" s="8" t="s">
        <v>1691</v>
      </c>
      <c r="C28" s="8" t="s">
        <v>967</v>
      </c>
      <c r="D28" s="8" t="s">
        <v>1696</v>
      </c>
      <c r="E28" s="8" t="s">
        <v>2849</v>
      </c>
      <c r="F28" s="78"/>
    </row>
    <row r="29" spans="1:6" x14ac:dyDescent="0.25">
      <c r="A29" s="207" t="s">
        <v>1171</v>
      </c>
      <c r="B29" s="8" t="s">
        <v>1169</v>
      </c>
      <c r="C29" s="8" t="s">
        <v>24</v>
      </c>
      <c r="D29" s="8" t="s">
        <v>1175</v>
      </c>
      <c r="E29" s="8" t="s">
        <v>2850</v>
      </c>
      <c r="F29" s="78"/>
    </row>
    <row r="30" spans="1:6" x14ac:dyDescent="0.25">
      <c r="A30" s="207" t="s">
        <v>1178</v>
      </c>
      <c r="B30" s="8" t="s">
        <v>1177</v>
      </c>
      <c r="C30" s="8" t="s">
        <v>24</v>
      </c>
      <c r="D30" s="8" t="s">
        <v>1182</v>
      </c>
      <c r="E30" s="8" t="s">
        <v>2851</v>
      </c>
      <c r="F30" s="78"/>
    </row>
    <row r="31" spans="1:6" x14ac:dyDescent="0.25">
      <c r="A31" s="207" t="s">
        <v>1184</v>
      </c>
      <c r="B31" s="8" t="s">
        <v>1948</v>
      </c>
      <c r="C31" s="8" t="s">
        <v>24</v>
      </c>
      <c r="D31" s="8" t="s">
        <v>1188</v>
      </c>
      <c r="E31" s="8" t="s">
        <v>2852</v>
      </c>
      <c r="F31" s="78"/>
    </row>
    <row r="32" spans="1:6" x14ac:dyDescent="0.25">
      <c r="A32" s="207" t="s">
        <v>32</v>
      </c>
      <c r="B32" s="8" t="s">
        <v>30</v>
      </c>
      <c r="C32" s="8" t="s">
        <v>24</v>
      </c>
      <c r="D32" s="8" t="s">
        <v>37</v>
      </c>
      <c r="E32" s="8" t="s">
        <v>2853</v>
      </c>
      <c r="F32" s="78"/>
    </row>
    <row r="33" spans="1:21" x14ac:dyDescent="0.25">
      <c r="A33" s="207" t="s">
        <v>1191</v>
      </c>
      <c r="B33" s="8" t="s">
        <v>1190</v>
      </c>
      <c r="C33" s="8" t="s">
        <v>24</v>
      </c>
      <c r="D33" s="8" t="s">
        <v>1195</v>
      </c>
      <c r="E33" s="8" t="s">
        <v>2854</v>
      </c>
      <c r="F33" s="78"/>
    </row>
    <row r="34" spans="1:21" x14ac:dyDescent="0.25">
      <c r="A34" s="207" t="s">
        <v>40</v>
      </c>
      <c r="B34" s="8" t="s">
        <v>39</v>
      </c>
      <c r="C34" s="8" t="s">
        <v>27</v>
      </c>
      <c r="D34" s="8" t="s">
        <v>48</v>
      </c>
      <c r="E34" s="8" t="s">
        <v>3475</v>
      </c>
      <c r="F34" s="78"/>
    </row>
    <row r="35" spans="1:21" x14ac:dyDescent="0.25">
      <c r="A35" s="207" t="s">
        <v>51</v>
      </c>
      <c r="B35" s="8" t="s">
        <v>694</v>
      </c>
      <c r="C35" s="8" t="s">
        <v>3616</v>
      </c>
      <c r="D35" s="8" t="s">
        <v>700</v>
      </c>
      <c r="E35" s="8" t="s">
        <v>2855</v>
      </c>
      <c r="F35" s="78"/>
    </row>
    <row r="36" spans="1:21" x14ac:dyDescent="0.25">
      <c r="A36" s="207" t="s">
        <v>51</v>
      </c>
      <c r="B36" s="8" t="s">
        <v>50</v>
      </c>
      <c r="C36" s="8" t="s">
        <v>27</v>
      </c>
      <c r="D36" s="8" t="s">
        <v>60</v>
      </c>
      <c r="E36" s="8" t="s">
        <v>2856</v>
      </c>
      <c r="F36" s="78"/>
    </row>
    <row r="37" spans="1:21" x14ac:dyDescent="0.25">
      <c r="A37" s="207" t="s">
        <v>63</v>
      </c>
      <c r="B37" s="8" t="s">
        <v>62</v>
      </c>
      <c r="C37" s="8" t="s">
        <v>24</v>
      </c>
      <c r="D37" s="8" t="s">
        <v>68</v>
      </c>
      <c r="E37" s="8" t="s">
        <v>2857</v>
      </c>
      <c r="F37" s="78"/>
    </row>
    <row r="38" spans="1:21" x14ac:dyDescent="0.25">
      <c r="A38" s="207" t="s">
        <v>71</v>
      </c>
      <c r="B38" s="8" t="s">
        <v>70</v>
      </c>
      <c r="C38" s="8" t="s">
        <v>24</v>
      </c>
      <c r="D38" s="8" t="s">
        <v>78</v>
      </c>
      <c r="E38" s="8" t="s">
        <v>2858</v>
      </c>
      <c r="F38" s="78"/>
      <c r="U38" t="s">
        <v>3476</v>
      </c>
    </row>
    <row r="39" spans="1:21" x14ac:dyDescent="0.25">
      <c r="A39" s="207" t="s">
        <v>81</v>
      </c>
      <c r="B39" s="8" t="s">
        <v>80</v>
      </c>
      <c r="C39" s="8" t="s">
        <v>24</v>
      </c>
      <c r="D39" s="8" t="s">
        <v>87</v>
      </c>
      <c r="E39" s="8" t="s">
        <v>2859</v>
      </c>
      <c r="F39" s="78"/>
    </row>
    <row r="40" spans="1:21" x14ac:dyDescent="0.25">
      <c r="A40" s="207" t="s">
        <v>90</v>
      </c>
      <c r="B40" s="8" t="s">
        <v>89</v>
      </c>
      <c r="C40" s="8" t="s">
        <v>24</v>
      </c>
      <c r="D40" s="8" t="s">
        <v>94</v>
      </c>
      <c r="E40" s="8" t="s">
        <v>2860</v>
      </c>
      <c r="F40" s="78"/>
    </row>
    <row r="41" spans="1:21" x14ac:dyDescent="0.25">
      <c r="A41" s="207" t="s">
        <v>1198</v>
      </c>
      <c r="B41" s="8" t="s">
        <v>1197</v>
      </c>
      <c r="C41" s="8" t="s">
        <v>24</v>
      </c>
      <c r="D41" s="8" t="s">
        <v>1204</v>
      </c>
      <c r="E41" s="8" t="s">
        <v>2861</v>
      </c>
      <c r="F41" s="78"/>
    </row>
    <row r="42" spans="1:21" x14ac:dyDescent="0.25">
      <c r="A42" s="207" t="s">
        <v>97</v>
      </c>
      <c r="B42" s="8" t="s">
        <v>96</v>
      </c>
      <c r="C42" s="8" t="s">
        <v>24</v>
      </c>
      <c r="D42" s="8" t="s">
        <v>101</v>
      </c>
      <c r="E42" s="8" t="s">
        <v>2862</v>
      </c>
      <c r="F42" s="78"/>
    </row>
    <row r="43" spans="1:21" x14ac:dyDescent="0.25">
      <c r="A43" s="207" t="s">
        <v>1207</v>
      </c>
      <c r="B43" s="8" t="s">
        <v>1206</v>
      </c>
      <c r="C43" s="8" t="s">
        <v>24</v>
      </c>
      <c r="D43" s="8" t="s">
        <v>1213</v>
      </c>
      <c r="E43" s="8" t="s">
        <v>2863</v>
      </c>
      <c r="F43" s="78"/>
    </row>
    <row r="44" spans="1:21" x14ac:dyDescent="0.25">
      <c r="A44" s="207" t="s">
        <v>104</v>
      </c>
      <c r="B44" s="8" t="s">
        <v>2781</v>
      </c>
      <c r="C44" s="8" t="s">
        <v>24</v>
      </c>
      <c r="D44" s="8" t="s">
        <v>110</v>
      </c>
      <c r="E44" s="8" t="s">
        <v>2864</v>
      </c>
      <c r="F44" s="78"/>
    </row>
    <row r="45" spans="1:21" x14ac:dyDescent="0.25">
      <c r="A45" s="207" t="s">
        <v>114</v>
      </c>
      <c r="B45" s="8" t="s">
        <v>112</v>
      </c>
      <c r="C45" s="8" t="s">
        <v>24</v>
      </c>
      <c r="D45" s="8" t="s">
        <v>120</v>
      </c>
      <c r="E45" s="8" t="s">
        <v>2865</v>
      </c>
      <c r="F45" s="78"/>
    </row>
    <row r="46" spans="1:21" x14ac:dyDescent="0.25">
      <c r="A46" s="207" t="s">
        <v>1216</v>
      </c>
      <c r="B46" s="8" t="s">
        <v>1752</v>
      </c>
      <c r="C46" s="8" t="s">
        <v>26</v>
      </c>
      <c r="D46" s="8" t="s">
        <v>1755</v>
      </c>
      <c r="E46" s="8" t="s">
        <v>2866</v>
      </c>
      <c r="F46" s="78"/>
    </row>
    <row r="47" spans="1:21" x14ac:dyDescent="0.25">
      <c r="A47" s="207" t="s">
        <v>1216</v>
      </c>
      <c r="B47" s="8" t="s">
        <v>1224</v>
      </c>
      <c r="C47" s="8" t="s">
        <v>24</v>
      </c>
      <c r="D47" s="8" t="s">
        <v>1229</v>
      </c>
      <c r="E47" s="8" t="s">
        <v>2867</v>
      </c>
      <c r="F47" s="78"/>
    </row>
    <row r="48" spans="1:21" x14ac:dyDescent="0.25">
      <c r="A48" s="207" t="s">
        <v>1216</v>
      </c>
      <c r="B48" s="8" t="s">
        <v>516</v>
      </c>
      <c r="C48" s="8" t="s">
        <v>3615</v>
      </c>
      <c r="D48" s="8" t="s">
        <v>1809</v>
      </c>
      <c r="E48" s="8" t="s">
        <v>2868</v>
      </c>
      <c r="F48" s="78"/>
    </row>
    <row r="49" spans="1:6" x14ac:dyDescent="0.25">
      <c r="A49" s="207" t="s">
        <v>1216</v>
      </c>
      <c r="B49" s="8" t="s">
        <v>1215</v>
      </c>
      <c r="C49" s="8" t="s">
        <v>25</v>
      </c>
      <c r="D49" s="8" t="s">
        <v>1222</v>
      </c>
      <c r="E49" s="8" t="s">
        <v>2869</v>
      </c>
      <c r="F49" s="78"/>
    </row>
    <row r="50" spans="1:6" x14ac:dyDescent="0.25">
      <c r="A50" s="207" t="s">
        <v>1232</v>
      </c>
      <c r="B50" s="8" t="s">
        <v>1231</v>
      </c>
      <c r="C50" s="8" t="s">
        <v>24</v>
      </c>
      <c r="D50" s="8" t="s">
        <v>1236</v>
      </c>
      <c r="E50" s="8" t="s">
        <v>2870</v>
      </c>
      <c r="F50" s="78"/>
    </row>
    <row r="51" spans="1:6" x14ac:dyDescent="0.25">
      <c r="A51" s="207" t="s">
        <v>1239</v>
      </c>
      <c r="B51" s="8" t="s">
        <v>1238</v>
      </c>
      <c r="C51" s="8" t="s">
        <v>24</v>
      </c>
      <c r="D51" s="8" t="s">
        <v>3767</v>
      </c>
      <c r="E51" s="8" t="s">
        <v>3769</v>
      </c>
      <c r="F51" s="78"/>
    </row>
    <row r="52" spans="1:6" x14ac:dyDescent="0.25">
      <c r="A52" s="207" t="s">
        <v>123</v>
      </c>
      <c r="B52" s="8" t="s">
        <v>122</v>
      </c>
      <c r="C52" s="8" t="s">
        <v>24</v>
      </c>
      <c r="D52" s="8" t="s">
        <v>129</v>
      </c>
      <c r="E52" s="8" t="s">
        <v>2871</v>
      </c>
      <c r="F52" s="78"/>
    </row>
    <row r="53" spans="1:6" x14ac:dyDescent="0.25">
      <c r="A53" s="207" t="s">
        <v>534</v>
      </c>
      <c r="B53" s="8" t="s">
        <v>702</v>
      </c>
      <c r="C53" s="8" t="s">
        <v>3617</v>
      </c>
      <c r="D53" s="8" t="s">
        <v>3457</v>
      </c>
      <c r="E53" s="8" t="s">
        <v>3458</v>
      </c>
      <c r="F53" s="78"/>
    </row>
    <row r="54" spans="1:6" x14ac:dyDescent="0.25">
      <c r="A54" s="207" t="s">
        <v>534</v>
      </c>
      <c r="B54" s="8" t="s">
        <v>549</v>
      </c>
      <c r="C54" s="8" t="s">
        <v>2827</v>
      </c>
      <c r="D54" s="8" t="s">
        <v>554</v>
      </c>
      <c r="E54" s="8" t="s">
        <v>2872</v>
      </c>
      <c r="F54" s="78"/>
    </row>
    <row r="55" spans="1:6" x14ac:dyDescent="0.25">
      <c r="A55" s="207" t="s">
        <v>132</v>
      </c>
      <c r="B55" s="8" t="s">
        <v>131</v>
      </c>
      <c r="C55" s="8" t="s">
        <v>24</v>
      </c>
      <c r="D55" s="8" t="s">
        <v>136</v>
      </c>
      <c r="E55" s="8" t="s">
        <v>2873</v>
      </c>
      <c r="F55" s="78"/>
    </row>
    <row r="56" spans="1:6" x14ac:dyDescent="0.25">
      <c r="A56" s="207" t="s">
        <v>757</v>
      </c>
      <c r="B56" s="8" t="s">
        <v>756</v>
      </c>
      <c r="C56" s="8" t="s">
        <v>27</v>
      </c>
      <c r="D56" s="8" t="s">
        <v>763</v>
      </c>
      <c r="E56" s="8" t="s">
        <v>2874</v>
      </c>
      <c r="F56" s="78"/>
    </row>
    <row r="57" spans="1:6" x14ac:dyDescent="0.25">
      <c r="A57" s="207" t="s">
        <v>139</v>
      </c>
      <c r="B57" s="8" t="s">
        <v>138</v>
      </c>
      <c r="C57" s="8" t="s">
        <v>27</v>
      </c>
      <c r="D57" s="8" t="s">
        <v>145</v>
      </c>
      <c r="E57" s="8" t="s">
        <v>2875</v>
      </c>
      <c r="F57" s="78"/>
    </row>
    <row r="58" spans="1:6" x14ac:dyDescent="0.25">
      <c r="A58" s="207" t="s">
        <v>139</v>
      </c>
      <c r="B58" s="8" t="s">
        <v>147</v>
      </c>
      <c r="C58" s="8" t="s">
        <v>24</v>
      </c>
      <c r="D58" s="8" t="s">
        <v>153</v>
      </c>
      <c r="E58" s="8" t="s">
        <v>2876</v>
      </c>
      <c r="F58" s="78"/>
    </row>
    <row r="59" spans="1:6" x14ac:dyDescent="0.25">
      <c r="A59" s="207" t="s">
        <v>139</v>
      </c>
      <c r="B59" s="8" t="s">
        <v>707</v>
      </c>
      <c r="C59" s="8" t="s">
        <v>3617</v>
      </c>
      <c r="D59" s="8" t="s">
        <v>2789</v>
      </c>
      <c r="E59" s="8" t="s">
        <v>2877</v>
      </c>
      <c r="F59" s="78"/>
    </row>
    <row r="60" spans="1:6" x14ac:dyDescent="0.25">
      <c r="A60" s="207" t="s">
        <v>1246</v>
      </c>
      <c r="B60" s="8" t="s">
        <v>1245</v>
      </c>
      <c r="C60" s="8" t="s">
        <v>24</v>
      </c>
      <c r="D60" s="8" t="s">
        <v>1250</v>
      </c>
      <c r="E60" s="8" t="s">
        <v>2878</v>
      </c>
      <c r="F60" s="78"/>
    </row>
    <row r="61" spans="1:6" x14ac:dyDescent="0.25">
      <c r="A61" s="207" t="s">
        <v>156</v>
      </c>
      <c r="B61" s="8" t="s">
        <v>155</v>
      </c>
      <c r="C61" s="8" t="s">
        <v>24</v>
      </c>
      <c r="D61" s="8" t="s">
        <v>160</v>
      </c>
      <c r="E61" s="8" t="s">
        <v>2879</v>
      </c>
      <c r="F61" s="78"/>
    </row>
    <row r="62" spans="1:6" x14ac:dyDescent="0.25">
      <c r="A62" s="207" t="s">
        <v>162</v>
      </c>
      <c r="B62" s="8" t="s">
        <v>168</v>
      </c>
      <c r="C62" s="8" t="s">
        <v>24</v>
      </c>
      <c r="D62" s="8" t="s">
        <v>174</v>
      </c>
      <c r="E62" s="8" t="s">
        <v>2880</v>
      </c>
      <c r="F62" s="78"/>
    </row>
    <row r="63" spans="1:6" x14ac:dyDescent="0.25">
      <c r="A63" s="207" t="s">
        <v>162</v>
      </c>
      <c r="B63" s="8" t="s">
        <v>570</v>
      </c>
      <c r="C63" s="8" t="s">
        <v>26</v>
      </c>
      <c r="D63" s="8" t="s">
        <v>579</v>
      </c>
      <c r="E63" s="8" t="s">
        <v>2881</v>
      </c>
      <c r="F63" s="78"/>
    </row>
    <row r="64" spans="1:6" x14ac:dyDescent="0.25">
      <c r="A64" s="207" t="s">
        <v>162</v>
      </c>
      <c r="B64" s="8" t="s">
        <v>2471</v>
      </c>
      <c r="C64" s="8" t="s">
        <v>24</v>
      </c>
      <c r="D64" s="8" t="s">
        <v>166</v>
      </c>
      <c r="E64" s="8" t="s">
        <v>2882</v>
      </c>
      <c r="F64" s="78"/>
    </row>
    <row r="65" spans="1:6" x14ac:dyDescent="0.25">
      <c r="A65" s="207" t="s">
        <v>162</v>
      </c>
      <c r="B65" s="8" t="s">
        <v>2470</v>
      </c>
      <c r="C65" s="8" t="s">
        <v>3615</v>
      </c>
      <c r="D65" s="8" t="s">
        <v>639</v>
      </c>
      <c r="E65" s="8" t="s">
        <v>2883</v>
      </c>
      <c r="F65" s="78"/>
    </row>
    <row r="66" spans="1:6" x14ac:dyDescent="0.25">
      <c r="A66" s="207" t="s">
        <v>177</v>
      </c>
      <c r="B66" s="8" t="s">
        <v>176</v>
      </c>
      <c r="C66" s="8" t="s">
        <v>24</v>
      </c>
      <c r="D66" s="8" t="s">
        <v>182</v>
      </c>
      <c r="E66" s="8" t="s">
        <v>2884</v>
      </c>
      <c r="F66" s="78"/>
    </row>
    <row r="67" spans="1:6" x14ac:dyDescent="0.25">
      <c r="A67" s="207" t="s">
        <v>185</v>
      </c>
      <c r="B67" s="8" t="s">
        <v>184</v>
      </c>
      <c r="C67" s="8" t="s">
        <v>24</v>
      </c>
      <c r="D67" s="8" t="s">
        <v>189</v>
      </c>
      <c r="E67" s="8" t="s">
        <v>2885</v>
      </c>
      <c r="F67" s="78"/>
    </row>
    <row r="68" spans="1:6" x14ac:dyDescent="0.25">
      <c r="A68" s="207" t="s">
        <v>192</v>
      </c>
      <c r="B68" s="8" t="s">
        <v>191</v>
      </c>
      <c r="C68" s="8" t="s">
        <v>24</v>
      </c>
      <c r="D68" s="8" t="s">
        <v>196</v>
      </c>
      <c r="E68" s="8" t="s">
        <v>2886</v>
      </c>
      <c r="F68" s="78"/>
    </row>
    <row r="69" spans="1:6" x14ac:dyDescent="0.25">
      <c r="A69" s="207" t="s">
        <v>198</v>
      </c>
      <c r="B69" s="8" t="s">
        <v>582</v>
      </c>
      <c r="C69" s="8" t="s">
        <v>26</v>
      </c>
      <c r="D69" s="8" t="s">
        <v>591</v>
      </c>
      <c r="E69" s="8" t="s">
        <v>2887</v>
      </c>
      <c r="F69" s="78"/>
    </row>
    <row r="70" spans="1:6" x14ac:dyDescent="0.25">
      <c r="A70" s="207" t="s">
        <v>198</v>
      </c>
      <c r="B70" s="8" t="s">
        <v>1827</v>
      </c>
      <c r="C70" s="8" t="s">
        <v>3615</v>
      </c>
      <c r="D70" s="8" t="s">
        <v>646</v>
      </c>
      <c r="E70" s="8" t="s">
        <v>3795</v>
      </c>
      <c r="F70" s="78"/>
    </row>
    <row r="71" spans="1:6" x14ac:dyDescent="0.25">
      <c r="A71" s="207" t="s">
        <v>198</v>
      </c>
      <c r="B71" s="8" t="s">
        <v>206</v>
      </c>
      <c r="C71" s="8" t="s">
        <v>103</v>
      </c>
      <c r="D71" s="8" t="s">
        <v>212</v>
      </c>
      <c r="E71" s="8" t="s">
        <v>2888</v>
      </c>
      <c r="F71" s="78"/>
    </row>
    <row r="72" spans="1:6" x14ac:dyDescent="0.25">
      <c r="A72" s="207" t="s">
        <v>198</v>
      </c>
      <c r="B72" s="8" t="s">
        <v>1946</v>
      </c>
      <c r="C72" s="8" t="s">
        <v>27</v>
      </c>
      <c r="D72" s="8" t="s">
        <v>204</v>
      </c>
      <c r="E72" s="8" t="s">
        <v>2889</v>
      </c>
      <c r="F72" s="78"/>
    </row>
    <row r="73" spans="1:6" x14ac:dyDescent="0.25">
      <c r="A73" s="207" t="s">
        <v>1253</v>
      </c>
      <c r="B73" s="8" t="s">
        <v>1252</v>
      </c>
      <c r="C73" s="8" t="s">
        <v>24</v>
      </c>
      <c r="D73" s="8" t="s">
        <v>1256</v>
      </c>
      <c r="E73" s="8" t="s">
        <v>2890</v>
      </c>
      <c r="F73" s="78"/>
    </row>
    <row r="74" spans="1:6" x14ac:dyDescent="0.25">
      <c r="A74" s="207" t="s">
        <v>1259</v>
      </c>
      <c r="B74" s="8" t="s">
        <v>1258</v>
      </c>
      <c r="C74" s="8" t="s">
        <v>27</v>
      </c>
      <c r="D74" s="8" t="s">
        <v>1263</v>
      </c>
      <c r="E74" s="8" t="s">
        <v>2891</v>
      </c>
      <c r="F74" s="78"/>
    </row>
    <row r="75" spans="1:6" x14ac:dyDescent="0.25">
      <c r="A75" s="207" t="s">
        <v>1259</v>
      </c>
      <c r="B75" s="8" t="s">
        <v>1757</v>
      </c>
      <c r="C75" s="8" t="s">
        <v>26</v>
      </c>
      <c r="D75" s="8" t="s">
        <v>1762</v>
      </c>
      <c r="E75" s="8" t="s">
        <v>2892</v>
      </c>
      <c r="F75" s="78"/>
    </row>
    <row r="76" spans="1:6" x14ac:dyDescent="0.25">
      <c r="A76" s="207" t="s">
        <v>1259</v>
      </c>
      <c r="B76" s="8" t="s">
        <v>1265</v>
      </c>
      <c r="C76" s="8" t="s">
        <v>24</v>
      </c>
      <c r="D76" s="8" t="s">
        <v>1271</v>
      </c>
      <c r="E76" s="8" t="s">
        <v>2893</v>
      </c>
      <c r="F76" s="78"/>
    </row>
    <row r="77" spans="1:6" x14ac:dyDescent="0.25">
      <c r="A77" s="207" t="s">
        <v>1259</v>
      </c>
      <c r="B77" s="8" t="s">
        <v>1273</v>
      </c>
      <c r="C77" s="8" t="s">
        <v>27</v>
      </c>
      <c r="D77" s="8" t="s">
        <v>1279</v>
      </c>
      <c r="E77" s="8" t="s">
        <v>2894</v>
      </c>
      <c r="F77" s="78"/>
    </row>
    <row r="78" spans="1:6" x14ac:dyDescent="0.25">
      <c r="A78" s="207" t="s">
        <v>1259</v>
      </c>
      <c r="B78" s="8" t="s">
        <v>1811</v>
      </c>
      <c r="C78" s="8" t="s">
        <v>3615</v>
      </c>
      <c r="D78" s="8" t="s">
        <v>1815</v>
      </c>
      <c r="E78" s="8" t="s">
        <v>2895</v>
      </c>
      <c r="F78" s="78"/>
    </row>
    <row r="79" spans="1:6" x14ac:dyDescent="0.25">
      <c r="A79" s="207" t="s">
        <v>1259</v>
      </c>
      <c r="B79" s="8" t="s">
        <v>3626</v>
      </c>
      <c r="C79" s="8" t="s">
        <v>3624</v>
      </c>
      <c r="D79" s="8" t="s">
        <v>2388</v>
      </c>
      <c r="E79" s="8" t="s">
        <v>2896</v>
      </c>
      <c r="F79" s="78"/>
    </row>
    <row r="80" spans="1:6" x14ac:dyDescent="0.25">
      <c r="A80" s="207" t="s">
        <v>1259</v>
      </c>
      <c r="B80" s="8" t="s">
        <v>3608</v>
      </c>
      <c r="C80" s="8" t="s">
        <v>3592</v>
      </c>
      <c r="D80" s="8" t="s">
        <v>1898</v>
      </c>
      <c r="E80" s="8" t="s">
        <v>3602</v>
      </c>
      <c r="F80" s="78"/>
    </row>
    <row r="81" spans="1:6" x14ac:dyDescent="0.25">
      <c r="A81" s="207" t="s">
        <v>1259</v>
      </c>
      <c r="B81" s="8" t="s">
        <v>4003</v>
      </c>
      <c r="C81" s="8" t="s">
        <v>2369</v>
      </c>
      <c r="D81" s="8" t="s">
        <v>3974</v>
      </c>
      <c r="E81" s="8" t="s">
        <v>3976</v>
      </c>
      <c r="F81" s="78"/>
    </row>
    <row r="82" spans="1:6" x14ac:dyDescent="0.25">
      <c r="A82" s="207" t="s">
        <v>1282</v>
      </c>
      <c r="B82" s="8" t="s">
        <v>1281</v>
      </c>
      <c r="C82" s="8" t="s">
        <v>24</v>
      </c>
      <c r="D82" s="8" t="s">
        <v>1285</v>
      </c>
      <c r="E82" s="8" t="s">
        <v>2897</v>
      </c>
      <c r="F82" s="78"/>
    </row>
    <row r="83" spans="1:6" x14ac:dyDescent="0.25">
      <c r="A83" s="207" t="s">
        <v>1288</v>
      </c>
      <c r="B83" s="8" t="s">
        <v>1287</v>
      </c>
      <c r="C83" s="8" t="s">
        <v>24</v>
      </c>
      <c r="D83" s="8" t="s">
        <v>1293</v>
      </c>
      <c r="E83" s="8" t="s">
        <v>2898</v>
      </c>
      <c r="F83" s="78"/>
    </row>
    <row r="84" spans="1:6" x14ac:dyDescent="0.25">
      <c r="A84" s="207" t="s">
        <v>1296</v>
      </c>
      <c r="B84" s="8" t="s">
        <v>1295</v>
      </c>
      <c r="C84" s="8" t="s">
        <v>24</v>
      </c>
      <c r="D84" s="8" t="s">
        <v>1301</v>
      </c>
      <c r="E84" s="8" t="s">
        <v>2899</v>
      </c>
      <c r="F84" s="78"/>
    </row>
    <row r="85" spans="1:6" x14ac:dyDescent="0.25">
      <c r="A85" s="207" t="s">
        <v>1304</v>
      </c>
      <c r="B85" s="8" t="s">
        <v>1303</v>
      </c>
      <c r="C85" s="8" t="s">
        <v>24</v>
      </c>
      <c r="D85" s="8" t="s">
        <v>1310</v>
      </c>
      <c r="E85" s="8" t="s">
        <v>2900</v>
      </c>
      <c r="F85" s="78"/>
    </row>
    <row r="86" spans="1:6" x14ac:dyDescent="0.25">
      <c r="A86" s="207" t="s">
        <v>1313</v>
      </c>
      <c r="B86" s="8" t="s">
        <v>1312</v>
      </c>
      <c r="C86" s="8" t="s">
        <v>24</v>
      </c>
      <c r="D86" s="8" t="s">
        <v>1318</v>
      </c>
      <c r="E86" s="8" t="s">
        <v>2901</v>
      </c>
      <c r="F86" s="78"/>
    </row>
    <row r="87" spans="1:6" x14ac:dyDescent="0.25">
      <c r="A87" s="207" t="s">
        <v>1321</v>
      </c>
      <c r="B87" s="8" t="s">
        <v>1320</v>
      </c>
      <c r="C87" s="8" t="s">
        <v>24</v>
      </c>
      <c r="D87" s="8" t="s">
        <v>1325</v>
      </c>
      <c r="E87" s="8" t="s">
        <v>2902</v>
      </c>
      <c r="F87" s="78"/>
    </row>
    <row r="88" spans="1:6" x14ac:dyDescent="0.25">
      <c r="A88" s="207" t="s">
        <v>215</v>
      </c>
      <c r="B88" s="8" t="s">
        <v>214</v>
      </c>
      <c r="C88" s="8" t="s">
        <v>24</v>
      </c>
      <c r="D88" s="8" t="s">
        <v>221</v>
      </c>
      <c r="E88" s="8" t="s">
        <v>2903</v>
      </c>
      <c r="F88" s="78"/>
    </row>
    <row r="89" spans="1:6" x14ac:dyDescent="0.25">
      <c r="A89" s="207" t="s">
        <v>1328</v>
      </c>
      <c r="B89" s="8" t="s">
        <v>1327</v>
      </c>
      <c r="C89" s="8" t="s">
        <v>27</v>
      </c>
      <c r="D89" s="8" t="s">
        <v>1333</v>
      </c>
      <c r="E89" s="8" t="s">
        <v>2904</v>
      </c>
      <c r="F89" s="78"/>
    </row>
    <row r="90" spans="1:6" x14ac:dyDescent="0.25">
      <c r="A90" s="207" t="s">
        <v>224</v>
      </c>
      <c r="B90" s="8" t="s">
        <v>223</v>
      </c>
      <c r="C90" s="8" t="s">
        <v>24</v>
      </c>
      <c r="D90" s="8" t="s">
        <v>230</v>
      </c>
      <c r="E90" s="8" t="s">
        <v>2906</v>
      </c>
      <c r="F90" s="78"/>
    </row>
    <row r="91" spans="1:6" x14ac:dyDescent="0.25">
      <c r="A91" s="207" t="s">
        <v>224</v>
      </c>
      <c r="B91" s="8" t="s">
        <v>593</v>
      </c>
      <c r="C91" s="8" t="s">
        <v>26</v>
      </c>
      <c r="D91" s="8" t="s">
        <v>598</v>
      </c>
      <c r="E91" s="8" t="s">
        <v>2907</v>
      </c>
      <c r="F91" s="78"/>
    </row>
    <row r="92" spans="1:6" x14ac:dyDescent="0.25">
      <c r="A92" s="207" t="s">
        <v>224</v>
      </c>
      <c r="B92" s="8" t="s">
        <v>725</v>
      </c>
      <c r="C92" s="8" t="s">
        <v>2738</v>
      </c>
      <c r="D92" s="8" t="s">
        <v>733</v>
      </c>
      <c r="E92" s="8" t="s">
        <v>2905</v>
      </c>
      <c r="F92" s="78"/>
    </row>
    <row r="93" spans="1:6" x14ac:dyDescent="0.25">
      <c r="A93" s="207" t="s">
        <v>224</v>
      </c>
      <c r="B93" s="8" t="s">
        <v>238</v>
      </c>
      <c r="C93" s="8" t="s">
        <v>27</v>
      </c>
      <c r="D93" s="8" t="s">
        <v>243</v>
      </c>
      <c r="E93" s="8" t="s">
        <v>2908</v>
      </c>
      <c r="F93" s="78"/>
    </row>
    <row r="94" spans="1:6" x14ac:dyDescent="0.25">
      <c r="A94" s="207" t="s">
        <v>224</v>
      </c>
      <c r="B94" s="8" t="s">
        <v>232</v>
      </c>
      <c r="C94" s="8" t="s">
        <v>103</v>
      </c>
      <c r="D94" s="8" t="s">
        <v>236</v>
      </c>
      <c r="E94" s="8" t="s">
        <v>2909</v>
      </c>
      <c r="F94" s="78"/>
    </row>
    <row r="95" spans="1:6" x14ac:dyDescent="0.25">
      <c r="A95" s="207" t="s">
        <v>224</v>
      </c>
      <c r="B95" s="8" t="s">
        <v>1827</v>
      </c>
      <c r="C95" s="8" t="s">
        <v>3615</v>
      </c>
      <c r="D95" s="8" t="s">
        <v>653</v>
      </c>
      <c r="E95" s="8" t="s">
        <v>2910</v>
      </c>
      <c r="F95" s="78"/>
    </row>
    <row r="96" spans="1:6" x14ac:dyDescent="0.25">
      <c r="A96" s="207" t="s">
        <v>224</v>
      </c>
      <c r="B96" s="8" t="s">
        <v>601</v>
      </c>
      <c r="C96" s="8" t="s">
        <v>26</v>
      </c>
      <c r="D96" s="8" t="s">
        <v>605</v>
      </c>
      <c r="E96" s="8" t="s">
        <v>2911</v>
      </c>
      <c r="F96" s="78"/>
    </row>
    <row r="97" spans="1:6" x14ac:dyDescent="0.25">
      <c r="A97" s="207" t="s">
        <v>224</v>
      </c>
      <c r="B97" s="8" t="s">
        <v>245</v>
      </c>
      <c r="C97" s="8" t="s">
        <v>103</v>
      </c>
      <c r="D97" s="8" t="s">
        <v>249</v>
      </c>
      <c r="E97" s="8" t="s">
        <v>2912</v>
      </c>
      <c r="F97" s="78"/>
    </row>
    <row r="98" spans="1:6" x14ac:dyDescent="0.25">
      <c r="A98" s="207" t="s">
        <v>224</v>
      </c>
      <c r="B98" s="8" t="s">
        <v>1927</v>
      </c>
      <c r="C98" s="8" t="s">
        <v>3618</v>
      </c>
      <c r="D98" s="8" t="s">
        <v>678</v>
      </c>
      <c r="E98" s="8" t="s">
        <v>2913</v>
      </c>
      <c r="F98" s="78"/>
    </row>
    <row r="99" spans="1:6" x14ac:dyDescent="0.25">
      <c r="A99" s="207" t="s">
        <v>252</v>
      </c>
      <c r="B99" s="8" t="s">
        <v>251</v>
      </c>
      <c r="C99" s="8" t="s">
        <v>24</v>
      </c>
      <c r="D99" s="8" t="s">
        <v>258</v>
      </c>
      <c r="E99" s="8" t="s">
        <v>2914</v>
      </c>
      <c r="F99" s="78"/>
    </row>
    <row r="100" spans="1:6" x14ac:dyDescent="0.25">
      <c r="A100" s="207" t="s">
        <v>261</v>
      </c>
      <c r="B100" s="8" t="s">
        <v>260</v>
      </c>
      <c r="C100" s="8" t="s">
        <v>24</v>
      </c>
      <c r="D100" s="8" t="s">
        <v>265</v>
      </c>
      <c r="E100" s="8" t="s">
        <v>2915</v>
      </c>
      <c r="F100" s="78"/>
    </row>
    <row r="101" spans="1:6" x14ac:dyDescent="0.25">
      <c r="A101" s="207" t="s">
        <v>963</v>
      </c>
      <c r="B101" s="8" t="s">
        <v>1923</v>
      </c>
      <c r="C101" s="8" t="s">
        <v>967</v>
      </c>
      <c r="D101" s="8" t="s">
        <v>966</v>
      </c>
      <c r="E101" s="8" t="s">
        <v>2916</v>
      </c>
      <c r="F101" s="78"/>
    </row>
    <row r="102" spans="1:6" x14ac:dyDescent="0.25">
      <c r="A102" s="207" t="s">
        <v>765</v>
      </c>
      <c r="B102" s="8" t="s">
        <v>4231</v>
      </c>
      <c r="C102" s="8" t="s">
        <v>24</v>
      </c>
      <c r="D102" s="8" t="s">
        <v>769</v>
      </c>
      <c r="E102" s="8" t="s">
        <v>4234</v>
      </c>
      <c r="F102" s="78"/>
    </row>
    <row r="103" spans="1:6" x14ac:dyDescent="0.25">
      <c r="A103" s="207" t="s">
        <v>772</v>
      </c>
      <c r="B103" s="8" t="s">
        <v>771</v>
      </c>
      <c r="C103" s="8" t="s">
        <v>24</v>
      </c>
      <c r="D103" s="8" t="s">
        <v>776</v>
      </c>
      <c r="E103" s="8" t="s">
        <v>2917</v>
      </c>
      <c r="F103" s="78"/>
    </row>
    <row r="104" spans="1:6" x14ac:dyDescent="0.25">
      <c r="A104" s="207" t="s">
        <v>779</v>
      </c>
      <c r="B104" s="8" t="s">
        <v>778</v>
      </c>
      <c r="C104" s="8" t="s">
        <v>24</v>
      </c>
      <c r="D104" s="8" t="s">
        <v>783</v>
      </c>
      <c r="E104" s="8" t="s">
        <v>2918</v>
      </c>
      <c r="F104" s="78"/>
    </row>
    <row r="105" spans="1:6" x14ac:dyDescent="0.25">
      <c r="A105" s="207" t="s">
        <v>786</v>
      </c>
      <c r="B105" s="8" t="s">
        <v>785</v>
      </c>
      <c r="C105" s="8" t="s">
        <v>27</v>
      </c>
      <c r="D105" s="8" t="s">
        <v>792</v>
      </c>
      <c r="E105" s="8" t="s">
        <v>2922</v>
      </c>
      <c r="F105" s="78"/>
    </row>
    <row r="106" spans="1:6" x14ac:dyDescent="0.25">
      <c r="A106" s="207" t="s">
        <v>786</v>
      </c>
      <c r="B106" s="8" t="s">
        <v>1013</v>
      </c>
      <c r="C106" s="8" t="s">
        <v>3615</v>
      </c>
      <c r="D106" s="8" t="s">
        <v>1017</v>
      </c>
      <c r="E106" s="8" t="s">
        <v>2923</v>
      </c>
      <c r="F106" s="78"/>
    </row>
    <row r="107" spans="1:6" x14ac:dyDescent="0.25">
      <c r="A107" s="207" t="s">
        <v>786</v>
      </c>
      <c r="B107" s="8" t="s">
        <v>794</v>
      </c>
      <c r="C107" s="8" t="s">
        <v>24</v>
      </c>
      <c r="D107" s="8" t="s">
        <v>800</v>
      </c>
      <c r="E107" s="8" t="s">
        <v>2924</v>
      </c>
      <c r="F107" s="78"/>
    </row>
    <row r="108" spans="1:6" x14ac:dyDescent="0.25">
      <c r="A108" s="207" t="s">
        <v>786</v>
      </c>
      <c r="B108" s="8" t="s">
        <v>994</v>
      </c>
      <c r="C108" s="8" t="s">
        <v>26</v>
      </c>
      <c r="D108" s="8" t="s">
        <v>999</v>
      </c>
      <c r="E108" s="8" t="s">
        <v>2925</v>
      </c>
      <c r="F108" s="78"/>
    </row>
    <row r="109" spans="1:6" x14ac:dyDescent="0.25">
      <c r="A109" s="8" t="s">
        <v>4254</v>
      </c>
      <c r="B109" s="8" t="s">
        <v>802</v>
      </c>
      <c r="C109" s="8" t="s">
        <v>24</v>
      </c>
      <c r="D109" s="8" t="s">
        <v>806</v>
      </c>
      <c r="E109" s="8" t="s">
        <v>2919</v>
      </c>
      <c r="F109" s="78"/>
    </row>
    <row r="110" spans="1:6" x14ac:dyDescent="0.25">
      <c r="A110" s="8" t="s">
        <v>4255</v>
      </c>
      <c r="B110" s="8" t="s">
        <v>808</v>
      </c>
      <c r="C110" s="8" t="s">
        <v>24</v>
      </c>
      <c r="D110" s="8" t="s">
        <v>812</v>
      </c>
      <c r="E110" s="8" t="s">
        <v>2920</v>
      </c>
      <c r="F110" s="78"/>
    </row>
    <row r="111" spans="1:6" x14ac:dyDescent="0.25">
      <c r="A111" s="8" t="s">
        <v>4256</v>
      </c>
      <c r="B111" s="8" t="s">
        <v>814</v>
      </c>
      <c r="C111" s="8" t="s">
        <v>24</v>
      </c>
      <c r="D111" s="8" t="s">
        <v>819</v>
      </c>
      <c r="E111" s="8" t="s">
        <v>2921</v>
      </c>
      <c r="F111" s="78"/>
    </row>
    <row r="112" spans="1:6" x14ac:dyDescent="0.25">
      <c r="A112" s="207" t="s">
        <v>268</v>
      </c>
      <c r="B112" s="8" t="s">
        <v>267</v>
      </c>
      <c r="C112" s="8" t="s">
        <v>24</v>
      </c>
      <c r="D112" s="8" t="s">
        <v>274</v>
      </c>
      <c r="E112" s="8" t="s">
        <v>2926</v>
      </c>
      <c r="F112" s="78"/>
    </row>
    <row r="113" spans="1:6" x14ac:dyDescent="0.25">
      <c r="A113" s="207" t="s">
        <v>1336</v>
      </c>
      <c r="B113" s="8" t="s">
        <v>1335</v>
      </c>
      <c r="C113" s="8" t="s">
        <v>24</v>
      </c>
      <c r="D113" s="8" t="s">
        <v>1340</v>
      </c>
      <c r="E113" s="8" t="s">
        <v>2927</v>
      </c>
      <c r="F113" s="78"/>
    </row>
    <row r="114" spans="1:6" x14ac:dyDescent="0.25">
      <c r="A114" s="207" t="s">
        <v>276</v>
      </c>
      <c r="B114" s="8" t="s">
        <v>39</v>
      </c>
      <c r="C114" s="8" t="s">
        <v>27</v>
      </c>
      <c r="D114" s="8" t="s">
        <v>282</v>
      </c>
      <c r="E114" s="8" t="s">
        <v>2928</v>
      </c>
      <c r="F114" s="78"/>
    </row>
    <row r="115" spans="1:6" x14ac:dyDescent="0.25">
      <c r="A115" s="207" t="s">
        <v>276</v>
      </c>
      <c r="B115" s="8" t="s">
        <v>291</v>
      </c>
      <c r="C115" s="8" t="s">
        <v>24</v>
      </c>
      <c r="D115" s="8" t="s">
        <v>297</v>
      </c>
      <c r="E115" s="8" t="s">
        <v>2930</v>
      </c>
      <c r="F115" s="78"/>
    </row>
    <row r="116" spans="1:6" x14ac:dyDescent="0.25">
      <c r="A116" s="207" t="s">
        <v>276</v>
      </c>
      <c r="B116" s="8" t="s">
        <v>607</v>
      </c>
      <c r="C116" s="8" t="s">
        <v>26</v>
      </c>
      <c r="D116" s="8" t="s">
        <v>612</v>
      </c>
      <c r="E116" s="8" t="s">
        <v>2931</v>
      </c>
      <c r="F116" s="78"/>
    </row>
    <row r="117" spans="1:6" x14ac:dyDescent="0.25">
      <c r="A117" s="207" t="s">
        <v>276</v>
      </c>
      <c r="B117" s="8" t="s">
        <v>1827</v>
      </c>
      <c r="C117" s="8" t="s">
        <v>3615</v>
      </c>
      <c r="D117" s="8" t="s">
        <v>661</v>
      </c>
      <c r="E117" s="8" t="s">
        <v>2932</v>
      </c>
      <c r="F117" s="78"/>
    </row>
    <row r="118" spans="1:6" x14ac:dyDescent="0.25">
      <c r="A118" s="207" t="s">
        <v>276</v>
      </c>
      <c r="B118" s="8" t="s">
        <v>614</v>
      </c>
      <c r="C118" s="8" t="s">
        <v>26</v>
      </c>
      <c r="D118" s="8" t="s">
        <v>621</v>
      </c>
      <c r="E118" s="8" t="s">
        <v>2933</v>
      </c>
      <c r="F118" s="78"/>
    </row>
    <row r="119" spans="1:6" x14ac:dyDescent="0.25">
      <c r="A119" s="207" t="s">
        <v>276</v>
      </c>
      <c r="B119" s="8" t="s">
        <v>299</v>
      </c>
      <c r="C119" s="8" t="s">
        <v>24</v>
      </c>
      <c r="D119" s="8" t="s">
        <v>301</v>
      </c>
      <c r="E119" s="8" t="s">
        <v>2934</v>
      </c>
      <c r="F119" s="78"/>
    </row>
    <row r="120" spans="1:6" x14ac:dyDescent="0.25">
      <c r="A120" s="207" t="s">
        <v>276</v>
      </c>
      <c r="B120" s="8" t="s">
        <v>303</v>
      </c>
      <c r="C120" s="8" t="s">
        <v>24</v>
      </c>
      <c r="D120" s="8" t="s">
        <v>310</v>
      </c>
      <c r="E120" s="8" t="s">
        <v>2935</v>
      </c>
      <c r="F120" s="78"/>
    </row>
    <row r="121" spans="1:6" x14ac:dyDescent="0.25">
      <c r="A121" s="207" t="s">
        <v>276</v>
      </c>
      <c r="B121" s="8" t="s">
        <v>623</v>
      </c>
      <c r="C121" s="8" t="s">
        <v>26</v>
      </c>
      <c r="D121" s="8" t="s">
        <v>628</v>
      </c>
      <c r="E121" s="8" t="s">
        <v>2936</v>
      </c>
      <c r="F121" s="78"/>
    </row>
    <row r="122" spans="1:6" x14ac:dyDescent="0.25">
      <c r="A122" s="207" t="s">
        <v>276</v>
      </c>
      <c r="B122" s="8" t="s">
        <v>312</v>
      </c>
      <c r="C122" s="8" t="s">
        <v>103</v>
      </c>
      <c r="D122" s="8" t="s">
        <v>318</v>
      </c>
      <c r="E122" s="8" t="s">
        <v>2937</v>
      </c>
      <c r="F122" s="78"/>
    </row>
    <row r="123" spans="1:6" x14ac:dyDescent="0.25">
      <c r="A123" s="207" t="s">
        <v>276</v>
      </c>
      <c r="B123" s="8" t="s">
        <v>686</v>
      </c>
      <c r="C123" s="8" t="s">
        <v>3623</v>
      </c>
      <c r="D123" s="8" t="s">
        <v>692</v>
      </c>
      <c r="E123" s="8" t="s">
        <v>2938</v>
      </c>
      <c r="F123" s="78"/>
    </row>
    <row r="124" spans="1:6" x14ac:dyDescent="0.25">
      <c r="A124" s="207" t="s">
        <v>276</v>
      </c>
      <c r="B124" s="8" t="s">
        <v>1927</v>
      </c>
      <c r="C124" s="8" t="s">
        <v>3619</v>
      </c>
      <c r="D124" s="8" t="s">
        <v>684</v>
      </c>
      <c r="E124" s="8" t="s">
        <v>2939</v>
      </c>
      <c r="F124" s="78"/>
    </row>
    <row r="125" spans="1:6" x14ac:dyDescent="0.25">
      <c r="A125" s="207" t="s">
        <v>276</v>
      </c>
      <c r="B125" s="8" t="s">
        <v>2795</v>
      </c>
      <c r="C125" s="8" t="s">
        <v>2800</v>
      </c>
      <c r="D125" s="8" t="s">
        <v>2798</v>
      </c>
      <c r="E125" s="8" t="s">
        <v>2940</v>
      </c>
      <c r="F125" s="78"/>
    </row>
    <row r="126" spans="1:6" x14ac:dyDescent="0.25">
      <c r="A126" s="207" t="s">
        <v>276</v>
      </c>
      <c r="B126" s="8" t="s">
        <v>3612</v>
      </c>
      <c r="C126" s="8" t="s">
        <v>3593</v>
      </c>
      <c r="D126" s="8" t="s">
        <v>3718</v>
      </c>
      <c r="E126" s="8" t="s">
        <v>3721</v>
      </c>
      <c r="F126" s="78"/>
    </row>
    <row r="127" spans="1:6" x14ac:dyDescent="0.25">
      <c r="A127" s="207" t="s">
        <v>276</v>
      </c>
      <c r="B127" s="8" t="s">
        <v>3611</v>
      </c>
      <c r="C127" s="8" t="s">
        <v>3594</v>
      </c>
      <c r="D127" s="8" t="s">
        <v>744</v>
      </c>
      <c r="E127" s="8" t="s">
        <v>3603</v>
      </c>
      <c r="F127" s="78"/>
    </row>
    <row r="128" spans="1:6" x14ac:dyDescent="0.25">
      <c r="A128" s="207" t="s">
        <v>276</v>
      </c>
      <c r="B128" s="8" t="s">
        <v>3634</v>
      </c>
      <c r="C128" s="8" t="s">
        <v>3792</v>
      </c>
      <c r="D128" s="8" t="s">
        <v>718</v>
      </c>
      <c r="E128" s="8" t="s">
        <v>3638</v>
      </c>
      <c r="F128" s="78"/>
    </row>
    <row r="129" spans="1:6" x14ac:dyDescent="0.25">
      <c r="A129" s="207" t="s">
        <v>276</v>
      </c>
      <c r="B129" s="8" t="s">
        <v>3998</v>
      </c>
      <c r="C129" s="8" t="s">
        <v>2370</v>
      </c>
      <c r="D129" s="8" t="s">
        <v>4049</v>
      </c>
      <c r="E129" s="8" t="s">
        <v>4051</v>
      </c>
      <c r="F129" s="78"/>
    </row>
    <row r="130" spans="1:6" x14ac:dyDescent="0.25">
      <c r="A130" s="207" t="s">
        <v>327</v>
      </c>
      <c r="B130" s="8" t="s">
        <v>326</v>
      </c>
      <c r="C130" s="8" t="s">
        <v>24</v>
      </c>
      <c r="D130" s="8" t="s">
        <v>332</v>
      </c>
      <c r="E130" s="8" t="s">
        <v>2941</v>
      </c>
      <c r="F130" s="78"/>
    </row>
    <row r="131" spans="1:6" x14ac:dyDescent="0.25">
      <c r="A131" s="207" t="s">
        <v>335</v>
      </c>
      <c r="B131" s="8" t="s">
        <v>334</v>
      </c>
      <c r="C131" s="8" t="s">
        <v>24</v>
      </c>
      <c r="D131" s="8" t="s">
        <v>339</v>
      </c>
      <c r="E131" s="8" t="s">
        <v>2942</v>
      </c>
      <c r="F131" s="78"/>
    </row>
    <row r="132" spans="1:6" x14ac:dyDescent="0.25">
      <c r="A132" s="207" t="s">
        <v>321</v>
      </c>
      <c r="B132" s="8" t="s">
        <v>320</v>
      </c>
      <c r="C132" s="8" t="s">
        <v>24</v>
      </c>
      <c r="D132" s="8" t="s">
        <v>324</v>
      </c>
      <c r="E132" s="8" t="s">
        <v>2943</v>
      </c>
      <c r="F132" s="78"/>
    </row>
    <row r="133" spans="1:6" x14ac:dyDescent="0.25">
      <c r="A133" s="207" t="s">
        <v>342</v>
      </c>
      <c r="B133" s="8" t="s">
        <v>719</v>
      </c>
      <c r="C133" s="8" t="s">
        <v>2738</v>
      </c>
      <c r="D133" s="8" t="s">
        <v>723</v>
      </c>
      <c r="E133" s="8" t="s">
        <v>2944</v>
      </c>
      <c r="F133" s="78"/>
    </row>
    <row r="134" spans="1:6" x14ac:dyDescent="0.25">
      <c r="A134" s="207" t="s">
        <v>342</v>
      </c>
      <c r="B134" s="8" t="s">
        <v>341</v>
      </c>
      <c r="C134" s="8" t="s">
        <v>24</v>
      </c>
      <c r="D134" s="8" t="s">
        <v>346</v>
      </c>
      <c r="E134" s="8" t="s">
        <v>2945</v>
      </c>
      <c r="F134" s="78"/>
    </row>
    <row r="135" spans="1:6" x14ac:dyDescent="0.25">
      <c r="A135" s="207" t="s">
        <v>342</v>
      </c>
      <c r="B135" s="8" t="s">
        <v>348</v>
      </c>
      <c r="C135" s="8" t="s">
        <v>24</v>
      </c>
      <c r="D135" s="8" t="s">
        <v>352</v>
      </c>
      <c r="E135" s="8" t="s">
        <v>2946</v>
      </c>
      <c r="F135" s="78"/>
    </row>
    <row r="136" spans="1:6" x14ac:dyDescent="0.25">
      <c r="A136" s="8" t="s">
        <v>4143</v>
      </c>
      <c r="B136" s="8" t="s">
        <v>284</v>
      </c>
      <c r="C136" s="8" t="s">
        <v>24</v>
      </c>
      <c r="D136" s="8" t="s">
        <v>289</v>
      </c>
      <c r="E136" s="8" t="s">
        <v>2929</v>
      </c>
      <c r="F136" s="78"/>
    </row>
    <row r="137" spans="1:6" x14ac:dyDescent="0.25">
      <c r="A137" s="207" t="s">
        <v>355</v>
      </c>
      <c r="B137" s="8" t="s">
        <v>354</v>
      </c>
      <c r="C137" s="8" t="s">
        <v>24</v>
      </c>
      <c r="D137" s="8" t="s">
        <v>360</v>
      </c>
      <c r="E137" s="8" t="s">
        <v>2947</v>
      </c>
      <c r="F137" s="78"/>
    </row>
    <row r="138" spans="1:6" x14ac:dyDescent="0.25">
      <c r="A138" s="207" t="s">
        <v>363</v>
      </c>
      <c r="B138" s="8" t="s">
        <v>362</v>
      </c>
      <c r="C138" s="8" t="s">
        <v>24</v>
      </c>
      <c r="D138" s="8" t="s">
        <v>368</v>
      </c>
      <c r="E138" s="8" t="s">
        <v>2948</v>
      </c>
      <c r="F138" s="78"/>
    </row>
    <row r="139" spans="1:6" x14ac:dyDescent="0.25">
      <c r="A139" s="207" t="s">
        <v>371</v>
      </c>
      <c r="B139" s="8" t="s">
        <v>370</v>
      </c>
      <c r="C139" s="8" t="s">
        <v>24</v>
      </c>
      <c r="D139" s="8" t="s">
        <v>375</v>
      </c>
      <c r="E139" s="8" t="s">
        <v>2949</v>
      </c>
      <c r="F139" s="78"/>
    </row>
    <row r="140" spans="1:6" x14ac:dyDescent="0.25">
      <c r="A140" s="207" t="s">
        <v>378</v>
      </c>
      <c r="B140" s="8" t="s">
        <v>377</v>
      </c>
      <c r="C140" s="8" t="s">
        <v>24</v>
      </c>
      <c r="D140" s="8" t="s">
        <v>383</v>
      </c>
      <c r="E140" s="8" t="s">
        <v>2950</v>
      </c>
      <c r="F140" s="78"/>
    </row>
    <row r="141" spans="1:6" x14ac:dyDescent="0.25">
      <c r="A141" s="207" t="s">
        <v>386</v>
      </c>
      <c r="B141" s="8" t="s">
        <v>385</v>
      </c>
      <c r="C141" s="8" t="s">
        <v>24</v>
      </c>
      <c r="D141" s="8" t="s">
        <v>392</v>
      </c>
      <c r="E141" s="8" t="s">
        <v>2951</v>
      </c>
      <c r="F141" s="78"/>
    </row>
    <row r="142" spans="1:6" x14ac:dyDescent="0.25">
      <c r="A142" s="207" t="s">
        <v>1343</v>
      </c>
      <c r="B142" s="8" t="s">
        <v>1342</v>
      </c>
      <c r="C142" s="8" t="s">
        <v>24</v>
      </c>
      <c r="D142" s="8" t="s">
        <v>1348</v>
      </c>
      <c r="E142" s="8" t="s">
        <v>2952</v>
      </c>
      <c r="F142" s="78"/>
    </row>
    <row r="143" spans="1:6" x14ac:dyDescent="0.25">
      <c r="A143" s="207" t="s">
        <v>1351</v>
      </c>
      <c r="B143" s="8" t="s">
        <v>1350</v>
      </c>
      <c r="C143" s="8" t="s">
        <v>24</v>
      </c>
      <c r="D143" s="8" t="s">
        <v>1357</v>
      </c>
      <c r="E143" s="8" t="s">
        <v>2953</v>
      </c>
      <c r="F143" s="78"/>
    </row>
    <row r="144" spans="1:6" x14ac:dyDescent="0.25">
      <c r="A144" s="207" t="s">
        <v>395</v>
      </c>
      <c r="B144" s="8" t="s">
        <v>394</v>
      </c>
      <c r="C144" s="8" t="s">
        <v>24</v>
      </c>
      <c r="D144" s="8" t="s">
        <v>400</v>
      </c>
      <c r="E144" s="8" t="s">
        <v>2954</v>
      </c>
      <c r="F144" s="78"/>
    </row>
    <row r="145" spans="1:6" x14ac:dyDescent="0.25">
      <c r="A145" s="207" t="s">
        <v>821</v>
      </c>
      <c r="B145" s="8" t="s">
        <v>1032</v>
      </c>
      <c r="C145" s="8" t="s">
        <v>3623</v>
      </c>
      <c r="D145" s="8" t="s">
        <v>1038</v>
      </c>
      <c r="E145" s="8" t="s">
        <v>2956</v>
      </c>
      <c r="F145" s="78"/>
    </row>
    <row r="146" spans="1:6" x14ac:dyDescent="0.25">
      <c r="A146" s="207" t="s">
        <v>821</v>
      </c>
      <c r="B146" s="8" t="s">
        <v>831</v>
      </c>
      <c r="C146" s="8" t="s">
        <v>24</v>
      </c>
      <c r="D146" s="8" t="s">
        <v>838</v>
      </c>
      <c r="E146" s="8" t="s">
        <v>2957</v>
      </c>
      <c r="F146" s="78"/>
    </row>
    <row r="147" spans="1:6" x14ac:dyDescent="0.25">
      <c r="A147" s="207" t="s">
        <v>821</v>
      </c>
      <c r="B147" s="8" t="s">
        <v>1020</v>
      </c>
      <c r="C147" s="8" t="s">
        <v>3615</v>
      </c>
      <c r="D147" s="8" t="s">
        <v>1023</v>
      </c>
      <c r="E147" s="8" t="s">
        <v>2958</v>
      </c>
      <c r="F147" s="78"/>
    </row>
    <row r="148" spans="1:6" x14ac:dyDescent="0.25">
      <c r="A148" s="207" t="s">
        <v>821</v>
      </c>
      <c r="B148" s="8" t="s">
        <v>1001</v>
      </c>
      <c r="C148" s="8" t="s">
        <v>26</v>
      </c>
      <c r="D148" s="8" t="s">
        <v>1006</v>
      </c>
      <c r="E148" s="8" t="s">
        <v>2959</v>
      </c>
      <c r="F148" s="78"/>
    </row>
    <row r="149" spans="1:6" x14ac:dyDescent="0.25">
      <c r="A149" s="207" t="s">
        <v>821</v>
      </c>
      <c r="B149" s="8" t="s">
        <v>840</v>
      </c>
      <c r="C149" s="8" t="s">
        <v>2370</v>
      </c>
      <c r="D149" s="8" t="s">
        <v>845</v>
      </c>
      <c r="E149" s="8" t="s">
        <v>2960</v>
      </c>
      <c r="F149" s="78"/>
    </row>
    <row r="150" spans="1:6" x14ac:dyDescent="0.25">
      <c r="A150" s="207" t="s">
        <v>821</v>
      </c>
      <c r="B150" s="8" t="s">
        <v>1008</v>
      </c>
      <c r="C150" s="8" t="s">
        <v>2369</v>
      </c>
      <c r="D150" s="8" t="s">
        <v>2468</v>
      </c>
      <c r="E150" s="8" t="s">
        <v>2961</v>
      </c>
      <c r="F150" s="78"/>
    </row>
    <row r="151" spans="1:6" x14ac:dyDescent="0.25">
      <c r="A151" s="207" t="s">
        <v>821</v>
      </c>
      <c r="B151" s="8" t="s">
        <v>1052</v>
      </c>
      <c r="C151" s="8" t="s">
        <v>3620</v>
      </c>
      <c r="D151" s="8" t="s">
        <v>1056</v>
      </c>
      <c r="E151" s="8" t="s">
        <v>2962</v>
      </c>
      <c r="F151" s="78"/>
    </row>
    <row r="152" spans="1:6" x14ac:dyDescent="0.25">
      <c r="A152" s="207" t="s">
        <v>821</v>
      </c>
      <c r="B152" s="8" t="s">
        <v>825</v>
      </c>
      <c r="C152" s="8" t="s">
        <v>24</v>
      </c>
      <c r="D152" s="8" t="s">
        <v>829</v>
      </c>
      <c r="E152" s="8" t="s">
        <v>2963</v>
      </c>
      <c r="F152" s="78"/>
    </row>
    <row r="153" spans="1:6" x14ac:dyDescent="0.25">
      <c r="A153" s="207" t="s">
        <v>821</v>
      </c>
      <c r="B153" s="8" t="s">
        <v>968</v>
      </c>
      <c r="C153" s="8" t="s">
        <v>967</v>
      </c>
      <c r="D153" s="8" t="s">
        <v>970</v>
      </c>
      <c r="E153" s="8" t="s">
        <v>2964</v>
      </c>
      <c r="F153" s="78"/>
    </row>
    <row r="154" spans="1:6" x14ac:dyDescent="0.25">
      <c r="A154" s="207" t="s">
        <v>821</v>
      </c>
      <c r="B154" s="8" t="s">
        <v>1926</v>
      </c>
      <c r="C154" s="8" t="s">
        <v>2738</v>
      </c>
      <c r="D154" s="8" t="s">
        <v>2794</v>
      </c>
      <c r="E154" s="8" t="s">
        <v>2955</v>
      </c>
      <c r="F154" s="78"/>
    </row>
    <row r="155" spans="1:6" x14ac:dyDescent="0.25">
      <c r="A155" s="207" t="s">
        <v>821</v>
      </c>
      <c r="B155" s="8" t="s">
        <v>1928</v>
      </c>
      <c r="C155" s="8" t="s">
        <v>3617</v>
      </c>
      <c r="D155" s="8" t="s">
        <v>2467</v>
      </c>
      <c r="E155" s="8" t="s">
        <v>2965</v>
      </c>
      <c r="F155" s="78"/>
    </row>
    <row r="156" spans="1:6" x14ac:dyDescent="0.25">
      <c r="A156" s="207" t="s">
        <v>821</v>
      </c>
      <c r="B156" s="8" t="s">
        <v>1947</v>
      </c>
      <c r="C156" s="8" t="s">
        <v>27</v>
      </c>
      <c r="D156" s="8" t="s">
        <v>823</v>
      </c>
      <c r="E156" s="8" t="s">
        <v>2966</v>
      </c>
      <c r="F156" s="78"/>
    </row>
    <row r="157" spans="1:6" x14ac:dyDescent="0.25">
      <c r="A157" s="207" t="s">
        <v>821</v>
      </c>
      <c r="B157" s="8" t="s">
        <v>3572</v>
      </c>
      <c r="C157" s="8" t="s">
        <v>3594</v>
      </c>
      <c r="D157" s="8" t="s">
        <v>1063</v>
      </c>
      <c r="E157" s="8" t="s">
        <v>3604</v>
      </c>
      <c r="F157" s="78"/>
    </row>
    <row r="158" spans="1:6" x14ac:dyDescent="0.25">
      <c r="A158" s="207" t="s">
        <v>821</v>
      </c>
      <c r="B158" s="8" t="s">
        <v>3573</v>
      </c>
      <c r="C158" s="8" t="s">
        <v>3590</v>
      </c>
      <c r="D158" s="8" t="s">
        <v>2757</v>
      </c>
      <c r="E158" s="8" t="s">
        <v>3600</v>
      </c>
      <c r="F158" s="78"/>
    </row>
    <row r="159" spans="1:6" x14ac:dyDescent="0.25">
      <c r="A159" s="207" t="s">
        <v>821</v>
      </c>
      <c r="B159" s="8" t="s">
        <v>3574</v>
      </c>
      <c r="C159" s="8" t="s">
        <v>3591</v>
      </c>
      <c r="D159" s="8" t="s">
        <v>1074</v>
      </c>
      <c r="E159" s="8" t="s">
        <v>3606</v>
      </c>
      <c r="F159" s="78"/>
    </row>
    <row r="160" spans="1:6" x14ac:dyDescent="0.25">
      <c r="A160" s="207" t="s">
        <v>821</v>
      </c>
      <c r="B160" s="8" t="s">
        <v>3610</v>
      </c>
      <c r="C160" s="8" t="s">
        <v>3595</v>
      </c>
      <c r="D160" s="8" t="s">
        <v>1056</v>
      </c>
      <c r="E160" s="8" t="s">
        <v>3605</v>
      </c>
      <c r="F160" s="78"/>
    </row>
    <row r="161" spans="1:6" x14ac:dyDescent="0.25">
      <c r="A161" s="207" t="s">
        <v>821</v>
      </c>
      <c r="B161" s="8" t="s">
        <v>4204</v>
      </c>
      <c r="C161" s="8" t="s">
        <v>24</v>
      </c>
      <c r="D161" s="8" t="s">
        <v>4207</v>
      </c>
      <c r="E161" s="8" t="s">
        <v>4215</v>
      </c>
      <c r="F161" s="78"/>
    </row>
    <row r="162" spans="1:6" x14ac:dyDescent="0.25">
      <c r="A162" s="207" t="s">
        <v>1040</v>
      </c>
      <c r="B162" s="8" t="s">
        <v>3625</v>
      </c>
      <c r="C162" s="8" t="s">
        <v>3621</v>
      </c>
      <c r="D162" s="8" t="s">
        <v>1045</v>
      </c>
      <c r="E162" s="8" t="s">
        <v>2967</v>
      </c>
      <c r="F162" s="78"/>
    </row>
    <row r="163" spans="1:6" x14ac:dyDescent="0.25">
      <c r="A163" s="207" t="s">
        <v>848</v>
      </c>
      <c r="B163" s="8" t="s">
        <v>847</v>
      </c>
      <c r="C163" s="8" t="s">
        <v>24</v>
      </c>
      <c r="D163" s="8" t="s">
        <v>853</v>
      </c>
      <c r="E163" s="8" t="s">
        <v>2968</v>
      </c>
      <c r="F163" s="78"/>
    </row>
    <row r="164" spans="1:6" x14ac:dyDescent="0.25">
      <c r="A164" s="207" t="s">
        <v>856</v>
      </c>
      <c r="B164" s="8" t="s">
        <v>861</v>
      </c>
      <c r="C164" s="8" t="s">
        <v>24</v>
      </c>
      <c r="D164" s="8" t="s">
        <v>866</v>
      </c>
      <c r="E164" s="8" t="s">
        <v>2969</v>
      </c>
      <c r="F164" s="78"/>
    </row>
    <row r="165" spans="1:6" x14ac:dyDescent="0.25">
      <c r="A165" s="207" t="s">
        <v>856</v>
      </c>
      <c r="B165" s="8" t="s">
        <v>855</v>
      </c>
      <c r="C165" s="8" t="s">
        <v>24</v>
      </c>
      <c r="D165" s="8" t="s">
        <v>859</v>
      </c>
      <c r="E165" s="8" t="s">
        <v>2970</v>
      </c>
      <c r="F165" s="78"/>
    </row>
    <row r="166" spans="1:6" x14ac:dyDescent="0.25">
      <c r="A166" s="207" t="s">
        <v>885</v>
      </c>
      <c r="B166" s="8" t="s">
        <v>884</v>
      </c>
      <c r="C166" s="8" t="s">
        <v>24</v>
      </c>
      <c r="D166" s="8" t="s">
        <v>889</v>
      </c>
      <c r="E166" s="8" t="s">
        <v>2971</v>
      </c>
      <c r="F166" s="78"/>
    </row>
    <row r="167" spans="1:6" x14ac:dyDescent="0.25">
      <c r="A167" s="207" t="s">
        <v>869</v>
      </c>
      <c r="B167" s="8" t="s">
        <v>868</v>
      </c>
      <c r="C167" s="8" t="s">
        <v>103</v>
      </c>
      <c r="D167" s="8" t="s">
        <v>875</v>
      </c>
      <c r="E167" s="8" t="s">
        <v>2972</v>
      </c>
      <c r="F167" s="78"/>
    </row>
    <row r="168" spans="1:6" x14ac:dyDescent="0.25">
      <c r="A168" s="207" t="s">
        <v>869</v>
      </c>
      <c r="B168" s="8" t="s">
        <v>2484</v>
      </c>
      <c r="C168" s="8" t="s">
        <v>24</v>
      </c>
      <c r="D168" s="8" t="s">
        <v>882</v>
      </c>
      <c r="E168" s="8" t="s">
        <v>2973</v>
      </c>
      <c r="F168" s="78"/>
    </row>
    <row r="169" spans="1:6" x14ac:dyDescent="0.25">
      <c r="A169" s="207" t="s">
        <v>403</v>
      </c>
      <c r="B169" s="8" t="s">
        <v>402</v>
      </c>
      <c r="C169" s="8" t="s">
        <v>24</v>
      </c>
      <c r="D169" s="8" t="s">
        <v>409</v>
      </c>
      <c r="E169" s="8" t="s">
        <v>2974</v>
      </c>
      <c r="F169" s="78"/>
    </row>
    <row r="170" spans="1:6" x14ac:dyDescent="0.25">
      <c r="A170" s="207" t="s">
        <v>403</v>
      </c>
      <c r="B170" s="8" t="s">
        <v>3575</v>
      </c>
      <c r="C170" s="8" t="s">
        <v>3590</v>
      </c>
      <c r="D170" s="8" t="s">
        <v>3074</v>
      </c>
      <c r="E170" s="8" t="s">
        <v>3607</v>
      </c>
      <c r="F170" s="78"/>
    </row>
    <row r="171" spans="1:6" x14ac:dyDescent="0.25">
      <c r="A171" s="207" t="s">
        <v>892</v>
      </c>
      <c r="B171" s="8" t="s">
        <v>891</v>
      </c>
      <c r="C171" s="8" t="s">
        <v>27</v>
      </c>
      <c r="D171" s="8" t="s">
        <v>897</v>
      </c>
      <c r="E171" s="8" t="s">
        <v>2975</v>
      </c>
      <c r="F171" s="78"/>
    </row>
    <row r="172" spans="1:6" x14ac:dyDescent="0.25">
      <c r="A172" s="207" t="s">
        <v>892</v>
      </c>
      <c r="B172" s="8" t="s">
        <v>1025</v>
      </c>
      <c r="C172" s="8" t="s">
        <v>4172</v>
      </c>
      <c r="D172" s="8" t="s">
        <v>1030</v>
      </c>
      <c r="E172" s="8" t="s">
        <v>2976</v>
      </c>
      <c r="F172" s="78"/>
    </row>
    <row r="173" spans="1:6" x14ac:dyDescent="0.25">
      <c r="A173" s="207" t="s">
        <v>892</v>
      </c>
      <c r="B173" s="8" t="s">
        <v>899</v>
      </c>
      <c r="C173" s="8" t="s">
        <v>24</v>
      </c>
      <c r="D173" s="8" t="s">
        <v>904</v>
      </c>
      <c r="E173" s="8" t="s">
        <v>2977</v>
      </c>
      <c r="F173" s="78"/>
    </row>
    <row r="174" spans="1:6" x14ac:dyDescent="0.25">
      <c r="A174" s="207" t="s">
        <v>907</v>
      </c>
      <c r="B174" s="8" t="s">
        <v>906</v>
      </c>
      <c r="C174" s="8" t="s">
        <v>24</v>
      </c>
      <c r="D174" s="8" t="s">
        <v>911</v>
      </c>
      <c r="E174" s="8" t="s">
        <v>2978</v>
      </c>
      <c r="F174" s="78"/>
    </row>
    <row r="175" spans="1:6" x14ac:dyDescent="0.25">
      <c r="A175" s="207" t="s">
        <v>914</v>
      </c>
      <c r="B175" s="8" t="s">
        <v>913</v>
      </c>
      <c r="C175" s="8" t="s">
        <v>24</v>
      </c>
      <c r="D175" s="8" t="s">
        <v>920</v>
      </c>
      <c r="E175" s="8" t="s">
        <v>2979</v>
      </c>
      <c r="F175" s="78"/>
    </row>
    <row r="176" spans="1:6" x14ac:dyDescent="0.25">
      <c r="A176" s="207" t="s">
        <v>923</v>
      </c>
      <c r="B176" s="8" t="s">
        <v>922</v>
      </c>
      <c r="C176" s="8" t="s">
        <v>24</v>
      </c>
      <c r="D176" s="8" t="s">
        <v>929</v>
      </c>
      <c r="E176" s="8" t="s">
        <v>2980</v>
      </c>
      <c r="F176" s="78"/>
    </row>
    <row r="177" spans="1:6" x14ac:dyDescent="0.25">
      <c r="A177" s="207" t="s">
        <v>1200</v>
      </c>
      <c r="B177" s="8" t="s">
        <v>1100</v>
      </c>
      <c r="C177" s="8" t="s">
        <v>27</v>
      </c>
      <c r="D177" s="8" t="s">
        <v>1362</v>
      </c>
      <c r="E177" s="8" t="s">
        <v>2981</v>
      </c>
      <c r="F177" s="78"/>
    </row>
    <row r="178" spans="1:6" x14ac:dyDescent="0.25">
      <c r="A178" s="207" t="s">
        <v>1200</v>
      </c>
      <c r="B178" s="8" t="s">
        <v>1929</v>
      </c>
      <c r="C178" s="8" t="s">
        <v>26</v>
      </c>
      <c r="D178" s="8" t="s">
        <v>1770</v>
      </c>
      <c r="E178" s="8" t="s">
        <v>2982</v>
      </c>
      <c r="F178" s="78"/>
    </row>
    <row r="179" spans="1:6" x14ac:dyDescent="0.25">
      <c r="A179" s="207" t="s">
        <v>1200</v>
      </c>
      <c r="B179" s="8" t="s">
        <v>1930</v>
      </c>
      <c r="C179" s="8" t="s">
        <v>3615</v>
      </c>
      <c r="D179" s="8" t="s">
        <v>1821</v>
      </c>
      <c r="E179" s="8" t="s">
        <v>2983</v>
      </c>
      <c r="F179" s="78"/>
    </row>
    <row r="180" spans="1:6" x14ac:dyDescent="0.25">
      <c r="A180" s="207" t="s">
        <v>1365</v>
      </c>
      <c r="B180" s="8" t="s">
        <v>1364</v>
      </c>
      <c r="C180" s="8" t="s">
        <v>24</v>
      </c>
      <c r="D180" s="8" t="s">
        <v>1369</v>
      </c>
      <c r="E180" s="8" t="s">
        <v>2984</v>
      </c>
      <c r="F180" s="78"/>
    </row>
    <row r="181" spans="1:6" x14ac:dyDescent="0.25">
      <c r="A181" s="207" t="s">
        <v>1372</v>
      </c>
      <c r="B181" s="8" t="s">
        <v>1371</v>
      </c>
      <c r="C181" s="8" t="s">
        <v>24</v>
      </c>
      <c r="D181" s="8" t="s">
        <v>1376</v>
      </c>
      <c r="E181" s="8" t="s">
        <v>2985</v>
      </c>
      <c r="F181" s="78"/>
    </row>
    <row r="182" spans="1:6" x14ac:dyDescent="0.25">
      <c r="A182" s="207" t="s">
        <v>1379</v>
      </c>
      <c r="B182" s="8" t="s">
        <v>1378</v>
      </c>
      <c r="C182" s="8" t="s">
        <v>27</v>
      </c>
      <c r="D182" s="8" t="s">
        <v>1385</v>
      </c>
      <c r="E182" s="8" t="s">
        <v>2986</v>
      </c>
      <c r="F182" s="78"/>
    </row>
    <row r="183" spans="1:6" x14ac:dyDescent="0.25">
      <c r="A183" s="207" t="s">
        <v>1388</v>
      </c>
      <c r="B183" s="8" t="s">
        <v>1387</v>
      </c>
      <c r="C183" s="8" t="s">
        <v>24</v>
      </c>
      <c r="D183" s="8" t="s">
        <v>1393</v>
      </c>
      <c r="E183" s="8" t="s">
        <v>2987</v>
      </c>
      <c r="F183" s="78"/>
    </row>
    <row r="184" spans="1:6" x14ac:dyDescent="0.25">
      <c r="A184" s="207" t="s">
        <v>1396</v>
      </c>
      <c r="B184" s="8" t="s">
        <v>1395</v>
      </c>
      <c r="C184" s="8" t="s">
        <v>24</v>
      </c>
      <c r="D184" s="8" t="s">
        <v>1400</v>
      </c>
      <c r="E184" s="8" t="s">
        <v>2988</v>
      </c>
      <c r="F184" s="78"/>
    </row>
    <row r="185" spans="1:6" x14ac:dyDescent="0.25">
      <c r="A185" s="207" t="s">
        <v>1403</v>
      </c>
      <c r="B185" s="8" t="s">
        <v>1402</v>
      </c>
      <c r="C185" s="8" t="s">
        <v>24</v>
      </c>
      <c r="D185" s="8" t="s">
        <v>1408</v>
      </c>
      <c r="E185" s="8" t="s">
        <v>2989</v>
      </c>
      <c r="F185" s="78"/>
    </row>
    <row r="186" spans="1:6" x14ac:dyDescent="0.25">
      <c r="A186" s="207" t="s">
        <v>973</v>
      </c>
      <c r="B186" s="8" t="s">
        <v>972</v>
      </c>
      <c r="C186" s="8" t="s">
        <v>2827</v>
      </c>
      <c r="D186" s="8" t="s">
        <v>981</v>
      </c>
      <c r="E186" s="8" t="s">
        <v>2990</v>
      </c>
      <c r="F186" s="78"/>
    </row>
    <row r="187" spans="1:6" x14ac:dyDescent="0.25">
      <c r="A187" s="207" t="s">
        <v>412</v>
      </c>
      <c r="B187" s="8" t="s">
        <v>411</v>
      </c>
      <c r="C187" s="8" t="s">
        <v>24</v>
      </c>
      <c r="D187" s="8" t="s">
        <v>417</v>
      </c>
      <c r="E187" s="8" t="s">
        <v>2991</v>
      </c>
      <c r="F187" s="78"/>
    </row>
    <row r="188" spans="1:6" x14ac:dyDescent="0.25">
      <c r="A188" s="207" t="s">
        <v>1699</v>
      </c>
      <c r="B188" s="8" t="s">
        <v>1698</v>
      </c>
      <c r="C188" s="8" t="s">
        <v>2496</v>
      </c>
      <c r="D188" s="8" t="s">
        <v>1703</v>
      </c>
      <c r="E188" s="8" t="s">
        <v>2992</v>
      </c>
      <c r="F188" s="78"/>
    </row>
    <row r="189" spans="1:6" x14ac:dyDescent="0.25">
      <c r="A189" s="207" t="s">
        <v>420</v>
      </c>
      <c r="B189" s="8" t="s">
        <v>419</v>
      </c>
      <c r="C189" s="8" t="s">
        <v>24</v>
      </c>
      <c r="D189" s="8" t="s">
        <v>425</v>
      </c>
      <c r="E189" s="8" t="s">
        <v>2993</v>
      </c>
      <c r="F189" s="78"/>
    </row>
    <row r="190" spans="1:6" x14ac:dyDescent="0.25">
      <c r="A190" s="207" t="s">
        <v>1706</v>
      </c>
      <c r="B190" s="8" t="s">
        <v>1705</v>
      </c>
      <c r="C190" s="8" t="s">
        <v>967</v>
      </c>
      <c r="D190" s="8" t="s">
        <v>1708</v>
      </c>
      <c r="E190" s="8" t="s">
        <v>2994</v>
      </c>
      <c r="F190" s="78"/>
    </row>
    <row r="191" spans="1:6" x14ac:dyDescent="0.25">
      <c r="A191" s="207" t="s">
        <v>1410</v>
      </c>
      <c r="B191" s="8" t="s">
        <v>516</v>
      </c>
      <c r="C191" s="8" t="s">
        <v>24</v>
      </c>
      <c r="D191" s="8" t="s">
        <v>1416</v>
      </c>
      <c r="E191" s="8" t="s">
        <v>2995</v>
      </c>
      <c r="F191" s="78"/>
    </row>
    <row r="192" spans="1:6" x14ac:dyDescent="0.25">
      <c r="A192" s="207" t="s">
        <v>1410</v>
      </c>
      <c r="B192" s="8" t="s">
        <v>1931</v>
      </c>
      <c r="C192" s="8" t="s">
        <v>26</v>
      </c>
      <c r="D192" s="8" t="s">
        <v>1714</v>
      </c>
      <c r="E192" s="8" t="s">
        <v>2996</v>
      </c>
      <c r="F192" s="78"/>
    </row>
    <row r="193" spans="1:6" x14ac:dyDescent="0.25">
      <c r="A193" s="207" t="s">
        <v>1419</v>
      </c>
      <c r="B193" s="8" t="s">
        <v>1418</v>
      </c>
      <c r="C193" s="8" t="s">
        <v>24</v>
      </c>
      <c r="D193" s="8" t="s">
        <v>1424</v>
      </c>
      <c r="E193" s="8" t="s">
        <v>2997</v>
      </c>
      <c r="F193" s="78"/>
    </row>
    <row r="194" spans="1:6" x14ac:dyDescent="0.25">
      <c r="A194" s="207" t="s">
        <v>1428</v>
      </c>
      <c r="B194" s="8" t="s">
        <v>1427</v>
      </c>
      <c r="C194" s="8" t="s">
        <v>24</v>
      </c>
      <c r="D194" s="8" t="s">
        <v>1432</v>
      </c>
      <c r="E194" s="8" t="s">
        <v>2998</v>
      </c>
      <c r="F194" s="78"/>
    </row>
    <row r="195" spans="1:6" x14ac:dyDescent="0.25">
      <c r="A195" s="8" t="s">
        <v>3469</v>
      </c>
      <c r="B195" s="8" t="s">
        <v>3814</v>
      </c>
      <c r="C195" s="8" t="s">
        <v>24</v>
      </c>
      <c r="D195" s="8" t="s">
        <v>432</v>
      </c>
      <c r="E195" s="8" t="s">
        <v>3472</v>
      </c>
      <c r="F195" s="78"/>
    </row>
    <row r="196" spans="1:6" x14ac:dyDescent="0.25">
      <c r="A196" s="207" t="s">
        <v>1434</v>
      </c>
      <c r="B196" s="8" t="s">
        <v>1837</v>
      </c>
      <c r="C196" s="8" t="s">
        <v>3623</v>
      </c>
      <c r="D196" s="8" t="s">
        <v>2112</v>
      </c>
      <c r="E196" s="8" t="s">
        <v>2999</v>
      </c>
      <c r="F196" s="78"/>
    </row>
    <row r="197" spans="1:6" x14ac:dyDescent="0.25">
      <c r="A197" s="207" t="s">
        <v>1434</v>
      </c>
      <c r="B197" s="8" t="s">
        <v>1716</v>
      </c>
      <c r="C197" s="8" t="s">
        <v>556</v>
      </c>
      <c r="D197" s="8" t="s">
        <v>1721</v>
      </c>
      <c r="E197" s="8" t="s">
        <v>3000</v>
      </c>
      <c r="F197" s="78"/>
    </row>
    <row r="198" spans="1:6" x14ac:dyDescent="0.25">
      <c r="A198" s="207" t="s">
        <v>1434</v>
      </c>
      <c r="B198" s="8" t="s">
        <v>2438</v>
      </c>
      <c r="C198" s="8" t="s">
        <v>24</v>
      </c>
      <c r="D198" s="8" t="s">
        <v>1438</v>
      </c>
      <c r="E198" s="8" t="s">
        <v>3001</v>
      </c>
      <c r="F198" s="78"/>
    </row>
    <row r="199" spans="1:6" x14ac:dyDescent="0.25">
      <c r="A199" s="207" t="s">
        <v>932</v>
      </c>
      <c r="B199" s="8" t="s">
        <v>931</v>
      </c>
      <c r="C199" s="8" t="s">
        <v>2495</v>
      </c>
      <c r="D199" s="8" t="s">
        <v>937</v>
      </c>
      <c r="E199" s="8" t="s">
        <v>3002</v>
      </c>
      <c r="F199" s="78"/>
    </row>
    <row r="200" spans="1:6" x14ac:dyDescent="0.25">
      <c r="A200" s="207" t="s">
        <v>940</v>
      </c>
      <c r="B200" s="8" t="s">
        <v>939</v>
      </c>
      <c r="C200" s="8" t="s">
        <v>24</v>
      </c>
      <c r="D200" s="8" t="s">
        <v>945</v>
      </c>
      <c r="E200" s="8" t="s">
        <v>3003</v>
      </c>
      <c r="F200" s="78"/>
    </row>
    <row r="201" spans="1:6" x14ac:dyDescent="0.25">
      <c r="A201" s="207" t="s">
        <v>1724</v>
      </c>
      <c r="B201" s="8" t="s">
        <v>1723</v>
      </c>
      <c r="C201" s="8" t="s">
        <v>967</v>
      </c>
      <c r="D201" s="8" t="s">
        <v>1727</v>
      </c>
      <c r="E201" s="8" t="s">
        <v>3004</v>
      </c>
      <c r="F201" s="78"/>
    </row>
    <row r="202" spans="1:6" x14ac:dyDescent="0.25">
      <c r="A202" s="207" t="s">
        <v>1441</v>
      </c>
      <c r="B202" s="8" t="s">
        <v>1440</v>
      </c>
      <c r="C202" s="8" t="s">
        <v>24</v>
      </c>
      <c r="D202" s="8" t="s">
        <v>1446</v>
      </c>
      <c r="E202" s="8" t="s">
        <v>3005</v>
      </c>
      <c r="F202" s="78"/>
    </row>
    <row r="203" spans="1:6" x14ac:dyDescent="0.25">
      <c r="A203" s="207" t="s">
        <v>1449</v>
      </c>
      <c r="B203" s="8" t="s">
        <v>1448</v>
      </c>
      <c r="C203" s="8" t="s">
        <v>24</v>
      </c>
      <c r="D203" s="8" t="s">
        <v>1454</v>
      </c>
      <c r="E203" s="8" t="s">
        <v>3006</v>
      </c>
      <c r="F203" s="78"/>
    </row>
    <row r="204" spans="1:6" x14ac:dyDescent="0.25">
      <c r="A204" s="207" t="s">
        <v>948</v>
      </c>
      <c r="B204" s="8" t="s">
        <v>947</v>
      </c>
      <c r="C204" s="8" t="s">
        <v>24</v>
      </c>
      <c r="D204" s="8" t="s">
        <v>954</v>
      </c>
      <c r="E204" s="8" t="s">
        <v>3007</v>
      </c>
      <c r="F204" s="78"/>
    </row>
    <row r="205" spans="1:6" x14ac:dyDescent="0.25">
      <c r="A205" s="207" t="s">
        <v>1457</v>
      </c>
      <c r="B205" s="8" t="s">
        <v>1456</v>
      </c>
      <c r="C205" s="8" t="s">
        <v>27</v>
      </c>
      <c r="D205" s="8" t="s">
        <v>1461</v>
      </c>
      <c r="E205" s="8" t="s">
        <v>3008</v>
      </c>
      <c r="F205" s="78"/>
    </row>
    <row r="206" spans="1:6" x14ac:dyDescent="0.25">
      <c r="A206" s="207" t="s">
        <v>1457</v>
      </c>
      <c r="B206" s="8" t="s">
        <v>1823</v>
      </c>
      <c r="C206" s="8" t="s">
        <v>3615</v>
      </c>
      <c r="D206" s="8" t="s">
        <v>1825</v>
      </c>
      <c r="E206" s="8" t="s">
        <v>3009</v>
      </c>
      <c r="F206" s="78"/>
    </row>
    <row r="207" spans="1:6" x14ac:dyDescent="0.25">
      <c r="A207" s="207" t="s">
        <v>435</v>
      </c>
      <c r="B207" s="8" t="s">
        <v>434</v>
      </c>
      <c r="C207" s="8" t="s">
        <v>24</v>
      </c>
      <c r="D207" s="8" t="s">
        <v>440</v>
      </c>
      <c r="E207" s="8" t="s">
        <v>3010</v>
      </c>
      <c r="F207" s="78"/>
    </row>
    <row r="208" spans="1:6" x14ac:dyDescent="0.25">
      <c r="A208" s="207" t="s">
        <v>1464</v>
      </c>
      <c r="B208" s="8" t="s">
        <v>1463</v>
      </c>
      <c r="C208" s="8" t="s">
        <v>24</v>
      </c>
      <c r="D208" s="8" t="s">
        <v>1468</v>
      </c>
      <c r="E208" s="8" t="s">
        <v>3011</v>
      </c>
      <c r="F208" s="78"/>
    </row>
    <row r="209" spans="1:6" x14ac:dyDescent="0.25">
      <c r="A209" s="207" t="s">
        <v>1471</v>
      </c>
      <c r="B209" s="8" t="s">
        <v>1470</v>
      </c>
      <c r="C209" s="8" t="s">
        <v>24</v>
      </c>
      <c r="D209" s="8" t="s">
        <v>1475</v>
      </c>
      <c r="E209" s="8" t="s">
        <v>3012</v>
      </c>
      <c r="F209" s="78"/>
    </row>
    <row r="210" spans="1:6" x14ac:dyDescent="0.25">
      <c r="A210" s="207" t="s">
        <v>444</v>
      </c>
      <c r="B210" s="8" t="s">
        <v>443</v>
      </c>
      <c r="C210" s="8" t="s">
        <v>24</v>
      </c>
      <c r="D210" s="8" t="s">
        <v>450</v>
      </c>
      <c r="E210" s="8" t="s">
        <v>3013</v>
      </c>
      <c r="F210" s="78"/>
    </row>
    <row r="211" spans="1:6" x14ac:dyDescent="0.25">
      <c r="A211" s="207" t="s">
        <v>444</v>
      </c>
      <c r="B211" s="8" t="s">
        <v>557</v>
      </c>
      <c r="C211" s="8" t="s">
        <v>556</v>
      </c>
      <c r="D211" s="8" t="s">
        <v>564</v>
      </c>
      <c r="E211" s="8" t="s">
        <v>3014</v>
      </c>
      <c r="F211" s="78"/>
    </row>
    <row r="212" spans="1:6" x14ac:dyDescent="0.25">
      <c r="A212" s="207" t="s">
        <v>2382</v>
      </c>
      <c r="B212" s="8" t="s">
        <v>3815</v>
      </c>
      <c r="C212" s="8" t="s">
        <v>24</v>
      </c>
      <c r="D212" s="8" t="s">
        <v>1480</v>
      </c>
      <c r="E212" s="8" t="s">
        <v>3015</v>
      </c>
      <c r="F212" s="78"/>
    </row>
    <row r="213" spans="1:6" x14ac:dyDescent="0.25">
      <c r="A213" s="207" t="s">
        <v>1483</v>
      </c>
      <c r="B213" s="8" t="s">
        <v>1482</v>
      </c>
      <c r="C213" s="8" t="s">
        <v>27</v>
      </c>
      <c r="D213" s="8" t="s">
        <v>2286</v>
      </c>
      <c r="E213" s="8" t="s">
        <v>3016</v>
      </c>
      <c r="F213" s="78"/>
    </row>
    <row r="214" spans="1:6" x14ac:dyDescent="0.25">
      <c r="A214" s="207" t="s">
        <v>1488</v>
      </c>
      <c r="B214" s="8" t="s">
        <v>1487</v>
      </c>
      <c r="C214" s="8" t="s">
        <v>24</v>
      </c>
      <c r="D214" s="8" t="s">
        <v>1493</v>
      </c>
      <c r="E214" s="8" t="s">
        <v>3017</v>
      </c>
      <c r="F214" s="78"/>
    </row>
    <row r="215" spans="1:6" x14ac:dyDescent="0.25">
      <c r="A215" s="207" t="s">
        <v>453</v>
      </c>
      <c r="B215" s="8" t="s">
        <v>452</v>
      </c>
      <c r="C215" s="8" t="s">
        <v>27</v>
      </c>
      <c r="D215" s="8" t="s">
        <v>458</v>
      </c>
      <c r="E215" s="8" t="s">
        <v>3018</v>
      </c>
      <c r="F215" s="78"/>
    </row>
    <row r="216" spans="1:6" x14ac:dyDescent="0.25">
      <c r="A216" s="207" t="s">
        <v>1496</v>
      </c>
      <c r="B216" s="8" t="s">
        <v>1495</v>
      </c>
      <c r="C216" s="8" t="s">
        <v>24</v>
      </c>
      <c r="D216" s="8" t="s">
        <v>1502</v>
      </c>
      <c r="E216" s="8" t="s">
        <v>3019</v>
      </c>
      <c r="F216" s="78"/>
    </row>
    <row r="217" spans="1:6" x14ac:dyDescent="0.25">
      <c r="A217" s="207" t="s">
        <v>461</v>
      </c>
      <c r="B217" s="8" t="s">
        <v>460</v>
      </c>
      <c r="C217" s="8" t="s">
        <v>24</v>
      </c>
      <c r="D217" s="8" t="s">
        <v>467</v>
      </c>
      <c r="E217" s="8" t="s">
        <v>3020</v>
      </c>
      <c r="F217" s="78"/>
    </row>
    <row r="218" spans="1:6" x14ac:dyDescent="0.25">
      <c r="A218" s="207" t="s">
        <v>470</v>
      </c>
      <c r="B218" s="8" t="s">
        <v>469</v>
      </c>
      <c r="C218" s="8" t="s">
        <v>24</v>
      </c>
      <c r="D218" s="8" t="s">
        <v>474</v>
      </c>
      <c r="E218" s="8" t="s">
        <v>3021</v>
      </c>
      <c r="F218" s="78"/>
    </row>
    <row r="219" spans="1:6" x14ac:dyDescent="0.25">
      <c r="A219" s="207" t="s">
        <v>1506</v>
      </c>
      <c r="B219" s="8" t="s">
        <v>1772</v>
      </c>
      <c r="C219" s="8" t="s">
        <v>26</v>
      </c>
      <c r="D219" s="8" t="s">
        <v>1780</v>
      </c>
      <c r="E219" s="8" t="s">
        <v>3022</v>
      </c>
      <c r="F219" s="78"/>
    </row>
    <row r="220" spans="1:6" x14ac:dyDescent="0.25">
      <c r="A220" s="207" t="s">
        <v>1506</v>
      </c>
      <c r="B220" s="8" t="s">
        <v>1504</v>
      </c>
      <c r="C220" s="8" t="s">
        <v>2370</v>
      </c>
      <c r="D220" s="8" t="s">
        <v>1510</v>
      </c>
      <c r="E220" s="8" t="s">
        <v>3023</v>
      </c>
      <c r="F220" s="78"/>
    </row>
    <row r="221" spans="1:6" x14ac:dyDescent="0.25">
      <c r="A221" s="207" t="s">
        <v>1506</v>
      </c>
      <c r="B221" s="8" t="s">
        <v>1516</v>
      </c>
      <c r="C221" s="8" t="s">
        <v>27</v>
      </c>
      <c r="D221" s="8" t="s">
        <v>1521</v>
      </c>
      <c r="E221" s="8" t="s">
        <v>3024</v>
      </c>
      <c r="F221" s="78"/>
    </row>
    <row r="222" spans="1:6" x14ac:dyDescent="0.25">
      <c r="A222" s="207" t="s">
        <v>1506</v>
      </c>
      <c r="B222" s="8" t="s">
        <v>1523</v>
      </c>
      <c r="C222" s="8" t="s">
        <v>24</v>
      </c>
      <c r="D222" s="8" t="s">
        <v>1528</v>
      </c>
      <c r="E222" s="8" t="s">
        <v>3025</v>
      </c>
      <c r="F222" s="78"/>
    </row>
    <row r="223" spans="1:6" x14ac:dyDescent="0.25">
      <c r="A223" s="207" t="s">
        <v>1506</v>
      </c>
      <c r="B223" s="8" t="s">
        <v>1844</v>
      </c>
      <c r="C223" s="8" t="s">
        <v>3619</v>
      </c>
      <c r="D223" s="8" t="s">
        <v>1850</v>
      </c>
      <c r="E223" s="8" t="s">
        <v>3026</v>
      </c>
      <c r="F223" s="78"/>
    </row>
    <row r="224" spans="1:6" x14ac:dyDescent="0.25">
      <c r="A224" s="207" t="s">
        <v>1506</v>
      </c>
      <c r="B224" s="8" t="s">
        <v>1530</v>
      </c>
      <c r="C224" s="8" t="s">
        <v>24</v>
      </c>
      <c r="D224" s="8" t="s">
        <v>1535</v>
      </c>
      <c r="E224" s="8" t="s">
        <v>3027</v>
      </c>
      <c r="F224" s="78"/>
    </row>
    <row r="225" spans="1:6" x14ac:dyDescent="0.25">
      <c r="A225" s="207" t="s">
        <v>1506</v>
      </c>
      <c r="B225" s="8" t="s">
        <v>1827</v>
      </c>
      <c r="C225" s="8" t="s">
        <v>3615</v>
      </c>
      <c r="D225" s="8" t="s">
        <v>1830</v>
      </c>
      <c r="E225" s="8" t="s">
        <v>3028</v>
      </c>
      <c r="F225" s="78"/>
    </row>
    <row r="226" spans="1:6" x14ac:dyDescent="0.25">
      <c r="A226" s="207" t="s">
        <v>1506</v>
      </c>
      <c r="B226" s="8" t="s">
        <v>1872</v>
      </c>
      <c r="C226" s="8" t="s">
        <v>3622</v>
      </c>
      <c r="D226" s="8" t="s">
        <v>2500</v>
      </c>
      <c r="E226" s="8" t="s">
        <v>3029</v>
      </c>
      <c r="F226" s="78"/>
    </row>
    <row r="227" spans="1:6" x14ac:dyDescent="0.25">
      <c r="A227" s="207" t="s">
        <v>1506</v>
      </c>
      <c r="B227" s="8" t="s">
        <v>516</v>
      </c>
      <c r="C227" s="8" t="s">
        <v>24</v>
      </c>
      <c r="D227" s="8" t="s">
        <v>1540</v>
      </c>
      <c r="E227" s="8" t="s">
        <v>3030</v>
      </c>
      <c r="F227" s="78"/>
    </row>
    <row r="228" spans="1:6" x14ac:dyDescent="0.25">
      <c r="A228" s="207" t="s">
        <v>1506</v>
      </c>
      <c r="B228" s="8" t="s">
        <v>1926</v>
      </c>
      <c r="C228" s="8" t="s">
        <v>2738</v>
      </c>
      <c r="D228" s="8" t="s">
        <v>1887</v>
      </c>
      <c r="E228" s="8" t="s">
        <v>3031</v>
      </c>
      <c r="F228" s="78"/>
    </row>
    <row r="229" spans="1:6" x14ac:dyDescent="0.25">
      <c r="A229" s="207" t="s">
        <v>1506</v>
      </c>
      <c r="B229" s="8" t="s">
        <v>1932</v>
      </c>
      <c r="C229" s="8" t="s">
        <v>3617</v>
      </c>
      <c r="D229" s="8" t="s">
        <v>3798</v>
      </c>
      <c r="E229" s="8" t="s">
        <v>3800</v>
      </c>
      <c r="F229" s="78"/>
    </row>
    <row r="230" spans="1:6" x14ac:dyDescent="0.25">
      <c r="A230" s="207" t="s">
        <v>1506</v>
      </c>
      <c r="B230" s="8" t="s">
        <v>1945</v>
      </c>
      <c r="C230" s="8" t="s">
        <v>3790</v>
      </c>
      <c r="D230" s="8" t="s">
        <v>1870</v>
      </c>
      <c r="E230" s="8" t="s">
        <v>3032</v>
      </c>
      <c r="F230" s="78"/>
    </row>
    <row r="231" spans="1:6" x14ac:dyDescent="0.25">
      <c r="A231" s="207" t="s">
        <v>1506</v>
      </c>
      <c r="B231" s="8" t="s">
        <v>3432</v>
      </c>
      <c r="C231" s="8" t="s">
        <v>556</v>
      </c>
      <c r="D231" s="8" t="s">
        <v>1730</v>
      </c>
      <c r="E231" s="8" t="s">
        <v>3436</v>
      </c>
      <c r="F231" s="78"/>
    </row>
    <row r="232" spans="1:6" x14ac:dyDescent="0.25">
      <c r="A232" s="207" t="s">
        <v>1506</v>
      </c>
      <c r="B232" s="8" t="s">
        <v>3424</v>
      </c>
      <c r="C232" s="8" t="s">
        <v>24</v>
      </c>
      <c r="D232" s="8" t="s">
        <v>3429</v>
      </c>
      <c r="E232" s="8" t="s">
        <v>3437</v>
      </c>
      <c r="F232" s="78"/>
    </row>
    <row r="233" spans="1:6" x14ac:dyDescent="0.25">
      <c r="A233" s="207" t="s">
        <v>1506</v>
      </c>
      <c r="B233" s="8" t="s">
        <v>3613</v>
      </c>
      <c r="C233" s="8" t="s">
        <v>3590</v>
      </c>
      <c r="D233" s="8" t="s">
        <v>3075</v>
      </c>
      <c r="E233" s="8" t="s">
        <v>3076</v>
      </c>
      <c r="F233" s="78"/>
    </row>
    <row r="234" spans="1:6" x14ac:dyDescent="0.25">
      <c r="A234" s="207" t="s">
        <v>1506</v>
      </c>
      <c r="B234" s="8" t="s">
        <v>3609</v>
      </c>
      <c r="C234" s="8" t="s">
        <v>3596</v>
      </c>
      <c r="D234" s="8" t="s">
        <v>3833</v>
      </c>
      <c r="E234" s="8" t="s">
        <v>3839</v>
      </c>
      <c r="F234" s="78"/>
    </row>
    <row r="235" spans="1:6" x14ac:dyDescent="0.25">
      <c r="A235" s="207" t="s">
        <v>1506</v>
      </c>
      <c r="B235" s="8" t="s">
        <v>4005</v>
      </c>
      <c r="C235" s="8" t="s">
        <v>2370</v>
      </c>
      <c r="D235" s="8" t="s">
        <v>2812</v>
      </c>
      <c r="E235" s="8" t="s">
        <v>4010</v>
      </c>
      <c r="F235" s="78"/>
    </row>
    <row r="236" spans="1:6" x14ac:dyDescent="0.25">
      <c r="A236" s="207" t="s">
        <v>1506</v>
      </c>
      <c r="B236" s="8" t="s">
        <v>4004</v>
      </c>
      <c r="C236" s="8" t="s">
        <v>2369</v>
      </c>
      <c r="D236" s="8" t="s">
        <v>4156</v>
      </c>
      <c r="E236" s="8" t="s">
        <v>4157</v>
      </c>
      <c r="F236" s="78"/>
    </row>
    <row r="237" spans="1:6" x14ac:dyDescent="0.25">
      <c r="A237" s="207" t="s">
        <v>1543</v>
      </c>
      <c r="B237" s="8" t="s">
        <v>1542</v>
      </c>
      <c r="C237" s="8" t="s">
        <v>24</v>
      </c>
      <c r="D237" s="8" t="s">
        <v>1548</v>
      </c>
      <c r="E237" s="8" t="s">
        <v>3033</v>
      </c>
      <c r="F237" s="78"/>
    </row>
    <row r="238" spans="1:6" x14ac:dyDescent="0.25">
      <c r="A238" s="207" t="s">
        <v>1550</v>
      </c>
      <c r="B238" s="8" t="s">
        <v>245</v>
      </c>
      <c r="C238" s="8" t="s">
        <v>24</v>
      </c>
      <c r="D238" s="8" t="s">
        <v>1555</v>
      </c>
      <c r="E238" s="8" t="s">
        <v>3034</v>
      </c>
      <c r="F238" s="78"/>
    </row>
    <row r="239" spans="1:6" x14ac:dyDescent="0.25">
      <c r="A239" s="207" t="s">
        <v>1558</v>
      </c>
      <c r="B239" s="8" t="s">
        <v>1557</v>
      </c>
      <c r="C239" s="8" t="s">
        <v>24</v>
      </c>
      <c r="D239" s="8" t="s">
        <v>1562</v>
      </c>
      <c r="E239" s="8" t="s">
        <v>3035</v>
      </c>
      <c r="F239" s="78"/>
    </row>
    <row r="240" spans="1:6" x14ac:dyDescent="0.25">
      <c r="A240" s="207" t="s">
        <v>1565</v>
      </c>
      <c r="B240" s="8" t="s">
        <v>1564</v>
      </c>
      <c r="C240" s="8" t="s">
        <v>24</v>
      </c>
      <c r="D240" s="8" t="s">
        <v>1570</v>
      </c>
      <c r="E240" s="8" t="s">
        <v>3036</v>
      </c>
      <c r="F240" s="78"/>
    </row>
    <row r="241" spans="1:6" x14ac:dyDescent="0.25">
      <c r="A241" s="207" t="s">
        <v>1573</v>
      </c>
      <c r="B241" s="8" t="s">
        <v>1572</v>
      </c>
      <c r="C241" s="8" t="s">
        <v>27</v>
      </c>
      <c r="D241" s="8" t="s">
        <v>1578</v>
      </c>
      <c r="E241" s="8" t="s">
        <v>3037</v>
      </c>
      <c r="F241" s="78"/>
    </row>
    <row r="242" spans="1:6" x14ac:dyDescent="0.25">
      <c r="A242" s="207" t="s">
        <v>1581</v>
      </c>
      <c r="B242" s="8" t="s">
        <v>1580</v>
      </c>
      <c r="C242" s="8" t="s">
        <v>24</v>
      </c>
      <c r="D242" s="8" t="s">
        <v>1584</v>
      </c>
      <c r="E242" s="8" t="s">
        <v>3038</v>
      </c>
      <c r="F242" s="78"/>
    </row>
    <row r="243" spans="1:6" x14ac:dyDescent="0.25">
      <c r="A243" s="207" t="s">
        <v>1581</v>
      </c>
      <c r="B243" s="8" t="s">
        <v>2472</v>
      </c>
      <c r="C243" s="8" t="s">
        <v>2782</v>
      </c>
      <c r="D243" s="8" t="s">
        <v>2465</v>
      </c>
      <c r="E243" s="8" t="s">
        <v>3039</v>
      </c>
      <c r="F243" s="78"/>
    </row>
    <row r="244" spans="1:6" x14ac:dyDescent="0.25">
      <c r="A244" s="207" t="s">
        <v>1587</v>
      </c>
      <c r="B244" s="8" t="s">
        <v>1586</v>
      </c>
      <c r="C244" s="8" t="s">
        <v>24</v>
      </c>
      <c r="D244" s="8" t="s">
        <v>1591</v>
      </c>
      <c r="E244" s="8" t="s">
        <v>3040</v>
      </c>
      <c r="F244" s="78"/>
    </row>
    <row r="245" spans="1:6" x14ac:dyDescent="0.25">
      <c r="A245" s="207" t="s">
        <v>1594</v>
      </c>
      <c r="B245" s="8" t="s">
        <v>1593</v>
      </c>
      <c r="C245" s="8" t="s">
        <v>24</v>
      </c>
      <c r="D245" s="8" t="s">
        <v>1598</v>
      </c>
      <c r="E245" s="8" t="s">
        <v>3041</v>
      </c>
      <c r="F245" s="78"/>
    </row>
    <row r="246" spans="1:6" x14ac:dyDescent="0.25">
      <c r="A246" s="207" t="s">
        <v>1601</v>
      </c>
      <c r="B246" s="8" t="s">
        <v>1600</v>
      </c>
      <c r="C246" s="8" t="s">
        <v>24</v>
      </c>
      <c r="D246" s="8" t="s">
        <v>1606</v>
      </c>
      <c r="E246" s="8" t="s">
        <v>3042</v>
      </c>
      <c r="F246" s="78"/>
    </row>
    <row r="247" spans="1:6" x14ac:dyDescent="0.25">
      <c r="A247" s="207" t="s">
        <v>950</v>
      </c>
      <c r="B247" s="8" t="s">
        <v>3565</v>
      </c>
      <c r="C247" s="8" t="s">
        <v>2827</v>
      </c>
      <c r="D247" s="8" t="s">
        <v>986</v>
      </c>
      <c r="E247" s="8" t="s">
        <v>3568</v>
      </c>
      <c r="F247" s="78"/>
    </row>
    <row r="248" spans="1:6" x14ac:dyDescent="0.25">
      <c r="A248" s="207" t="s">
        <v>1609</v>
      </c>
      <c r="B248" s="8" t="s">
        <v>1608</v>
      </c>
      <c r="C248" s="8" t="s">
        <v>24</v>
      </c>
      <c r="D248" s="8" t="s">
        <v>1612</v>
      </c>
      <c r="E248" s="8" t="s">
        <v>3043</v>
      </c>
      <c r="F248" s="78"/>
    </row>
    <row r="249" spans="1:6" x14ac:dyDescent="0.25">
      <c r="A249" s="207" t="s">
        <v>989</v>
      </c>
      <c r="B249" s="8" t="s">
        <v>988</v>
      </c>
      <c r="C249" s="8" t="s">
        <v>2827</v>
      </c>
      <c r="D249" s="8" t="s">
        <v>992</v>
      </c>
      <c r="E249" s="8" t="s">
        <v>3044</v>
      </c>
      <c r="F249" s="78"/>
    </row>
    <row r="250" spans="1:6" x14ac:dyDescent="0.25">
      <c r="A250" s="207" t="s">
        <v>957</v>
      </c>
      <c r="B250" s="8" t="s">
        <v>956</v>
      </c>
      <c r="C250" s="8" t="s">
        <v>24</v>
      </c>
      <c r="D250" s="8" t="s">
        <v>961</v>
      </c>
      <c r="E250" s="8" t="s">
        <v>3045</v>
      </c>
      <c r="F250" s="78"/>
    </row>
    <row r="251" spans="1:6" x14ac:dyDescent="0.25">
      <c r="A251" s="207" t="s">
        <v>1615</v>
      </c>
      <c r="B251" s="8" t="s">
        <v>1614</v>
      </c>
      <c r="C251" s="8" t="s">
        <v>24</v>
      </c>
      <c r="D251" s="8" t="s">
        <v>1620</v>
      </c>
      <c r="E251" s="8" t="s">
        <v>3046</v>
      </c>
      <c r="F251" s="78"/>
    </row>
    <row r="252" spans="1:6" x14ac:dyDescent="0.25">
      <c r="A252" s="207" t="s">
        <v>477</v>
      </c>
      <c r="B252" s="8" t="s">
        <v>476</v>
      </c>
      <c r="C252" s="8" t="s">
        <v>24</v>
      </c>
      <c r="D252" s="8" t="s">
        <v>480</v>
      </c>
      <c r="E252" s="8" t="s">
        <v>3047</v>
      </c>
      <c r="F252" s="78"/>
    </row>
    <row r="253" spans="1:6" x14ac:dyDescent="0.25">
      <c r="A253" s="207" t="s">
        <v>477</v>
      </c>
      <c r="B253" s="8" t="s">
        <v>664</v>
      </c>
      <c r="C253" s="8" t="s">
        <v>3615</v>
      </c>
      <c r="D253" s="8" t="s">
        <v>669</v>
      </c>
      <c r="E253" s="8" t="s">
        <v>3048</v>
      </c>
      <c r="F253" s="78"/>
    </row>
    <row r="254" spans="1:6" x14ac:dyDescent="0.25">
      <c r="A254" s="207" t="s">
        <v>477</v>
      </c>
      <c r="B254" s="8" t="s">
        <v>1933</v>
      </c>
      <c r="C254" s="8" t="s">
        <v>566</v>
      </c>
      <c r="D254" s="8" t="s">
        <v>568</v>
      </c>
      <c r="E254" s="8" t="s">
        <v>3049</v>
      </c>
      <c r="F254" s="78"/>
    </row>
    <row r="255" spans="1:6" x14ac:dyDescent="0.25">
      <c r="A255" s="207" t="s">
        <v>1623</v>
      </c>
      <c r="B255" s="8" t="s">
        <v>1622</v>
      </c>
      <c r="C255" s="8" t="s">
        <v>24</v>
      </c>
      <c r="D255" s="8" t="s">
        <v>1625</v>
      </c>
      <c r="E255" s="8" t="s">
        <v>3050</v>
      </c>
      <c r="F255" s="78"/>
    </row>
    <row r="256" spans="1:6" x14ac:dyDescent="0.25">
      <c r="A256" s="207" t="s">
        <v>1628</v>
      </c>
      <c r="B256" s="8" t="s">
        <v>1627</v>
      </c>
      <c r="C256" s="8" t="s">
        <v>24</v>
      </c>
      <c r="D256" s="8" t="s">
        <v>1633</v>
      </c>
      <c r="E256" s="8" t="s">
        <v>3051</v>
      </c>
      <c r="F256" s="78"/>
    </row>
    <row r="257" spans="1:6" x14ac:dyDescent="0.25">
      <c r="A257" s="207" t="s">
        <v>483</v>
      </c>
      <c r="B257" s="8" t="s">
        <v>671</v>
      </c>
      <c r="C257" s="8" t="s">
        <v>3615</v>
      </c>
      <c r="D257" s="8" t="s">
        <v>675</v>
      </c>
      <c r="E257" s="8" t="s">
        <v>3052</v>
      </c>
      <c r="F257" s="78"/>
    </row>
    <row r="258" spans="1:6" x14ac:dyDescent="0.25">
      <c r="A258" s="207" t="s">
        <v>483</v>
      </c>
      <c r="B258" s="8" t="s">
        <v>630</v>
      </c>
      <c r="C258" s="8" t="s">
        <v>26</v>
      </c>
      <c r="D258" s="8" t="s">
        <v>634</v>
      </c>
      <c r="E258" s="8" t="s">
        <v>3053</v>
      </c>
      <c r="F258" s="78"/>
    </row>
    <row r="259" spans="1:6" x14ac:dyDescent="0.25">
      <c r="A259" s="207" t="s">
        <v>483</v>
      </c>
      <c r="B259" s="8" t="s">
        <v>482</v>
      </c>
      <c r="C259" s="8" t="s">
        <v>27</v>
      </c>
      <c r="D259" s="8" t="s">
        <v>489</v>
      </c>
      <c r="E259" s="8" t="s">
        <v>3054</v>
      </c>
      <c r="F259" s="78"/>
    </row>
    <row r="260" spans="1:6" x14ac:dyDescent="0.25">
      <c r="A260" s="207" t="s">
        <v>492</v>
      </c>
      <c r="B260" s="8" t="s">
        <v>491</v>
      </c>
      <c r="C260" s="8" t="s">
        <v>24</v>
      </c>
      <c r="D260" s="8" t="s">
        <v>497</v>
      </c>
      <c r="E260" s="8" t="s">
        <v>3055</v>
      </c>
      <c r="F260" s="78"/>
    </row>
    <row r="261" spans="1:6" x14ac:dyDescent="0.25">
      <c r="A261" s="207" t="s">
        <v>500</v>
      </c>
      <c r="B261" s="8" t="s">
        <v>499</v>
      </c>
      <c r="C261" s="8" t="s">
        <v>24</v>
      </c>
      <c r="D261" s="8" t="s">
        <v>505</v>
      </c>
      <c r="E261" s="8" t="s">
        <v>3056</v>
      </c>
      <c r="F261" s="78"/>
    </row>
    <row r="262" spans="1:6" x14ac:dyDescent="0.25">
      <c r="A262" s="207" t="s">
        <v>508</v>
      </c>
      <c r="B262" s="8" t="s">
        <v>507</v>
      </c>
      <c r="C262" s="8" t="s">
        <v>24</v>
      </c>
      <c r="D262" s="8" t="s">
        <v>514</v>
      </c>
      <c r="E262" s="8" t="s">
        <v>3057</v>
      </c>
      <c r="F262" s="78"/>
    </row>
    <row r="263" spans="1:6" x14ac:dyDescent="0.25">
      <c r="A263" s="207" t="s">
        <v>1636</v>
      </c>
      <c r="B263" s="8" t="s">
        <v>1635</v>
      </c>
      <c r="C263" s="8" t="s">
        <v>24</v>
      </c>
      <c r="D263" s="8" t="s">
        <v>1642</v>
      </c>
      <c r="E263" s="8" t="s">
        <v>3058</v>
      </c>
      <c r="F263" s="78"/>
    </row>
    <row r="264" spans="1:6" x14ac:dyDescent="0.25">
      <c r="A264" s="207" t="s">
        <v>1636</v>
      </c>
      <c r="B264" s="8" t="s">
        <v>1734</v>
      </c>
      <c r="C264" s="8" t="s">
        <v>556</v>
      </c>
      <c r="D264" s="8" t="s">
        <v>1738</v>
      </c>
      <c r="E264" s="8" t="s">
        <v>3059</v>
      </c>
      <c r="F264" s="78"/>
    </row>
    <row r="265" spans="1:6" x14ac:dyDescent="0.25">
      <c r="A265" s="207" t="s">
        <v>1645</v>
      </c>
      <c r="B265" s="8" t="s">
        <v>1644</v>
      </c>
      <c r="C265" s="8" t="s">
        <v>24</v>
      </c>
      <c r="D265" s="8" t="s">
        <v>1649</v>
      </c>
      <c r="E265" s="8" t="s">
        <v>3060</v>
      </c>
      <c r="F265" s="78"/>
    </row>
    <row r="266" spans="1:6" x14ac:dyDescent="0.25">
      <c r="A266" s="207" t="s">
        <v>1652</v>
      </c>
      <c r="B266" s="8" t="s">
        <v>1651</v>
      </c>
      <c r="C266" s="8" t="s">
        <v>24</v>
      </c>
      <c r="D266" s="8" t="s">
        <v>1657</v>
      </c>
      <c r="E266" s="8" t="s">
        <v>3061</v>
      </c>
      <c r="F266" s="78"/>
    </row>
    <row r="267" spans="1:6" x14ac:dyDescent="0.25">
      <c r="A267" s="207" t="s">
        <v>1659</v>
      </c>
      <c r="B267" s="8" t="s">
        <v>1784</v>
      </c>
      <c r="C267" s="8" t="s">
        <v>2369</v>
      </c>
      <c r="D267" s="8" t="s">
        <v>2466</v>
      </c>
      <c r="E267" s="8" t="s">
        <v>3062</v>
      </c>
      <c r="F267" s="78"/>
    </row>
    <row r="268" spans="1:6" x14ac:dyDescent="0.25">
      <c r="A268" s="207" t="s">
        <v>1659</v>
      </c>
      <c r="B268" s="8" t="s">
        <v>1924</v>
      </c>
      <c r="C268" s="8" t="s">
        <v>27</v>
      </c>
      <c r="D268" s="8" t="s">
        <v>1663</v>
      </c>
      <c r="E268" s="8" t="s">
        <v>3063</v>
      </c>
      <c r="F268" s="78"/>
    </row>
    <row r="269" spans="1:6" x14ac:dyDescent="0.25">
      <c r="A269" s="207" t="s">
        <v>526</v>
      </c>
      <c r="B269" s="8" t="s">
        <v>525</v>
      </c>
      <c r="C269" s="8" t="s">
        <v>24</v>
      </c>
      <c r="D269" s="8" t="s">
        <v>530</v>
      </c>
      <c r="E269" s="8" t="s">
        <v>3064</v>
      </c>
      <c r="F269" s="78"/>
    </row>
    <row r="270" spans="1:6" x14ac:dyDescent="0.25">
      <c r="A270" s="207" t="s">
        <v>517</v>
      </c>
      <c r="B270" s="8" t="s">
        <v>516</v>
      </c>
      <c r="C270" s="8" t="s">
        <v>24</v>
      </c>
      <c r="D270" s="8" t="s">
        <v>523</v>
      </c>
      <c r="E270" s="8" t="s">
        <v>3803</v>
      </c>
      <c r="F270" s="78"/>
    </row>
    <row r="271" spans="1:6" x14ac:dyDescent="0.25">
      <c r="A271" s="207" t="s">
        <v>1665</v>
      </c>
      <c r="B271" s="8" t="s">
        <v>1852</v>
      </c>
      <c r="C271" s="8" t="s">
        <v>3618</v>
      </c>
      <c r="D271" s="8" t="s">
        <v>1857</v>
      </c>
      <c r="E271" s="8" t="s">
        <v>3065</v>
      </c>
      <c r="F271" s="78"/>
    </row>
    <row r="272" spans="1:6" x14ac:dyDescent="0.25">
      <c r="A272" s="207" t="s">
        <v>1665</v>
      </c>
      <c r="B272" s="8" t="s">
        <v>1934</v>
      </c>
      <c r="C272" s="8" t="s">
        <v>27</v>
      </c>
      <c r="D272" s="8" t="s">
        <v>1668</v>
      </c>
      <c r="E272" s="8" t="s">
        <v>3066</v>
      </c>
      <c r="F272" s="78"/>
    </row>
    <row r="273" spans="1:6" x14ac:dyDescent="0.25">
      <c r="A273" s="207" t="s">
        <v>532</v>
      </c>
      <c r="B273" s="8" t="s">
        <v>3512</v>
      </c>
      <c r="C273" s="8" t="s">
        <v>24</v>
      </c>
      <c r="D273" s="8" t="s">
        <v>539</v>
      </c>
      <c r="E273" s="8" t="s">
        <v>3067</v>
      </c>
      <c r="F273" s="78"/>
    </row>
    <row r="274" spans="1:6" x14ac:dyDescent="0.25">
      <c r="A274" s="207" t="s">
        <v>1671</v>
      </c>
      <c r="B274" s="8" t="s">
        <v>1670</v>
      </c>
      <c r="C274" s="8" t="s">
        <v>24</v>
      </c>
      <c r="D274" s="8" t="s">
        <v>1675</v>
      </c>
      <c r="E274" s="8" t="s">
        <v>3068</v>
      </c>
      <c r="F274" s="78"/>
    </row>
    <row r="275" spans="1:6" x14ac:dyDescent="0.25">
      <c r="A275" s="207" t="s">
        <v>1671</v>
      </c>
      <c r="B275" s="8" t="s">
        <v>1876</v>
      </c>
      <c r="C275" s="8" t="s">
        <v>3791</v>
      </c>
      <c r="D275" s="8" t="s">
        <v>2392</v>
      </c>
      <c r="E275" s="8" t="s">
        <v>3069</v>
      </c>
      <c r="F275" s="78"/>
    </row>
    <row r="276" spans="1:6" x14ac:dyDescent="0.25">
      <c r="A276" s="207" t="s">
        <v>1671</v>
      </c>
      <c r="B276" s="8" t="s">
        <v>3576</v>
      </c>
      <c r="C276" s="8" t="s">
        <v>3591</v>
      </c>
      <c r="D276" s="8" t="s">
        <v>3822</v>
      </c>
      <c r="E276" s="8" t="s">
        <v>3840</v>
      </c>
      <c r="F276" s="78"/>
    </row>
    <row r="277" spans="1:6" x14ac:dyDescent="0.25">
      <c r="A277" s="207" t="s">
        <v>542</v>
      </c>
      <c r="B277" s="8" t="s">
        <v>541</v>
      </c>
      <c r="C277" s="8" t="s">
        <v>24</v>
      </c>
      <c r="D277" s="8" t="s">
        <v>547</v>
      </c>
      <c r="E277" s="8" t="s">
        <v>3070</v>
      </c>
      <c r="F277" s="78"/>
    </row>
    <row r="278" spans="1:6" x14ac:dyDescent="0.25">
      <c r="A278" s="207" t="s">
        <v>1908</v>
      </c>
      <c r="B278" s="8" t="s">
        <v>1908</v>
      </c>
      <c r="C278" s="8" t="s">
        <v>1908</v>
      </c>
      <c r="D278" s="8" t="s">
        <v>1908</v>
      </c>
      <c r="E278" s="8" t="s">
        <v>1908</v>
      </c>
      <c r="F278" s="78"/>
    </row>
    <row r="283" spans="1:6" ht="30" customHeight="1" x14ac:dyDescent="0.25"/>
  </sheetData>
  <mergeCells count="1">
    <mergeCell ref="B1:D1"/>
  </mergeCells>
  <pageMargins left="0.25" right="0.25" top="0.75" bottom="0.75" header="0.3" footer="0.3"/>
  <pageSetup paperSize="9" scale="41" fitToHeight="0" orientation="landscape" r:id="rId2"/>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39997558519241921"/>
    <pageSetUpPr fitToPage="1"/>
  </sheetPr>
  <dimension ref="A1:I282"/>
  <sheetViews>
    <sheetView zoomScale="85" zoomScaleNormal="85" workbookViewId="0">
      <selection activeCell="B1" sqref="B1:D1"/>
    </sheetView>
  </sheetViews>
  <sheetFormatPr baseColWidth="10" defaultRowHeight="15" x14ac:dyDescent="0.25"/>
  <cols>
    <col min="1" max="1" width="32" bestFit="1" customWidth="1"/>
    <col min="2" max="2" width="44.5703125" customWidth="1"/>
    <col min="3" max="3" width="20.140625" customWidth="1"/>
    <col min="4" max="4" width="10.5703125" bestFit="1" customWidth="1"/>
    <col min="5" max="5" width="22.140625" bestFit="1" customWidth="1"/>
    <col min="6" max="6" width="16.140625" bestFit="1" customWidth="1"/>
    <col min="7" max="7" width="37" customWidth="1"/>
    <col min="8" max="8" width="29.5703125" customWidth="1"/>
    <col min="9" max="9" width="40.5703125" customWidth="1"/>
  </cols>
  <sheetData>
    <row r="1" spans="1:9" ht="42" customHeight="1" x14ac:dyDescent="0.25">
      <c r="A1" s="13" t="s">
        <v>1940</v>
      </c>
      <c r="B1" s="219" t="s">
        <v>1941</v>
      </c>
      <c r="C1" s="219"/>
      <c r="D1" s="219"/>
    </row>
    <row r="4" spans="1:9" s="16" customFormat="1" ht="30" customHeight="1" x14ac:dyDescent="0.25">
      <c r="A4" s="15" t="s">
        <v>1912</v>
      </c>
      <c r="B4" s="15" t="s">
        <v>1910</v>
      </c>
      <c r="C4" s="15" t="s">
        <v>1909</v>
      </c>
      <c r="D4" s="14" t="s">
        <v>1918</v>
      </c>
      <c r="E4" s="15" t="s">
        <v>1915</v>
      </c>
      <c r="F4" s="15" t="s">
        <v>1953</v>
      </c>
      <c r="G4" s="15" t="s">
        <v>1919</v>
      </c>
      <c r="H4" s="15" t="s">
        <v>1954</v>
      </c>
      <c r="I4" s="15" t="s">
        <v>1975</v>
      </c>
    </row>
    <row r="5" spans="1:9" ht="20.100000000000001" customHeight="1" x14ac:dyDescent="0.25">
      <c r="A5" s="8" t="s">
        <v>1078</v>
      </c>
      <c r="B5" s="8" t="s">
        <v>1084</v>
      </c>
      <c r="C5" s="8" t="s">
        <v>24</v>
      </c>
      <c r="D5" s="8" t="s">
        <v>1908</v>
      </c>
      <c r="E5" s="8" t="s">
        <v>1087</v>
      </c>
      <c r="F5" s="8" t="s">
        <v>1086</v>
      </c>
      <c r="G5" s="8" t="s">
        <v>1089</v>
      </c>
      <c r="H5" s="8">
        <v>888</v>
      </c>
      <c r="I5" s="8" t="s">
        <v>1990</v>
      </c>
    </row>
    <row r="6" spans="1:9" ht="20.100000000000001" customHeight="1" x14ac:dyDescent="0.25">
      <c r="A6" s="8" t="s">
        <v>1078</v>
      </c>
      <c r="B6" s="8" t="s">
        <v>1791</v>
      </c>
      <c r="C6" s="8" t="s">
        <v>3614</v>
      </c>
      <c r="D6" s="8" t="s">
        <v>1908</v>
      </c>
      <c r="E6" s="8" t="s">
        <v>2435</v>
      </c>
      <c r="F6" s="8" t="s">
        <v>2101</v>
      </c>
      <c r="G6" s="8" t="s">
        <v>1793</v>
      </c>
      <c r="H6" s="8">
        <v>905</v>
      </c>
      <c r="I6" s="8" t="s">
        <v>4022</v>
      </c>
    </row>
    <row r="7" spans="1:9" ht="20.100000000000001" customHeight="1" x14ac:dyDescent="0.25">
      <c r="A7" s="8" t="s">
        <v>1078</v>
      </c>
      <c r="B7" s="8" t="s">
        <v>1093</v>
      </c>
      <c r="C7" s="8" t="s">
        <v>24</v>
      </c>
      <c r="D7" s="8" t="s">
        <v>1908</v>
      </c>
      <c r="E7" s="8" t="s">
        <v>1095</v>
      </c>
      <c r="F7" s="8" t="s">
        <v>1086</v>
      </c>
      <c r="G7" s="8" t="s">
        <v>1096</v>
      </c>
      <c r="H7" s="8">
        <v>889</v>
      </c>
      <c r="I7" s="8" t="s">
        <v>2087</v>
      </c>
    </row>
    <row r="8" spans="1:9" ht="20.100000000000001" customHeight="1" x14ac:dyDescent="0.25">
      <c r="A8" s="8" t="s">
        <v>1078</v>
      </c>
      <c r="B8" s="8" t="s">
        <v>1100</v>
      </c>
      <c r="C8" s="8" t="s">
        <v>27</v>
      </c>
      <c r="D8" s="8" t="s">
        <v>1908</v>
      </c>
      <c r="E8" s="8" t="s">
        <v>117</v>
      </c>
      <c r="F8" s="8" t="s">
        <v>1102</v>
      </c>
      <c r="G8" s="8" t="s">
        <v>1105</v>
      </c>
      <c r="H8" s="8">
        <v>890</v>
      </c>
      <c r="I8" s="8" t="s">
        <v>2454</v>
      </c>
    </row>
    <row r="9" spans="1:9" ht="20.100000000000001" customHeight="1" x14ac:dyDescent="0.25">
      <c r="A9" s="8" t="s">
        <v>1078</v>
      </c>
      <c r="B9" s="8" t="s">
        <v>623</v>
      </c>
      <c r="C9" s="8" t="s">
        <v>26</v>
      </c>
      <c r="D9" s="8" t="s">
        <v>1908</v>
      </c>
      <c r="E9" s="8" t="s">
        <v>1746</v>
      </c>
      <c r="F9" s="8" t="s">
        <v>1003</v>
      </c>
      <c r="G9" s="8" t="s">
        <v>1748</v>
      </c>
      <c r="H9" s="8">
        <v>901</v>
      </c>
      <c r="I9" s="8" t="s">
        <v>1991</v>
      </c>
    </row>
    <row r="10" spans="1:9" ht="20.100000000000001" customHeight="1" x14ac:dyDescent="0.25">
      <c r="A10" s="8" t="s">
        <v>1078</v>
      </c>
      <c r="B10" s="8" t="s">
        <v>1925</v>
      </c>
      <c r="C10" s="8" t="s">
        <v>26</v>
      </c>
      <c r="D10" s="8" t="s">
        <v>1908</v>
      </c>
      <c r="E10" s="8" t="s">
        <v>4034</v>
      </c>
      <c r="F10" s="8" t="s">
        <v>535</v>
      </c>
      <c r="G10" s="8" t="s">
        <v>1741</v>
      </c>
      <c r="H10" s="8">
        <v>900</v>
      </c>
      <c r="I10" s="8" t="s">
        <v>2049</v>
      </c>
    </row>
    <row r="11" spans="1:9" ht="20.100000000000001" customHeight="1" x14ac:dyDescent="0.25">
      <c r="A11" s="8" t="s">
        <v>1078</v>
      </c>
      <c r="B11" s="8" t="s">
        <v>1926</v>
      </c>
      <c r="C11" s="8" t="s">
        <v>2738</v>
      </c>
      <c r="D11" s="8" t="s">
        <v>1908</v>
      </c>
      <c r="E11" s="8" t="s">
        <v>2088</v>
      </c>
      <c r="F11" s="8" t="s">
        <v>2089</v>
      </c>
      <c r="G11" s="8" t="s">
        <v>1881</v>
      </c>
      <c r="H11" s="8">
        <v>959</v>
      </c>
      <c r="I11" s="8" t="s">
        <v>1908</v>
      </c>
    </row>
    <row r="12" spans="1:9" ht="20.100000000000001" customHeight="1" x14ac:dyDescent="0.25">
      <c r="A12" s="8" t="s">
        <v>1078</v>
      </c>
      <c r="B12" s="8" t="s">
        <v>1077</v>
      </c>
      <c r="C12" s="8" t="s">
        <v>24</v>
      </c>
      <c r="D12" s="8" t="s">
        <v>1908</v>
      </c>
      <c r="E12" s="8" t="s">
        <v>3503</v>
      </c>
      <c r="F12" s="8" t="s">
        <v>510</v>
      </c>
      <c r="G12" s="8" t="s">
        <v>1080</v>
      </c>
      <c r="H12" s="8">
        <v>887</v>
      </c>
      <c r="I12" s="8" t="s">
        <v>1989</v>
      </c>
    </row>
    <row r="13" spans="1:9" ht="20.100000000000001" customHeight="1" x14ac:dyDescent="0.25">
      <c r="A13" s="8" t="s">
        <v>1078</v>
      </c>
      <c r="B13" s="8" t="s">
        <v>3569</v>
      </c>
      <c r="C13" s="8" t="s">
        <v>3590</v>
      </c>
      <c r="D13" s="8" t="s">
        <v>1908</v>
      </c>
      <c r="E13" s="8" t="s">
        <v>3955</v>
      </c>
      <c r="F13" s="8" t="s">
        <v>4103</v>
      </c>
      <c r="G13" s="8" t="s">
        <v>2457</v>
      </c>
      <c r="H13" s="8">
        <v>909</v>
      </c>
      <c r="I13" s="8" t="s">
        <v>1908</v>
      </c>
    </row>
    <row r="14" spans="1:9" ht="20.100000000000001" customHeight="1" x14ac:dyDescent="0.25">
      <c r="A14" s="8" t="s">
        <v>1078</v>
      </c>
      <c r="B14" s="8" t="s">
        <v>3570</v>
      </c>
      <c r="C14" s="8" t="s">
        <v>3591</v>
      </c>
      <c r="D14" s="8" t="s">
        <v>1908</v>
      </c>
      <c r="E14" s="8" t="s">
        <v>4104</v>
      </c>
      <c r="F14" s="8" t="s">
        <v>595</v>
      </c>
      <c r="G14" s="8" t="s">
        <v>1890</v>
      </c>
      <c r="H14" s="8">
        <v>910</v>
      </c>
      <c r="I14" s="8" t="s">
        <v>1908</v>
      </c>
    </row>
    <row r="15" spans="1:9" ht="20.100000000000001" customHeight="1" x14ac:dyDescent="0.25">
      <c r="A15" s="8" t="s">
        <v>1078</v>
      </c>
      <c r="B15" s="8" t="s">
        <v>3571</v>
      </c>
      <c r="C15" s="8" t="s">
        <v>3592</v>
      </c>
      <c r="D15" s="8" t="s">
        <v>1908</v>
      </c>
      <c r="E15" s="8" t="s">
        <v>662</v>
      </c>
      <c r="F15" s="8" t="s">
        <v>636</v>
      </c>
      <c r="G15" s="8" t="s">
        <v>1894</v>
      </c>
      <c r="H15" s="8">
        <v>911</v>
      </c>
      <c r="I15" s="8" t="s">
        <v>1908</v>
      </c>
    </row>
    <row r="16" spans="1:9" ht="20.100000000000001" customHeight="1" x14ac:dyDescent="0.25">
      <c r="A16" s="8" t="s">
        <v>1110</v>
      </c>
      <c r="B16" s="8" t="s">
        <v>1109</v>
      </c>
      <c r="C16" s="8" t="s">
        <v>24</v>
      </c>
      <c r="D16" s="8" t="s">
        <v>1908</v>
      </c>
      <c r="E16" s="8" t="s">
        <v>2479</v>
      </c>
      <c r="F16" s="8" t="s">
        <v>2480</v>
      </c>
      <c r="G16" s="8" t="s">
        <v>1112</v>
      </c>
      <c r="H16" s="8">
        <v>891</v>
      </c>
      <c r="I16" s="8" t="s">
        <v>2090</v>
      </c>
    </row>
    <row r="17" spans="1:9" ht="20.100000000000001" customHeight="1" x14ac:dyDescent="0.25">
      <c r="A17" s="8" t="s">
        <v>1117</v>
      </c>
      <c r="B17" s="8" t="s">
        <v>1116</v>
      </c>
      <c r="C17" s="8" t="s">
        <v>24</v>
      </c>
      <c r="D17" s="8" t="s">
        <v>1908</v>
      </c>
      <c r="E17" s="8" t="s">
        <v>1119</v>
      </c>
      <c r="F17" s="8" t="s">
        <v>788</v>
      </c>
      <c r="G17" s="8" t="s">
        <v>1120</v>
      </c>
      <c r="H17" s="8">
        <v>892</v>
      </c>
      <c r="I17" s="8" t="s">
        <v>2091</v>
      </c>
    </row>
    <row r="18" spans="1:9" ht="20.100000000000001" customHeight="1" x14ac:dyDescent="0.25">
      <c r="A18" s="8" t="s">
        <v>1125</v>
      </c>
      <c r="B18" s="8" t="s">
        <v>1124</v>
      </c>
      <c r="C18" s="8" t="s">
        <v>24</v>
      </c>
      <c r="D18" s="8" t="s">
        <v>1027</v>
      </c>
      <c r="E18" s="8" t="s">
        <v>4035</v>
      </c>
      <c r="F18" s="8" t="s">
        <v>642</v>
      </c>
      <c r="G18" s="8" t="s">
        <v>1127</v>
      </c>
      <c r="H18" s="8">
        <v>893</v>
      </c>
      <c r="I18" s="8" t="s">
        <v>4224</v>
      </c>
    </row>
    <row r="19" spans="1:9" ht="20.100000000000001" customHeight="1" x14ac:dyDescent="0.25">
      <c r="A19" s="8" t="s">
        <v>1132</v>
      </c>
      <c r="B19" s="8" t="s">
        <v>1131</v>
      </c>
      <c r="C19" s="8" t="s">
        <v>24</v>
      </c>
      <c r="D19" s="8" t="s">
        <v>1908</v>
      </c>
      <c r="E19" s="8" t="s">
        <v>2424</v>
      </c>
      <c r="F19" s="8" t="s">
        <v>307</v>
      </c>
      <c r="G19" s="8" t="s">
        <v>1134</v>
      </c>
      <c r="H19" s="8">
        <v>894</v>
      </c>
      <c r="I19" s="8" t="s">
        <v>1992</v>
      </c>
    </row>
    <row r="20" spans="1:9" ht="20.100000000000001" customHeight="1" x14ac:dyDescent="0.25">
      <c r="A20" s="8" t="s">
        <v>1678</v>
      </c>
      <c r="B20" s="8" t="s">
        <v>1677</v>
      </c>
      <c r="C20" s="8" t="s">
        <v>27</v>
      </c>
      <c r="D20" s="8" t="s">
        <v>1908</v>
      </c>
      <c r="E20" s="8" t="s">
        <v>1681</v>
      </c>
      <c r="F20" s="8" t="s">
        <v>1680</v>
      </c>
      <c r="G20" s="8" t="s">
        <v>1682</v>
      </c>
      <c r="H20" s="8">
        <v>904</v>
      </c>
      <c r="I20" s="8" t="s">
        <v>3980</v>
      </c>
    </row>
    <row r="21" spans="1:9" ht="20.100000000000001" customHeight="1" x14ac:dyDescent="0.25">
      <c r="A21" s="8" t="s">
        <v>1139</v>
      </c>
      <c r="B21" s="8" t="s">
        <v>1138</v>
      </c>
      <c r="C21" s="8" t="s">
        <v>27</v>
      </c>
      <c r="D21" s="8" t="s">
        <v>1908</v>
      </c>
      <c r="E21" s="8" t="s">
        <v>1140</v>
      </c>
      <c r="F21" s="8" t="s">
        <v>1086</v>
      </c>
      <c r="G21" s="8" t="s">
        <v>1142</v>
      </c>
      <c r="H21" s="8">
        <v>896</v>
      </c>
      <c r="I21" s="8" t="s">
        <v>2092</v>
      </c>
    </row>
    <row r="22" spans="1:9" ht="20.100000000000001" customHeight="1" x14ac:dyDescent="0.25">
      <c r="A22" s="8" t="s">
        <v>1139</v>
      </c>
      <c r="B22" s="8" t="s">
        <v>1145</v>
      </c>
      <c r="C22" s="8" t="s">
        <v>24</v>
      </c>
      <c r="D22" s="8" t="s">
        <v>1908</v>
      </c>
      <c r="E22" s="8" t="s">
        <v>2093</v>
      </c>
      <c r="F22" s="8" t="s">
        <v>1147</v>
      </c>
      <c r="G22" s="8" t="s">
        <v>1148</v>
      </c>
      <c r="H22" s="8">
        <v>895</v>
      </c>
      <c r="I22" s="8" t="s">
        <v>2094</v>
      </c>
    </row>
    <row r="23" spans="1:9" ht="20.100000000000001" customHeight="1" x14ac:dyDescent="0.25">
      <c r="A23" s="8" t="s">
        <v>1153</v>
      </c>
      <c r="B23" s="8" t="s">
        <v>1152</v>
      </c>
      <c r="C23" s="8" t="s">
        <v>24</v>
      </c>
      <c r="D23" s="8" t="s">
        <v>1908</v>
      </c>
      <c r="E23" s="8" t="s">
        <v>1155</v>
      </c>
      <c r="F23" s="8" t="s">
        <v>996</v>
      </c>
      <c r="G23" s="8" t="s">
        <v>1156</v>
      </c>
      <c r="H23" s="8">
        <v>897</v>
      </c>
      <c r="I23" s="8" t="s">
        <v>2095</v>
      </c>
    </row>
    <row r="24" spans="1:9" ht="20.100000000000001" customHeight="1" x14ac:dyDescent="0.25">
      <c r="A24" s="8" t="s">
        <v>1161</v>
      </c>
      <c r="B24" s="8" t="s">
        <v>1160</v>
      </c>
      <c r="C24" s="8" t="s">
        <v>24</v>
      </c>
      <c r="D24" s="8" t="s">
        <v>1908</v>
      </c>
      <c r="E24" s="8" t="s">
        <v>1164</v>
      </c>
      <c r="F24" s="8" t="s">
        <v>1163</v>
      </c>
      <c r="G24" s="8" t="s">
        <v>1165</v>
      </c>
      <c r="H24" s="8">
        <v>898</v>
      </c>
      <c r="I24" s="8" t="s">
        <v>3453</v>
      </c>
    </row>
    <row r="25" spans="1:9" ht="20.100000000000001" customHeight="1" x14ac:dyDescent="0.25">
      <c r="A25" s="8" t="s">
        <v>1161</v>
      </c>
      <c r="B25" s="8" t="s">
        <v>1686</v>
      </c>
      <c r="C25" s="8" t="s">
        <v>967</v>
      </c>
      <c r="D25" s="8" t="s">
        <v>1908</v>
      </c>
      <c r="E25" s="8" t="s">
        <v>1688</v>
      </c>
      <c r="F25" s="8" t="s">
        <v>53</v>
      </c>
      <c r="G25" s="8" t="s">
        <v>3723</v>
      </c>
      <c r="H25" s="8" t="s">
        <v>2099</v>
      </c>
      <c r="I25" s="8" t="s">
        <v>2096</v>
      </c>
    </row>
    <row r="26" spans="1:9" ht="20.100000000000001" customHeight="1" x14ac:dyDescent="0.25">
      <c r="A26" s="8" t="s">
        <v>1161</v>
      </c>
      <c r="B26" s="8" t="s">
        <v>1832</v>
      </c>
      <c r="C26" s="8" t="s">
        <v>3623</v>
      </c>
      <c r="D26" s="8" t="s">
        <v>1908</v>
      </c>
      <c r="E26" s="8" t="s">
        <v>3197</v>
      </c>
      <c r="F26" s="8" t="s">
        <v>208</v>
      </c>
      <c r="G26" s="8" t="s">
        <v>2473</v>
      </c>
      <c r="H26" s="8">
        <v>907</v>
      </c>
      <c r="I26" s="8" t="s">
        <v>1982</v>
      </c>
    </row>
    <row r="27" spans="1:9" ht="20.100000000000001" customHeight="1" x14ac:dyDescent="0.25">
      <c r="A27" s="8" t="s">
        <v>1161</v>
      </c>
      <c r="B27" s="8" t="s">
        <v>1797</v>
      </c>
      <c r="C27" s="8" t="s">
        <v>3615</v>
      </c>
      <c r="D27" s="8" t="s">
        <v>1908</v>
      </c>
      <c r="E27" s="8" t="s">
        <v>1800</v>
      </c>
      <c r="F27" s="8" t="s">
        <v>1799</v>
      </c>
      <c r="G27" s="8" t="s">
        <v>1801</v>
      </c>
      <c r="H27" s="8">
        <v>906</v>
      </c>
      <c r="I27" s="8" t="s">
        <v>1992</v>
      </c>
    </row>
    <row r="28" spans="1:9" ht="20.100000000000001" customHeight="1" x14ac:dyDescent="0.25">
      <c r="A28" s="8" t="s">
        <v>1692</v>
      </c>
      <c r="B28" s="8" t="s">
        <v>1691</v>
      </c>
      <c r="C28" s="8" t="s">
        <v>967</v>
      </c>
      <c r="D28" s="8" t="s">
        <v>1908</v>
      </c>
      <c r="E28" s="8" t="s">
        <v>1276</v>
      </c>
      <c r="F28" s="8" t="s">
        <v>788</v>
      </c>
      <c r="G28" s="8" t="s">
        <v>1694</v>
      </c>
      <c r="H28" s="8">
        <v>912</v>
      </c>
      <c r="I28" s="8" t="s">
        <v>3851</v>
      </c>
    </row>
    <row r="29" spans="1:9" ht="20.100000000000001" customHeight="1" x14ac:dyDescent="0.25">
      <c r="A29" s="8" t="s">
        <v>1171</v>
      </c>
      <c r="B29" s="8" t="s">
        <v>1169</v>
      </c>
      <c r="C29" s="8" t="s">
        <v>24</v>
      </c>
      <c r="D29" s="8" t="s">
        <v>1908</v>
      </c>
      <c r="E29" s="8" t="s">
        <v>2418</v>
      </c>
      <c r="F29" s="8" t="s">
        <v>2419</v>
      </c>
      <c r="G29" s="8" t="s">
        <v>1173</v>
      </c>
      <c r="H29" s="8">
        <v>913</v>
      </c>
      <c r="I29" s="8" t="s">
        <v>1993</v>
      </c>
    </row>
    <row r="30" spans="1:9" ht="20.100000000000001" customHeight="1" x14ac:dyDescent="0.25">
      <c r="A30" s="8" t="s">
        <v>1178</v>
      </c>
      <c r="B30" s="8" t="s">
        <v>1177</v>
      </c>
      <c r="C30" s="8" t="s">
        <v>24</v>
      </c>
      <c r="D30" s="8" t="s">
        <v>1908</v>
      </c>
      <c r="E30" s="8" t="s">
        <v>4191</v>
      </c>
      <c r="F30" s="8" t="s">
        <v>305</v>
      </c>
      <c r="G30" s="8" t="s">
        <v>1180</v>
      </c>
      <c r="H30" s="8">
        <v>914</v>
      </c>
      <c r="I30" s="8" t="s">
        <v>1993</v>
      </c>
    </row>
    <row r="31" spans="1:9" ht="20.100000000000001" customHeight="1" x14ac:dyDescent="0.25">
      <c r="A31" s="8" t="s">
        <v>1184</v>
      </c>
      <c r="B31" s="8" t="s">
        <v>1948</v>
      </c>
      <c r="C31" s="8" t="s">
        <v>24</v>
      </c>
      <c r="D31" s="8" t="s">
        <v>1908</v>
      </c>
      <c r="E31" s="8" t="s">
        <v>3996</v>
      </c>
      <c r="F31" s="8" t="s">
        <v>171</v>
      </c>
      <c r="G31" s="8" t="s">
        <v>1186</v>
      </c>
      <c r="H31" s="8">
        <v>915</v>
      </c>
      <c r="I31" s="8" t="s">
        <v>1993</v>
      </c>
    </row>
    <row r="32" spans="1:9" ht="20.100000000000001" customHeight="1" x14ac:dyDescent="0.25">
      <c r="A32" s="8" t="s">
        <v>32</v>
      </c>
      <c r="B32" s="8" t="s">
        <v>30</v>
      </c>
      <c r="C32" s="8" t="s">
        <v>24</v>
      </c>
      <c r="D32" s="8" t="s">
        <v>1908</v>
      </c>
      <c r="E32" s="8" t="s">
        <v>2418</v>
      </c>
      <c r="F32" s="8" t="s">
        <v>428</v>
      </c>
      <c r="G32" s="8" t="s">
        <v>36</v>
      </c>
      <c r="H32" s="8">
        <v>780</v>
      </c>
      <c r="I32" s="8" t="s">
        <v>3502</v>
      </c>
    </row>
    <row r="33" spans="1:9" ht="20.100000000000001" customHeight="1" x14ac:dyDescent="0.25">
      <c r="A33" s="8" t="s">
        <v>1191</v>
      </c>
      <c r="B33" s="8" t="s">
        <v>1190</v>
      </c>
      <c r="C33" s="8" t="s">
        <v>24</v>
      </c>
      <c r="D33" s="8" t="s">
        <v>1908</v>
      </c>
      <c r="E33" s="8" t="s">
        <v>2429</v>
      </c>
      <c r="F33" s="8" t="s">
        <v>1071</v>
      </c>
      <c r="G33" s="8" t="s">
        <v>1193</v>
      </c>
      <c r="H33" s="8">
        <v>916</v>
      </c>
      <c r="I33" s="8" t="s">
        <v>3756</v>
      </c>
    </row>
    <row r="34" spans="1:9" ht="20.100000000000001" customHeight="1" x14ac:dyDescent="0.25">
      <c r="A34" s="8" t="s">
        <v>40</v>
      </c>
      <c r="B34" s="8" t="s">
        <v>39</v>
      </c>
      <c r="C34" s="8" t="s">
        <v>27</v>
      </c>
      <c r="D34" s="8" t="s">
        <v>1908</v>
      </c>
      <c r="E34" s="8" t="s">
        <v>44</v>
      </c>
      <c r="F34" s="8" t="s">
        <v>43</v>
      </c>
      <c r="G34" s="8" t="s">
        <v>46</v>
      </c>
      <c r="H34" s="8">
        <v>781</v>
      </c>
      <c r="I34" s="8" t="s">
        <v>3517</v>
      </c>
    </row>
    <row r="35" spans="1:9" ht="20.100000000000001" customHeight="1" x14ac:dyDescent="0.25">
      <c r="A35" s="8" t="s">
        <v>51</v>
      </c>
      <c r="B35" s="8" t="s">
        <v>694</v>
      </c>
      <c r="C35" s="8" t="s">
        <v>3616</v>
      </c>
      <c r="D35" s="8" t="s">
        <v>1908</v>
      </c>
      <c r="E35" s="8" t="s">
        <v>3804</v>
      </c>
      <c r="F35" s="8" t="s">
        <v>455</v>
      </c>
      <c r="G35" s="8" t="s">
        <v>698</v>
      </c>
      <c r="H35" s="8">
        <v>880</v>
      </c>
      <c r="I35" s="8" t="s">
        <v>2019</v>
      </c>
    </row>
    <row r="36" spans="1:9" ht="20.100000000000001" customHeight="1" x14ac:dyDescent="0.25">
      <c r="A36" s="8" t="s">
        <v>51</v>
      </c>
      <c r="B36" s="8" t="s">
        <v>50</v>
      </c>
      <c r="C36" s="8" t="s">
        <v>27</v>
      </c>
      <c r="D36" s="8" t="s">
        <v>1908</v>
      </c>
      <c r="E36" s="8" t="s">
        <v>54</v>
      </c>
      <c r="F36" s="8" t="s">
        <v>53</v>
      </c>
      <c r="G36" s="8" t="s">
        <v>58</v>
      </c>
      <c r="H36" s="8">
        <v>800</v>
      </c>
      <c r="I36" s="8" t="s">
        <v>3203</v>
      </c>
    </row>
    <row r="37" spans="1:9" ht="20.100000000000001" customHeight="1" x14ac:dyDescent="0.25">
      <c r="A37" s="8" t="s">
        <v>63</v>
      </c>
      <c r="B37" s="8" t="s">
        <v>62</v>
      </c>
      <c r="C37" s="8" t="s">
        <v>24</v>
      </c>
      <c r="D37" s="8" t="s">
        <v>1908</v>
      </c>
      <c r="E37" s="8" t="s">
        <v>66</v>
      </c>
      <c r="F37" s="8" t="s">
        <v>65</v>
      </c>
      <c r="G37" s="8" t="s">
        <v>67</v>
      </c>
      <c r="H37" s="8">
        <v>782</v>
      </c>
      <c r="I37" s="8" t="s">
        <v>3754</v>
      </c>
    </row>
    <row r="38" spans="1:9" ht="20.100000000000001" customHeight="1" x14ac:dyDescent="0.25">
      <c r="A38" s="8" t="s">
        <v>71</v>
      </c>
      <c r="B38" s="8" t="s">
        <v>70</v>
      </c>
      <c r="C38" s="8" t="s">
        <v>24</v>
      </c>
      <c r="D38" s="8" t="s">
        <v>1908</v>
      </c>
      <c r="E38" s="8" t="s">
        <v>74</v>
      </c>
      <c r="F38" s="8" t="s">
        <v>73</v>
      </c>
      <c r="G38" s="8" t="s">
        <v>76</v>
      </c>
      <c r="H38" s="8">
        <v>783</v>
      </c>
      <c r="I38" s="8" t="s">
        <v>2020</v>
      </c>
    </row>
    <row r="39" spans="1:9" ht="20.100000000000001" customHeight="1" x14ac:dyDescent="0.25">
      <c r="A39" s="8" t="s">
        <v>81</v>
      </c>
      <c r="B39" s="8" t="s">
        <v>80</v>
      </c>
      <c r="C39" s="8" t="s">
        <v>24</v>
      </c>
      <c r="D39" s="8" t="s">
        <v>1908</v>
      </c>
      <c r="E39" s="8" t="s">
        <v>84</v>
      </c>
      <c r="F39" s="8" t="s">
        <v>83</v>
      </c>
      <c r="G39" s="8" t="s">
        <v>85</v>
      </c>
      <c r="H39" s="8">
        <v>784</v>
      </c>
      <c r="I39" s="8" t="s">
        <v>4107</v>
      </c>
    </row>
    <row r="40" spans="1:9" ht="20.100000000000001" customHeight="1" x14ac:dyDescent="0.25">
      <c r="A40" s="8" t="s">
        <v>90</v>
      </c>
      <c r="B40" s="8" t="s">
        <v>89</v>
      </c>
      <c r="C40" s="8" t="s">
        <v>24</v>
      </c>
      <c r="D40" s="8" t="s">
        <v>1908</v>
      </c>
      <c r="E40" s="8" t="s">
        <v>3560</v>
      </c>
      <c r="F40" s="8" t="s">
        <v>262</v>
      </c>
      <c r="G40" s="8" t="s">
        <v>92</v>
      </c>
      <c r="H40" s="8">
        <v>785</v>
      </c>
      <c r="I40" s="8" t="s">
        <v>4108</v>
      </c>
    </row>
    <row r="41" spans="1:9" ht="20.100000000000001" customHeight="1" x14ac:dyDescent="0.25">
      <c r="A41" s="8" t="s">
        <v>1198</v>
      </c>
      <c r="B41" s="8" t="s">
        <v>1197</v>
      </c>
      <c r="C41" s="8" t="s">
        <v>24</v>
      </c>
      <c r="D41" s="8" t="s">
        <v>1908</v>
      </c>
      <c r="E41" s="8" t="s">
        <v>1201</v>
      </c>
      <c r="F41" s="8" t="s">
        <v>1048</v>
      </c>
      <c r="G41" s="8" t="s">
        <v>1202</v>
      </c>
      <c r="H41" s="8">
        <v>917</v>
      </c>
      <c r="I41" s="8" t="s">
        <v>1994</v>
      </c>
    </row>
    <row r="42" spans="1:9" ht="20.100000000000001" customHeight="1" x14ac:dyDescent="0.25">
      <c r="A42" s="8" t="s">
        <v>97</v>
      </c>
      <c r="B42" s="8" t="s">
        <v>96</v>
      </c>
      <c r="C42" s="8" t="s">
        <v>24</v>
      </c>
      <c r="D42" s="8" t="s">
        <v>1027</v>
      </c>
      <c r="E42" s="8" t="s">
        <v>3812</v>
      </c>
      <c r="F42" s="8" t="s">
        <v>1306</v>
      </c>
      <c r="G42" s="8" t="s">
        <v>99</v>
      </c>
      <c r="H42" s="8">
        <v>786</v>
      </c>
      <c r="I42" s="8" t="s">
        <v>2021</v>
      </c>
    </row>
    <row r="43" spans="1:9" ht="20.100000000000001" customHeight="1" x14ac:dyDescent="0.25">
      <c r="A43" s="8" t="s">
        <v>1207</v>
      </c>
      <c r="B43" s="8" t="s">
        <v>1206</v>
      </c>
      <c r="C43" s="8" t="s">
        <v>24</v>
      </c>
      <c r="D43" s="8" t="s">
        <v>1908</v>
      </c>
      <c r="E43" s="8" t="s">
        <v>1210</v>
      </c>
      <c r="F43" s="8" t="s">
        <v>1209</v>
      </c>
      <c r="G43" s="8" t="s">
        <v>1211</v>
      </c>
      <c r="H43" s="8">
        <v>918</v>
      </c>
      <c r="I43" s="8" t="s">
        <v>1995</v>
      </c>
    </row>
    <row r="44" spans="1:9" ht="20.100000000000001" customHeight="1" x14ac:dyDescent="0.25">
      <c r="A44" s="8" t="s">
        <v>104</v>
      </c>
      <c r="B44" s="8" t="s">
        <v>2781</v>
      </c>
      <c r="C44" s="8" t="s">
        <v>24</v>
      </c>
      <c r="D44" s="8" t="s">
        <v>1908</v>
      </c>
      <c r="E44" s="8" t="s">
        <v>3557</v>
      </c>
      <c r="F44" s="8" t="s">
        <v>2069</v>
      </c>
      <c r="G44" s="8" t="s">
        <v>108</v>
      </c>
      <c r="H44" s="8">
        <v>787</v>
      </c>
      <c r="I44" s="8" t="s">
        <v>2372</v>
      </c>
    </row>
    <row r="45" spans="1:9" ht="20.100000000000001" customHeight="1" x14ac:dyDescent="0.25">
      <c r="A45" s="8" t="s">
        <v>114</v>
      </c>
      <c r="B45" s="8" t="s">
        <v>112</v>
      </c>
      <c r="C45" s="8" t="s">
        <v>24</v>
      </c>
      <c r="D45" s="8" t="s">
        <v>1908</v>
      </c>
      <c r="E45" s="8" t="s">
        <v>117</v>
      </c>
      <c r="F45" s="8" t="s">
        <v>116</v>
      </c>
      <c r="G45" s="8" t="s">
        <v>118</v>
      </c>
      <c r="H45" s="8">
        <v>788</v>
      </c>
      <c r="I45" s="8" t="s">
        <v>2373</v>
      </c>
    </row>
    <row r="46" spans="1:9" ht="20.100000000000001" customHeight="1" x14ac:dyDescent="0.25">
      <c r="A46" s="8" t="s">
        <v>1216</v>
      </c>
      <c r="B46" s="8" t="s">
        <v>1752</v>
      </c>
      <c r="C46" s="8" t="s">
        <v>26</v>
      </c>
      <c r="D46" s="8" t="s">
        <v>1908</v>
      </c>
      <c r="E46" s="8" t="s">
        <v>760</v>
      </c>
      <c r="F46" s="8" t="s">
        <v>2340</v>
      </c>
      <c r="G46" s="8" t="s">
        <v>1753</v>
      </c>
      <c r="H46" s="8">
        <v>924</v>
      </c>
      <c r="I46" s="8" t="s">
        <v>3699</v>
      </c>
    </row>
    <row r="47" spans="1:9" ht="20.100000000000001" customHeight="1" x14ac:dyDescent="0.25">
      <c r="A47" s="8" t="s">
        <v>1216</v>
      </c>
      <c r="B47" s="8" t="s">
        <v>1224</v>
      </c>
      <c r="C47" s="8" t="s">
        <v>24</v>
      </c>
      <c r="D47" s="8" t="s">
        <v>1908</v>
      </c>
      <c r="E47" s="8" t="s">
        <v>3799</v>
      </c>
      <c r="F47" s="8" t="s">
        <v>186</v>
      </c>
      <c r="G47" s="8" t="s">
        <v>1227</v>
      </c>
      <c r="H47" s="8">
        <v>919</v>
      </c>
      <c r="I47" s="8" t="s">
        <v>2816</v>
      </c>
    </row>
    <row r="48" spans="1:9" ht="20.100000000000001" customHeight="1" x14ac:dyDescent="0.25">
      <c r="A48" s="8" t="s">
        <v>1216</v>
      </c>
      <c r="B48" s="8" t="s">
        <v>516</v>
      </c>
      <c r="C48" s="8" t="s">
        <v>3615</v>
      </c>
      <c r="D48" s="8" t="s">
        <v>1908</v>
      </c>
      <c r="E48" s="8" t="s">
        <v>1807</v>
      </c>
      <c r="F48" s="8" t="s">
        <v>1806</v>
      </c>
      <c r="G48" s="8" t="s">
        <v>4326</v>
      </c>
      <c r="H48" s="8">
        <v>925</v>
      </c>
      <c r="I48" s="8" t="s">
        <v>1978</v>
      </c>
    </row>
    <row r="49" spans="1:9" ht="20.100000000000001" customHeight="1" x14ac:dyDescent="0.25">
      <c r="A49" s="8" t="s">
        <v>1216</v>
      </c>
      <c r="B49" s="8" t="s">
        <v>1215</v>
      </c>
      <c r="C49" s="8" t="s">
        <v>25</v>
      </c>
      <c r="D49" s="8" t="s">
        <v>1908</v>
      </c>
      <c r="E49" s="8" t="s">
        <v>835</v>
      </c>
      <c r="F49" s="8" t="s">
        <v>1219</v>
      </c>
      <c r="G49" s="8" t="s">
        <v>1220</v>
      </c>
      <c r="H49" s="8">
        <v>920</v>
      </c>
      <c r="I49" s="8" t="s">
        <v>2339</v>
      </c>
    </row>
    <row r="50" spans="1:9" ht="20.100000000000001" customHeight="1" x14ac:dyDescent="0.25">
      <c r="A50" s="8" t="s">
        <v>1232</v>
      </c>
      <c r="B50" s="8" t="s">
        <v>1231</v>
      </c>
      <c r="C50" s="8" t="s">
        <v>24</v>
      </c>
      <c r="D50" s="8" t="s">
        <v>1908</v>
      </c>
      <c r="E50" s="8" t="s">
        <v>3919</v>
      </c>
      <c r="F50" s="8" t="s">
        <v>1071</v>
      </c>
      <c r="G50" s="8" t="s">
        <v>1234</v>
      </c>
      <c r="H50" s="8">
        <v>922</v>
      </c>
      <c r="I50" s="8" t="s">
        <v>2022</v>
      </c>
    </row>
    <row r="51" spans="1:9" ht="20.100000000000001" customHeight="1" x14ac:dyDescent="0.25">
      <c r="A51" s="8" t="s">
        <v>1239</v>
      </c>
      <c r="B51" s="8" t="s">
        <v>1238</v>
      </c>
      <c r="C51" s="8" t="s">
        <v>24</v>
      </c>
      <c r="D51" s="8" t="s">
        <v>1908</v>
      </c>
      <c r="E51" s="8" t="s">
        <v>3531</v>
      </c>
      <c r="F51" s="8" t="s">
        <v>649</v>
      </c>
      <c r="G51" s="8" t="s">
        <v>3766</v>
      </c>
      <c r="H51" s="8">
        <v>923</v>
      </c>
      <c r="I51" s="8" t="s">
        <v>1243</v>
      </c>
    </row>
    <row r="52" spans="1:9" ht="20.100000000000001" customHeight="1" x14ac:dyDescent="0.25">
      <c r="A52" s="8" t="s">
        <v>123</v>
      </c>
      <c r="B52" s="8" t="s">
        <v>122</v>
      </c>
      <c r="C52" s="8" t="s">
        <v>24</v>
      </c>
      <c r="D52" s="8" t="s">
        <v>1908</v>
      </c>
      <c r="E52" s="8" t="s">
        <v>126</v>
      </c>
      <c r="F52" s="8" t="s">
        <v>125</v>
      </c>
      <c r="G52" s="8" t="s">
        <v>127</v>
      </c>
      <c r="H52" s="8">
        <v>789</v>
      </c>
      <c r="I52" s="8" t="s">
        <v>1908</v>
      </c>
    </row>
    <row r="53" spans="1:9" ht="20.100000000000001" customHeight="1" x14ac:dyDescent="0.25">
      <c r="A53" s="8" t="s">
        <v>534</v>
      </c>
      <c r="B53" s="8" t="s">
        <v>702</v>
      </c>
      <c r="C53" s="8" t="s">
        <v>3617</v>
      </c>
      <c r="D53" s="8" t="s">
        <v>1908</v>
      </c>
      <c r="E53" s="8" t="s">
        <v>218</v>
      </c>
      <c r="F53" s="8" t="s">
        <v>164</v>
      </c>
      <c r="G53" s="8" t="s">
        <v>704</v>
      </c>
      <c r="H53" s="8">
        <v>881</v>
      </c>
      <c r="I53" s="8" t="s">
        <v>1986</v>
      </c>
    </row>
    <row r="54" spans="1:9" ht="20.100000000000001" customHeight="1" x14ac:dyDescent="0.25">
      <c r="A54" s="8" t="s">
        <v>534</v>
      </c>
      <c r="B54" s="8" t="s">
        <v>549</v>
      </c>
      <c r="C54" s="8" t="s">
        <v>2827</v>
      </c>
      <c r="D54" s="8" t="s">
        <v>1908</v>
      </c>
      <c r="E54" s="8" t="s">
        <v>552</v>
      </c>
      <c r="F54" s="8" t="s">
        <v>551</v>
      </c>
      <c r="G54" s="8" t="s">
        <v>1939</v>
      </c>
      <c r="H54" s="8" t="s">
        <v>1949</v>
      </c>
      <c r="I54" s="8" t="s">
        <v>4050</v>
      </c>
    </row>
    <row r="55" spans="1:9" ht="20.100000000000001" customHeight="1" x14ac:dyDescent="0.25">
      <c r="A55" s="8" t="s">
        <v>132</v>
      </c>
      <c r="B55" s="8" t="s">
        <v>131</v>
      </c>
      <c r="C55" s="8" t="s">
        <v>24</v>
      </c>
      <c r="D55" s="8" t="s">
        <v>1908</v>
      </c>
      <c r="E55" s="8" t="s">
        <v>2422</v>
      </c>
      <c r="F55" s="8" t="s">
        <v>2426</v>
      </c>
      <c r="G55" s="8" t="s">
        <v>134</v>
      </c>
      <c r="H55" s="8">
        <v>802</v>
      </c>
      <c r="I55" s="8" t="s">
        <v>2023</v>
      </c>
    </row>
    <row r="56" spans="1:9" ht="20.100000000000001" customHeight="1" x14ac:dyDescent="0.25">
      <c r="A56" s="8" t="s">
        <v>757</v>
      </c>
      <c r="B56" s="8" t="s">
        <v>756</v>
      </c>
      <c r="C56" s="8" t="s">
        <v>27</v>
      </c>
      <c r="D56" s="8" t="s">
        <v>1908</v>
      </c>
      <c r="E56" s="8" t="s">
        <v>760</v>
      </c>
      <c r="F56" s="8" t="s">
        <v>759</v>
      </c>
      <c r="G56" s="8" t="s">
        <v>761</v>
      </c>
      <c r="H56" s="8">
        <v>530</v>
      </c>
      <c r="I56" s="8" t="s">
        <v>2024</v>
      </c>
    </row>
    <row r="57" spans="1:9" ht="20.100000000000001" customHeight="1" x14ac:dyDescent="0.25">
      <c r="A57" s="8" t="s">
        <v>139</v>
      </c>
      <c r="B57" s="8" t="s">
        <v>138</v>
      </c>
      <c r="C57" s="8" t="s">
        <v>27</v>
      </c>
      <c r="D57" s="8" t="s">
        <v>1908</v>
      </c>
      <c r="E57" s="8" t="s">
        <v>142</v>
      </c>
      <c r="F57" s="8" t="s">
        <v>141</v>
      </c>
      <c r="G57" s="8" t="s">
        <v>143</v>
      </c>
      <c r="H57" s="8">
        <v>803</v>
      </c>
      <c r="I57" s="8" t="s">
        <v>2374</v>
      </c>
    </row>
    <row r="58" spans="1:9" ht="20.100000000000001" customHeight="1" x14ac:dyDescent="0.25">
      <c r="A58" s="8" t="s">
        <v>139</v>
      </c>
      <c r="B58" s="8" t="s">
        <v>147</v>
      </c>
      <c r="C58" s="8" t="s">
        <v>24</v>
      </c>
      <c r="D58" s="8" t="s">
        <v>1908</v>
      </c>
      <c r="E58" s="8" t="s">
        <v>150</v>
      </c>
      <c r="F58" s="8" t="s">
        <v>149</v>
      </c>
      <c r="G58" s="8" t="s">
        <v>151</v>
      </c>
      <c r="H58" s="8">
        <v>804</v>
      </c>
      <c r="I58" s="8" t="s">
        <v>2375</v>
      </c>
    </row>
    <row r="59" spans="1:9" ht="20.100000000000001" customHeight="1" x14ac:dyDescent="0.25">
      <c r="A59" s="8" t="s">
        <v>139</v>
      </c>
      <c r="B59" s="8" t="s">
        <v>707</v>
      </c>
      <c r="C59" s="8" t="s">
        <v>3617</v>
      </c>
      <c r="D59" s="8" t="s">
        <v>1908</v>
      </c>
      <c r="E59" s="8" t="s">
        <v>710</v>
      </c>
      <c r="F59" s="8" t="s">
        <v>709</v>
      </c>
      <c r="G59" s="8" t="s">
        <v>711</v>
      </c>
      <c r="H59" s="8">
        <v>882</v>
      </c>
      <c r="I59" s="8" t="s">
        <v>2790</v>
      </c>
    </row>
    <row r="60" spans="1:9" ht="20.100000000000001" customHeight="1" x14ac:dyDescent="0.25">
      <c r="A60" s="8" t="s">
        <v>1246</v>
      </c>
      <c r="B60" s="8" t="s">
        <v>1245</v>
      </c>
      <c r="C60" s="8" t="s">
        <v>24</v>
      </c>
      <c r="D60" s="8" t="s">
        <v>1908</v>
      </c>
      <c r="E60" s="8" t="s">
        <v>3773</v>
      </c>
      <c r="F60" s="8" t="s">
        <v>1747</v>
      </c>
      <c r="G60" s="8" t="s">
        <v>1248</v>
      </c>
      <c r="H60" s="8">
        <v>927</v>
      </c>
      <c r="I60" s="8" t="s">
        <v>3749</v>
      </c>
    </row>
    <row r="61" spans="1:9" ht="20.100000000000001" customHeight="1" x14ac:dyDescent="0.25">
      <c r="A61" s="8" t="s">
        <v>156</v>
      </c>
      <c r="B61" s="8" t="s">
        <v>155</v>
      </c>
      <c r="C61" s="8" t="s">
        <v>24</v>
      </c>
      <c r="D61" s="8" t="s">
        <v>1908</v>
      </c>
      <c r="E61" s="8" t="s">
        <v>4218</v>
      </c>
      <c r="F61" s="8" t="s">
        <v>1972</v>
      </c>
      <c r="G61" s="8" t="s">
        <v>158</v>
      </c>
      <c r="H61" s="8">
        <v>805</v>
      </c>
      <c r="I61" s="8" t="s">
        <v>2025</v>
      </c>
    </row>
    <row r="62" spans="1:9" ht="20.100000000000001" customHeight="1" x14ac:dyDescent="0.25">
      <c r="A62" s="8" t="s">
        <v>162</v>
      </c>
      <c r="B62" s="8" t="s">
        <v>168</v>
      </c>
      <c r="C62" s="8" t="s">
        <v>24</v>
      </c>
      <c r="D62" s="8" t="s">
        <v>1908</v>
      </c>
      <c r="E62" s="8" t="s">
        <v>172</v>
      </c>
      <c r="F62" s="8" t="s">
        <v>171</v>
      </c>
      <c r="G62" s="8" t="s">
        <v>4026</v>
      </c>
      <c r="H62" s="8">
        <v>807</v>
      </c>
      <c r="I62" s="8" t="s">
        <v>2027</v>
      </c>
    </row>
    <row r="63" spans="1:9" ht="20.100000000000001" customHeight="1" x14ac:dyDescent="0.25">
      <c r="A63" s="8" t="s">
        <v>162</v>
      </c>
      <c r="B63" s="8" t="s">
        <v>570</v>
      </c>
      <c r="C63" s="8" t="s">
        <v>26</v>
      </c>
      <c r="D63" s="8" t="s">
        <v>1908</v>
      </c>
      <c r="E63" s="8" t="s">
        <v>573</v>
      </c>
      <c r="F63" s="8" t="s">
        <v>572</v>
      </c>
      <c r="G63" s="8" t="s">
        <v>4037</v>
      </c>
      <c r="H63" s="8">
        <v>859</v>
      </c>
      <c r="I63" s="8" t="s">
        <v>2028</v>
      </c>
    </row>
    <row r="64" spans="1:9" ht="20.100000000000001" customHeight="1" x14ac:dyDescent="0.25">
      <c r="A64" s="8" t="s">
        <v>162</v>
      </c>
      <c r="B64" s="8" t="s">
        <v>2471</v>
      </c>
      <c r="C64" s="8" t="s">
        <v>24</v>
      </c>
      <c r="D64" s="8" t="s">
        <v>1908</v>
      </c>
      <c r="E64" s="8" t="s">
        <v>117</v>
      </c>
      <c r="F64" s="8" t="s">
        <v>1034</v>
      </c>
      <c r="G64" s="8" t="s">
        <v>4025</v>
      </c>
      <c r="H64" s="8">
        <v>806</v>
      </c>
      <c r="I64" s="8" t="s">
        <v>2026</v>
      </c>
    </row>
    <row r="65" spans="1:9" ht="20.100000000000001" customHeight="1" x14ac:dyDescent="0.25">
      <c r="A65" s="8" t="s">
        <v>162</v>
      </c>
      <c r="B65" s="8" t="s">
        <v>2470</v>
      </c>
      <c r="C65" s="8" t="s">
        <v>3615</v>
      </c>
      <c r="D65" s="8" t="s">
        <v>1908</v>
      </c>
      <c r="E65" s="8" t="s">
        <v>240</v>
      </c>
      <c r="F65" s="8" t="s">
        <v>3529</v>
      </c>
      <c r="G65" s="8" t="s">
        <v>4027</v>
      </c>
      <c r="H65" s="8">
        <v>871</v>
      </c>
      <c r="I65" s="8" t="s">
        <v>2029</v>
      </c>
    </row>
    <row r="66" spans="1:9" ht="20.100000000000001" customHeight="1" x14ac:dyDescent="0.25">
      <c r="A66" s="8" t="s">
        <v>177</v>
      </c>
      <c r="B66" s="8" t="s">
        <v>176</v>
      </c>
      <c r="C66" s="8" t="s">
        <v>24</v>
      </c>
      <c r="D66" s="8" t="s">
        <v>1908</v>
      </c>
      <c r="E66" s="8" t="s">
        <v>180</v>
      </c>
      <c r="F66" s="8" t="s">
        <v>179</v>
      </c>
      <c r="G66" s="8" t="s">
        <v>4028</v>
      </c>
      <c r="H66" s="8">
        <v>808</v>
      </c>
      <c r="I66" s="8" t="s">
        <v>3972</v>
      </c>
    </row>
    <row r="67" spans="1:9" ht="20.100000000000001" customHeight="1" x14ac:dyDescent="0.25">
      <c r="A67" s="8" t="s">
        <v>185</v>
      </c>
      <c r="B67" s="8" t="s">
        <v>184</v>
      </c>
      <c r="C67" s="8" t="s">
        <v>24</v>
      </c>
      <c r="D67" s="8" t="s">
        <v>1908</v>
      </c>
      <c r="E67" s="8" t="s">
        <v>187</v>
      </c>
      <c r="F67" s="8" t="s">
        <v>186</v>
      </c>
      <c r="G67" s="8" t="s">
        <v>4029</v>
      </c>
      <c r="H67" s="8">
        <v>809</v>
      </c>
      <c r="I67" s="8" t="s">
        <v>3973</v>
      </c>
    </row>
    <row r="68" spans="1:9" ht="20.100000000000001" customHeight="1" x14ac:dyDescent="0.25">
      <c r="A68" s="8" t="s">
        <v>192</v>
      </c>
      <c r="B68" s="8" t="s">
        <v>191</v>
      </c>
      <c r="C68" s="8" t="s">
        <v>24</v>
      </c>
      <c r="D68" s="8" t="s">
        <v>1908</v>
      </c>
      <c r="E68" s="8" t="s">
        <v>4198</v>
      </c>
      <c r="F68" s="8" t="s">
        <v>307</v>
      </c>
      <c r="G68" s="8" t="s">
        <v>4030</v>
      </c>
      <c r="H68" s="8">
        <v>810</v>
      </c>
      <c r="I68" s="8" t="s">
        <v>2030</v>
      </c>
    </row>
    <row r="69" spans="1:9" ht="20.100000000000001" customHeight="1" x14ac:dyDescent="0.25">
      <c r="A69" s="8" t="s">
        <v>198</v>
      </c>
      <c r="B69" s="8" t="s">
        <v>582</v>
      </c>
      <c r="C69" s="8" t="s">
        <v>26</v>
      </c>
      <c r="D69" s="8" t="s">
        <v>1908</v>
      </c>
      <c r="E69" s="8" t="s">
        <v>584</v>
      </c>
      <c r="F69" s="8" t="s">
        <v>208</v>
      </c>
      <c r="G69" s="8" t="s">
        <v>589</v>
      </c>
      <c r="H69" s="8">
        <v>860</v>
      </c>
      <c r="I69" s="8" t="s">
        <v>2032</v>
      </c>
    </row>
    <row r="70" spans="1:9" ht="20.100000000000001" customHeight="1" x14ac:dyDescent="0.25">
      <c r="A70" s="8" t="s">
        <v>198</v>
      </c>
      <c r="B70" s="8" t="s">
        <v>1827</v>
      </c>
      <c r="C70" s="8" t="s">
        <v>3615</v>
      </c>
      <c r="D70" s="8" t="s">
        <v>1908</v>
      </c>
      <c r="E70" s="8" t="s">
        <v>4094</v>
      </c>
      <c r="F70" s="8" t="s">
        <v>3917</v>
      </c>
      <c r="G70" s="8" t="s">
        <v>644</v>
      </c>
      <c r="H70" s="8">
        <v>872</v>
      </c>
      <c r="I70" s="8" t="s">
        <v>3898</v>
      </c>
    </row>
    <row r="71" spans="1:9" ht="20.100000000000001" customHeight="1" x14ac:dyDescent="0.25">
      <c r="A71" s="8" t="s">
        <v>198</v>
      </c>
      <c r="B71" s="8" t="s">
        <v>206</v>
      </c>
      <c r="C71" s="8" t="s">
        <v>103</v>
      </c>
      <c r="D71" s="8" t="s">
        <v>1908</v>
      </c>
      <c r="E71" s="8" t="s">
        <v>209</v>
      </c>
      <c r="F71" s="8" t="s">
        <v>208</v>
      </c>
      <c r="G71" s="8" t="s">
        <v>210</v>
      </c>
      <c r="H71" s="8">
        <v>812</v>
      </c>
      <c r="I71" s="8" t="s">
        <v>3900</v>
      </c>
    </row>
    <row r="72" spans="1:9" ht="20.100000000000001" customHeight="1" x14ac:dyDescent="0.25">
      <c r="A72" s="8" t="s">
        <v>198</v>
      </c>
      <c r="B72" s="8" t="s">
        <v>1946</v>
      </c>
      <c r="C72" s="8" t="s">
        <v>27</v>
      </c>
      <c r="D72" s="8" t="s">
        <v>1908</v>
      </c>
      <c r="E72" s="8" t="s">
        <v>406</v>
      </c>
      <c r="F72" s="8" t="s">
        <v>485</v>
      </c>
      <c r="G72" s="8" t="s">
        <v>202</v>
      </c>
      <c r="H72" s="8">
        <v>811</v>
      </c>
      <c r="I72" s="8" t="s">
        <v>2031</v>
      </c>
    </row>
    <row r="73" spans="1:9" ht="20.100000000000001" customHeight="1" x14ac:dyDescent="0.25">
      <c r="A73" s="8" t="s">
        <v>1253</v>
      </c>
      <c r="B73" s="8" t="s">
        <v>1252</v>
      </c>
      <c r="C73" s="8" t="s">
        <v>24</v>
      </c>
      <c r="D73" s="8" t="s">
        <v>1908</v>
      </c>
      <c r="E73" s="8" t="s">
        <v>3956</v>
      </c>
      <c r="F73" s="8" t="s">
        <v>3957</v>
      </c>
      <c r="G73" s="8" t="s">
        <v>1254</v>
      </c>
      <c r="H73" s="8">
        <v>928</v>
      </c>
      <c r="I73" s="8" t="s">
        <v>1908</v>
      </c>
    </row>
    <row r="74" spans="1:9" ht="20.100000000000001" customHeight="1" x14ac:dyDescent="0.25">
      <c r="A74" s="8" t="s">
        <v>1259</v>
      </c>
      <c r="B74" s="8" t="s">
        <v>1258</v>
      </c>
      <c r="C74" s="8" t="s">
        <v>27</v>
      </c>
      <c r="D74" s="8" t="s">
        <v>1908</v>
      </c>
      <c r="E74" s="8" t="s">
        <v>2821</v>
      </c>
      <c r="F74" s="8" t="s">
        <v>1485</v>
      </c>
      <c r="G74" s="8" t="s">
        <v>1261</v>
      </c>
      <c r="H74" s="8">
        <v>929</v>
      </c>
      <c r="I74" s="8" t="s">
        <v>3493</v>
      </c>
    </row>
    <row r="75" spans="1:9" ht="20.100000000000001" customHeight="1" x14ac:dyDescent="0.25">
      <c r="A75" s="8" t="s">
        <v>1259</v>
      </c>
      <c r="B75" s="8" t="s">
        <v>1757</v>
      </c>
      <c r="C75" s="8" t="s">
        <v>26</v>
      </c>
      <c r="D75" s="8" t="s">
        <v>1908</v>
      </c>
      <c r="E75" s="8" t="s">
        <v>1759</v>
      </c>
      <c r="F75" s="8" t="s">
        <v>141</v>
      </c>
      <c r="G75" s="8" t="s">
        <v>1760</v>
      </c>
      <c r="H75" s="8">
        <v>937</v>
      </c>
      <c r="I75" s="8" t="s">
        <v>2034</v>
      </c>
    </row>
    <row r="76" spans="1:9" ht="20.100000000000001" customHeight="1" x14ac:dyDescent="0.25">
      <c r="A76" s="8" t="s">
        <v>1259</v>
      </c>
      <c r="B76" s="8" t="s">
        <v>1265</v>
      </c>
      <c r="C76" s="8" t="s">
        <v>24</v>
      </c>
      <c r="D76" s="8" t="s">
        <v>1908</v>
      </c>
      <c r="E76" s="8" t="s">
        <v>1268</v>
      </c>
      <c r="F76" s="8" t="s">
        <v>1267</v>
      </c>
      <c r="G76" s="8" t="s">
        <v>1269</v>
      </c>
      <c r="H76" s="8">
        <v>931</v>
      </c>
      <c r="I76" s="8" t="s">
        <v>2033</v>
      </c>
    </row>
    <row r="77" spans="1:9" ht="20.100000000000001" customHeight="1" x14ac:dyDescent="0.25">
      <c r="A77" s="8" t="s">
        <v>1259</v>
      </c>
      <c r="B77" s="8" t="s">
        <v>1273</v>
      </c>
      <c r="C77" s="8" t="s">
        <v>27</v>
      </c>
      <c r="D77" s="8" t="s">
        <v>1908</v>
      </c>
      <c r="E77" s="8" t="s">
        <v>1276</v>
      </c>
      <c r="F77" s="8" t="s">
        <v>1275</v>
      </c>
      <c r="G77" s="8" t="s">
        <v>1277</v>
      </c>
      <c r="H77" s="8">
        <v>930</v>
      </c>
      <c r="I77" s="8" t="s">
        <v>2755</v>
      </c>
    </row>
    <row r="78" spans="1:9" ht="20.100000000000001" customHeight="1" x14ac:dyDescent="0.25">
      <c r="A78" s="8" t="s">
        <v>1259</v>
      </c>
      <c r="B78" s="8" t="s">
        <v>1811</v>
      </c>
      <c r="C78" s="8" t="s">
        <v>3615</v>
      </c>
      <c r="D78" s="8" t="s">
        <v>1908</v>
      </c>
      <c r="E78" s="8" t="s">
        <v>2102</v>
      </c>
      <c r="F78" s="8" t="s">
        <v>788</v>
      </c>
      <c r="G78" s="8" t="s">
        <v>1813</v>
      </c>
      <c r="H78" s="8">
        <v>938</v>
      </c>
      <c r="I78" s="8" t="s">
        <v>4230</v>
      </c>
    </row>
    <row r="79" spans="1:9" ht="20.100000000000001" customHeight="1" x14ac:dyDescent="0.25">
      <c r="A79" s="8" t="s">
        <v>1259</v>
      </c>
      <c r="B79" s="8" t="s">
        <v>3626</v>
      </c>
      <c r="C79" s="8" t="s">
        <v>3624</v>
      </c>
      <c r="D79" s="8" t="s">
        <v>1908</v>
      </c>
      <c r="E79" s="8" t="s">
        <v>1860</v>
      </c>
      <c r="F79" s="8" t="s">
        <v>53</v>
      </c>
      <c r="G79" s="8" t="s">
        <v>1862</v>
      </c>
      <c r="H79" s="8">
        <v>940</v>
      </c>
      <c r="I79" s="8" t="s">
        <v>3954</v>
      </c>
    </row>
    <row r="80" spans="1:9" ht="20.100000000000001" customHeight="1" x14ac:dyDescent="0.25">
      <c r="A80" s="8" t="s">
        <v>1259</v>
      </c>
      <c r="B80" s="8" t="s">
        <v>3608</v>
      </c>
      <c r="C80" s="8" t="s">
        <v>3592</v>
      </c>
      <c r="D80" s="8" t="s">
        <v>1908</v>
      </c>
      <c r="E80" s="8" t="s">
        <v>1896</v>
      </c>
      <c r="F80" s="8" t="s">
        <v>83</v>
      </c>
      <c r="G80" s="8" t="s">
        <v>3700</v>
      </c>
      <c r="H80" s="8">
        <v>941</v>
      </c>
      <c r="I80" s="8" t="s">
        <v>1908</v>
      </c>
    </row>
    <row r="81" spans="1:9" ht="20.100000000000001" customHeight="1" x14ac:dyDescent="0.25">
      <c r="A81" s="8" t="s">
        <v>1259</v>
      </c>
      <c r="B81" s="8" t="s">
        <v>4003</v>
      </c>
      <c r="C81" s="8" t="s">
        <v>2369</v>
      </c>
      <c r="D81" s="8" t="s">
        <v>1908</v>
      </c>
      <c r="E81" s="8" t="s">
        <v>3673</v>
      </c>
      <c r="F81" s="8" t="s">
        <v>3672</v>
      </c>
      <c r="G81" s="8" t="s">
        <v>2792</v>
      </c>
      <c r="H81" s="8">
        <v>939</v>
      </c>
      <c r="I81" s="8" t="s">
        <v>3975</v>
      </c>
    </row>
    <row r="82" spans="1:9" ht="20.100000000000001" customHeight="1" x14ac:dyDescent="0.25">
      <c r="A82" s="8" t="s">
        <v>1282</v>
      </c>
      <c r="B82" s="8" t="s">
        <v>1281</v>
      </c>
      <c r="C82" s="8" t="s">
        <v>24</v>
      </c>
      <c r="D82" s="8" t="s">
        <v>1908</v>
      </c>
      <c r="E82" s="8" t="s">
        <v>2075</v>
      </c>
      <c r="F82" s="8" t="s">
        <v>2820</v>
      </c>
      <c r="G82" s="8" t="s">
        <v>1284</v>
      </c>
      <c r="H82" s="8">
        <v>932</v>
      </c>
      <c r="I82" s="8" t="s">
        <v>2035</v>
      </c>
    </row>
    <row r="83" spans="1:9" ht="20.100000000000001" customHeight="1" x14ac:dyDescent="0.25">
      <c r="A83" s="8" t="s">
        <v>1288</v>
      </c>
      <c r="B83" s="8" t="s">
        <v>1287</v>
      </c>
      <c r="C83" s="8" t="s">
        <v>24</v>
      </c>
      <c r="D83" s="8" t="s">
        <v>1908</v>
      </c>
      <c r="E83" s="8" t="s">
        <v>1290</v>
      </c>
      <c r="F83" s="8" t="s">
        <v>1034</v>
      </c>
      <c r="G83" s="8" t="s">
        <v>1291</v>
      </c>
      <c r="H83" s="8">
        <v>933</v>
      </c>
      <c r="I83" s="8" t="s">
        <v>4235</v>
      </c>
    </row>
    <row r="84" spans="1:9" ht="20.100000000000001" customHeight="1" x14ac:dyDescent="0.25">
      <c r="A84" s="8" t="s">
        <v>1296</v>
      </c>
      <c r="B84" s="8" t="s">
        <v>1295</v>
      </c>
      <c r="C84" s="8" t="s">
        <v>24</v>
      </c>
      <c r="D84" s="8" t="s">
        <v>1908</v>
      </c>
      <c r="E84" s="8" t="s">
        <v>1298</v>
      </c>
      <c r="F84" s="8" t="s">
        <v>106</v>
      </c>
      <c r="G84" s="8" t="s">
        <v>1299</v>
      </c>
      <c r="H84" s="8">
        <v>934</v>
      </c>
      <c r="I84" s="8" t="s">
        <v>3963</v>
      </c>
    </row>
    <row r="85" spans="1:9" ht="20.100000000000001" customHeight="1" x14ac:dyDescent="0.25">
      <c r="A85" s="8" t="s">
        <v>1304</v>
      </c>
      <c r="B85" s="8" t="s">
        <v>1303</v>
      </c>
      <c r="C85" s="8" t="s">
        <v>24</v>
      </c>
      <c r="D85" s="8" t="s">
        <v>1908</v>
      </c>
      <c r="E85" s="8" t="s">
        <v>1307</v>
      </c>
      <c r="F85" s="8" t="s">
        <v>1306</v>
      </c>
      <c r="G85" s="8" t="s">
        <v>1308</v>
      </c>
      <c r="H85" s="8">
        <v>935</v>
      </c>
      <c r="I85" s="8" t="s">
        <v>2036</v>
      </c>
    </row>
    <row r="86" spans="1:9" ht="20.100000000000001" customHeight="1" x14ac:dyDescent="0.25">
      <c r="A86" s="8" t="s">
        <v>1313</v>
      </c>
      <c r="B86" s="8" t="s">
        <v>1312</v>
      </c>
      <c r="C86" s="8" t="s">
        <v>24</v>
      </c>
      <c r="D86" s="8" t="s">
        <v>1908</v>
      </c>
      <c r="E86" s="8" t="s">
        <v>3554</v>
      </c>
      <c r="F86" s="8" t="s">
        <v>485</v>
      </c>
      <c r="G86" s="8" t="s">
        <v>1316</v>
      </c>
      <c r="H86" s="8">
        <v>936</v>
      </c>
      <c r="I86" s="8" t="s">
        <v>2037</v>
      </c>
    </row>
    <row r="87" spans="1:9" ht="20.100000000000001" customHeight="1" x14ac:dyDescent="0.25">
      <c r="A87" s="8" t="s">
        <v>1321</v>
      </c>
      <c r="B87" s="8" t="s">
        <v>1320</v>
      </c>
      <c r="C87" s="8" t="s">
        <v>24</v>
      </c>
      <c r="D87" s="8" t="s">
        <v>1908</v>
      </c>
      <c r="E87" s="8" t="s">
        <v>3630</v>
      </c>
      <c r="F87" s="8" t="s">
        <v>217</v>
      </c>
      <c r="G87" s="8" t="s">
        <v>1323</v>
      </c>
      <c r="H87" s="8">
        <v>942</v>
      </c>
      <c r="I87" s="8" t="s">
        <v>1908</v>
      </c>
    </row>
    <row r="88" spans="1:9" ht="20.100000000000001" customHeight="1" x14ac:dyDescent="0.25">
      <c r="A88" s="8" t="s">
        <v>215</v>
      </c>
      <c r="B88" s="8" t="s">
        <v>214</v>
      </c>
      <c r="C88" s="8" t="s">
        <v>24</v>
      </c>
      <c r="D88" s="8" t="s">
        <v>1908</v>
      </c>
      <c r="E88" s="8" t="s">
        <v>2105</v>
      </c>
      <c r="F88" s="8" t="s">
        <v>544</v>
      </c>
      <c r="G88" s="8" t="s">
        <v>219</v>
      </c>
      <c r="H88" s="8">
        <v>813</v>
      </c>
      <c r="I88" s="8" t="s">
        <v>2038</v>
      </c>
    </row>
    <row r="89" spans="1:9" ht="20.100000000000001" customHeight="1" x14ac:dyDescent="0.25">
      <c r="A89" s="8" t="s">
        <v>1328</v>
      </c>
      <c r="B89" s="8" t="s">
        <v>1327</v>
      </c>
      <c r="C89" s="8" t="s">
        <v>27</v>
      </c>
      <c r="D89" s="8" t="s">
        <v>1027</v>
      </c>
      <c r="E89" s="8" t="s">
        <v>2823</v>
      </c>
      <c r="F89" s="8" t="s">
        <v>1048</v>
      </c>
      <c r="G89" s="8" t="s">
        <v>1331</v>
      </c>
      <c r="H89" s="8">
        <v>943</v>
      </c>
      <c r="I89" s="8" t="s">
        <v>1996</v>
      </c>
    </row>
    <row r="90" spans="1:9" ht="20.100000000000001" customHeight="1" x14ac:dyDescent="0.25">
      <c r="A90" s="8" t="s">
        <v>224</v>
      </c>
      <c r="B90" s="8" t="s">
        <v>223</v>
      </c>
      <c r="C90" s="8" t="s">
        <v>24</v>
      </c>
      <c r="D90" s="8" t="s">
        <v>1908</v>
      </c>
      <c r="E90" s="8" t="s">
        <v>3560</v>
      </c>
      <c r="F90" s="8" t="s">
        <v>262</v>
      </c>
      <c r="G90" s="8" t="s">
        <v>228</v>
      </c>
      <c r="H90" s="8">
        <v>814</v>
      </c>
      <c r="I90" s="8" t="s">
        <v>2039</v>
      </c>
    </row>
    <row r="91" spans="1:9" ht="20.100000000000001" customHeight="1" x14ac:dyDescent="0.25">
      <c r="A91" s="8" t="s">
        <v>224</v>
      </c>
      <c r="B91" s="8" t="s">
        <v>593</v>
      </c>
      <c r="C91" s="8" t="s">
        <v>26</v>
      </c>
      <c r="D91" s="8" t="s">
        <v>1908</v>
      </c>
      <c r="E91" s="8" t="s">
        <v>3663</v>
      </c>
      <c r="F91" s="8" t="s">
        <v>595</v>
      </c>
      <c r="G91" s="8" t="s">
        <v>596</v>
      </c>
      <c r="H91" s="8">
        <v>861</v>
      </c>
      <c r="I91" s="8" t="s">
        <v>3978</v>
      </c>
    </row>
    <row r="92" spans="1:9" ht="20.100000000000001" customHeight="1" x14ac:dyDescent="0.25">
      <c r="A92" s="8" t="s">
        <v>224</v>
      </c>
      <c r="B92" s="8" t="s">
        <v>725</v>
      </c>
      <c r="C92" s="8" t="s">
        <v>2738</v>
      </c>
      <c r="D92" s="8" t="s">
        <v>1908</v>
      </c>
      <c r="E92" s="8" t="s">
        <v>729</v>
      </c>
      <c r="F92" s="8" t="s">
        <v>728</v>
      </c>
      <c r="G92" s="8" t="s">
        <v>731</v>
      </c>
      <c r="H92" s="8">
        <v>574</v>
      </c>
      <c r="I92" s="8" t="s">
        <v>1997</v>
      </c>
    </row>
    <row r="93" spans="1:9" ht="20.100000000000001" customHeight="1" x14ac:dyDescent="0.25">
      <c r="A93" s="8" t="s">
        <v>224</v>
      </c>
      <c r="B93" s="8" t="s">
        <v>238</v>
      </c>
      <c r="C93" s="8" t="s">
        <v>27</v>
      </c>
      <c r="D93" s="8" t="s">
        <v>1908</v>
      </c>
      <c r="E93" s="8" t="s">
        <v>240</v>
      </c>
      <c r="F93" s="8" t="s">
        <v>43</v>
      </c>
      <c r="G93" s="8" t="s">
        <v>241</v>
      </c>
      <c r="H93" s="8">
        <v>816</v>
      </c>
      <c r="I93" s="8" t="s">
        <v>3525</v>
      </c>
    </row>
    <row r="94" spans="1:9" ht="20.100000000000001" customHeight="1" x14ac:dyDescent="0.25">
      <c r="A94" s="8" t="s">
        <v>224</v>
      </c>
      <c r="B94" s="8" t="s">
        <v>232</v>
      </c>
      <c r="C94" s="8" t="s">
        <v>103</v>
      </c>
      <c r="D94" s="8" t="s">
        <v>1908</v>
      </c>
      <c r="E94" s="8" t="s">
        <v>4017</v>
      </c>
      <c r="F94" s="8" t="s">
        <v>1465</v>
      </c>
      <c r="G94" s="8" t="s">
        <v>234</v>
      </c>
      <c r="H94" s="8">
        <v>815</v>
      </c>
      <c r="I94" s="8" t="s">
        <v>2040</v>
      </c>
    </row>
    <row r="95" spans="1:9" ht="20.100000000000001" customHeight="1" x14ac:dyDescent="0.25">
      <c r="A95" s="8" t="s">
        <v>224</v>
      </c>
      <c r="B95" s="8" t="s">
        <v>1827</v>
      </c>
      <c r="C95" s="8" t="s">
        <v>3615</v>
      </c>
      <c r="D95" s="8" t="s">
        <v>1908</v>
      </c>
      <c r="E95" s="8" t="s">
        <v>3485</v>
      </c>
      <c r="F95" s="8" t="s">
        <v>270</v>
      </c>
      <c r="G95" s="8" t="s">
        <v>651</v>
      </c>
      <c r="H95" s="8">
        <v>873</v>
      </c>
      <c r="I95" s="8" t="s">
        <v>3948</v>
      </c>
    </row>
    <row r="96" spans="1:9" ht="20.100000000000001" customHeight="1" x14ac:dyDescent="0.25">
      <c r="A96" s="8" t="s">
        <v>224</v>
      </c>
      <c r="B96" s="8" t="s">
        <v>601</v>
      </c>
      <c r="C96" s="8" t="s">
        <v>26</v>
      </c>
      <c r="D96" s="8" t="s">
        <v>1908</v>
      </c>
      <c r="E96" s="8" t="s">
        <v>3903</v>
      </c>
      <c r="F96" s="8" t="s">
        <v>365</v>
      </c>
      <c r="G96" s="8" t="s">
        <v>603</v>
      </c>
      <c r="H96" s="8">
        <v>862</v>
      </c>
      <c r="I96" s="8" t="s">
        <v>3979</v>
      </c>
    </row>
    <row r="97" spans="1:9" ht="20.100000000000001" customHeight="1" x14ac:dyDescent="0.25">
      <c r="A97" s="8" t="s">
        <v>224</v>
      </c>
      <c r="B97" s="8" t="s">
        <v>245</v>
      </c>
      <c r="C97" s="8" t="s">
        <v>103</v>
      </c>
      <c r="D97" s="8" t="s">
        <v>1908</v>
      </c>
      <c r="E97" s="8" t="s">
        <v>4020</v>
      </c>
      <c r="F97" s="8" t="s">
        <v>4021</v>
      </c>
      <c r="G97" s="8" t="s">
        <v>247</v>
      </c>
      <c r="H97" s="8">
        <v>817</v>
      </c>
      <c r="I97" s="8" t="s">
        <v>2041</v>
      </c>
    </row>
    <row r="98" spans="1:9" ht="20.100000000000001" customHeight="1" x14ac:dyDescent="0.25">
      <c r="A98" s="8" t="s">
        <v>224</v>
      </c>
      <c r="B98" s="8" t="s">
        <v>1927</v>
      </c>
      <c r="C98" s="8" t="s">
        <v>3618</v>
      </c>
      <c r="D98" s="8" t="s">
        <v>1908</v>
      </c>
      <c r="E98" s="8" t="s">
        <v>3809</v>
      </c>
      <c r="F98" s="8" t="s">
        <v>975</v>
      </c>
      <c r="G98" s="8" t="s">
        <v>3895</v>
      </c>
      <c r="H98" s="8">
        <v>877</v>
      </c>
      <c r="I98" s="8" t="s">
        <v>1987</v>
      </c>
    </row>
    <row r="99" spans="1:9" ht="20.100000000000001" customHeight="1" x14ac:dyDescent="0.25">
      <c r="A99" s="8" t="s">
        <v>252</v>
      </c>
      <c r="B99" s="8" t="s">
        <v>251</v>
      </c>
      <c r="C99" s="8" t="s">
        <v>24</v>
      </c>
      <c r="D99" s="8" t="s">
        <v>1908</v>
      </c>
      <c r="E99" s="8" t="s">
        <v>255</v>
      </c>
      <c r="F99" s="8" t="s">
        <v>254</v>
      </c>
      <c r="G99" s="8" t="s">
        <v>256</v>
      </c>
      <c r="H99" s="8">
        <v>818</v>
      </c>
      <c r="I99" s="8" t="s">
        <v>2043</v>
      </c>
    </row>
    <row r="100" spans="1:9" ht="20.100000000000001" customHeight="1" x14ac:dyDescent="0.25">
      <c r="A100" s="8" t="s">
        <v>261</v>
      </c>
      <c r="B100" s="8" t="s">
        <v>260</v>
      </c>
      <c r="C100" s="8" t="s">
        <v>24</v>
      </c>
      <c r="D100" s="8" t="s">
        <v>1908</v>
      </c>
      <c r="E100" s="8" t="s">
        <v>3633</v>
      </c>
      <c r="F100" s="8" t="s">
        <v>305</v>
      </c>
      <c r="G100" s="8" t="s">
        <v>263</v>
      </c>
      <c r="H100" s="8">
        <v>819</v>
      </c>
      <c r="I100" s="8" t="s">
        <v>3946</v>
      </c>
    </row>
    <row r="101" spans="1:9" ht="20.100000000000001" customHeight="1" x14ac:dyDescent="0.25">
      <c r="A101" s="8" t="s">
        <v>963</v>
      </c>
      <c r="B101" s="8" t="s">
        <v>1923</v>
      </c>
      <c r="C101" s="8" t="s">
        <v>967</v>
      </c>
      <c r="D101" s="8" t="s">
        <v>1908</v>
      </c>
      <c r="E101" s="8" t="s">
        <v>2068</v>
      </c>
      <c r="F101" s="8" t="s">
        <v>2069</v>
      </c>
      <c r="G101" s="8" t="s">
        <v>3806</v>
      </c>
      <c r="H101" s="8" t="s">
        <v>3805</v>
      </c>
      <c r="I101" s="8" t="s">
        <v>3807</v>
      </c>
    </row>
    <row r="102" spans="1:9" ht="20.100000000000001" customHeight="1" x14ac:dyDescent="0.25">
      <c r="A102" s="8" t="s">
        <v>765</v>
      </c>
      <c r="B102" s="8" t="s">
        <v>4231</v>
      </c>
      <c r="C102" s="8" t="s">
        <v>24</v>
      </c>
      <c r="D102" s="8" t="s">
        <v>1908</v>
      </c>
      <c r="E102" s="8" t="s">
        <v>520</v>
      </c>
      <c r="F102" s="8" t="s">
        <v>766</v>
      </c>
      <c r="G102" s="8" t="s">
        <v>767</v>
      </c>
      <c r="H102" s="8">
        <v>533</v>
      </c>
      <c r="I102" s="8" t="s">
        <v>4115</v>
      </c>
    </row>
    <row r="103" spans="1:9" ht="20.100000000000001" customHeight="1" x14ac:dyDescent="0.25">
      <c r="A103" s="8" t="s">
        <v>772</v>
      </c>
      <c r="B103" s="8" t="s">
        <v>771</v>
      </c>
      <c r="C103" s="8" t="s">
        <v>24</v>
      </c>
      <c r="D103" s="8" t="s">
        <v>1908</v>
      </c>
      <c r="E103" s="8" t="s">
        <v>107</v>
      </c>
      <c r="F103" s="8" t="s">
        <v>1638</v>
      </c>
      <c r="G103" s="8" t="s">
        <v>774</v>
      </c>
      <c r="H103" s="8">
        <v>534</v>
      </c>
      <c r="I103" s="8" t="s">
        <v>2376</v>
      </c>
    </row>
    <row r="104" spans="1:9" ht="20.100000000000001" customHeight="1" x14ac:dyDescent="0.25">
      <c r="A104" s="8" t="s">
        <v>779</v>
      </c>
      <c r="B104" s="8" t="s">
        <v>778</v>
      </c>
      <c r="C104" s="8" t="s">
        <v>24</v>
      </c>
      <c r="D104" s="8" t="s">
        <v>1908</v>
      </c>
      <c r="E104" s="8" t="s">
        <v>1155</v>
      </c>
      <c r="F104" s="8" t="s">
        <v>4117</v>
      </c>
      <c r="G104" s="8" t="s">
        <v>781</v>
      </c>
      <c r="H104" s="8">
        <v>535</v>
      </c>
      <c r="I104" s="8" t="s">
        <v>4115</v>
      </c>
    </row>
    <row r="105" spans="1:9" ht="20.100000000000001" customHeight="1" x14ac:dyDescent="0.25">
      <c r="A105" s="8" t="s">
        <v>786</v>
      </c>
      <c r="B105" s="8" t="s">
        <v>785</v>
      </c>
      <c r="C105" s="8" t="s">
        <v>27</v>
      </c>
      <c r="D105" s="8" t="s">
        <v>1908</v>
      </c>
      <c r="E105" s="8" t="s">
        <v>789</v>
      </c>
      <c r="F105" s="8" t="s">
        <v>788</v>
      </c>
      <c r="G105" s="8" t="s">
        <v>790</v>
      </c>
      <c r="H105" s="8">
        <v>538</v>
      </c>
      <c r="I105" s="8" t="s">
        <v>3494</v>
      </c>
    </row>
    <row r="106" spans="1:9" ht="20.100000000000001" customHeight="1" x14ac:dyDescent="0.25">
      <c r="A106" s="8" t="s">
        <v>786</v>
      </c>
      <c r="B106" s="8" t="s">
        <v>1013</v>
      </c>
      <c r="C106" s="8" t="s">
        <v>3615</v>
      </c>
      <c r="D106" s="8" t="s">
        <v>1908</v>
      </c>
      <c r="E106" s="8" t="s">
        <v>789</v>
      </c>
      <c r="F106" s="8" t="s">
        <v>788</v>
      </c>
      <c r="G106" s="8" t="s">
        <v>1015</v>
      </c>
      <c r="H106" s="8">
        <v>541</v>
      </c>
      <c r="I106" s="8" t="s">
        <v>2358</v>
      </c>
    </row>
    <row r="107" spans="1:9" ht="20.100000000000001" customHeight="1" x14ac:dyDescent="0.25">
      <c r="A107" s="8" t="s">
        <v>786</v>
      </c>
      <c r="B107" s="8" t="s">
        <v>794</v>
      </c>
      <c r="C107" s="8" t="s">
        <v>24</v>
      </c>
      <c r="D107" s="8" t="s">
        <v>1908</v>
      </c>
      <c r="E107" s="8" t="s">
        <v>797</v>
      </c>
      <c r="F107" s="8" t="s">
        <v>796</v>
      </c>
      <c r="G107" s="8" t="s">
        <v>798</v>
      </c>
      <c r="H107" s="8">
        <v>539</v>
      </c>
      <c r="I107" s="8" t="s">
        <v>2001</v>
      </c>
    </row>
    <row r="108" spans="1:9" ht="20.100000000000001" customHeight="1" x14ac:dyDescent="0.25">
      <c r="A108" s="8" t="s">
        <v>786</v>
      </c>
      <c r="B108" s="8" t="s">
        <v>994</v>
      </c>
      <c r="C108" s="8" t="s">
        <v>26</v>
      </c>
      <c r="D108" s="8" t="s">
        <v>1908</v>
      </c>
      <c r="E108" s="8" t="s">
        <v>997</v>
      </c>
      <c r="F108" s="8" t="s">
        <v>996</v>
      </c>
      <c r="G108" s="8" t="s">
        <v>2357</v>
      </c>
      <c r="H108" s="8">
        <v>540</v>
      </c>
      <c r="I108" s="8" t="s">
        <v>1018</v>
      </c>
    </row>
    <row r="109" spans="1:9" ht="20.100000000000001" customHeight="1" x14ac:dyDescent="0.25">
      <c r="A109" s="8" t="s">
        <v>4254</v>
      </c>
      <c r="B109" s="8" t="s">
        <v>802</v>
      </c>
      <c r="C109" s="8" t="s">
        <v>24</v>
      </c>
      <c r="D109" s="8" t="s">
        <v>1908</v>
      </c>
      <c r="E109" s="8" t="s">
        <v>4330</v>
      </c>
      <c r="F109" s="8" t="s">
        <v>3917</v>
      </c>
      <c r="G109" s="8" t="s">
        <v>804</v>
      </c>
      <c r="H109" s="8">
        <v>543</v>
      </c>
      <c r="I109" s="8" t="s">
        <v>1999</v>
      </c>
    </row>
    <row r="110" spans="1:9" ht="20.100000000000001" customHeight="1" x14ac:dyDescent="0.25">
      <c r="A110" s="8" t="s">
        <v>4255</v>
      </c>
      <c r="B110" s="8" t="s">
        <v>808</v>
      </c>
      <c r="C110" s="8" t="s">
        <v>24</v>
      </c>
      <c r="D110" s="8" t="s">
        <v>1908</v>
      </c>
      <c r="E110" s="8" t="s">
        <v>4347</v>
      </c>
      <c r="F110" s="8" t="s">
        <v>4103</v>
      </c>
      <c r="G110" s="8" t="s">
        <v>810</v>
      </c>
      <c r="H110" s="8">
        <v>544</v>
      </c>
      <c r="I110" s="8" t="s">
        <v>2000</v>
      </c>
    </row>
    <row r="111" spans="1:9" ht="20.100000000000001" customHeight="1" x14ac:dyDescent="0.25">
      <c r="A111" s="8" t="s">
        <v>4256</v>
      </c>
      <c r="B111" s="8" t="s">
        <v>814</v>
      </c>
      <c r="C111" s="8" t="s">
        <v>24</v>
      </c>
      <c r="D111" s="8" t="s">
        <v>1908</v>
      </c>
      <c r="E111" s="8" t="s">
        <v>816</v>
      </c>
      <c r="F111" s="8" t="s">
        <v>815</v>
      </c>
      <c r="G111" s="8" t="s">
        <v>817</v>
      </c>
      <c r="H111" s="8">
        <v>545</v>
      </c>
      <c r="I111" s="8" t="s">
        <v>1908</v>
      </c>
    </row>
    <row r="112" spans="1:9" ht="20.100000000000001" customHeight="1" x14ac:dyDescent="0.25">
      <c r="A112" s="8" t="s">
        <v>268</v>
      </c>
      <c r="B112" s="8" t="s">
        <v>267</v>
      </c>
      <c r="C112" s="8" t="s">
        <v>24</v>
      </c>
      <c r="D112" s="8" t="s">
        <v>1908</v>
      </c>
      <c r="E112" s="8" t="s">
        <v>2791</v>
      </c>
      <c r="F112" s="8" t="s">
        <v>270</v>
      </c>
      <c r="G112" s="8" t="s">
        <v>272</v>
      </c>
      <c r="H112" s="8">
        <v>820</v>
      </c>
      <c r="I112" s="8" t="s">
        <v>4093</v>
      </c>
    </row>
    <row r="113" spans="1:9" ht="20.100000000000001" customHeight="1" x14ac:dyDescent="0.25">
      <c r="A113" s="8" t="s">
        <v>1336</v>
      </c>
      <c r="B113" s="8" t="s">
        <v>1335</v>
      </c>
      <c r="C113" s="8" t="s">
        <v>24</v>
      </c>
      <c r="D113" s="8" t="s">
        <v>1908</v>
      </c>
      <c r="E113" s="8" t="s">
        <v>760</v>
      </c>
      <c r="F113" s="8" t="s">
        <v>217</v>
      </c>
      <c r="G113" s="8" t="s">
        <v>1338</v>
      </c>
      <c r="H113" s="8">
        <v>944</v>
      </c>
      <c r="I113" s="8" t="s">
        <v>2362</v>
      </c>
    </row>
    <row r="114" spans="1:9" ht="20.100000000000001" customHeight="1" x14ac:dyDescent="0.25">
      <c r="A114" s="8" t="s">
        <v>276</v>
      </c>
      <c r="B114" s="8" t="s">
        <v>39</v>
      </c>
      <c r="C114" s="8" t="s">
        <v>27</v>
      </c>
      <c r="D114" s="8" t="s">
        <v>1908</v>
      </c>
      <c r="E114" s="8" t="s">
        <v>380</v>
      </c>
      <c r="F114" s="8" t="s">
        <v>3777</v>
      </c>
      <c r="G114" s="8" t="s">
        <v>280</v>
      </c>
      <c r="H114" s="8">
        <v>821</v>
      </c>
      <c r="I114" s="8" t="s">
        <v>1987</v>
      </c>
    </row>
    <row r="115" spans="1:9" ht="20.100000000000001" customHeight="1" x14ac:dyDescent="0.25">
      <c r="A115" s="8" t="s">
        <v>276</v>
      </c>
      <c r="B115" s="8" t="s">
        <v>291</v>
      </c>
      <c r="C115" s="8" t="s">
        <v>24</v>
      </c>
      <c r="D115" s="8" t="s">
        <v>1908</v>
      </c>
      <c r="E115" s="8" t="s">
        <v>294</v>
      </c>
      <c r="F115" s="8" t="s">
        <v>293</v>
      </c>
      <c r="G115" s="8" t="s">
        <v>295</v>
      </c>
      <c r="H115" s="8">
        <v>822</v>
      </c>
      <c r="I115" s="8" t="s">
        <v>3706</v>
      </c>
    </row>
    <row r="116" spans="1:9" ht="20.100000000000001" customHeight="1" x14ac:dyDescent="0.25">
      <c r="A116" s="8" t="s">
        <v>276</v>
      </c>
      <c r="B116" s="8" t="s">
        <v>607</v>
      </c>
      <c r="C116" s="8" t="s">
        <v>26</v>
      </c>
      <c r="D116" s="8" t="s">
        <v>1908</v>
      </c>
      <c r="E116" s="8" t="s">
        <v>610</v>
      </c>
      <c r="F116" s="8" t="s">
        <v>609</v>
      </c>
      <c r="G116" s="8" t="s">
        <v>3945</v>
      </c>
      <c r="H116" s="8">
        <v>863</v>
      </c>
      <c r="I116" s="8" t="s">
        <v>1988</v>
      </c>
    </row>
    <row r="117" spans="1:9" ht="20.100000000000001" customHeight="1" x14ac:dyDescent="0.25">
      <c r="A117" s="8" t="s">
        <v>276</v>
      </c>
      <c r="B117" s="8" t="s">
        <v>1827</v>
      </c>
      <c r="C117" s="8" t="s">
        <v>3615</v>
      </c>
      <c r="D117" s="8" t="s">
        <v>1908</v>
      </c>
      <c r="E117" s="8" t="s">
        <v>658</v>
      </c>
      <c r="F117" s="8" t="s">
        <v>657</v>
      </c>
      <c r="G117" s="8" t="s">
        <v>659</v>
      </c>
      <c r="H117" s="8">
        <v>874</v>
      </c>
      <c r="I117" s="8" t="s">
        <v>4199</v>
      </c>
    </row>
    <row r="118" spans="1:9" ht="20.100000000000001" customHeight="1" x14ac:dyDescent="0.25">
      <c r="A118" s="8" t="s">
        <v>276</v>
      </c>
      <c r="B118" s="8" t="s">
        <v>614</v>
      </c>
      <c r="C118" s="8" t="s">
        <v>26</v>
      </c>
      <c r="D118" s="8" t="s">
        <v>1908</v>
      </c>
      <c r="E118" s="8" t="s">
        <v>44</v>
      </c>
      <c r="F118" s="8" t="s">
        <v>616</v>
      </c>
      <c r="G118" s="8" t="s">
        <v>619</v>
      </c>
      <c r="H118" s="8">
        <v>864</v>
      </c>
      <c r="I118" s="8" t="s">
        <v>4300</v>
      </c>
    </row>
    <row r="119" spans="1:9" ht="20.100000000000001" customHeight="1" x14ac:dyDescent="0.25">
      <c r="A119" s="8" t="s">
        <v>276</v>
      </c>
      <c r="B119" s="8" t="s">
        <v>299</v>
      </c>
      <c r="C119" s="8" t="s">
        <v>24</v>
      </c>
      <c r="D119" s="8" t="s">
        <v>1908</v>
      </c>
      <c r="E119" s="8" t="s">
        <v>2427</v>
      </c>
      <c r="F119" s="8" t="s">
        <v>316</v>
      </c>
      <c r="G119" s="8" t="s">
        <v>3852</v>
      </c>
      <c r="H119" s="8">
        <v>824</v>
      </c>
      <c r="I119" s="8" t="s">
        <v>3757</v>
      </c>
    </row>
    <row r="120" spans="1:9" ht="20.100000000000001" customHeight="1" x14ac:dyDescent="0.25">
      <c r="A120" s="8" t="s">
        <v>276</v>
      </c>
      <c r="B120" s="8" t="s">
        <v>303</v>
      </c>
      <c r="C120" s="8" t="s">
        <v>24</v>
      </c>
      <c r="D120" s="8" t="s">
        <v>1908</v>
      </c>
      <c r="E120" s="8" t="s">
        <v>306</v>
      </c>
      <c r="F120" s="8" t="s">
        <v>305</v>
      </c>
      <c r="G120" s="8" t="s">
        <v>308</v>
      </c>
      <c r="H120" s="8">
        <v>825</v>
      </c>
      <c r="I120" s="8" t="s">
        <v>3704</v>
      </c>
    </row>
    <row r="121" spans="1:9" ht="20.100000000000001" customHeight="1" x14ac:dyDescent="0.25">
      <c r="A121" s="8" t="s">
        <v>276</v>
      </c>
      <c r="B121" s="8" t="s">
        <v>623</v>
      </c>
      <c r="C121" s="8" t="s">
        <v>26</v>
      </c>
      <c r="D121" s="8" t="s">
        <v>1908</v>
      </c>
      <c r="E121" s="8" t="s">
        <v>626</v>
      </c>
      <c r="F121" s="8" t="s">
        <v>625</v>
      </c>
      <c r="G121" s="8" t="s">
        <v>627</v>
      </c>
      <c r="H121" s="8">
        <v>865</v>
      </c>
      <c r="I121" s="8" t="s">
        <v>3705</v>
      </c>
    </row>
    <row r="122" spans="1:9" ht="20.100000000000001" customHeight="1" x14ac:dyDescent="0.25">
      <c r="A122" s="8" t="s">
        <v>276</v>
      </c>
      <c r="B122" s="8" t="s">
        <v>312</v>
      </c>
      <c r="C122" s="8" t="s">
        <v>103</v>
      </c>
      <c r="D122" s="8" t="s">
        <v>1908</v>
      </c>
      <c r="E122" s="8" t="s">
        <v>315</v>
      </c>
      <c r="F122" s="8" t="s">
        <v>314</v>
      </c>
      <c r="G122" s="8" t="s">
        <v>3643</v>
      </c>
      <c r="H122" s="8">
        <v>826</v>
      </c>
      <c r="I122" s="8" t="s">
        <v>4307</v>
      </c>
    </row>
    <row r="123" spans="1:9" ht="20.100000000000001" customHeight="1" x14ac:dyDescent="0.25">
      <c r="A123" s="8" t="s">
        <v>276</v>
      </c>
      <c r="B123" s="8" t="s">
        <v>686</v>
      </c>
      <c r="C123" s="8" t="s">
        <v>3623</v>
      </c>
      <c r="D123" s="8" t="s">
        <v>1908</v>
      </c>
      <c r="E123" s="8" t="s">
        <v>689</v>
      </c>
      <c r="F123" s="8" t="s">
        <v>688</v>
      </c>
      <c r="G123" s="8" t="s">
        <v>690</v>
      </c>
      <c r="H123" s="8">
        <v>879</v>
      </c>
      <c r="I123" s="8" t="s">
        <v>2045</v>
      </c>
    </row>
    <row r="124" spans="1:9" ht="20.100000000000001" customHeight="1" x14ac:dyDescent="0.25">
      <c r="A124" s="8" t="s">
        <v>276</v>
      </c>
      <c r="B124" s="8" t="s">
        <v>1927</v>
      </c>
      <c r="C124" s="8" t="s">
        <v>3619</v>
      </c>
      <c r="D124" s="8" t="s">
        <v>1908</v>
      </c>
      <c r="E124" s="8" t="s">
        <v>2754</v>
      </c>
      <c r="F124" s="8" t="s">
        <v>271</v>
      </c>
      <c r="G124" s="8" t="s">
        <v>682</v>
      </c>
      <c r="H124" s="8">
        <v>878</v>
      </c>
      <c r="I124" s="8" t="s">
        <v>2044</v>
      </c>
    </row>
    <row r="125" spans="1:9" ht="20.100000000000001" customHeight="1" x14ac:dyDescent="0.25">
      <c r="A125" s="8" t="s">
        <v>276</v>
      </c>
      <c r="B125" s="8" t="s">
        <v>2795</v>
      </c>
      <c r="C125" s="8" t="s">
        <v>2800</v>
      </c>
      <c r="D125" s="8" t="s">
        <v>1908</v>
      </c>
      <c r="E125" s="8" t="s">
        <v>4317</v>
      </c>
      <c r="F125" s="8" t="s">
        <v>125</v>
      </c>
      <c r="G125" s="8" t="s">
        <v>2797</v>
      </c>
      <c r="H125" s="8" t="s">
        <v>1908</v>
      </c>
      <c r="I125" s="8" t="s">
        <v>1908</v>
      </c>
    </row>
    <row r="126" spans="1:9" ht="20.100000000000001" customHeight="1" x14ac:dyDescent="0.25">
      <c r="A126" s="8" t="s">
        <v>276</v>
      </c>
      <c r="B126" s="8" t="s">
        <v>3612</v>
      </c>
      <c r="C126" s="8" t="s">
        <v>3593</v>
      </c>
      <c r="D126" s="8" t="s">
        <v>1908</v>
      </c>
      <c r="E126" s="8" t="s">
        <v>737</v>
      </c>
      <c r="F126" s="8" t="s">
        <v>736</v>
      </c>
      <c r="G126" s="8" t="s">
        <v>739</v>
      </c>
      <c r="H126" s="8">
        <v>883</v>
      </c>
      <c r="I126" s="8" t="s">
        <v>2042</v>
      </c>
    </row>
    <row r="127" spans="1:9" ht="20.100000000000001" customHeight="1" x14ac:dyDescent="0.25">
      <c r="A127" s="8" t="s">
        <v>276</v>
      </c>
      <c r="B127" s="8" t="s">
        <v>3611</v>
      </c>
      <c r="C127" s="8" t="s">
        <v>3594</v>
      </c>
      <c r="D127" s="8" t="s">
        <v>1908</v>
      </c>
      <c r="E127" s="8" t="s">
        <v>3719</v>
      </c>
      <c r="F127" s="8" t="s">
        <v>3720</v>
      </c>
      <c r="G127" s="8" t="s">
        <v>742</v>
      </c>
      <c r="H127" s="8">
        <v>884</v>
      </c>
      <c r="I127" s="8" t="s">
        <v>1908</v>
      </c>
    </row>
    <row r="128" spans="1:9" ht="20.100000000000001" customHeight="1" x14ac:dyDescent="0.25">
      <c r="A128" s="8" t="s">
        <v>276</v>
      </c>
      <c r="B128" s="8" t="s">
        <v>3634</v>
      </c>
      <c r="C128" s="8" t="s">
        <v>3792</v>
      </c>
      <c r="D128" s="8" t="s">
        <v>1908</v>
      </c>
      <c r="E128" s="8" t="s">
        <v>218</v>
      </c>
      <c r="F128" s="8" t="s">
        <v>164</v>
      </c>
      <c r="G128" s="8" t="s">
        <v>716</v>
      </c>
      <c r="H128" s="8">
        <v>547</v>
      </c>
      <c r="I128" s="8" t="s">
        <v>1908</v>
      </c>
    </row>
    <row r="129" spans="1:9" ht="20.100000000000001" customHeight="1" x14ac:dyDescent="0.25">
      <c r="A129" s="8" t="s">
        <v>276</v>
      </c>
      <c r="B129" s="8" t="s">
        <v>3998</v>
      </c>
      <c r="C129" s="8" t="s">
        <v>2370</v>
      </c>
      <c r="D129" s="8" t="s">
        <v>1908</v>
      </c>
      <c r="E129" s="8" t="s">
        <v>4000</v>
      </c>
      <c r="F129" s="8" t="s">
        <v>4001</v>
      </c>
      <c r="G129" s="8" t="s">
        <v>4048</v>
      </c>
      <c r="H129" s="8" t="s">
        <v>1908</v>
      </c>
      <c r="I129" s="8" t="s">
        <v>1908</v>
      </c>
    </row>
    <row r="130" spans="1:9" ht="20.100000000000001" customHeight="1" x14ac:dyDescent="0.25">
      <c r="A130" s="8" t="s">
        <v>327</v>
      </c>
      <c r="B130" s="8" t="s">
        <v>326</v>
      </c>
      <c r="C130" s="8" t="s">
        <v>24</v>
      </c>
      <c r="D130" s="8" t="s">
        <v>1908</v>
      </c>
      <c r="E130" s="8" t="s">
        <v>835</v>
      </c>
      <c r="F130" s="8" t="s">
        <v>3786</v>
      </c>
      <c r="G130" s="8" t="s">
        <v>330</v>
      </c>
      <c r="H130" s="8">
        <v>827</v>
      </c>
      <c r="I130" s="8" t="s">
        <v>2046</v>
      </c>
    </row>
    <row r="131" spans="1:9" ht="20.100000000000001" customHeight="1" x14ac:dyDescent="0.25">
      <c r="A131" s="8" t="s">
        <v>335</v>
      </c>
      <c r="B131" s="8" t="s">
        <v>334</v>
      </c>
      <c r="C131" s="8" t="s">
        <v>24</v>
      </c>
      <c r="D131" s="8" t="s">
        <v>1908</v>
      </c>
      <c r="E131" s="8" t="s">
        <v>2826</v>
      </c>
      <c r="F131" s="8" t="s">
        <v>510</v>
      </c>
      <c r="G131" s="8" t="s">
        <v>337</v>
      </c>
      <c r="H131" s="8">
        <v>828</v>
      </c>
      <c r="I131" s="8" t="s">
        <v>3950</v>
      </c>
    </row>
    <row r="132" spans="1:9" ht="20.100000000000001" customHeight="1" x14ac:dyDescent="0.25">
      <c r="A132" s="8" t="s">
        <v>321</v>
      </c>
      <c r="B132" s="8" t="s">
        <v>320</v>
      </c>
      <c r="C132" s="8" t="s">
        <v>24</v>
      </c>
      <c r="D132" s="8" t="s">
        <v>1908</v>
      </c>
      <c r="E132" s="8" t="s">
        <v>357</v>
      </c>
      <c r="F132" s="8" t="s">
        <v>125</v>
      </c>
      <c r="G132" s="8" t="s">
        <v>3649</v>
      </c>
      <c r="H132" s="8">
        <v>829</v>
      </c>
      <c r="I132" s="8" t="s">
        <v>3642</v>
      </c>
    </row>
    <row r="133" spans="1:9" ht="20.100000000000001" customHeight="1" x14ac:dyDescent="0.25">
      <c r="A133" s="8" t="s">
        <v>342</v>
      </c>
      <c r="B133" s="8" t="s">
        <v>719</v>
      </c>
      <c r="C133" s="8" t="s">
        <v>2738</v>
      </c>
      <c r="D133" s="8" t="s">
        <v>1908</v>
      </c>
      <c r="E133" s="8" t="s">
        <v>901</v>
      </c>
      <c r="F133" s="8" t="s">
        <v>1908</v>
      </c>
      <c r="G133" s="8" t="s">
        <v>721</v>
      </c>
      <c r="H133" s="8">
        <v>549</v>
      </c>
      <c r="I133" s="8" t="s">
        <v>2002</v>
      </c>
    </row>
    <row r="134" spans="1:9" ht="20.100000000000001" customHeight="1" x14ac:dyDescent="0.25">
      <c r="A134" s="8" t="s">
        <v>342</v>
      </c>
      <c r="B134" s="8" t="s">
        <v>341</v>
      </c>
      <c r="C134" s="8" t="s">
        <v>24</v>
      </c>
      <c r="D134" s="8" t="s">
        <v>1908</v>
      </c>
      <c r="E134" s="8" t="s">
        <v>3543</v>
      </c>
      <c r="F134" s="8" t="s">
        <v>307</v>
      </c>
      <c r="G134" s="8" t="s">
        <v>344</v>
      </c>
      <c r="H134" s="8">
        <v>830</v>
      </c>
      <c r="I134" s="8" t="s">
        <v>4109</v>
      </c>
    </row>
    <row r="135" spans="1:9" ht="20.100000000000001" customHeight="1" x14ac:dyDescent="0.25">
      <c r="A135" s="8" t="s">
        <v>342</v>
      </c>
      <c r="B135" s="8" t="s">
        <v>348</v>
      </c>
      <c r="C135" s="8" t="s">
        <v>24</v>
      </c>
      <c r="D135" s="8" t="s">
        <v>1908</v>
      </c>
      <c r="E135" s="8" t="s">
        <v>2824</v>
      </c>
      <c r="F135" s="8" t="s">
        <v>519</v>
      </c>
      <c r="G135" s="8" t="s">
        <v>350</v>
      </c>
      <c r="H135" s="8">
        <v>831</v>
      </c>
      <c r="I135" s="8" t="s">
        <v>2046</v>
      </c>
    </row>
    <row r="136" spans="1:9" ht="20.100000000000001" customHeight="1" x14ac:dyDescent="0.25">
      <c r="A136" s="8" t="s">
        <v>4143</v>
      </c>
      <c r="B136" s="8" t="s">
        <v>284</v>
      </c>
      <c r="C136" s="8" t="s">
        <v>24</v>
      </c>
      <c r="D136" s="8" t="s">
        <v>1908</v>
      </c>
      <c r="E136" s="8" t="s">
        <v>520</v>
      </c>
      <c r="F136" s="8" t="s">
        <v>519</v>
      </c>
      <c r="G136" s="8" t="s">
        <v>287</v>
      </c>
      <c r="H136" s="8">
        <v>832</v>
      </c>
      <c r="I136" s="8" t="s">
        <v>3707</v>
      </c>
    </row>
    <row r="137" spans="1:9" ht="20.100000000000001" customHeight="1" x14ac:dyDescent="0.25">
      <c r="A137" s="8" t="s">
        <v>355</v>
      </c>
      <c r="B137" s="8" t="s">
        <v>354</v>
      </c>
      <c r="C137" s="8" t="s">
        <v>24</v>
      </c>
      <c r="D137" s="8" t="s">
        <v>1908</v>
      </c>
      <c r="E137" s="8" t="s">
        <v>3962</v>
      </c>
      <c r="F137" s="8" t="s">
        <v>428</v>
      </c>
      <c r="G137" s="8" t="s">
        <v>358</v>
      </c>
      <c r="H137" s="8">
        <v>833</v>
      </c>
      <c r="I137" s="8" t="s">
        <v>3652</v>
      </c>
    </row>
    <row r="138" spans="1:9" ht="20.100000000000001" customHeight="1" x14ac:dyDescent="0.25">
      <c r="A138" s="8" t="s">
        <v>363</v>
      </c>
      <c r="B138" s="8" t="s">
        <v>362</v>
      </c>
      <c r="C138" s="8" t="s">
        <v>24</v>
      </c>
      <c r="D138" s="8" t="s">
        <v>1908</v>
      </c>
      <c r="E138" s="8" t="s">
        <v>3740</v>
      </c>
      <c r="F138" s="8" t="s">
        <v>3640</v>
      </c>
      <c r="G138" s="8" t="s">
        <v>366</v>
      </c>
      <c r="H138" s="8">
        <v>834</v>
      </c>
      <c r="I138" s="8" t="s">
        <v>3949</v>
      </c>
    </row>
    <row r="139" spans="1:9" ht="20.100000000000001" customHeight="1" x14ac:dyDescent="0.25">
      <c r="A139" s="8" t="s">
        <v>371</v>
      </c>
      <c r="B139" s="8" t="s">
        <v>370</v>
      </c>
      <c r="C139" s="8" t="s">
        <v>24</v>
      </c>
      <c r="D139" s="8" t="s">
        <v>1908</v>
      </c>
      <c r="E139" s="8" t="s">
        <v>3528</v>
      </c>
      <c r="F139" s="8" t="s">
        <v>2419</v>
      </c>
      <c r="G139" s="8" t="s">
        <v>373</v>
      </c>
      <c r="H139" s="8">
        <v>823</v>
      </c>
      <c r="I139" s="8" t="s">
        <v>2025</v>
      </c>
    </row>
    <row r="140" spans="1:9" ht="20.100000000000001" customHeight="1" x14ac:dyDescent="0.25">
      <c r="A140" s="8" t="s">
        <v>378</v>
      </c>
      <c r="B140" s="8" t="s">
        <v>377</v>
      </c>
      <c r="C140" s="8" t="s">
        <v>24</v>
      </c>
      <c r="D140" s="8" t="s">
        <v>1908</v>
      </c>
      <c r="E140" s="8" t="s">
        <v>3532</v>
      </c>
      <c r="F140" s="8" t="s">
        <v>3533</v>
      </c>
      <c r="G140" s="8" t="s">
        <v>381</v>
      </c>
      <c r="H140" s="8">
        <v>835</v>
      </c>
      <c r="I140" s="8" t="s">
        <v>3641</v>
      </c>
    </row>
    <row r="141" spans="1:9" ht="20.100000000000001" customHeight="1" x14ac:dyDescent="0.25">
      <c r="A141" s="8" t="s">
        <v>386</v>
      </c>
      <c r="B141" s="8" t="s">
        <v>385</v>
      </c>
      <c r="C141" s="8" t="s">
        <v>24</v>
      </c>
      <c r="D141" s="8" t="s">
        <v>1908</v>
      </c>
      <c r="E141" s="8" t="s">
        <v>2819</v>
      </c>
      <c r="F141" s="8" t="s">
        <v>666</v>
      </c>
      <c r="G141" s="8" t="s">
        <v>390</v>
      </c>
      <c r="H141" s="8">
        <v>836</v>
      </c>
      <c r="I141" s="8" t="s">
        <v>3942</v>
      </c>
    </row>
    <row r="142" spans="1:9" ht="20.100000000000001" customHeight="1" x14ac:dyDescent="0.25">
      <c r="A142" s="8" t="s">
        <v>1343</v>
      </c>
      <c r="B142" s="8" t="s">
        <v>1342</v>
      </c>
      <c r="C142" s="8" t="s">
        <v>24</v>
      </c>
      <c r="D142" s="8" t="s">
        <v>1908</v>
      </c>
      <c r="E142" s="8" t="s">
        <v>1345</v>
      </c>
      <c r="F142" s="8" t="s">
        <v>1076</v>
      </c>
      <c r="G142" s="8" t="s">
        <v>1346</v>
      </c>
      <c r="H142" s="8">
        <v>945</v>
      </c>
      <c r="I142" s="8" t="s">
        <v>3507</v>
      </c>
    </row>
    <row r="143" spans="1:9" ht="20.100000000000001" customHeight="1" x14ac:dyDescent="0.25">
      <c r="A143" s="8" t="s">
        <v>1351</v>
      </c>
      <c r="B143" s="8" t="s">
        <v>1350</v>
      </c>
      <c r="C143" s="8" t="s">
        <v>24</v>
      </c>
      <c r="D143" s="8" t="s">
        <v>1908</v>
      </c>
      <c r="E143" s="8" t="s">
        <v>1354</v>
      </c>
      <c r="F143" s="8" t="s">
        <v>1353</v>
      </c>
      <c r="G143" s="8" t="s">
        <v>1355</v>
      </c>
      <c r="H143" s="8">
        <v>946</v>
      </c>
      <c r="I143" s="8" t="s">
        <v>2048</v>
      </c>
    </row>
    <row r="144" spans="1:9" ht="20.100000000000001" customHeight="1" x14ac:dyDescent="0.25">
      <c r="A144" s="8" t="s">
        <v>395</v>
      </c>
      <c r="B144" s="8" t="s">
        <v>394</v>
      </c>
      <c r="C144" s="8" t="s">
        <v>24</v>
      </c>
      <c r="D144" s="8" t="s">
        <v>1908</v>
      </c>
      <c r="E144" s="8" t="s">
        <v>2483</v>
      </c>
      <c r="F144" s="8" t="s">
        <v>1373</v>
      </c>
      <c r="G144" s="8" t="s">
        <v>398</v>
      </c>
      <c r="H144" s="8">
        <v>837</v>
      </c>
      <c r="I144" s="8" t="s">
        <v>2047</v>
      </c>
    </row>
    <row r="145" spans="1:9" ht="20.100000000000001" customHeight="1" x14ac:dyDescent="0.25">
      <c r="A145" s="8" t="s">
        <v>821</v>
      </c>
      <c r="B145" s="8" t="s">
        <v>1032</v>
      </c>
      <c r="C145" s="8" t="s">
        <v>3623</v>
      </c>
      <c r="D145" s="8" t="s">
        <v>1908</v>
      </c>
      <c r="E145" s="8" t="s">
        <v>1035</v>
      </c>
      <c r="F145" s="8" t="s">
        <v>1034</v>
      </c>
      <c r="G145" s="8" t="s">
        <v>1036</v>
      </c>
      <c r="H145" s="8">
        <v>554</v>
      </c>
      <c r="I145" s="8" t="s">
        <v>1985</v>
      </c>
    </row>
    <row r="146" spans="1:9" ht="20.100000000000001" customHeight="1" x14ac:dyDescent="0.25">
      <c r="A146" s="8" t="s">
        <v>821</v>
      </c>
      <c r="B146" s="8" t="s">
        <v>831</v>
      </c>
      <c r="C146" s="8" t="s">
        <v>24</v>
      </c>
      <c r="D146" s="8" t="s">
        <v>1908</v>
      </c>
      <c r="E146" s="8" t="s">
        <v>833</v>
      </c>
      <c r="F146" s="8" t="s">
        <v>365</v>
      </c>
      <c r="G146" s="8" t="s">
        <v>836</v>
      </c>
      <c r="H146" s="8">
        <v>546</v>
      </c>
      <c r="I146" s="8" t="s">
        <v>4164</v>
      </c>
    </row>
    <row r="147" spans="1:9" ht="20.100000000000001" customHeight="1" x14ac:dyDescent="0.25">
      <c r="A147" s="8" t="s">
        <v>821</v>
      </c>
      <c r="B147" s="8" t="s">
        <v>1020</v>
      </c>
      <c r="C147" s="8" t="s">
        <v>3615</v>
      </c>
      <c r="D147" s="8" t="s">
        <v>1908</v>
      </c>
      <c r="E147" s="8" t="s">
        <v>3856</v>
      </c>
      <c r="F147" s="8" t="s">
        <v>3857</v>
      </c>
      <c r="G147" s="8" t="s">
        <v>2349</v>
      </c>
      <c r="H147" s="8">
        <v>553</v>
      </c>
      <c r="I147" s="8" t="s">
        <v>3542</v>
      </c>
    </row>
    <row r="148" spans="1:9" ht="20.100000000000001" customHeight="1" x14ac:dyDescent="0.25">
      <c r="A148" s="8" t="s">
        <v>821</v>
      </c>
      <c r="B148" s="8" t="s">
        <v>1001</v>
      </c>
      <c r="C148" s="8" t="s">
        <v>26</v>
      </c>
      <c r="D148" s="8" t="s">
        <v>1908</v>
      </c>
      <c r="E148" s="8" t="s">
        <v>1004</v>
      </c>
      <c r="F148" s="8" t="s">
        <v>1003</v>
      </c>
      <c r="G148" s="8" t="s">
        <v>2348</v>
      </c>
      <c r="H148" s="8">
        <v>552</v>
      </c>
      <c r="I148" s="8" t="s">
        <v>4325</v>
      </c>
    </row>
    <row r="149" spans="1:9" ht="20.100000000000001" customHeight="1" x14ac:dyDescent="0.25">
      <c r="A149" s="8" t="s">
        <v>821</v>
      </c>
      <c r="B149" s="8" t="s">
        <v>840</v>
      </c>
      <c r="C149" s="8" t="s">
        <v>2370</v>
      </c>
      <c r="D149" s="8" t="s">
        <v>1908</v>
      </c>
      <c r="E149" s="8" t="s">
        <v>842</v>
      </c>
      <c r="F149" s="8" t="s">
        <v>278</v>
      </c>
      <c r="G149" s="8" t="s">
        <v>843</v>
      </c>
      <c r="H149" s="8">
        <v>561</v>
      </c>
      <c r="I149" s="8" t="s">
        <v>2003</v>
      </c>
    </row>
    <row r="150" spans="1:9" ht="20.100000000000001" customHeight="1" x14ac:dyDescent="0.25">
      <c r="A150" s="8" t="s">
        <v>821</v>
      </c>
      <c r="B150" s="8" t="s">
        <v>1008</v>
      </c>
      <c r="C150" s="8" t="s">
        <v>2369</v>
      </c>
      <c r="D150" s="8" t="s">
        <v>1908</v>
      </c>
      <c r="E150" s="8" t="s">
        <v>1010</v>
      </c>
      <c r="F150" s="8" t="s">
        <v>208</v>
      </c>
      <c r="G150" s="8" t="s">
        <v>1011</v>
      </c>
      <c r="H150" s="8">
        <v>562</v>
      </c>
      <c r="I150" s="8" t="s">
        <v>2004</v>
      </c>
    </row>
    <row r="151" spans="1:9" ht="20.100000000000001" customHeight="1" x14ac:dyDescent="0.25">
      <c r="A151" s="8" t="s">
        <v>821</v>
      </c>
      <c r="B151" s="8" t="s">
        <v>1052</v>
      </c>
      <c r="C151" s="8" t="s">
        <v>3620</v>
      </c>
      <c r="D151" s="8" t="s">
        <v>1908</v>
      </c>
      <c r="E151" s="8" t="s">
        <v>2400</v>
      </c>
      <c r="F151" s="8" t="s">
        <v>2401</v>
      </c>
      <c r="G151" s="8" t="s">
        <v>1054</v>
      </c>
      <c r="H151" s="8">
        <v>555</v>
      </c>
      <c r="I151" s="8" t="s">
        <v>1998</v>
      </c>
    </row>
    <row r="152" spans="1:9" ht="20.100000000000001" customHeight="1" x14ac:dyDescent="0.25">
      <c r="A152" s="8" t="s">
        <v>821</v>
      </c>
      <c r="B152" s="8" t="s">
        <v>825</v>
      </c>
      <c r="C152" s="8" t="s">
        <v>24</v>
      </c>
      <c r="D152" s="8" t="s">
        <v>1908</v>
      </c>
      <c r="E152" s="8" t="s">
        <v>306</v>
      </c>
      <c r="F152" s="8" t="s">
        <v>116</v>
      </c>
      <c r="G152" s="8" t="s">
        <v>827</v>
      </c>
      <c r="H152" s="8">
        <v>548</v>
      </c>
      <c r="I152" s="8" t="s">
        <v>2048</v>
      </c>
    </row>
    <row r="153" spans="1:9" ht="20.100000000000001" customHeight="1" x14ac:dyDescent="0.25">
      <c r="A153" s="8" t="s">
        <v>821</v>
      </c>
      <c r="B153" s="8" t="s">
        <v>968</v>
      </c>
      <c r="C153" s="8" t="s">
        <v>967</v>
      </c>
      <c r="D153" s="8" t="s">
        <v>1908</v>
      </c>
      <c r="E153" s="8" t="s">
        <v>2431</v>
      </c>
      <c r="F153" s="8" t="s">
        <v>649</v>
      </c>
      <c r="G153" s="8" t="s">
        <v>1938</v>
      </c>
      <c r="H153" s="8" t="s">
        <v>1950</v>
      </c>
      <c r="I153" s="8" t="s">
        <v>3661</v>
      </c>
    </row>
    <row r="154" spans="1:9" ht="20.100000000000001" customHeight="1" x14ac:dyDescent="0.25">
      <c r="A154" s="8" t="s">
        <v>821</v>
      </c>
      <c r="B154" s="8" t="s">
        <v>1926</v>
      </c>
      <c r="C154" s="8" t="s">
        <v>2738</v>
      </c>
      <c r="D154" s="8" t="s">
        <v>1908</v>
      </c>
      <c r="E154" s="8" t="s">
        <v>3684</v>
      </c>
      <c r="F154" s="8" t="s">
        <v>3685</v>
      </c>
      <c r="G154" s="8" t="s">
        <v>2341</v>
      </c>
      <c r="H154" s="8">
        <v>560</v>
      </c>
      <c r="I154" s="8" t="s">
        <v>2343</v>
      </c>
    </row>
    <row r="155" spans="1:9" ht="20.100000000000001" customHeight="1" x14ac:dyDescent="0.25">
      <c r="A155" s="8" t="s">
        <v>821</v>
      </c>
      <c r="B155" s="8" t="s">
        <v>1928</v>
      </c>
      <c r="C155" s="8" t="s">
        <v>3617</v>
      </c>
      <c r="D155" s="8" t="s">
        <v>1908</v>
      </c>
      <c r="E155" s="8" t="s">
        <v>2756</v>
      </c>
      <c r="F155" s="8" t="s">
        <v>65</v>
      </c>
      <c r="G155" s="8" t="s">
        <v>1049</v>
      </c>
      <c r="H155" s="8">
        <v>582</v>
      </c>
      <c r="I155" s="8" t="s">
        <v>3202</v>
      </c>
    </row>
    <row r="156" spans="1:9" ht="20.100000000000001" customHeight="1" x14ac:dyDescent="0.25">
      <c r="A156" s="8" t="s">
        <v>821</v>
      </c>
      <c r="B156" s="8" t="s">
        <v>1947</v>
      </c>
      <c r="C156" s="8" t="s">
        <v>27</v>
      </c>
      <c r="D156" s="8" t="s">
        <v>1908</v>
      </c>
      <c r="E156" s="8" t="s">
        <v>3481</v>
      </c>
      <c r="F156" s="8" t="s">
        <v>1974</v>
      </c>
      <c r="G156" s="8" t="s">
        <v>4193</v>
      </c>
      <c r="H156" s="8">
        <v>514</v>
      </c>
      <c r="I156" s="8" t="s">
        <v>4194</v>
      </c>
    </row>
    <row r="157" spans="1:9" ht="20.100000000000001" customHeight="1" x14ac:dyDescent="0.25">
      <c r="A157" s="8" t="s">
        <v>821</v>
      </c>
      <c r="B157" s="8" t="s">
        <v>3572</v>
      </c>
      <c r="C157" s="8" t="s">
        <v>3594</v>
      </c>
      <c r="D157" s="8" t="s">
        <v>1908</v>
      </c>
      <c r="E157" s="8" t="s">
        <v>2788</v>
      </c>
      <c r="F157" s="8" t="s">
        <v>254</v>
      </c>
      <c r="G157" s="8" t="s">
        <v>1061</v>
      </c>
      <c r="H157" s="8">
        <v>556</v>
      </c>
      <c r="I157" s="8" t="s">
        <v>1064</v>
      </c>
    </row>
    <row r="158" spans="1:9" ht="20.100000000000001" customHeight="1" x14ac:dyDescent="0.25">
      <c r="A158" s="8" t="s">
        <v>821</v>
      </c>
      <c r="B158" s="8" t="s">
        <v>3573</v>
      </c>
      <c r="C158" s="8" t="s">
        <v>3590</v>
      </c>
      <c r="D158" s="8" t="s">
        <v>1908</v>
      </c>
      <c r="E158" s="8" t="s">
        <v>3526</v>
      </c>
      <c r="F158" s="8" t="s">
        <v>3527</v>
      </c>
      <c r="G158" s="8" t="s">
        <v>1067</v>
      </c>
      <c r="H158" s="8">
        <v>558</v>
      </c>
      <c r="I158" s="8" t="s">
        <v>1908</v>
      </c>
    </row>
    <row r="159" spans="1:9" ht="20.100000000000001" customHeight="1" x14ac:dyDescent="0.25">
      <c r="A159" s="8" t="s">
        <v>821</v>
      </c>
      <c r="B159" s="8" t="s">
        <v>3574</v>
      </c>
      <c r="C159" s="8" t="s">
        <v>3591</v>
      </c>
      <c r="D159" s="8" t="s">
        <v>1908</v>
      </c>
      <c r="E159" s="8" t="s">
        <v>3827</v>
      </c>
      <c r="F159" s="8" t="s">
        <v>2101</v>
      </c>
      <c r="G159" s="8" t="s">
        <v>1072</v>
      </c>
      <c r="H159" s="8">
        <v>542</v>
      </c>
      <c r="I159" s="8" t="s">
        <v>1908</v>
      </c>
    </row>
    <row r="160" spans="1:9" ht="20.100000000000001" customHeight="1" x14ac:dyDescent="0.25">
      <c r="A160" s="8" t="s">
        <v>821</v>
      </c>
      <c r="B160" s="8" t="s">
        <v>3610</v>
      </c>
      <c r="C160" s="8" t="s">
        <v>3595</v>
      </c>
      <c r="D160" s="8" t="s">
        <v>1908</v>
      </c>
      <c r="E160" s="8" t="s">
        <v>2452</v>
      </c>
      <c r="F160" s="8" t="s">
        <v>405</v>
      </c>
      <c r="G160" s="8" t="s">
        <v>2455</v>
      </c>
      <c r="H160" s="8">
        <v>886</v>
      </c>
      <c r="I160" s="8" t="s">
        <v>1908</v>
      </c>
    </row>
    <row r="161" spans="1:9" ht="20.100000000000001" customHeight="1" x14ac:dyDescent="0.25">
      <c r="A161" s="8" t="s">
        <v>821</v>
      </c>
      <c r="B161" s="8" t="s">
        <v>4204</v>
      </c>
      <c r="C161" s="8" t="s">
        <v>24</v>
      </c>
      <c r="D161" s="8" t="s">
        <v>1908</v>
      </c>
      <c r="E161" s="8" t="s">
        <v>901</v>
      </c>
      <c r="F161" s="8" t="s">
        <v>1908</v>
      </c>
      <c r="G161" s="8" t="s">
        <v>4205</v>
      </c>
      <c r="H161" s="8" t="s">
        <v>4206</v>
      </c>
      <c r="I161" s="8" t="s">
        <v>1908</v>
      </c>
    </row>
    <row r="162" spans="1:9" ht="20.100000000000001" customHeight="1" x14ac:dyDescent="0.25">
      <c r="A162" s="8" t="s">
        <v>1040</v>
      </c>
      <c r="B162" s="8" t="s">
        <v>3625</v>
      </c>
      <c r="C162" s="8" t="s">
        <v>3621</v>
      </c>
      <c r="D162" s="8" t="s">
        <v>1908</v>
      </c>
      <c r="E162" s="8" t="s">
        <v>1042</v>
      </c>
      <c r="F162" s="8" t="s">
        <v>788</v>
      </c>
      <c r="G162" s="8" t="s">
        <v>1043</v>
      </c>
      <c r="H162" s="8">
        <v>801</v>
      </c>
      <c r="I162" s="8" t="s">
        <v>3810</v>
      </c>
    </row>
    <row r="163" spans="1:9" ht="20.100000000000001" customHeight="1" x14ac:dyDescent="0.25">
      <c r="A163" s="8" t="s">
        <v>848</v>
      </c>
      <c r="B163" s="8" t="s">
        <v>847</v>
      </c>
      <c r="C163" s="8" t="s">
        <v>24</v>
      </c>
      <c r="D163" s="8" t="s">
        <v>1908</v>
      </c>
      <c r="E163" s="8" t="s">
        <v>3935</v>
      </c>
      <c r="F163" s="8" t="s">
        <v>850</v>
      </c>
      <c r="G163" s="8" t="s">
        <v>851</v>
      </c>
      <c r="H163" s="8">
        <v>563</v>
      </c>
      <c r="I163" s="8" t="s">
        <v>2049</v>
      </c>
    </row>
    <row r="164" spans="1:9" ht="20.100000000000001" customHeight="1" x14ac:dyDescent="0.25">
      <c r="A164" s="8" t="s">
        <v>856</v>
      </c>
      <c r="B164" s="8" t="s">
        <v>861</v>
      </c>
      <c r="C164" s="8" t="s">
        <v>24</v>
      </c>
      <c r="D164" s="8" t="s">
        <v>1908</v>
      </c>
      <c r="E164" s="8" t="s">
        <v>527</v>
      </c>
      <c r="F164" s="8" t="s">
        <v>414</v>
      </c>
      <c r="G164" s="8" t="s">
        <v>864</v>
      </c>
      <c r="H164" s="8">
        <v>564</v>
      </c>
      <c r="I164" s="8" t="s">
        <v>3454</v>
      </c>
    </row>
    <row r="165" spans="1:9" ht="20.100000000000001" customHeight="1" x14ac:dyDescent="0.25">
      <c r="A165" s="8" t="s">
        <v>856</v>
      </c>
      <c r="B165" s="8" t="s">
        <v>855</v>
      </c>
      <c r="C165" s="8" t="s">
        <v>24</v>
      </c>
      <c r="D165" s="8" t="s">
        <v>1908</v>
      </c>
      <c r="E165" s="8" t="s">
        <v>2351</v>
      </c>
      <c r="F165" s="8" t="s">
        <v>164</v>
      </c>
      <c r="G165" s="8" t="s">
        <v>857</v>
      </c>
      <c r="H165" s="8">
        <v>523</v>
      </c>
      <c r="I165" s="8" t="s">
        <v>3455</v>
      </c>
    </row>
    <row r="166" spans="1:9" ht="20.100000000000001" customHeight="1" x14ac:dyDescent="0.25">
      <c r="A166" s="8" t="s">
        <v>885</v>
      </c>
      <c r="B166" s="8" t="s">
        <v>884</v>
      </c>
      <c r="C166" s="8" t="s">
        <v>24</v>
      </c>
      <c r="D166" s="8" t="s">
        <v>1908</v>
      </c>
      <c r="E166" s="8" t="s">
        <v>4032</v>
      </c>
      <c r="F166" s="8" t="s">
        <v>4033</v>
      </c>
      <c r="G166" s="8" t="s">
        <v>887</v>
      </c>
      <c r="H166" s="8">
        <v>566</v>
      </c>
      <c r="I166" s="8" t="s">
        <v>2050</v>
      </c>
    </row>
    <row r="167" spans="1:9" ht="20.100000000000001" customHeight="1" x14ac:dyDescent="0.25">
      <c r="A167" s="8" t="s">
        <v>869</v>
      </c>
      <c r="B167" s="8" t="s">
        <v>868</v>
      </c>
      <c r="C167" s="8" t="s">
        <v>103</v>
      </c>
      <c r="D167" s="8" t="s">
        <v>1908</v>
      </c>
      <c r="E167" s="8" t="s">
        <v>871</v>
      </c>
      <c r="F167" s="8" t="s">
        <v>485</v>
      </c>
      <c r="G167" s="8" t="s">
        <v>873</v>
      </c>
      <c r="H167" s="8">
        <v>567</v>
      </c>
      <c r="I167" s="8" t="s">
        <v>3540</v>
      </c>
    </row>
    <row r="168" spans="1:9" ht="20.100000000000001" customHeight="1" x14ac:dyDescent="0.25">
      <c r="A168" s="8" t="s">
        <v>869</v>
      </c>
      <c r="B168" s="8" t="s">
        <v>2484</v>
      </c>
      <c r="C168" s="8" t="s">
        <v>24</v>
      </c>
      <c r="D168" s="8" t="s">
        <v>1908</v>
      </c>
      <c r="E168" s="8" t="s">
        <v>879</v>
      </c>
      <c r="F168" s="8" t="s">
        <v>878</v>
      </c>
      <c r="G168" s="8" t="s">
        <v>880</v>
      </c>
      <c r="H168" s="8">
        <v>568</v>
      </c>
      <c r="I168" s="8" t="s">
        <v>2051</v>
      </c>
    </row>
    <row r="169" spans="1:9" ht="20.100000000000001" customHeight="1" x14ac:dyDescent="0.25">
      <c r="A169" s="8" t="s">
        <v>403</v>
      </c>
      <c r="B169" s="8" t="s">
        <v>402</v>
      </c>
      <c r="C169" s="8" t="s">
        <v>24</v>
      </c>
      <c r="D169" s="8" t="s">
        <v>1908</v>
      </c>
      <c r="E169" s="8" t="s">
        <v>4348</v>
      </c>
      <c r="F169" s="8" t="s">
        <v>116</v>
      </c>
      <c r="G169" s="8" t="s">
        <v>407</v>
      </c>
      <c r="H169" s="8">
        <v>838</v>
      </c>
      <c r="I169" s="8" t="s">
        <v>2052</v>
      </c>
    </row>
    <row r="170" spans="1:9" ht="20.100000000000001" customHeight="1" x14ac:dyDescent="0.25">
      <c r="A170" s="8" t="s">
        <v>403</v>
      </c>
      <c r="B170" s="8" t="s">
        <v>3575</v>
      </c>
      <c r="C170" s="8" t="s">
        <v>3590</v>
      </c>
      <c r="D170" s="8" t="s">
        <v>1908</v>
      </c>
      <c r="E170" s="8" t="s">
        <v>3072</v>
      </c>
      <c r="F170" s="8" t="s">
        <v>3073</v>
      </c>
      <c r="G170" s="8" t="s">
        <v>3826</v>
      </c>
      <c r="H170" s="8">
        <v>885</v>
      </c>
      <c r="I170" s="8" t="s">
        <v>1908</v>
      </c>
    </row>
    <row r="171" spans="1:9" ht="20.100000000000001" customHeight="1" x14ac:dyDescent="0.25">
      <c r="A171" s="8" t="s">
        <v>892</v>
      </c>
      <c r="B171" s="8" t="s">
        <v>891</v>
      </c>
      <c r="C171" s="8" t="s">
        <v>27</v>
      </c>
      <c r="D171" s="8" t="s">
        <v>1908</v>
      </c>
      <c r="E171" s="8" t="s">
        <v>894</v>
      </c>
      <c r="F171" s="8" t="s">
        <v>754</v>
      </c>
      <c r="G171" s="8" t="s">
        <v>895</v>
      </c>
      <c r="H171" s="8">
        <v>569</v>
      </c>
      <c r="I171" s="8" t="s">
        <v>2360</v>
      </c>
    </row>
    <row r="172" spans="1:9" ht="20.100000000000001" customHeight="1" x14ac:dyDescent="0.25">
      <c r="A172" s="8" t="s">
        <v>892</v>
      </c>
      <c r="B172" s="8" t="s">
        <v>1025</v>
      </c>
      <c r="C172" s="8" t="s">
        <v>4172</v>
      </c>
      <c r="D172" s="8" t="s">
        <v>1908</v>
      </c>
      <c r="E172" s="8" t="s">
        <v>527</v>
      </c>
      <c r="F172" s="8" t="s">
        <v>3554</v>
      </c>
      <c r="G172" s="8" t="s">
        <v>1028</v>
      </c>
      <c r="H172" s="8">
        <v>570</v>
      </c>
      <c r="I172" s="8" t="s">
        <v>3750</v>
      </c>
    </row>
    <row r="173" spans="1:9" ht="20.100000000000001" customHeight="1" x14ac:dyDescent="0.25">
      <c r="A173" s="8" t="s">
        <v>892</v>
      </c>
      <c r="B173" s="8" t="s">
        <v>899</v>
      </c>
      <c r="C173" s="8" t="s">
        <v>24</v>
      </c>
      <c r="D173" s="8" t="s">
        <v>1908</v>
      </c>
      <c r="E173" s="8" t="s">
        <v>2425</v>
      </c>
      <c r="F173" s="8" t="s">
        <v>116</v>
      </c>
      <c r="G173" s="8" t="s">
        <v>902</v>
      </c>
      <c r="H173" s="8">
        <v>571</v>
      </c>
      <c r="I173" s="8" t="s">
        <v>2053</v>
      </c>
    </row>
    <row r="174" spans="1:9" ht="20.100000000000001" customHeight="1" x14ac:dyDescent="0.25">
      <c r="A174" s="8" t="s">
        <v>907</v>
      </c>
      <c r="B174" s="8" t="s">
        <v>906</v>
      </c>
      <c r="C174" s="8" t="s">
        <v>24</v>
      </c>
      <c r="D174" s="8" t="s">
        <v>1908</v>
      </c>
      <c r="E174" s="8" t="s">
        <v>2817</v>
      </c>
      <c r="F174" s="8" t="s">
        <v>975</v>
      </c>
      <c r="G174" s="8" t="s">
        <v>909</v>
      </c>
      <c r="H174" s="8">
        <v>573</v>
      </c>
      <c r="I174" s="8" t="s">
        <v>1908</v>
      </c>
    </row>
    <row r="175" spans="1:9" ht="20.100000000000001" customHeight="1" x14ac:dyDescent="0.25">
      <c r="A175" s="8" t="s">
        <v>914</v>
      </c>
      <c r="B175" s="8" t="s">
        <v>913</v>
      </c>
      <c r="C175" s="8" t="s">
        <v>24</v>
      </c>
      <c r="D175" s="8" t="s">
        <v>1908</v>
      </c>
      <c r="E175" s="8" t="s">
        <v>3774</v>
      </c>
      <c r="F175" s="8" t="s">
        <v>3775</v>
      </c>
      <c r="G175" s="8" t="s">
        <v>918</v>
      </c>
      <c r="H175" s="8">
        <v>536</v>
      </c>
      <c r="I175" s="8" t="s">
        <v>2005</v>
      </c>
    </row>
    <row r="176" spans="1:9" ht="20.100000000000001" customHeight="1" x14ac:dyDescent="0.25">
      <c r="A176" s="8" t="s">
        <v>923</v>
      </c>
      <c r="B176" s="8" t="s">
        <v>922</v>
      </c>
      <c r="C176" s="8" t="s">
        <v>24</v>
      </c>
      <c r="D176" s="8" t="s">
        <v>1908</v>
      </c>
      <c r="E176" s="8" t="s">
        <v>926</v>
      </c>
      <c r="F176" s="8" t="s">
        <v>925</v>
      </c>
      <c r="G176" s="8" t="s">
        <v>927</v>
      </c>
      <c r="H176" s="8">
        <v>537</v>
      </c>
      <c r="I176" s="8" t="s">
        <v>2006</v>
      </c>
    </row>
    <row r="177" spans="1:9" ht="20.100000000000001" customHeight="1" x14ac:dyDescent="0.25">
      <c r="A177" s="8" t="s">
        <v>1200</v>
      </c>
      <c r="B177" s="8" t="s">
        <v>1100</v>
      </c>
      <c r="C177" s="8" t="s">
        <v>27</v>
      </c>
      <c r="D177" s="8" t="s">
        <v>1908</v>
      </c>
      <c r="E177" s="8" t="s">
        <v>2344</v>
      </c>
      <c r="F177" s="8" t="s">
        <v>2345</v>
      </c>
      <c r="G177" s="8" t="s">
        <v>1360</v>
      </c>
      <c r="H177" s="8">
        <v>947</v>
      </c>
      <c r="I177" s="8" t="s">
        <v>2814</v>
      </c>
    </row>
    <row r="178" spans="1:9" ht="20.100000000000001" customHeight="1" x14ac:dyDescent="0.25">
      <c r="A178" s="8" t="s">
        <v>1200</v>
      </c>
      <c r="B178" s="8" t="s">
        <v>1929</v>
      </c>
      <c r="C178" s="8" t="s">
        <v>26</v>
      </c>
      <c r="D178" s="8" t="s">
        <v>1908</v>
      </c>
      <c r="E178" s="8" t="s">
        <v>3981</v>
      </c>
      <c r="F178" s="8" t="s">
        <v>3982</v>
      </c>
      <c r="G178" s="8" t="s">
        <v>1768</v>
      </c>
      <c r="H178" s="8">
        <v>949</v>
      </c>
      <c r="I178" s="8" t="s">
        <v>2007</v>
      </c>
    </row>
    <row r="179" spans="1:9" ht="20.100000000000001" customHeight="1" x14ac:dyDescent="0.25">
      <c r="A179" s="8" t="s">
        <v>1200</v>
      </c>
      <c r="B179" s="8" t="s">
        <v>1930</v>
      </c>
      <c r="C179" s="8" t="s">
        <v>3615</v>
      </c>
      <c r="D179" s="8" t="s">
        <v>1908</v>
      </c>
      <c r="E179" s="8" t="s">
        <v>2363</v>
      </c>
      <c r="F179" s="8" t="s">
        <v>649</v>
      </c>
      <c r="G179" s="8" t="s">
        <v>1819</v>
      </c>
      <c r="H179" s="8">
        <v>950</v>
      </c>
      <c r="I179" s="8" t="s">
        <v>1980</v>
      </c>
    </row>
    <row r="180" spans="1:9" ht="20.100000000000001" customHeight="1" x14ac:dyDescent="0.25">
      <c r="A180" s="8" t="s">
        <v>1365</v>
      </c>
      <c r="B180" s="8" t="s">
        <v>1364</v>
      </c>
      <c r="C180" s="8" t="s">
        <v>24</v>
      </c>
      <c r="D180" s="8" t="s">
        <v>1908</v>
      </c>
      <c r="E180" s="8" t="s">
        <v>616</v>
      </c>
      <c r="F180" s="8" t="s">
        <v>455</v>
      </c>
      <c r="G180" s="8" t="s">
        <v>1367</v>
      </c>
      <c r="H180" s="8">
        <v>948</v>
      </c>
      <c r="I180" s="8" t="s">
        <v>1980</v>
      </c>
    </row>
    <row r="181" spans="1:9" ht="20.100000000000001" customHeight="1" x14ac:dyDescent="0.25">
      <c r="A181" s="8" t="s">
        <v>1372</v>
      </c>
      <c r="B181" s="8" t="s">
        <v>1371</v>
      </c>
      <c r="C181" s="8" t="s">
        <v>24</v>
      </c>
      <c r="D181" s="8" t="s">
        <v>1908</v>
      </c>
      <c r="E181" s="8" t="s">
        <v>816</v>
      </c>
      <c r="F181" s="8" t="s">
        <v>1373</v>
      </c>
      <c r="G181" s="8" t="s">
        <v>1374</v>
      </c>
      <c r="H181" s="8">
        <v>951</v>
      </c>
      <c r="I181" s="8" t="s">
        <v>2364</v>
      </c>
    </row>
    <row r="182" spans="1:9" ht="20.100000000000001" customHeight="1" x14ac:dyDescent="0.25">
      <c r="A182" s="8" t="s">
        <v>1379</v>
      </c>
      <c r="B182" s="8" t="s">
        <v>1378</v>
      </c>
      <c r="C182" s="8" t="s">
        <v>27</v>
      </c>
      <c r="D182" s="8" t="s">
        <v>1908</v>
      </c>
      <c r="E182" s="8" t="s">
        <v>1381</v>
      </c>
      <c r="F182" s="8" t="s">
        <v>1226</v>
      </c>
      <c r="G182" s="8" t="s">
        <v>3218</v>
      </c>
      <c r="H182" s="8">
        <v>952</v>
      </c>
      <c r="I182" s="8" t="s">
        <v>3208</v>
      </c>
    </row>
    <row r="183" spans="1:9" ht="20.100000000000001" customHeight="1" x14ac:dyDescent="0.25">
      <c r="A183" s="8" t="s">
        <v>1388</v>
      </c>
      <c r="B183" s="8" t="s">
        <v>1387</v>
      </c>
      <c r="C183" s="8" t="s">
        <v>24</v>
      </c>
      <c r="D183" s="8" t="s">
        <v>1908</v>
      </c>
      <c r="E183" s="8" t="s">
        <v>1390</v>
      </c>
      <c r="F183" s="8" t="s">
        <v>365</v>
      </c>
      <c r="G183" s="8" t="s">
        <v>1391</v>
      </c>
      <c r="H183" s="8">
        <v>953</v>
      </c>
      <c r="I183" s="8" t="s">
        <v>2008</v>
      </c>
    </row>
    <row r="184" spans="1:9" ht="20.100000000000001" customHeight="1" x14ac:dyDescent="0.25">
      <c r="A184" s="8" t="s">
        <v>1396</v>
      </c>
      <c r="B184" s="8" t="s">
        <v>1395</v>
      </c>
      <c r="C184" s="8" t="s">
        <v>24</v>
      </c>
      <c r="D184" s="8" t="s">
        <v>1908</v>
      </c>
      <c r="E184" s="8" t="s">
        <v>1466</v>
      </c>
      <c r="F184" s="8" t="s">
        <v>1465</v>
      </c>
      <c r="G184" s="8" t="s">
        <v>1398</v>
      </c>
      <c r="H184" s="8">
        <v>954</v>
      </c>
      <c r="I184" s="8" t="s">
        <v>2054</v>
      </c>
    </row>
    <row r="185" spans="1:9" ht="20.100000000000001" customHeight="1" x14ac:dyDescent="0.25">
      <c r="A185" s="8" t="s">
        <v>1403</v>
      </c>
      <c r="B185" s="8" t="s">
        <v>1402</v>
      </c>
      <c r="C185" s="8" t="s">
        <v>24</v>
      </c>
      <c r="D185" s="8" t="s">
        <v>1908</v>
      </c>
      <c r="E185" s="8" t="s">
        <v>901</v>
      </c>
      <c r="F185" s="8" t="s">
        <v>1908</v>
      </c>
      <c r="G185" s="8" t="s">
        <v>1406</v>
      </c>
      <c r="H185" s="8">
        <v>955</v>
      </c>
      <c r="I185" s="8" t="s">
        <v>2014</v>
      </c>
    </row>
    <row r="186" spans="1:9" ht="20.100000000000001" customHeight="1" x14ac:dyDescent="0.25">
      <c r="A186" s="8" t="s">
        <v>973</v>
      </c>
      <c r="B186" s="8" t="s">
        <v>972</v>
      </c>
      <c r="C186" s="8" t="s">
        <v>2827</v>
      </c>
      <c r="D186" s="8" t="s">
        <v>1908</v>
      </c>
      <c r="E186" s="8" t="s">
        <v>976</v>
      </c>
      <c r="F186" s="8" t="s">
        <v>975</v>
      </c>
      <c r="G186" s="8" t="s">
        <v>979</v>
      </c>
      <c r="H186" s="8">
        <v>576</v>
      </c>
      <c r="I186" s="8" t="s">
        <v>2377</v>
      </c>
    </row>
    <row r="187" spans="1:9" ht="20.100000000000001" customHeight="1" x14ac:dyDescent="0.25">
      <c r="A187" s="8" t="s">
        <v>412</v>
      </c>
      <c r="B187" s="8" t="s">
        <v>411</v>
      </c>
      <c r="C187" s="8" t="s">
        <v>24</v>
      </c>
      <c r="D187" s="8" t="s">
        <v>1908</v>
      </c>
      <c r="E187" s="8" t="s">
        <v>3808</v>
      </c>
      <c r="F187" s="8" t="s">
        <v>1306</v>
      </c>
      <c r="G187" s="8" t="s">
        <v>415</v>
      </c>
      <c r="H187" s="8">
        <v>839</v>
      </c>
      <c r="I187" s="8" t="s">
        <v>1908</v>
      </c>
    </row>
    <row r="188" spans="1:9" ht="20.100000000000001" customHeight="1" x14ac:dyDescent="0.25">
      <c r="A188" s="8" t="s">
        <v>1699</v>
      </c>
      <c r="B188" s="8" t="s">
        <v>1698</v>
      </c>
      <c r="C188" s="8" t="s">
        <v>2496</v>
      </c>
      <c r="D188" s="8" t="s">
        <v>1908</v>
      </c>
      <c r="E188" s="8" t="s">
        <v>863</v>
      </c>
      <c r="F188" s="8" t="s">
        <v>494</v>
      </c>
      <c r="G188" s="8" t="s">
        <v>1701</v>
      </c>
      <c r="H188" s="8">
        <v>956</v>
      </c>
      <c r="I188" s="8" t="s">
        <v>3209</v>
      </c>
    </row>
    <row r="189" spans="1:9" ht="20.100000000000001" customHeight="1" x14ac:dyDescent="0.25">
      <c r="A189" s="8" t="s">
        <v>420</v>
      </c>
      <c r="B189" s="8" t="s">
        <v>419</v>
      </c>
      <c r="C189" s="8" t="s">
        <v>24</v>
      </c>
      <c r="D189" s="8" t="s">
        <v>1908</v>
      </c>
      <c r="E189" s="8" t="s">
        <v>3816</v>
      </c>
      <c r="F189" s="8" t="s">
        <v>422</v>
      </c>
      <c r="G189" s="8" t="s">
        <v>423</v>
      </c>
      <c r="H189" s="8">
        <v>840</v>
      </c>
      <c r="I189" s="8" t="s">
        <v>2378</v>
      </c>
    </row>
    <row r="190" spans="1:9" ht="20.100000000000001" customHeight="1" x14ac:dyDescent="0.25">
      <c r="A190" s="8" t="s">
        <v>1706</v>
      </c>
      <c r="B190" s="8" t="s">
        <v>1705</v>
      </c>
      <c r="C190" s="8" t="s">
        <v>967</v>
      </c>
      <c r="D190" s="8" t="s">
        <v>1908</v>
      </c>
      <c r="E190" s="8" t="s">
        <v>2417</v>
      </c>
      <c r="F190" s="8" t="s">
        <v>2820</v>
      </c>
      <c r="G190" s="8" t="s">
        <v>3751</v>
      </c>
      <c r="H190" s="8">
        <v>957</v>
      </c>
      <c r="I190" s="8" t="s">
        <v>2009</v>
      </c>
    </row>
    <row r="191" spans="1:9" ht="20.100000000000001" customHeight="1" x14ac:dyDescent="0.25">
      <c r="A191" s="8" t="s">
        <v>1410</v>
      </c>
      <c r="B191" s="8" t="s">
        <v>516</v>
      </c>
      <c r="C191" s="8" t="s">
        <v>24</v>
      </c>
      <c r="D191" s="8" t="s">
        <v>1908</v>
      </c>
      <c r="E191" s="8" t="s">
        <v>1413</v>
      </c>
      <c r="F191" s="8" t="s">
        <v>1412</v>
      </c>
      <c r="G191" s="8" t="s">
        <v>1414</v>
      </c>
      <c r="H191" s="8">
        <v>960</v>
      </c>
      <c r="I191" s="8" t="s">
        <v>3758</v>
      </c>
    </row>
    <row r="192" spans="1:9" ht="20.100000000000001" customHeight="1" x14ac:dyDescent="0.25">
      <c r="A192" s="8" t="s">
        <v>1410</v>
      </c>
      <c r="B192" s="8" t="s">
        <v>1931</v>
      </c>
      <c r="C192" s="8" t="s">
        <v>26</v>
      </c>
      <c r="D192" s="8" t="s">
        <v>1908</v>
      </c>
      <c r="E192" s="8" t="s">
        <v>429</v>
      </c>
      <c r="F192" s="8" t="s">
        <v>1711</v>
      </c>
      <c r="G192" s="8" t="s">
        <v>1712</v>
      </c>
      <c r="H192" s="8">
        <v>963</v>
      </c>
      <c r="I192" s="8" t="s">
        <v>3521</v>
      </c>
    </row>
    <row r="193" spans="1:9" ht="20.100000000000001" customHeight="1" x14ac:dyDescent="0.25">
      <c r="A193" s="8" t="s">
        <v>1419</v>
      </c>
      <c r="B193" s="8" t="s">
        <v>1418</v>
      </c>
      <c r="C193" s="8" t="s">
        <v>24</v>
      </c>
      <c r="D193" s="8" t="s">
        <v>1908</v>
      </c>
      <c r="E193" s="8" t="s">
        <v>1421</v>
      </c>
      <c r="F193" s="8" t="s">
        <v>397</v>
      </c>
      <c r="G193" s="8" t="s">
        <v>1422</v>
      </c>
      <c r="H193" s="8">
        <v>962</v>
      </c>
      <c r="I193" s="8" t="s">
        <v>1425</v>
      </c>
    </row>
    <row r="194" spans="1:9" ht="20.100000000000001" customHeight="1" x14ac:dyDescent="0.25">
      <c r="A194" s="8" t="s">
        <v>1428</v>
      </c>
      <c r="B194" s="8" t="s">
        <v>1427</v>
      </c>
      <c r="C194" s="8" t="s">
        <v>24</v>
      </c>
      <c r="D194" s="8" t="s">
        <v>1908</v>
      </c>
      <c r="E194" s="8" t="s">
        <v>3637</v>
      </c>
      <c r="F194" s="8" t="s">
        <v>405</v>
      </c>
      <c r="G194" s="8" t="s">
        <v>1430</v>
      </c>
      <c r="H194" s="8">
        <v>965</v>
      </c>
      <c r="I194" s="8" t="s">
        <v>2010</v>
      </c>
    </row>
    <row r="195" spans="1:9" ht="20.100000000000001" customHeight="1" x14ac:dyDescent="0.25">
      <c r="A195" s="8" t="s">
        <v>3469</v>
      </c>
      <c r="B195" s="8" t="s">
        <v>3814</v>
      </c>
      <c r="C195" s="8" t="s">
        <v>24</v>
      </c>
      <c r="D195" s="8" t="s">
        <v>1908</v>
      </c>
      <c r="E195" s="8" t="s">
        <v>429</v>
      </c>
      <c r="F195" s="8" t="s">
        <v>428</v>
      </c>
      <c r="G195" s="8" t="s">
        <v>430</v>
      </c>
      <c r="H195" s="8">
        <v>841</v>
      </c>
      <c r="I195" s="8" t="s">
        <v>3964</v>
      </c>
    </row>
    <row r="196" spans="1:9" ht="20.100000000000001" customHeight="1" x14ac:dyDescent="0.25">
      <c r="A196" s="8" t="s">
        <v>1434</v>
      </c>
      <c r="B196" s="8" t="s">
        <v>1837</v>
      </c>
      <c r="C196" s="8" t="s">
        <v>3623</v>
      </c>
      <c r="D196" s="8" t="s">
        <v>1908</v>
      </c>
      <c r="E196" s="8" t="s">
        <v>1839</v>
      </c>
      <c r="F196" s="8" t="s">
        <v>388</v>
      </c>
      <c r="G196" s="8" t="s">
        <v>1841</v>
      </c>
      <c r="H196" s="8">
        <v>969</v>
      </c>
      <c r="I196" s="8" t="s">
        <v>3764</v>
      </c>
    </row>
    <row r="197" spans="1:9" ht="20.100000000000001" customHeight="1" x14ac:dyDescent="0.25">
      <c r="A197" s="8" t="s">
        <v>1434</v>
      </c>
      <c r="B197" s="8" t="s">
        <v>1716</v>
      </c>
      <c r="C197" s="8" t="s">
        <v>556</v>
      </c>
      <c r="D197" s="8" t="s">
        <v>1908</v>
      </c>
      <c r="E197" s="8" t="s">
        <v>1718</v>
      </c>
      <c r="F197" s="8" t="s">
        <v>1575</v>
      </c>
      <c r="G197" s="8" t="s">
        <v>1719</v>
      </c>
      <c r="H197" s="8">
        <v>968</v>
      </c>
      <c r="I197" s="8" t="s">
        <v>2366</v>
      </c>
    </row>
    <row r="198" spans="1:9" ht="20.100000000000001" customHeight="1" x14ac:dyDescent="0.25">
      <c r="A198" s="8" t="s">
        <v>1434</v>
      </c>
      <c r="B198" s="8" t="s">
        <v>2438</v>
      </c>
      <c r="C198" s="8" t="s">
        <v>24</v>
      </c>
      <c r="D198" s="8" t="s">
        <v>1908</v>
      </c>
      <c r="E198" s="8" t="s">
        <v>662</v>
      </c>
      <c r="F198" s="8" t="s">
        <v>551</v>
      </c>
      <c r="G198" s="8" t="s">
        <v>1436</v>
      </c>
      <c r="H198" s="8">
        <v>966</v>
      </c>
      <c r="I198" s="8" t="s">
        <v>2011</v>
      </c>
    </row>
    <row r="199" spans="1:9" ht="20.100000000000001" customHeight="1" x14ac:dyDescent="0.25">
      <c r="A199" s="8" t="s">
        <v>932</v>
      </c>
      <c r="B199" s="8" t="s">
        <v>931</v>
      </c>
      <c r="C199" s="8" t="s">
        <v>2495</v>
      </c>
      <c r="D199" s="8" t="s">
        <v>1908</v>
      </c>
      <c r="E199" s="8" t="s">
        <v>935</v>
      </c>
      <c r="F199" s="8" t="s">
        <v>934</v>
      </c>
      <c r="G199" s="8" t="s">
        <v>3210</v>
      </c>
      <c r="H199" s="8">
        <v>577</v>
      </c>
      <c r="I199" s="8" t="s">
        <v>3771</v>
      </c>
    </row>
    <row r="200" spans="1:9" ht="20.100000000000001" customHeight="1" x14ac:dyDescent="0.25">
      <c r="A200" s="8" t="s">
        <v>940</v>
      </c>
      <c r="B200" s="8" t="s">
        <v>939</v>
      </c>
      <c r="C200" s="8" t="s">
        <v>24</v>
      </c>
      <c r="D200" s="8" t="s">
        <v>1908</v>
      </c>
      <c r="E200" s="8" t="s">
        <v>942</v>
      </c>
      <c r="F200" s="8" t="s">
        <v>422</v>
      </c>
      <c r="G200" s="8" t="s">
        <v>943</v>
      </c>
      <c r="H200" s="8">
        <v>578</v>
      </c>
      <c r="I200" s="8" t="s">
        <v>1908</v>
      </c>
    </row>
    <row r="201" spans="1:9" ht="20.100000000000001" customHeight="1" x14ac:dyDescent="0.25">
      <c r="A201" s="8" t="s">
        <v>1724</v>
      </c>
      <c r="B201" s="8" t="s">
        <v>1723</v>
      </c>
      <c r="C201" s="8" t="s">
        <v>967</v>
      </c>
      <c r="D201" s="8" t="s">
        <v>1027</v>
      </c>
      <c r="E201" s="8" t="s">
        <v>1241</v>
      </c>
      <c r="F201" s="8" t="s">
        <v>2813</v>
      </c>
      <c r="G201" s="8" t="s">
        <v>3213</v>
      </c>
      <c r="H201" s="8">
        <v>970</v>
      </c>
      <c r="I201" s="8" t="s">
        <v>3216</v>
      </c>
    </row>
    <row r="202" spans="1:9" ht="20.100000000000001" customHeight="1" x14ac:dyDescent="0.25">
      <c r="A202" s="8" t="s">
        <v>1441</v>
      </c>
      <c r="B202" s="8" t="s">
        <v>1440</v>
      </c>
      <c r="C202" s="8" t="s">
        <v>24</v>
      </c>
      <c r="D202" s="8" t="s">
        <v>1908</v>
      </c>
      <c r="E202" s="8" t="s">
        <v>760</v>
      </c>
      <c r="F202" s="8" t="s">
        <v>1443</v>
      </c>
      <c r="G202" s="8" t="s">
        <v>1444</v>
      </c>
      <c r="H202" s="8">
        <v>972</v>
      </c>
      <c r="I202" s="8" t="s">
        <v>1908</v>
      </c>
    </row>
    <row r="203" spans="1:9" ht="20.100000000000001" customHeight="1" x14ac:dyDescent="0.25">
      <c r="A203" s="8" t="s">
        <v>1449</v>
      </c>
      <c r="B203" s="8" t="s">
        <v>1448</v>
      </c>
      <c r="C203" s="8" t="s">
        <v>24</v>
      </c>
      <c r="D203" s="8" t="s">
        <v>1908</v>
      </c>
      <c r="E203" s="8" t="s">
        <v>1451</v>
      </c>
      <c r="F203" s="8" t="s">
        <v>271</v>
      </c>
      <c r="G203" s="8" t="s">
        <v>1452</v>
      </c>
      <c r="H203" s="8">
        <v>975</v>
      </c>
      <c r="I203" s="8" t="s">
        <v>3639</v>
      </c>
    </row>
    <row r="204" spans="1:9" ht="20.100000000000001" customHeight="1" x14ac:dyDescent="0.25">
      <c r="A204" s="8" t="s">
        <v>948</v>
      </c>
      <c r="B204" s="8" t="s">
        <v>947</v>
      </c>
      <c r="C204" s="8" t="s">
        <v>24</v>
      </c>
      <c r="D204" s="8" t="s">
        <v>1908</v>
      </c>
      <c r="E204" s="8" t="s">
        <v>951</v>
      </c>
      <c r="F204" s="8" t="s">
        <v>262</v>
      </c>
      <c r="G204" s="8" t="s">
        <v>952</v>
      </c>
      <c r="H204" s="8">
        <v>579</v>
      </c>
      <c r="I204" s="8" t="s">
        <v>2012</v>
      </c>
    </row>
    <row r="205" spans="1:9" ht="20.100000000000001" customHeight="1" x14ac:dyDescent="0.25">
      <c r="A205" s="8" t="s">
        <v>1457</v>
      </c>
      <c r="B205" s="8" t="s">
        <v>1456</v>
      </c>
      <c r="C205" s="8" t="s">
        <v>27</v>
      </c>
      <c r="D205" s="8" t="s">
        <v>1908</v>
      </c>
      <c r="E205" s="8" t="s">
        <v>1458</v>
      </c>
      <c r="F205" s="8" t="s">
        <v>164</v>
      </c>
      <c r="G205" s="8" t="s">
        <v>3539</v>
      </c>
      <c r="H205" s="8">
        <v>976</v>
      </c>
      <c r="I205" s="8" t="s">
        <v>1908</v>
      </c>
    </row>
    <row r="206" spans="1:9" ht="20.100000000000001" customHeight="1" x14ac:dyDescent="0.25">
      <c r="A206" s="8" t="s">
        <v>1457</v>
      </c>
      <c r="B206" s="8" t="s">
        <v>1823</v>
      </c>
      <c r="C206" s="8" t="s">
        <v>3615</v>
      </c>
      <c r="D206" s="8" t="s">
        <v>1908</v>
      </c>
      <c r="E206" s="8" t="s">
        <v>2825</v>
      </c>
      <c r="F206" s="8" t="s">
        <v>749</v>
      </c>
      <c r="G206" s="8" t="s">
        <v>3787</v>
      </c>
      <c r="H206" s="8">
        <v>978</v>
      </c>
      <c r="I206" s="8" t="s">
        <v>4288</v>
      </c>
    </row>
    <row r="207" spans="1:9" ht="20.100000000000001" customHeight="1" x14ac:dyDescent="0.25">
      <c r="A207" s="8" t="s">
        <v>435</v>
      </c>
      <c r="B207" s="8" t="s">
        <v>434</v>
      </c>
      <c r="C207" s="8" t="s">
        <v>24</v>
      </c>
      <c r="D207" s="8" t="s">
        <v>1908</v>
      </c>
      <c r="E207" s="8" t="s">
        <v>437</v>
      </c>
      <c r="F207" s="8" t="s">
        <v>217</v>
      </c>
      <c r="G207" s="8" t="s">
        <v>438</v>
      </c>
      <c r="H207" s="8">
        <v>842</v>
      </c>
      <c r="I207" s="8" t="s">
        <v>3783</v>
      </c>
    </row>
    <row r="208" spans="1:9" ht="20.100000000000001" customHeight="1" x14ac:dyDescent="0.25">
      <c r="A208" s="8" t="s">
        <v>1464</v>
      </c>
      <c r="B208" s="8" t="s">
        <v>1463</v>
      </c>
      <c r="C208" s="8" t="s">
        <v>24</v>
      </c>
      <c r="D208" s="8" t="s">
        <v>1908</v>
      </c>
      <c r="E208" s="8" t="s">
        <v>3780</v>
      </c>
      <c r="F208" s="8" t="s">
        <v>709</v>
      </c>
      <c r="G208" s="8" t="s">
        <v>3968</v>
      </c>
      <c r="H208" s="8">
        <v>979</v>
      </c>
      <c r="I208" s="8" t="s">
        <v>3967</v>
      </c>
    </row>
    <row r="209" spans="1:9" ht="20.100000000000001" customHeight="1" x14ac:dyDescent="0.25">
      <c r="A209" s="8" t="s">
        <v>1471</v>
      </c>
      <c r="B209" s="8" t="s">
        <v>1470</v>
      </c>
      <c r="C209" s="8" t="s">
        <v>24</v>
      </c>
      <c r="D209" s="8" t="s">
        <v>1908</v>
      </c>
      <c r="E209" s="8" t="s">
        <v>1473</v>
      </c>
      <c r="F209" s="8" t="s">
        <v>965</v>
      </c>
      <c r="G209" s="8" t="s">
        <v>3970</v>
      </c>
      <c r="H209" s="8">
        <v>980</v>
      </c>
      <c r="I209" s="8" t="s">
        <v>3967</v>
      </c>
    </row>
    <row r="210" spans="1:9" ht="20.100000000000001" customHeight="1" x14ac:dyDescent="0.25">
      <c r="A210" s="8" t="s">
        <v>444</v>
      </c>
      <c r="B210" s="8" t="s">
        <v>443</v>
      </c>
      <c r="C210" s="8" t="s">
        <v>24</v>
      </c>
      <c r="D210" s="8" t="s">
        <v>1908</v>
      </c>
      <c r="E210" s="8" t="s">
        <v>447</v>
      </c>
      <c r="F210" s="8" t="s">
        <v>116</v>
      </c>
      <c r="G210" s="8" t="s">
        <v>448</v>
      </c>
      <c r="H210" s="8">
        <v>843</v>
      </c>
      <c r="I210" s="8" t="s">
        <v>3657</v>
      </c>
    </row>
    <row r="211" spans="1:9" ht="20.100000000000001" customHeight="1" x14ac:dyDescent="0.25">
      <c r="A211" s="8" t="s">
        <v>444</v>
      </c>
      <c r="B211" s="8" t="s">
        <v>557</v>
      </c>
      <c r="C211" s="8" t="s">
        <v>556</v>
      </c>
      <c r="D211" s="8" t="s">
        <v>1908</v>
      </c>
      <c r="E211" s="8" t="s">
        <v>559</v>
      </c>
      <c r="F211" s="8" t="s">
        <v>365</v>
      </c>
      <c r="G211" s="8" t="s">
        <v>562</v>
      </c>
      <c r="H211" s="8">
        <v>844</v>
      </c>
      <c r="I211" s="8" t="s">
        <v>2055</v>
      </c>
    </row>
    <row r="212" spans="1:9" ht="20.100000000000001" customHeight="1" x14ac:dyDescent="0.25">
      <c r="A212" s="8" t="s">
        <v>2382</v>
      </c>
      <c r="B212" s="8" t="s">
        <v>3815</v>
      </c>
      <c r="C212" s="8" t="s">
        <v>24</v>
      </c>
      <c r="D212" s="8" t="s">
        <v>1908</v>
      </c>
      <c r="E212" s="8" t="s">
        <v>389</v>
      </c>
      <c r="F212" s="8" t="s">
        <v>1478</v>
      </c>
      <c r="G212" s="8" t="s">
        <v>2383</v>
      </c>
      <c r="H212" s="8">
        <v>981</v>
      </c>
      <c r="I212" s="8" t="s">
        <v>1908</v>
      </c>
    </row>
    <row r="213" spans="1:9" ht="20.100000000000001" customHeight="1" x14ac:dyDescent="0.25">
      <c r="A213" s="8" t="s">
        <v>1483</v>
      </c>
      <c r="B213" s="8" t="s">
        <v>1482</v>
      </c>
      <c r="C213" s="8" t="s">
        <v>27</v>
      </c>
      <c r="D213" s="8" t="s">
        <v>1908</v>
      </c>
      <c r="E213" s="8" t="s">
        <v>1141</v>
      </c>
      <c r="F213" s="8" t="s">
        <v>1315</v>
      </c>
      <c r="G213" s="8" t="s">
        <v>2499</v>
      </c>
      <c r="H213" s="8">
        <v>983</v>
      </c>
      <c r="I213" s="8" t="s">
        <v>3520</v>
      </c>
    </row>
    <row r="214" spans="1:9" ht="20.100000000000001" customHeight="1" x14ac:dyDescent="0.25">
      <c r="A214" s="8" t="s">
        <v>1488</v>
      </c>
      <c r="B214" s="8" t="s">
        <v>1487</v>
      </c>
      <c r="C214" s="8" t="s">
        <v>24</v>
      </c>
      <c r="D214" s="8" t="s">
        <v>1908</v>
      </c>
      <c r="E214" s="8" t="s">
        <v>3854</v>
      </c>
      <c r="F214" s="8" t="s">
        <v>4016</v>
      </c>
      <c r="G214" s="8" t="s">
        <v>1491</v>
      </c>
      <c r="H214" s="8">
        <v>984</v>
      </c>
      <c r="I214" s="8" t="s">
        <v>2013</v>
      </c>
    </row>
    <row r="215" spans="1:9" ht="20.100000000000001" customHeight="1" x14ac:dyDescent="0.25">
      <c r="A215" s="8" t="s">
        <v>453</v>
      </c>
      <c r="B215" s="8" t="s">
        <v>452</v>
      </c>
      <c r="C215" s="8" t="s">
        <v>27</v>
      </c>
      <c r="D215" s="8" t="s">
        <v>1908</v>
      </c>
      <c r="E215" s="8" t="s">
        <v>3741</v>
      </c>
      <c r="F215" s="8" t="s">
        <v>3742</v>
      </c>
      <c r="G215" s="8" t="s">
        <v>456</v>
      </c>
      <c r="H215" s="8">
        <v>845</v>
      </c>
      <c r="I215" s="8" t="s">
        <v>3744</v>
      </c>
    </row>
    <row r="216" spans="1:9" ht="20.100000000000001" customHeight="1" x14ac:dyDescent="0.25">
      <c r="A216" s="8" t="s">
        <v>1496</v>
      </c>
      <c r="B216" s="8" t="s">
        <v>1495</v>
      </c>
      <c r="C216" s="8" t="s">
        <v>24</v>
      </c>
      <c r="D216" s="8" t="s">
        <v>1908</v>
      </c>
      <c r="E216" s="8" t="s">
        <v>1499</v>
      </c>
      <c r="F216" s="8" t="s">
        <v>1498</v>
      </c>
      <c r="G216" s="8" t="s">
        <v>1500</v>
      </c>
      <c r="H216" s="8">
        <v>985</v>
      </c>
      <c r="I216" s="8" t="s">
        <v>1979</v>
      </c>
    </row>
    <row r="217" spans="1:9" ht="20.100000000000001" customHeight="1" x14ac:dyDescent="0.25">
      <c r="A217" s="8" t="s">
        <v>461</v>
      </c>
      <c r="B217" s="8" t="s">
        <v>460</v>
      </c>
      <c r="C217" s="8" t="s">
        <v>24</v>
      </c>
      <c r="D217" s="8" t="s">
        <v>1908</v>
      </c>
      <c r="E217" s="8" t="s">
        <v>464</v>
      </c>
      <c r="F217" s="8" t="s">
        <v>463</v>
      </c>
      <c r="G217" s="8" t="s">
        <v>465</v>
      </c>
      <c r="H217" s="8">
        <v>846</v>
      </c>
      <c r="I217" s="8" t="s">
        <v>2056</v>
      </c>
    </row>
    <row r="218" spans="1:9" ht="20.100000000000001" customHeight="1" x14ac:dyDescent="0.25">
      <c r="A218" s="8" t="s">
        <v>470</v>
      </c>
      <c r="B218" s="8" t="s">
        <v>469</v>
      </c>
      <c r="C218" s="8" t="s">
        <v>24</v>
      </c>
      <c r="D218" s="8" t="s">
        <v>1908</v>
      </c>
      <c r="E218" s="8" t="s">
        <v>511</v>
      </c>
      <c r="F218" s="8" t="s">
        <v>510</v>
      </c>
      <c r="G218" s="8" t="s">
        <v>472</v>
      </c>
      <c r="H218" s="8">
        <v>847</v>
      </c>
      <c r="I218" s="8" t="s">
        <v>2057</v>
      </c>
    </row>
    <row r="219" spans="1:9" ht="20.100000000000001" customHeight="1" x14ac:dyDescent="0.25">
      <c r="A219" s="8" t="s">
        <v>1506</v>
      </c>
      <c r="B219" s="8" t="s">
        <v>1772</v>
      </c>
      <c r="C219" s="8" t="s">
        <v>26</v>
      </c>
      <c r="D219" s="8" t="s">
        <v>1908</v>
      </c>
      <c r="E219" s="8" t="s">
        <v>1775</v>
      </c>
      <c r="F219" s="8" t="s">
        <v>1774</v>
      </c>
      <c r="G219" s="8" t="s">
        <v>1778</v>
      </c>
      <c r="H219" s="8">
        <v>503</v>
      </c>
      <c r="I219" s="8" t="s">
        <v>3492</v>
      </c>
    </row>
    <row r="220" spans="1:9" ht="20.100000000000001" customHeight="1" x14ac:dyDescent="0.25">
      <c r="A220" s="8" t="s">
        <v>1506</v>
      </c>
      <c r="B220" s="8" t="s">
        <v>1504</v>
      </c>
      <c r="C220" s="8" t="s">
        <v>2370</v>
      </c>
      <c r="D220" s="8" t="s">
        <v>1908</v>
      </c>
      <c r="E220" s="8" t="s">
        <v>4305</v>
      </c>
      <c r="F220" s="8" t="s">
        <v>365</v>
      </c>
      <c r="G220" s="8" t="s">
        <v>1508</v>
      </c>
      <c r="H220" s="8">
        <v>508</v>
      </c>
      <c r="I220" s="8" t="s">
        <v>4306</v>
      </c>
    </row>
    <row r="221" spans="1:9" ht="20.100000000000001" customHeight="1" x14ac:dyDescent="0.25">
      <c r="A221" s="8" t="s">
        <v>1506</v>
      </c>
      <c r="B221" s="8" t="s">
        <v>1516</v>
      </c>
      <c r="C221" s="8" t="s">
        <v>27</v>
      </c>
      <c r="D221" s="8" t="s">
        <v>1908</v>
      </c>
      <c r="E221" s="8" t="s">
        <v>1552</v>
      </c>
      <c r="F221" s="8" t="s">
        <v>1218</v>
      </c>
      <c r="G221" s="8" t="s">
        <v>1519</v>
      </c>
      <c r="H221" s="8">
        <v>986</v>
      </c>
      <c r="I221" s="8" t="s">
        <v>3932</v>
      </c>
    </row>
    <row r="222" spans="1:9" ht="20.100000000000001" customHeight="1" x14ac:dyDescent="0.25">
      <c r="A222" s="8" t="s">
        <v>1506</v>
      </c>
      <c r="B222" s="8" t="s">
        <v>1523</v>
      </c>
      <c r="C222" s="8" t="s">
        <v>24</v>
      </c>
      <c r="D222" s="8" t="s">
        <v>1908</v>
      </c>
      <c r="E222" s="8" t="s">
        <v>1525</v>
      </c>
      <c r="F222" s="8" t="s">
        <v>227</v>
      </c>
      <c r="G222" s="8" t="s">
        <v>1526</v>
      </c>
      <c r="H222" s="8">
        <v>992</v>
      </c>
      <c r="I222" s="8" t="s">
        <v>3770</v>
      </c>
    </row>
    <row r="223" spans="1:9" ht="20.100000000000001" customHeight="1" x14ac:dyDescent="0.25">
      <c r="A223" s="8" t="s">
        <v>1506</v>
      </c>
      <c r="B223" s="8" t="s">
        <v>1844</v>
      </c>
      <c r="C223" s="8" t="s">
        <v>3619</v>
      </c>
      <c r="D223" s="8" t="s">
        <v>1908</v>
      </c>
      <c r="E223" s="8" t="s">
        <v>1846</v>
      </c>
      <c r="F223" s="8" t="s">
        <v>164</v>
      </c>
      <c r="G223" s="8" t="s">
        <v>1848</v>
      </c>
      <c r="H223" s="8">
        <v>506</v>
      </c>
      <c r="I223" s="8" t="s">
        <v>1983</v>
      </c>
    </row>
    <row r="224" spans="1:9" ht="20.100000000000001" customHeight="1" x14ac:dyDescent="0.25">
      <c r="A224" s="8" t="s">
        <v>1506</v>
      </c>
      <c r="B224" s="8" t="s">
        <v>1530</v>
      </c>
      <c r="C224" s="8" t="s">
        <v>24</v>
      </c>
      <c r="D224" s="8" t="s">
        <v>1908</v>
      </c>
      <c r="E224" s="8" t="s">
        <v>1532</v>
      </c>
      <c r="F224" s="8" t="s">
        <v>323</v>
      </c>
      <c r="G224" s="8" t="s">
        <v>3848</v>
      </c>
      <c r="H224" s="8">
        <v>987</v>
      </c>
      <c r="I224" s="8" t="s">
        <v>1977</v>
      </c>
    </row>
    <row r="225" spans="1:9" ht="20.100000000000001" customHeight="1" x14ac:dyDescent="0.25">
      <c r="A225" s="8" t="s">
        <v>1506</v>
      </c>
      <c r="B225" s="8" t="s">
        <v>1827</v>
      </c>
      <c r="C225" s="8" t="s">
        <v>3615</v>
      </c>
      <c r="D225" s="8" t="s">
        <v>1908</v>
      </c>
      <c r="E225" s="8" t="s">
        <v>2088</v>
      </c>
      <c r="F225" s="8" t="s">
        <v>519</v>
      </c>
      <c r="G225" s="8" t="s">
        <v>3911</v>
      </c>
      <c r="H225" s="8">
        <v>505</v>
      </c>
      <c r="I225" s="8" t="s">
        <v>1981</v>
      </c>
    </row>
    <row r="226" spans="1:9" ht="20.100000000000001" customHeight="1" x14ac:dyDescent="0.25">
      <c r="A226" s="8" t="s">
        <v>1506</v>
      </c>
      <c r="B226" s="8" t="s">
        <v>1872</v>
      </c>
      <c r="C226" s="8" t="s">
        <v>3622</v>
      </c>
      <c r="D226" s="8" t="s">
        <v>1908</v>
      </c>
      <c r="E226" s="8" t="s">
        <v>1874</v>
      </c>
      <c r="F226" s="8" t="s">
        <v>305</v>
      </c>
      <c r="G226" s="8" t="s">
        <v>3745</v>
      </c>
      <c r="H226" s="8">
        <v>510</v>
      </c>
      <c r="I226" s="8" t="s">
        <v>1984</v>
      </c>
    </row>
    <row r="227" spans="1:9" ht="20.100000000000001" customHeight="1" x14ac:dyDescent="0.25">
      <c r="A227" s="8" t="s">
        <v>1506</v>
      </c>
      <c r="B227" s="8" t="s">
        <v>516</v>
      </c>
      <c r="C227" s="8" t="s">
        <v>24</v>
      </c>
      <c r="D227" s="8" t="s">
        <v>1908</v>
      </c>
      <c r="E227" s="8" t="s">
        <v>3915</v>
      </c>
      <c r="F227" s="8" t="s">
        <v>2480</v>
      </c>
      <c r="G227" s="8" t="s">
        <v>1538</v>
      </c>
      <c r="H227" s="8">
        <v>989</v>
      </c>
      <c r="I227" s="8" t="s">
        <v>4327</v>
      </c>
    </row>
    <row r="228" spans="1:9" ht="20.100000000000001" customHeight="1" x14ac:dyDescent="0.25">
      <c r="A228" s="8" t="s">
        <v>1506</v>
      </c>
      <c r="B228" s="8" t="s">
        <v>1926</v>
      </c>
      <c r="C228" s="8" t="s">
        <v>2738</v>
      </c>
      <c r="D228" s="8" t="s">
        <v>1908</v>
      </c>
      <c r="E228" s="8" t="s">
        <v>3676</v>
      </c>
      <c r="F228" s="8" t="s">
        <v>3479</v>
      </c>
      <c r="G228" s="8" t="s">
        <v>1885</v>
      </c>
      <c r="H228" s="8">
        <v>971</v>
      </c>
      <c r="I228" s="8" t="s">
        <v>3660</v>
      </c>
    </row>
    <row r="229" spans="1:9" ht="20.100000000000001" customHeight="1" x14ac:dyDescent="0.25">
      <c r="A229" s="8" t="s">
        <v>1506</v>
      </c>
      <c r="B229" s="8" t="s">
        <v>1932</v>
      </c>
      <c r="C229" s="8" t="s">
        <v>3617</v>
      </c>
      <c r="D229" s="8" t="s">
        <v>1908</v>
      </c>
      <c r="E229" s="8" t="s">
        <v>2389</v>
      </c>
      <c r="F229" s="8" t="s">
        <v>1818</v>
      </c>
      <c r="G229" s="8" t="s">
        <v>1865</v>
      </c>
      <c r="H229" s="8">
        <v>507</v>
      </c>
      <c r="I229" s="8" t="s">
        <v>4038</v>
      </c>
    </row>
    <row r="230" spans="1:9" ht="20.100000000000001" customHeight="1" x14ac:dyDescent="0.25">
      <c r="A230" s="8" t="s">
        <v>1506</v>
      </c>
      <c r="B230" s="8" t="s">
        <v>1945</v>
      </c>
      <c r="C230" s="8" t="s">
        <v>3790</v>
      </c>
      <c r="D230" s="8" t="s">
        <v>1908</v>
      </c>
      <c r="E230" s="8" t="s">
        <v>3928</v>
      </c>
      <c r="F230" s="8" t="s">
        <v>3929</v>
      </c>
      <c r="G230" s="8" t="s">
        <v>1868</v>
      </c>
      <c r="H230" s="8">
        <v>509</v>
      </c>
      <c r="I230" s="8" t="s">
        <v>3941</v>
      </c>
    </row>
    <row r="231" spans="1:9" ht="20.100000000000001" customHeight="1" x14ac:dyDescent="0.25">
      <c r="A231" s="8" t="s">
        <v>1506</v>
      </c>
      <c r="B231" s="8" t="s">
        <v>3432</v>
      </c>
      <c r="C231" s="8" t="s">
        <v>556</v>
      </c>
      <c r="D231" s="8" t="s">
        <v>1908</v>
      </c>
      <c r="E231" s="8" t="s">
        <v>2822</v>
      </c>
      <c r="F231" s="8" t="s">
        <v>551</v>
      </c>
      <c r="G231" s="8" t="s">
        <v>4013</v>
      </c>
      <c r="H231" s="8">
        <v>504</v>
      </c>
      <c r="I231" s="8" t="s">
        <v>3939</v>
      </c>
    </row>
    <row r="232" spans="1:9" ht="20.100000000000001" customHeight="1" x14ac:dyDescent="0.25">
      <c r="A232" s="8" t="s">
        <v>1506</v>
      </c>
      <c r="B232" s="8" t="s">
        <v>3424</v>
      </c>
      <c r="C232" s="8" t="s">
        <v>24</v>
      </c>
      <c r="D232" s="8" t="s">
        <v>1908</v>
      </c>
      <c r="E232" s="8" t="s">
        <v>1567</v>
      </c>
      <c r="F232" s="8" t="s">
        <v>975</v>
      </c>
      <c r="G232" s="8" t="s">
        <v>3427</v>
      </c>
      <c r="H232" s="8">
        <v>988</v>
      </c>
      <c r="I232" s="8" t="s">
        <v>3506</v>
      </c>
    </row>
    <row r="233" spans="1:9" ht="20.100000000000001" customHeight="1" x14ac:dyDescent="0.25">
      <c r="A233" s="8" t="s">
        <v>1506</v>
      </c>
      <c r="B233" s="8" t="s">
        <v>3613</v>
      </c>
      <c r="C233" s="8" t="s">
        <v>3590</v>
      </c>
      <c r="D233" s="8" t="s">
        <v>1908</v>
      </c>
      <c r="E233" s="8" t="s">
        <v>520</v>
      </c>
      <c r="F233" s="8" t="s">
        <v>397</v>
      </c>
      <c r="G233" s="8" t="s">
        <v>1900</v>
      </c>
      <c r="H233" s="8">
        <v>511</v>
      </c>
      <c r="I233" s="8" t="s">
        <v>1908</v>
      </c>
    </row>
    <row r="234" spans="1:9" ht="20.100000000000001" customHeight="1" x14ac:dyDescent="0.25">
      <c r="A234" s="8" t="s">
        <v>1506</v>
      </c>
      <c r="B234" s="8" t="s">
        <v>3609</v>
      </c>
      <c r="C234" s="8" t="s">
        <v>3596</v>
      </c>
      <c r="D234" s="8" t="s">
        <v>1908</v>
      </c>
      <c r="E234" s="8" t="s">
        <v>3824</v>
      </c>
      <c r="F234" s="8" t="s">
        <v>3201</v>
      </c>
      <c r="G234" s="8" t="s">
        <v>3825</v>
      </c>
      <c r="H234" s="8">
        <v>512</v>
      </c>
      <c r="I234" s="8" t="s">
        <v>1984</v>
      </c>
    </row>
    <row r="235" spans="1:9" ht="20.100000000000001" customHeight="1" x14ac:dyDescent="0.25">
      <c r="A235" s="8" t="s">
        <v>1506</v>
      </c>
      <c r="B235" s="8" t="s">
        <v>4005</v>
      </c>
      <c r="C235" s="8" t="s">
        <v>2370</v>
      </c>
      <c r="D235" s="8" t="s">
        <v>1908</v>
      </c>
      <c r="E235" s="8" t="s">
        <v>4303</v>
      </c>
      <c r="F235" s="8" t="s">
        <v>4304</v>
      </c>
      <c r="G235" s="8" t="s">
        <v>1513</v>
      </c>
      <c r="H235" s="8">
        <v>903</v>
      </c>
      <c r="I235" s="8" t="s">
        <v>2397</v>
      </c>
    </row>
    <row r="236" spans="1:9" ht="20.100000000000001" customHeight="1" x14ac:dyDescent="0.25">
      <c r="A236" s="8" t="s">
        <v>1506</v>
      </c>
      <c r="B236" s="8" t="s">
        <v>4004</v>
      </c>
      <c r="C236" s="8" t="s">
        <v>2369</v>
      </c>
      <c r="D236" s="8" t="s">
        <v>1908</v>
      </c>
      <c r="E236" s="8" t="s">
        <v>1783</v>
      </c>
      <c r="F236" s="8" t="s">
        <v>1782</v>
      </c>
      <c r="G236" s="8" t="s">
        <v>1937</v>
      </c>
      <c r="H236" s="8" t="s">
        <v>1908</v>
      </c>
      <c r="I236" s="8" t="s">
        <v>2395</v>
      </c>
    </row>
    <row r="237" spans="1:9" ht="20.100000000000001" customHeight="1" x14ac:dyDescent="0.25">
      <c r="A237" s="8" t="s">
        <v>1543</v>
      </c>
      <c r="B237" s="8" t="s">
        <v>1542</v>
      </c>
      <c r="C237" s="8" t="s">
        <v>24</v>
      </c>
      <c r="D237" s="8" t="s">
        <v>1908</v>
      </c>
      <c r="E237" s="8" t="s">
        <v>441</v>
      </c>
      <c r="F237" s="8" t="s">
        <v>1545</v>
      </c>
      <c r="G237" s="8" t="s">
        <v>1546</v>
      </c>
      <c r="H237" s="8">
        <v>990</v>
      </c>
      <c r="I237" s="8" t="s">
        <v>2015</v>
      </c>
    </row>
    <row r="238" spans="1:9" ht="20.100000000000001" customHeight="1" x14ac:dyDescent="0.25">
      <c r="A238" s="8" t="s">
        <v>1550</v>
      </c>
      <c r="B238" s="8" t="s">
        <v>245</v>
      </c>
      <c r="C238" s="8" t="s">
        <v>24</v>
      </c>
      <c r="D238" s="8" t="s">
        <v>1908</v>
      </c>
      <c r="E238" s="8" t="s">
        <v>1490</v>
      </c>
      <c r="F238" s="8" t="s">
        <v>278</v>
      </c>
      <c r="G238" s="8" t="s">
        <v>1553</v>
      </c>
      <c r="H238" s="8">
        <v>991</v>
      </c>
      <c r="I238" s="8" t="s">
        <v>3662</v>
      </c>
    </row>
    <row r="239" spans="1:9" ht="20.100000000000001" customHeight="1" x14ac:dyDescent="0.25">
      <c r="A239" s="8" t="s">
        <v>1558</v>
      </c>
      <c r="B239" s="8" t="s">
        <v>1557</v>
      </c>
      <c r="C239" s="8" t="s">
        <v>24</v>
      </c>
      <c r="D239" s="8" t="s">
        <v>1908</v>
      </c>
      <c r="E239" s="8" t="s">
        <v>3631</v>
      </c>
      <c r="F239" s="8" t="s">
        <v>3632</v>
      </c>
      <c r="G239" s="8" t="s">
        <v>1560</v>
      </c>
      <c r="H239" s="8">
        <v>993</v>
      </c>
      <c r="I239" s="8" t="s">
        <v>2058</v>
      </c>
    </row>
    <row r="240" spans="1:9" ht="20.100000000000001" customHeight="1" x14ac:dyDescent="0.25">
      <c r="A240" s="8" t="s">
        <v>1565</v>
      </c>
      <c r="B240" s="8" t="s">
        <v>1564</v>
      </c>
      <c r="C240" s="8" t="s">
        <v>24</v>
      </c>
      <c r="D240" s="8" t="s">
        <v>1908</v>
      </c>
      <c r="E240" s="8" t="s">
        <v>3696</v>
      </c>
      <c r="F240" s="8" t="s">
        <v>485</v>
      </c>
      <c r="G240" s="8" t="s">
        <v>1568</v>
      </c>
      <c r="H240" s="8">
        <v>994</v>
      </c>
      <c r="I240" s="8" t="s">
        <v>2059</v>
      </c>
    </row>
    <row r="241" spans="1:9" ht="20.100000000000001" customHeight="1" x14ac:dyDescent="0.25">
      <c r="A241" s="8" t="s">
        <v>1573</v>
      </c>
      <c r="B241" s="8" t="s">
        <v>1572</v>
      </c>
      <c r="C241" s="8" t="s">
        <v>27</v>
      </c>
      <c r="D241" s="8" t="s">
        <v>1908</v>
      </c>
      <c r="E241" s="8" t="s">
        <v>1576</v>
      </c>
      <c r="F241" s="8" t="s">
        <v>1575</v>
      </c>
      <c r="G241" s="8" t="s">
        <v>4019</v>
      </c>
      <c r="H241" s="8">
        <v>995</v>
      </c>
      <c r="I241" s="8" t="s">
        <v>3759</v>
      </c>
    </row>
    <row r="242" spans="1:9" ht="20.100000000000001" customHeight="1" x14ac:dyDescent="0.25">
      <c r="A242" s="8" t="s">
        <v>1581</v>
      </c>
      <c r="B242" s="8" t="s">
        <v>1580</v>
      </c>
      <c r="C242" s="8" t="s">
        <v>24</v>
      </c>
      <c r="D242" s="8" t="s">
        <v>1908</v>
      </c>
      <c r="E242" s="8" t="s">
        <v>1583</v>
      </c>
      <c r="F242" s="8" t="s">
        <v>788</v>
      </c>
      <c r="G242" s="8" t="s">
        <v>4293</v>
      </c>
      <c r="H242" s="8">
        <v>996</v>
      </c>
      <c r="I242" s="8" t="s">
        <v>1976</v>
      </c>
    </row>
    <row r="243" spans="1:9" ht="20.100000000000001" customHeight="1" x14ac:dyDescent="0.25">
      <c r="A243" s="8" t="s">
        <v>1581</v>
      </c>
      <c r="B243" s="8" t="s">
        <v>2472</v>
      </c>
      <c r="C243" s="8" t="s">
        <v>2782</v>
      </c>
      <c r="D243" s="8" t="s">
        <v>1908</v>
      </c>
      <c r="E243" s="8" t="s">
        <v>2384</v>
      </c>
      <c r="F243" s="8" t="s">
        <v>2385</v>
      </c>
      <c r="G243" s="8" t="s">
        <v>1732</v>
      </c>
      <c r="H243" s="8">
        <v>502</v>
      </c>
      <c r="I243" s="8" t="s">
        <v>1908</v>
      </c>
    </row>
    <row r="244" spans="1:9" ht="20.100000000000001" customHeight="1" x14ac:dyDescent="0.25">
      <c r="A244" s="8" t="s">
        <v>1587</v>
      </c>
      <c r="B244" s="8" t="s">
        <v>1586</v>
      </c>
      <c r="C244" s="8" t="s">
        <v>24</v>
      </c>
      <c r="D244" s="8" t="s">
        <v>1908</v>
      </c>
      <c r="E244" s="8" t="s">
        <v>3463</v>
      </c>
      <c r="F244" s="8" t="s">
        <v>977</v>
      </c>
      <c r="G244" s="8" t="s">
        <v>1589</v>
      </c>
      <c r="H244" s="8">
        <v>997</v>
      </c>
      <c r="I244" s="8" t="s">
        <v>2015</v>
      </c>
    </row>
    <row r="245" spans="1:9" ht="20.100000000000001" customHeight="1" x14ac:dyDescent="0.25">
      <c r="A245" s="8" t="s">
        <v>1594</v>
      </c>
      <c r="B245" s="8" t="s">
        <v>1593</v>
      </c>
      <c r="C245" s="8" t="s">
        <v>24</v>
      </c>
      <c r="D245" s="8" t="s">
        <v>1908</v>
      </c>
      <c r="E245" s="8" t="s">
        <v>3465</v>
      </c>
      <c r="F245" s="8" t="s">
        <v>3466</v>
      </c>
      <c r="G245" s="8" t="s">
        <v>1596</v>
      </c>
      <c r="H245" s="8">
        <v>998</v>
      </c>
      <c r="I245" s="8" t="s">
        <v>2060</v>
      </c>
    </row>
    <row r="246" spans="1:9" ht="20.100000000000001" customHeight="1" x14ac:dyDescent="0.25">
      <c r="A246" s="8" t="s">
        <v>1601</v>
      </c>
      <c r="B246" s="8" t="s">
        <v>1600</v>
      </c>
      <c r="C246" s="8" t="s">
        <v>24</v>
      </c>
      <c r="D246" s="8" t="s">
        <v>1908</v>
      </c>
      <c r="E246" s="8" t="s">
        <v>1603</v>
      </c>
      <c r="F246" s="8" t="s">
        <v>977</v>
      </c>
      <c r="G246" s="8" t="s">
        <v>1604</v>
      </c>
      <c r="H246" s="8">
        <v>999</v>
      </c>
      <c r="I246" s="8" t="s">
        <v>4106</v>
      </c>
    </row>
    <row r="247" spans="1:9" ht="20.100000000000001" customHeight="1" x14ac:dyDescent="0.25">
      <c r="A247" s="8" t="s">
        <v>950</v>
      </c>
      <c r="B247" s="8" t="s">
        <v>3565</v>
      </c>
      <c r="C247" s="8" t="s">
        <v>2827</v>
      </c>
      <c r="D247" s="8" t="s">
        <v>1908</v>
      </c>
      <c r="E247" s="8" t="s">
        <v>2818</v>
      </c>
      <c r="F247" s="8" t="s">
        <v>754</v>
      </c>
      <c r="G247" s="8" t="s">
        <v>984</v>
      </c>
      <c r="H247" s="8">
        <v>580</v>
      </c>
      <c r="I247" s="8" t="s">
        <v>3906</v>
      </c>
    </row>
    <row r="248" spans="1:9" ht="20.100000000000001" customHeight="1" x14ac:dyDescent="0.25">
      <c r="A248" s="8" t="s">
        <v>1609</v>
      </c>
      <c r="B248" s="8" t="s">
        <v>1608</v>
      </c>
      <c r="C248" s="8" t="s">
        <v>24</v>
      </c>
      <c r="D248" s="8" t="s">
        <v>1908</v>
      </c>
      <c r="E248" s="8" t="s">
        <v>3553</v>
      </c>
      <c r="F248" s="8" t="s">
        <v>1071</v>
      </c>
      <c r="G248" s="8" t="s">
        <v>1610</v>
      </c>
      <c r="H248" s="8">
        <v>513</v>
      </c>
      <c r="I248" s="8" t="s">
        <v>2016</v>
      </c>
    </row>
    <row r="249" spans="1:9" ht="20.100000000000001" customHeight="1" x14ac:dyDescent="0.25">
      <c r="A249" s="8" t="s">
        <v>989</v>
      </c>
      <c r="B249" s="8" t="s">
        <v>988</v>
      </c>
      <c r="C249" s="8" t="s">
        <v>2827</v>
      </c>
      <c r="D249" s="8" t="s">
        <v>1908</v>
      </c>
      <c r="E249" s="8" t="s">
        <v>2346</v>
      </c>
      <c r="F249" s="8" t="s">
        <v>2347</v>
      </c>
      <c r="G249" s="8" t="s">
        <v>990</v>
      </c>
      <c r="H249" s="8">
        <v>581</v>
      </c>
      <c r="I249" s="8" t="s">
        <v>2379</v>
      </c>
    </row>
    <row r="250" spans="1:9" ht="20.100000000000001" customHeight="1" x14ac:dyDescent="0.25">
      <c r="A250" s="8" t="s">
        <v>957</v>
      </c>
      <c r="B250" s="8" t="s">
        <v>956</v>
      </c>
      <c r="C250" s="8" t="s">
        <v>24</v>
      </c>
      <c r="D250" s="8" t="s">
        <v>1908</v>
      </c>
      <c r="E250" s="8" t="s">
        <v>2469</v>
      </c>
      <c r="F250" s="8" t="s">
        <v>1972</v>
      </c>
      <c r="G250" s="8" t="s">
        <v>959</v>
      </c>
      <c r="H250" s="8">
        <v>583</v>
      </c>
      <c r="I250" s="8" t="s">
        <v>2017</v>
      </c>
    </row>
    <row r="251" spans="1:9" ht="20.100000000000001" customHeight="1" x14ac:dyDescent="0.25">
      <c r="A251" s="8" t="s">
        <v>1615</v>
      </c>
      <c r="B251" s="8" t="s">
        <v>1614</v>
      </c>
      <c r="C251" s="8" t="s">
        <v>24</v>
      </c>
      <c r="D251" s="8" t="s">
        <v>1908</v>
      </c>
      <c r="E251" s="8" t="s">
        <v>1617</v>
      </c>
      <c r="F251" s="8" t="s">
        <v>1616</v>
      </c>
      <c r="G251" s="8" t="s">
        <v>1618</v>
      </c>
      <c r="H251" s="8">
        <v>515</v>
      </c>
      <c r="I251" s="8" t="s">
        <v>1908</v>
      </c>
    </row>
    <row r="252" spans="1:9" ht="20.100000000000001" customHeight="1" x14ac:dyDescent="0.25">
      <c r="A252" s="8" t="s">
        <v>477</v>
      </c>
      <c r="B252" s="8" t="s">
        <v>476</v>
      </c>
      <c r="C252" s="8" t="s">
        <v>24</v>
      </c>
      <c r="D252" s="8" t="s">
        <v>1908</v>
      </c>
      <c r="E252" s="8" t="s">
        <v>479</v>
      </c>
      <c r="F252" s="8" t="s">
        <v>365</v>
      </c>
      <c r="G252" s="8" t="s">
        <v>3918</v>
      </c>
      <c r="H252" s="8">
        <v>848</v>
      </c>
      <c r="I252" s="8" t="s">
        <v>2380</v>
      </c>
    </row>
    <row r="253" spans="1:9" ht="20.100000000000001" customHeight="1" x14ac:dyDescent="0.25">
      <c r="A253" s="8" t="s">
        <v>477</v>
      </c>
      <c r="B253" s="8" t="s">
        <v>664</v>
      </c>
      <c r="C253" s="8" t="s">
        <v>3615</v>
      </c>
      <c r="D253" s="8" t="s">
        <v>1908</v>
      </c>
      <c r="E253" s="8" t="s">
        <v>667</v>
      </c>
      <c r="F253" s="8" t="s">
        <v>666</v>
      </c>
      <c r="G253" s="8" t="s">
        <v>3913</v>
      </c>
      <c r="H253" s="8">
        <v>875</v>
      </c>
      <c r="I253" s="8" t="s">
        <v>2061</v>
      </c>
    </row>
    <row r="254" spans="1:9" ht="20.100000000000001" customHeight="1" x14ac:dyDescent="0.25">
      <c r="A254" s="8" t="s">
        <v>477</v>
      </c>
      <c r="B254" s="8" t="s">
        <v>1933</v>
      </c>
      <c r="C254" s="8" t="s">
        <v>566</v>
      </c>
      <c r="D254" s="8" t="s">
        <v>1908</v>
      </c>
      <c r="E254" s="8" t="s">
        <v>2084</v>
      </c>
      <c r="F254" s="8" t="s">
        <v>117</v>
      </c>
      <c r="G254" s="8" t="s">
        <v>3908</v>
      </c>
      <c r="H254" s="8" t="s">
        <v>3940</v>
      </c>
      <c r="I254" s="8" t="s">
        <v>2381</v>
      </c>
    </row>
    <row r="255" spans="1:9" ht="20.100000000000001" customHeight="1" x14ac:dyDescent="0.25">
      <c r="A255" s="8" t="s">
        <v>1623</v>
      </c>
      <c r="B255" s="8" t="s">
        <v>1622</v>
      </c>
      <c r="C255" s="8" t="s">
        <v>24</v>
      </c>
      <c r="D255" s="8" t="s">
        <v>1908</v>
      </c>
      <c r="E255" s="8" t="s">
        <v>2367</v>
      </c>
      <c r="F255" s="8" t="s">
        <v>2368</v>
      </c>
      <c r="G255" s="8" t="s">
        <v>1624</v>
      </c>
      <c r="H255" s="8">
        <v>516</v>
      </c>
      <c r="I255" s="8" t="s">
        <v>1908</v>
      </c>
    </row>
    <row r="256" spans="1:9" ht="20.100000000000001" customHeight="1" x14ac:dyDescent="0.25">
      <c r="A256" s="8" t="s">
        <v>1628</v>
      </c>
      <c r="B256" s="8" t="s">
        <v>1627</v>
      </c>
      <c r="C256" s="8" t="s">
        <v>24</v>
      </c>
      <c r="D256" s="8" t="s">
        <v>1908</v>
      </c>
      <c r="E256" s="8" t="s">
        <v>1630</v>
      </c>
      <c r="F256" s="8" t="s">
        <v>1629</v>
      </c>
      <c r="G256" s="8" t="s">
        <v>1631</v>
      </c>
      <c r="H256" s="8">
        <v>517</v>
      </c>
      <c r="I256" s="8" t="s">
        <v>1908</v>
      </c>
    </row>
    <row r="257" spans="1:9" ht="20.100000000000001" customHeight="1" x14ac:dyDescent="0.25">
      <c r="A257" s="8" t="s">
        <v>483</v>
      </c>
      <c r="B257" s="8" t="s">
        <v>671</v>
      </c>
      <c r="C257" s="8" t="s">
        <v>3615</v>
      </c>
      <c r="D257" s="8" t="s">
        <v>1908</v>
      </c>
      <c r="E257" s="8" t="s">
        <v>672</v>
      </c>
      <c r="F257" s="8" t="s">
        <v>226</v>
      </c>
      <c r="G257" s="8" t="s">
        <v>673</v>
      </c>
      <c r="H257" s="8">
        <v>876</v>
      </c>
      <c r="I257" s="8" t="s">
        <v>3947</v>
      </c>
    </row>
    <row r="258" spans="1:9" ht="20.100000000000001" customHeight="1" x14ac:dyDescent="0.25">
      <c r="A258" s="8" t="s">
        <v>483</v>
      </c>
      <c r="B258" s="8" t="s">
        <v>630</v>
      </c>
      <c r="C258" s="8" t="s">
        <v>26</v>
      </c>
      <c r="D258" s="8" t="s">
        <v>1908</v>
      </c>
      <c r="E258" s="8" t="s">
        <v>2428</v>
      </c>
      <c r="F258" s="8" t="s">
        <v>656</v>
      </c>
      <c r="G258" s="8" t="s">
        <v>632</v>
      </c>
      <c r="H258" s="8">
        <v>868</v>
      </c>
      <c r="I258" s="8" t="s">
        <v>2062</v>
      </c>
    </row>
    <row r="259" spans="1:9" ht="20.100000000000001" customHeight="1" x14ac:dyDescent="0.25">
      <c r="A259" s="8" t="s">
        <v>483</v>
      </c>
      <c r="B259" s="8" t="s">
        <v>482</v>
      </c>
      <c r="C259" s="8" t="s">
        <v>27</v>
      </c>
      <c r="D259" s="8" t="s">
        <v>1908</v>
      </c>
      <c r="E259" s="8" t="s">
        <v>3555</v>
      </c>
      <c r="F259" s="8" t="s">
        <v>141</v>
      </c>
      <c r="G259" s="8" t="s">
        <v>487</v>
      </c>
      <c r="H259" s="8">
        <v>850</v>
      </c>
      <c r="I259" s="8" t="s">
        <v>4041</v>
      </c>
    </row>
    <row r="260" spans="1:9" ht="20.100000000000001" customHeight="1" x14ac:dyDescent="0.25">
      <c r="A260" s="8" t="s">
        <v>492</v>
      </c>
      <c r="B260" s="8" t="s">
        <v>491</v>
      </c>
      <c r="C260" s="8" t="s">
        <v>24</v>
      </c>
      <c r="D260" s="8" t="s">
        <v>1908</v>
      </c>
      <c r="E260" s="8" t="s">
        <v>4039</v>
      </c>
      <c r="F260" s="8" t="s">
        <v>4040</v>
      </c>
      <c r="G260" s="8" t="s">
        <v>495</v>
      </c>
      <c r="H260" s="8">
        <v>851</v>
      </c>
      <c r="I260" s="8" t="s">
        <v>4042</v>
      </c>
    </row>
    <row r="261" spans="1:9" ht="20.100000000000001" customHeight="1" x14ac:dyDescent="0.25">
      <c r="A261" s="8" t="s">
        <v>500</v>
      </c>
      <c r="B261" s="8" t="s">
        <v>499</v>
      </c>
      <c r="C261" s="8" t="s">
        <v>24</v>
      </c>
      <c r="D261" s="8" t="s">
        <v>1908</v>
      </c>
      <c r="E261" s="8" t="s">
        <v>502</v>
      </c>
      <c r="F261" s="8" t="s">
        <v>125</v>
      </c>
      <c r="G261" s="8" t="s">
        <v>503</v>
      </c>
      <c r="H261" s="8">
        <v>852</v>
      </c>
      <c r="I261" s="8" t="s">
        <v>3899</v>
      </c>
    </row>
    <row r="262" spans="1:9" ht="20.100000000000001" customHeight="1" x14ac:dyDescent="0.25">
      <c r="A262" s="8" t="s">
        <v>508</v>
      </c>
      <c r="B262" s="8" t="s">
        <v>507</v>
      </c>
      <c r="C262" s="8" t="s">
        <v>24</v>
      </c>
      <c r="D262" s="8" t="s">
        <v>1908</v>
      </c>
      <c r="E262" s="8" t="s">
        <v>816</v>
      </c>
      <c r="F262" s="8" t="s">
        <v>3438</v>
      </c>
      <c r="G262" s="8" t="s">
        <v>512</v>
      </c>
      <c r="H262" s="8">
        <v>853</v>
      </c>
      <c r="I262" s="8" t="s">
        <v>4043</v>
      </c>
    </row>
    <row r="263" spans="1:9" ht="20.100000000000001" customHeight="1" x14ac:dyDescent="0.25">
      <c r="A263" s="8" t="s">
        <v>1636</v>
      </c>
      <c r="B263" s="8" t="s">
        <v>1635</v>
      </c>
      <c r="C263" s="8" t="s">
        <v>24</v>
      </c>
      <c r="D263" s="8" t="s">
        <v>1908</v>
      </c>
      <c r="E263" s="8" t="s">
        <v>1639</v>
      </c>
      <c r="F263" s="8" t="s">
        <v>1638</v>
      </c>
      <c r="G263" s="8" t="s">
        <v>1640</v>
      </c>
      <c r="H263" s="8">
        <v>518</v>
      </c>
      <c r="I263" s="8" t="s">
        <v>3763</v>
      </c>
    </row>
    <row r="264" spans="1:9" ht="20.100000000000001" customHeight="1" x14ac:dyDescent="0.25">
      <c r="A264" s="8" t="s">
        <v>1636</v>
      </c>
      <c r="B264" s="8" t="s">
        <v>1734</v>
      </c>
      <c r="C264" s="8" t="s">
        <v>556</v>
      </c>
      <c r="D264" s="8" t="s">
        <v>1908</v>
      </c>
      <c r="E264" s="8" t="s">
        <v>1735</v>
      </c>
      <c r="F264" s="8" t="s">
        <v>1075</v>
      </c>
      <c r="G264" s="8" t="s">
        <v>1736</v>
      </c>
      <c r="H264" s="8">
        <v>519</v>
      </c>
      <c r="I264" s="8" t="s">
        <v>2063</v>
      </c>
    </row>
    <row r="265" spans="1:9" ht="20.100000000000001" customHeight="1" x14ac:dyDescent="0.25">
      <c r="A265" s="8" t="s">
        <v>1645</v>
      </c>
      <c r="B265" s="8" t="s">
        <v>1644</v>
      </c>
      <c r="C265" s="8" t="s">
        <v>24</v>
      </c>
      <c r="D265" s="8" t="s">
        <v>1908</v>
      </c>
      <c r="E265" s="8" t="s">
        <v>329</v>
      </c>
      <c r="F265" s="8" t="s">
        <v>1646</v>
      </c>
      <c r="G265" s="8" t="s">
        <v>1647</v>
      </c>
      <c r="H265" s="8">
        <v>520</v>
      </c>
      <c r="I265" s="8" t="s">
        <v>3763</v>
      </c>
    </row>
    <row r="266" spans="1:9" ht="20.100000000000001" customHeight="1" x14ac:dyDescent="0.25">
      <c r="A266" s="8" t="s">
        <v>1652</v>
      </c>
      <c r="B266" s="8" t="s">
        <v>1651</v>
      </c>
      <c r="C266" s="8" t="s">
        <v>24</v>
      </c>
      <c r="D266" s="8" t="s">
        <v>1908</v>
      </c>
      <c r="E266" s="8" t="s">
        <v>1654</v>
      </c>
      <c r="F266" s="8" t="s">
        <v>106</v>
      </c>
      <c r="G266" s="8" t="s">
        <v>1655</v>
      </c>
      <c r="H266" s="8">
        <v>521</v>
      </c>
      <c r="I266" s="8" t="s">
        <v>3763</v>
      </c>
    </row>
    <row r="267" spans="1:9" ht="20.100000000000001" customHeight="1" x14ac:dyDescent="0.25">
      <c r="A267" s="8" t="s">
        <v>1659</v>
      </c>
      <c r="B267" s="8" t="s">
        <v>1784</v>
      </c>
      <c r="C267" s="8" t="s">
        <v>2369</v>
      </c>
      <c r="D267" s="8" t="s">
        <v>1908</v>
      </c>
      <c r="E267" s="8" t="s">
        <v>1786</v>
      </c>
      <c r="F267" s="8" t="s">
        <v>1075</v>
      </c>
      <c r="G267" s="8" t="s">
        <v>1789</v>
      </c>
      <c r="H267" s="8">
        <v>524</v>
      </c>
      <c r="I267" s="8" t="s">
        <v>3860</v>
      </c>
    </row>
    <row r="268" spans="1:9" ht="20.100000000000001" customHeight="1" x14ac:dyDescent="0.25">
      <c r="A268" s="8" t="s">
        <v>1659</v>
      </c>
      <c r="B268" s="8" t="s">
        <v>1924</v>
      </c>
      <c r="C268" s="8" t="s">
        <v>27</v>
      </c>
      <c r="D268" s="8" t="s">
        <v>1908</v>
      </c>
      <c r="E268" s="8" t="s">
        <v>3170</v>
      </c>
      <c r="F268" s="8" t="s">
        <v>1465</v>
      </c>
      <c r="G268" s="8" t="s">
        <v>1661</v>
      </c>
      <c r="H268" s="8">
        <v>522</v>
      </c>
      <c r="I268" s="8" t="s">
        <v>2018</v>
      </c>
    </row>
    <row r="269" spans="1:9" ht="20.100000000000001" customHeight="1" x14ac:dyDescent="0.25">
      <c r="A269" s="8" t="s">
        <v>526</v>
      </c>
      <c r="B269" s="8" t="s">
        <v>525</v>
      </c>
      <c r="C269" s="8" t="s">
        <v>24</v>
      </c>
      <c r="D269" s="8" t="s">
        <v>1908</v>
      </c>
      <c r="E269" s="8" t="s">
        <v>527</v>
      </c>
      <c r="F269" s="8" t="s">
        <v>316</v>
      </c>
      <c r="G269" s="8" t="s">
        <v>528</v>
      </c>
      <c r="H269" s="8">
        <v>855</v>
      </c>
      <c r="I269" s="8" t="s">
        <v>2064</v>
      </c>
    </row>
    <row r="270" spans="1:9" ht="20.100000000000001" customHeight="1" x14ac:dyDescent="0.25">
      <c r="A270" s="8" t="s">
        <v>517</v>
      </c>
      <c r="B270" s="8" t="s">
        <v>516</v>
      </c>
      <c r="C270" s="8" t="s">
        <v>24</v>
      </c>
      <c r="D270" s="8" t="s">
        <v>1908</v>
      </c>
      <c r="E270" s="8" t="s">
        <v>520</v>
      </c>
      <c r="F270" s="8" t="s">
        <v>519</v>
      </c>
      <c r="G270" s="8" t="s">
        <v>521</v>
      </c>
      <c r="H270" s="8">
        <v>854</v>
      </c>
      <c r="I270" s="8" t="s">
        <v>2065</v>
      </c>
    </row>
    <row r="271" spans="1:9" ht="20.100000000000001" customHeight="1" x14ac:dyDescent="0.25">
      <c r="A271" s="8" t="s">
        <v>1665</v>
      </c>
      <c r="B271" s="8" t="s">
        <v>1852</v>
      </c>
      <c r="C271" s="8" t="s">
        <v>3618</v>
      </c>
      <c r="D271" s="8" t="s">
        <v>1908</v>
      </c>
      <c r="E271" s="8" t="s">
        <v>3702</v>
      </c>
      <c r="F271" s="8" t="s">
        <v>788</v>
      </c>
      <c r="G271" s="8" t="s">
        <v>1855</v>
      </c>
      <c r="H271" s="8">
        <v>526</v>
      </c>
      <c r="I271" s="8" t="s">
        <v>3450</v>
      </c>
    </row>
    <row r="272" spans="1:9" ht="20.100000000000001" customHeight="1" x14ac:dyDescent="0.25">
      <c r="A272" s="8" t="s">
        <v>1665</v>
      </c>
      <c r="B272" s="8" t="s">
        <v>1934</v>
      </c>
      <c r="C272" s="8" t="s">
        <v>27</v>
      </c>
      <c r="D272" s="8" t="s">
        <v>1908</v>
      </c>
      <c r="E272" s="8" t="s">
        <v>1383</v>
      </c>
      <c r="F272" s="8" t="s">
        <v>1382</v>
      </c>
      <c r="G272" s="8" t="s">
        <v>1666</v>
      </c>
      <c r="H272" s="8">
        <v>525</v>
      </c>
      <c r="I272" s="8" t="s">
        <v>3217</v>
      </c>
    </row>
    <row r="273" spans="1:9" ht="20.100000000000001" customHeight="1" x14ac:dyDescent="0.25">
      <c r="A273" s="8" t="s">
        <v>532</v>
      </c>
      <c r="B273" s="8" t="s">
        <v>3512</v>
      </c>
      <c r="C273" s="8" t="s">
        <v>24</v>
      </c>
      <c r="D273" s="8" t="s">
        <v>1908</v>
      </c>
      <c r="E273" s="8" t="s">
        <v>536</v>
      </c>
      <c r="F273" s="8" t="s">
        <v>535</v>
      </c>
      <c r="G273" s="8" t="s">
        <v>537</v>
      </c>
      <c r="H273" s="8">
        <v>856</v>
      </c>
      <c r="I273" s="8" t="s">
        <v>2066</v>
      </c>
    </row>
    <row r="274" spans="1:9" ht="20.100000000000001" customHeight="1" x14ac:dyDescent="0.25">
      <c r="A274" s="8" t="s">
        <v>1671</v>
      </c>
      <c r="B274" s="8" t="s">
        <v>1670</v>
      </c>
      <c r="C274" s="8" t="s">
        <v>24</v>
      </c>
      <c r="D274" s="8" t="s">
        <v>1908</v>
      </c>
      <c r="E274" s="8" t="s">
        <v>4014</v>
      </c>
      <c r="F274" s="8" t="s">
        <v>4015</v>
      </c>
      <c r="G274" s="8" t="s">
        <v>1673</v>
      </c>
      <c r="H274" s="8">
        <v>527</v>
      </c>
      <c r="I274" s="8" t="s">
        <v>1908</v>
      </c>
    </row>
    <row r="275" spans="1:9" ht="20.100000000000001" customHeight="1" x14ac:dyDescent="0.25">
      <c r="A275" s="8" t="s">
        <v>1671</v>
      </c>
      <c r="B275" s="8" t="s">
        <v>1876</v>
      </c>
      <c r="C275" s="8" t="s">
        <v>3791</v>
      </c>
      <c r="D275" s="8" t="s">
        <v>1908</v>
      </c>
      <c r="E275" s="8" t="s">
        <v>1405</v>
      </c>
      <c r="F275" s="8" t="s">
        <v>2391</v>
      </c>
      <c r="G275" s="8" t="s">
        <v>1877</v>
      </c>
      <c r="H275" s="8">
        <v>528</v>
      </c>
      <c r="I275" s="8" t="s">
        <v>2049</v>
      </c>
    </row>
    <row r="276" spans="1:9" ht="20.100000000000001" customHeight="1" x14ac:dyDescent="0.25">
      <c r="A276" s="8" t="s">
        <v>1671</v>
      </c>
      <c r="B276" s="8" t="s">
        <v>3576</v>
      </c>
      <c r="C276" s="8" t="s">
        <v>3591</v>
      </c>
      <c r="D276" s="8" t="s">
        <v>1908</v>
      </c>
      <c r="E276" s="8" t="s">
        <v>3819</v>
      </c>
      <c r="F276" s="8" t="s">
        <v>3820</v>
      </c>
      <c r="G276" s="8" t="s">
        <v>1903</v>
      </c>
      <c r="H276" s="8">
        <v>529</v>
      </c>
      <c r="I276" s="8" t="s">
        <v>1908</v>
      </c>
    </row>
    <row r="277" spans="1:9" ht="20.100000000000001" customHeight="1" x14ac:dyDescent="0.25">
      <c r="A277" s="8" t="s">
        <v>542</v>
      </c>
      <c r="B277" s="8" t="s">
        <v>541</v>
      </c>
      <c r="C277" s="8" t="s">
        <v>24</v>
      </c>
      <c r="D277" s="8" t="s">
        <v>1908</v>
      </c>
      <c r="E277" s="8" t="s">
        <v>2105</v>
      </c>
      <c r="F277" s="8" t="s">
        <v>544</v>
      </c>
      <c r="G277" s="8" t="s">
        <v>545</v>
      </c>
      <c r="H277" s="8">
        <v>857</v>
      </c>
      <c r="I277" s="8" t="s">
        <v>2361</v>
      </c>
    </row>
    <row r="278" spans="1:9" ht="20.100000000000001" customHeight="1" x14ac:dyDescent="0.25">
      <c r="A278" s="8" t="s">
        <v>1908</v>
      </c>
      <c r="B278" s="8" t="s">
        <v>1908</v>
      </c>
      <c r="C278" s="8" t="s">
        <v>1908</v>
      </c>
      <c r="D278" s="8" t="s">
        <v>1908</v>
      </c>
      <c r="E278" s="8" t="s">
        <v>1908</v>
      </c>
      <c r="F278" s="8" t="s">
        <v>1908</v>
      </c>
      <c r="G278" s="8" t="s">
        <v>1955</v>
      </c>
      <c r="H278" s="8" t="s">
        <v>1955</v>
      </c>
      <c r="I278" s="8" t="s">
        <v>1908</v>
      </c>
    </row>
    <row r="279" spans="1:9" ht="20.100000000000001" customHeight="1" x14ac:dyDescent="0.25"/>
    <row r="280" spans="1:9" ht="20.100000000000001" customHeight="1" x14ac:dyDescent="0.25"/>
    <row r="281" spans="1:9" ht="20.100000000000001" customHeight="1" x14ac:dyDescent="0.25"/>
    <row r="282" spans="1:9" ht="20.100000000000001" customHeight="1" x14ac:dyDescent="0.25"/>
  </sheetData>
  <mergeCells count="1">
    <mergeCell ref="B1:D1"/>
  </mergeCells>
  <pageMargins left="0.25" right="0.25" top="0.75" bottom="0.75" header="0.3" footer="0.3"/>
  <pageSetup paperSize="9" scale="74" fitToHeight="0" orientation="portrait" verticalDpi="0" r:id="rId2"/>
  <drawing r:id="rId3"/>
  <extLst>
    <ext xmlns:x14="http://schemas.microsoft.com/office/spreadsheetml/2009/9/main" uri="{A8765BA9-456A-4dab-B4F3-ACF838C121DE}">
      <x14:slicerList>
        <x14:slicer r:id="rId4"/>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249977111117893"/>
    <pageSetUpPr fitToPage="1"/>
  </sheetPr>
  <dimension ref="A1:H279"/>
  <sheetViews>
    <sheetView zoomScale="85" zoomScaleNormal="85" workbookViewId="0">
      <selection activeCell="B1" sqref="B1:E1"/>
    </sheetView>
  </sheetViews>
  <sheetFormatPr baseColWidth="10" defaultRowHeight="15" x14ac:dyDescent="0.25"/>
  <cols>
    <col min="1" max="1" width="26" bestFit="1" customWidth="1"/>
    <col min="2" max="2" width="33" bestFit="1" customWidth="1"/>
    <col min="3" max="3" width="72.28515625" bestFit="1" customWidth="1"/>
    <col min="4" max="4" width="17.5703125" bestFit="1" customWidth="1"/>
    <col min="5" max="6" width="14" bestFit="1" customWidth="1"/>
    <col min="7" max="7" width="50.7109375" customWidth="1"/>
    <col min="8" max="8" width="24.85546875" customWidth="1"/>
    <col min="9" max="9" width="27.5703125" bestFit="1" customWidth="1"/>
    <col min="10" max="10" width="6.42578125" customWidth="1"/>
    <col min="11" max="11" width="10.28515625" customWidth="1"/>
  </cols>
  <sheetData>
    <row r="1" spans="1:8" ht="58.5" customHeight="1" thickBot="1" x14ac:dyDescent="0.3">
      <c r="A1" s="73" t="s">
        <v>2086</v>
      </c>
      <c r="B1" s="220" t="s">
        <v>4308</v>
      </c>
      <c r="C1" s="221"/>
      <c r="D1" s="221"/>
      <c r="E1" s="222"/>
    </row>
    <row r="2" spans="1:8" ht="43.5" customHeight="1" x14ac:dyDescent="0.25"/>
    <row r="5" spans="1:8" s="16" customFormat="1" ht="30" customHeight="1" x14ac:dyDescent="0.25">
      <c r="A5" s="15" t="s">
        <v>1912</v>
      </c>
      <c r="B5" s="15" t="s">
        <v>1910</v>
      </c>
      <c r="C5" s="15" t="s">
        <v>2828</v>
      </c>
      <c r="D5" s="15" t="s">
        <v>1916</v>
      </c>
      <c r="E5" s="15" t="s">
        <v>1915</v>
      </c>
      <c r="F5" s="15" t="s">
        <v>1953</v>
      </c>
      <c r="G5" s="14" t="s">
        <v>4145</v>
      </c>
      <c r="H5"/>
    </row>
    <row r="6" spans="1:8" ht="15" customHeight="1" x14ac:dyDescent="0.25">
      <c r="A6" s="8" t="s">
        <v>1078</v>
      </c>
      <c r="B6" s="8" t="s">
        <v>1084</v>
      </c>
      <c r="C6" s="8" t="s">
        <v>2830</v>
      </c>
      <c r="D6" s="8" t="s">
        <v>42</v>
      </c>
      <c r="E6" s="8" t="s">
        <v>1087</v>
      </c>
      <c r="F6" s="8" t="s">
        <v>1086</v>
      </c>
      <c r="G6" s="8" t="s">
        <v>1908</v>
      </c>
    </row>
    <row r="7" spans="1:8" ht="15" customHeight="1" x14ac:dyDescent="0.25">
      <c r="A7" s="8" t="s">
        <v>1078</v>
      </c>
      <c r="B7" s="8" t="s">
        <v>1791</v>
      </c>
      <c r="C7" s="8" t="s">
        <v>2831</v>
      </c>
      <c r="D7" s="8" t="s">
        <v>3659</v>
      </c>
      <c r="E7" s="8" t="s">
        <v>2435</v>
      </c>
      <c r="F7" s="8" t="s">
        <v>2101</v>
      </c>
      <c r="G7" s="8" t="s">
        <v>1908</v>
      </c>
    </row>
    <row r="8" spans="1:8" ht="15" customHeight="1" x14ac:dyDescent="0.25">
      <c r="A8" s="8" t="s">
        <v>1078</v>
      </c>
      <c r="B8" s="8" t="s">
        <v>1093</v>
      </c>
      <c r="C8" s="8" t="s">
        <v>2832</v>
      </c>
      <c r="D8" s="8" t="s">
        <v>42</v>
      </c>
      <c r="E8" s="8" t="s">
        <v>1095</v>
      </c>
      <c r="F8" s="8" t="s">
        <v>1086</v>
      </c>
      <c r="G8" s="8" t="s">
        <v>1908</v>
      </c>
    </row>
    <row r="9" spans="1:8" ht="15" customHeight="1" x14ac:dyDescent="0.25">
      <c r="A9" s="8" t="s">
        <v>1078</v>
      </c>
      <c r="B9" s="8" t="s">
        <v>1100</v>
      </c>
      <c r="C9" s="8" t="s">
        <v>2833</v>
      </c>
      <c r="D9" s="8" t="s">
        <v>42</v>
      </c>
      <c r="E9" s="8" t="s">
        <v>117</v>
      </c>
      <c r="F9" s="8" t="s">
        <v>1102</v>
      </c>
      <c r="G9" s="8" t="s">
        <v>4309</v>
      </c>
    </row>
    <row r="10" spans="1:8" ht="15" customHeight="1" x14ac:dyDescent="0.25">
      <c r="A10" s="8" t="s">
        <v>1078</v>
      </c>
      <c r="B10" s="8" t="s">
        <v>623</v>
      </c>
      <c r="C10" s="8" t="s">
        <v>2834</v>
      </c>
      <c r="D10" s="8" t="s">
        <v>585</v>
      </c>
      <c r="E10" s="8" t="s">
        <v>1746</v>
      </c>
      <c r="F10" s="8" t="s">
        <v>1003</v>
      </c>
      <c r="G10" s="8" t="s">
        <v>1908</v>
      </c>
    </row>
    <row r="11" spans="1:8" ht="15" customHeight="1" x14ac:dyDescent="0.25">
      <c r="A11" s="8" t="s">
        <v>1078</v>
      </c>
      <c r="B11" s="8" t="s">
        <v>1925</v>
      </c>
      <c r="C11" s="8" t="s">
        <v>2835</v>
      </c>
      <c r="D11" s="8" t="s">
        <v>574</v>
      </c>
      <c r="E11" s="8" t="s">
        <v>4034</v>
      </c>
      <c r="F11" s="8" t="s">
        <v>535</v>
      </c>
      <c r="G11" s="8" t="s">
        <v>1908</v>
      </c>
    </row>
    <row r="12" spans="1:8" ht="15" customHeight="1" x14ac:dyDescent="0.25">
      <c r="A12" s="8" t="s">
        <v>1078</v>
      </c>
      <c r="B12" s="8" t="s">
        <v>1926</v>
      </c>
      <c r="C12" s="8" t="s">
        <v>2836</v>
      </c>
      <c r="D12" s="8" t="s">
        <v>730</v>
      </c>
      <c r="E12" s="8" t="s">
        <v>2088</v>
      </c>
      <c r="F12" s="8" t="s">
        <v>2089</v>
      </c>
      <c r="G12" s="8" t="s">
        <v>1908</v>
      </c>
    </row>
    <row r="13" spans="1:8" ht="15" customHeight="1" x14ac:dyDescent="0.25">
      <c r="A13" s="8" t="s">
        <v>1078</v>
      </c>
      <c r="B13" s="8" t="s">
        <v>1077</v>
      </c>
      <c r="C13" s="8" t="s">
        <v>2829</v>
      </c>
      <c r="D13" s="8" t="s">
        <v>75</v>
      </c>
      <c r="E13" s="8" t="s">
        <v>3503</v>
      </c>
      <c r="F13" s="8" t="s">
        <v>510</v>
      </c>
      <c r="G13" s="8" t="s">
        <v>1908</v>
      </c>
    </row>
    <row r="14" spans="1:8" ht="15" customHeight="1" x14ac:dyDescent="0.25">
      <c r="A14" s="8" t="s">
        <v>1078</v>
      </c>
      <c r="B14" s="8" t="s">
        <v>3569</v>
      </c>
      <c r="C14" s="8" t="s">
        <v>3665</v>
      </c>
      <c r="D14" s="8" t="s">
        <v>748</v>
      </c>
      <c r="E14" s="8" t="s">
        <v>3955</v>
      </c>
      <c r="F14" s="8" t="s">
        <v>4103</v>
      </c>
      <c r="G14" s="8" t="s">
        <v>1908</v>
      </c>
    </row>
    <row r="15" spans="1:8" ht="15" customHeight="1" x14ac:dyDescent="0.25">
      <c r="A15" s="8" t="s">
        <v>1078</v>
      </c>
      <c r="B15" s="8" t="s">
        <v>3570</v>
      </c>
      <c r="C15" s="8" t="s">
        <v>3601</v>
      </c>
      <c r="D15" s="8" t="s">
        <v>748</v>
      </c>
      <c r="E15" s="8" t="s">
        <v>4104</v>
      </c>
      <c r="F15" s="8" t="s">
        <v>595</v>
      </c>
      <c r="G15" s="8" t="s">
        <v>1908</v>
      </c>
    </row>
    <row r="16" spans="1:8" ht="15" customHeight="1" x14ac:dyDescent="0.25">
      <c r="A16" s="8" t="s">
        <v>1078</v>
      </c>
      <c r="B16" s="8" t="s">
        <v>3571</v>
      </c>
      <c r="C16" s="8" t="s">
        <v>3597</v>
      </c>
      <c r="D16" s="8" t="s">
        <v>748</v>
      </c>
      <c r="E16" s="8" t="s">
        <v>662</v>
      </c>
      <c r="F16" s="8" t="s">
        <v>636</v>
      </c>
      <c r="G16" s="8" t="s">
        <v>1908</v>
      </c>
    </row>
    <row r="17" spans="1:7" ht="15" customHeight="1" x14ac:dyDescent="0.25">
      <c r="A17" s="8" t="s">
        <v>1110</v>
      </c>
      <c r="B17" s="8" t="s">
        <v>1109</v>
      </c>
      <c r="C17" s="8" t="s">
        <v>2837</v>
      </c>
      <c r="D17" s="8" t="s">
        <v>75</v>
      </c>
      <c r="E17" s="8" t="s">
        <v>2479</v>
      </c>
      <c r="F17" s="8" t="s">
        <v>2480</v>
      </c>
      <c r="G17" s="8" t="s">
        <v>1908</v>
      </c>
    </row>
    <row r="18" spans="1:7" ht="15" customHeight="1" x14ac:dyDescent="0.25">
      <c r="A18" s="8" t="s">
        <v>1117</v>
      </c>
      <c r="B18" s="8" t="s">
        <v>1116</v>
      </c>
      <c r="C18" s="8" t="s">
        <v>2838</v>
      </c>
      <c r="D18" s="8" t="s">
        <v>75</v>
      </c>
      <c r="E18" s="8" t="s">
        <v>1119</v>
      </c>
      <c r="F18" s="8" t="s">
        <v>788</v>
      </c>
      <c r="G18" s="8" t="s">
        <v>1908</v>
      </c>
    </row>
    <row r="19" spans="1:7" ht="15" customHeight="1" x14ac:dyDescent="0.25">
      <c r="A19" s="8" t="s">
        <v>1125</v>
      </c>
      <c r="B19" s="8" t="s">
        <v>1124</v>
      </c>
      <c r="C19" s="8" t="s">
        <v>2839</v>
      </c>
      <c r="D19" s="8" t="s">
        <v>42</v>
      </c>
      <c r="E19" s="8" t="s">
        <v>4035</v>
      </c>
      <c r="F19" s="8" t="s">
        <v>642</v>
      </c>
      <c r="G19" s="8" t="s">
        <v>1908</v>
      </c>
    </row>
    <row r="20" spans="1:7" ht="15" customHeight="1" x14ac:dyDescent="0.25">
      <c r="A20" s="8" t="s">
        <v>1132</v>
      </c>
      <c r="B20" s="8" t="s">
        <v>1131</v>
      </c>
      <c r="C20" s="8" t="s">
        <v>2840</v>
      </c>
      <c r="D20" s="8" t="s">
        <v>75</v>
      </c>
      <c r="E20" s="8" t="s">
        <v>2424</v>
      </c>
      <c r="F20" s="8" t="s">
        <v>307</v>
      </c>
      <c r="G20" s="8" t="s">
        <v>1908</v>
      </c>
    </row>
    <row r="21" spans="1:7" ht="15" customHeight="1" x14ac:dyDescent="0.25">
      <c r="A21" s="8" t="s">
        <v>1678</v>
      </c>
      <c r="B21" s="8" t="s">
        <v>1677</v>
      </c>
      <c r="C21" s="8" t="s">
        <v>2841</v>
      </c>
      <c r="D21" s="8" t="s">
        <v>75</v>
      </c>
      <c r="E21" s="8" t="s">
        <v>1681</v>
      </c>
      <c r="F21" s="8" t="s">
        <v>1680</v>
      </c>
      <c r="G21" s="8" t="s">
        <v>1908</v>
      </c>
    </row>
    <row r="22" spans="1:7" ht="15" customHeight="1" x14ac:dyDescent="0.25">
      <c r="A22" s="8" t="s">
        <v>1139</v>
      </c>
      <c r="B22" s="8" t="s">
        <v>1138</v>
      </c>
      <c r="C22" s="8" t="s">
        <v>2842</v>
      </c>
      <c r="D22" s="8" t="s">
        <v>42</v>
      </c>
      <c r="E22" s="8" t="s">
        <v>1140</v>
      </c>
      <c r="F22" s="8" t="s">
        <v>1086</v>
      </c>
      <c r="G22" s="8" t="s">
        <v>1908</v>
      </c>
    </row>
    <row r="23" spans="1:7" ht="15" customHeight="1" x14ac:dyDescent="0.25">
      <c r="A23" s="8" t="s">
        <v>1139</v>
      </c>
      <c r="B23" s="8" t="s">
        <v>1145</v>
      </c>
      <c r="C23" s="8" t="s">
        <v>2843</v>
      </c>
      <c r="D23" s="8" t="s">
        <v>75</v>
      </c>
      <c r="E23" s="8" t="s">
        <v>2093</v>
      </c>
      <c r="F23" s="8" t="s">
        <v>1147</v>
      </c>
      <c r="G23" s="8" t="s">
        <v>1908</v>
      </c>
    </row>
    <row r="24" spans="1:7" x14ac:dyDescent="0.25">
      <c r="A24" s="8" t="s">
        <v>1153</v>
      </c>
      <c r="B24" s="8" t="s">
        <v>1152</v>
      </c>
      <c r="C24" s="8" t="s">
        <v>2844</v>
      </c>
      <c r="D24" s="8" t="s">
        <v>42</v>
      </c>
      <c r="E24" s="8" t="s">
        <v>1155</v>
      </c>
      <c r="F24" s="8" t="s">
        <v>996</v>
      </c>
      <c r="G24" s="8" t="s">
        <v>1908</v>
      </c>
    </row>
    <row r="25" spans="1:7" x14ac:dyDescent="0.25">
      <c r="A25" s="8" t="s">
        <v>1161</v>
      </c>
      <c r="B25" s="8" t="s">
        <v>1160</v>
      </c>
      <c r="C25" s="8" t="s">
        <v>2845</v>
      </c>
      <c r="D25" s="8" t="s">
        <v>75</v>
      </c>
      <c r="E25" s="8" t="s">
        <v>1164</v>
      </c>
      <c r="F25" s="8" t="s">
        <v>1163</v>
      </c>
      <c r="G25" s="8" t="s">
        <v>1908</v>
      </c>
    </row>
    <row r="26" spans="1:7" x14ac:dyDescent="0.25">
      <c r="A26" s="8" t="s">
        <v>1161</v>
      </c>
      <c r="B26" s="8" t="s">
        <v>1686</v>
      </c>
      <c r="C26" s="8" t="s">
        <v>2846</v>
      </c>
      <c r="D26" s="8" t="s">
        <v>42</v>
      </c>
      <c r="E26" s="8" t="s">
        <v>1688</v>
      </c>
      <c r="F26" s="8" t="s">
        <v>53</v>
      </c>
      <c r="G26" s="8" t="s">
        <v>1908</v>
      </c>
    </row>
    <row r="27" spans="1:7" x14ac:dyDescent="0.25">
      <c r="A27" s="8" t="s">
        <v>1161</v>
      </c>
      <c r="B27" s="8" t="s">
        <v>1832</v>
      </c>
      <c r="C27" s="8" t="s">
        <v>2847</v>
      </c>
      <c r="D27" s="8" t="s">
        <v>643</v>
      </c>
      <c r="E27" s="8" t="s">
        <v>3197</v>
      </c>
      <c r="F27" s="8" t="s">
        <v>208</v>
      </c>
      <c r="G27" s="8" t="s">
        <v>1908</v>
      </c>
    </row>
    <row r="28" spans="1:7" x14ac:dyDescent="0.25">
      <c r="A28" s="8" t="s">
        <v>1161</v>
      </c>
      <c r="B28" s="8" t="s">
        <v>1797</v>
      </c>
      <c r="C28" s="8" t="s">
        <v>2848</v>
      </c>
      <c r="D28" s="8" t="s">
        <v>643</v>
      </c>
      <c r="E28" s="8" t="s">
        <v>1800</v>
      </c>
      <c r="F28" s="8" t="s">
        <v>1799</v>
      </c>
      <c r="G28" s="8" t="s">
        <v>1908</v>
      </c>
    </row>
    <row r="29" spans="1:7" x14ac:dyDescent="0.25">
      <c r="A29" s="8" t="s">
        <v>1692</v>
      </c>
      <c r="B29" s="8" t="s">
        <v>1691</v>
      </c>
      <c r="C29" s="8" t="s">
        <v>2849</v>
      </c>
      <c r="D29" s="8" t="s">
        <v>75</v>
      </c>
      <c r="E29" s="8" t="s">
        <v>1276</v>
      </c>
      <c r="F29" s="8" t="s">
        <v>788</v>
      </c>
      <c r="G29" s="8" t="s">
        <v>4309</v>
      </c>
    </row>
    <row r="30" spans="1:7" x14ac:dyDescent="0.25">
      <c r="A30" s="8" t="s">
        <v>1171</v>
      </c>
      <c r="B30" s="8" t="s">
        <v>1169</v>
      </c>
      <c r="C30" s="8" t="s">
        <v>2850</v>
      </c>
      <c r="D30" s="8" t="s">
        <v>75</v>
      </c>
      <c r="E30" s="8" t="s">
        <v>2418</v>
      </c>
      <c r="F30" s="8" t="s">
        <v>2419</v>
      </c>
      <c r="G30" s="8" t="s">
        <v>1908</v>
      </c>
    </row>
    <row r="31" spans="1:7" x14ac:dyDescent="0.25">
      <c r="A31" s="8" t="s">
        <v>1178</v>
      </c>
      <c r="B31" s="8" t="s">
        <v>1177</v>
      </c>
      <c r="C31" s="8" t="s">
        <v>2851</v>
      </c>
      <c r="D31" s="8" t="s">
        <v>75</v>
      </c>
      <c r="E31" s="8" t="s">
        <v>4191</v>
      </c>
      <c r="F31" s="8" t="s">
        <v>305</v>
      </c>
      <c r="G31" s="8" t="s">
        <v>1908</v>
      </c>
    </row>
    <row r="32" spans="1:7" x14ac:dyDescent="0.25">
      <c r="A32" s="8" t="s">
        <v>1184</v>
      </c>
      <c r="B32" s="8" t="s">
        <v>1948</v>
      </c>
      <c r="C32" s="8" t="s">
        <v>2852</v>
      </c>
      <c r="D32" s="8" t="s">
        <v>3658</v>
      </c>
      <c r="E32" s="8" t="s">
        <v>3996</v>
      </c>
      <c r="F32" s="8" t="s">
        <v>171</v>
      </c>
      <c r="G32" s="8" t="s">
        <v>1908</v>
      </c>
    </row>
    <row r="33" spans="1:7" x14ac:dyDescent="0.25">
      <c r="A33" s="8" t="s">
        <v>32</v>
      </c>
      <c r="B33" s="8" t="s">
        <v>30</v>
      </c>
      <c r="C33" s="8" t="s">
        <v>2853</v>
      </c>
      <c r="D33" s="8" t="s">
        <v>75</v>
      </c>
      <c r="E33" s="8" t="s">
        <v>2418</v>
      </c>
      <c r="F33" s="8" t="s">
        <v>428</v>
      </c>
      <c r="G33" s="8" t="s">
        <v>1908</v>
      </c>
    </row>
    <row r="34" spans="1:7" x14ac:dyDescent="0.25">
      <c r="A34" s="8" t="s">
        <v>1191</v>
      </c>
      <c r="B34" s="8" t="s">
        <v>1190</v>
      </c>
      <c r="C34" s="8" t="s">
        <v>2854</v>
      </c>
      <c r="D34" s="8" t="s">
        <v>75</v>
      </c>
      <c r="E34" s="8" t="s">
        <v>2429</v>
      </c>
      <c r="F34" s="8" t="s">
        <v>1071</v>
      </c>
      <c r="G34" s="8" t="s">
        <v>1908</v>
      </c>
    </row>
    <row r="35" spans="1:7" x14ac:dyDescent="0.25">
      <c r="A35" s="8" t="s">
        <v>40</v>
      </c>
      <c r="B35" s="8" t="s">
        <v>39</v>
      </c>
      <c r="C35" s="8" t="s">
        <v>3475</v>
      </c>
      <c r="D35" s="8" t="s">
        <v>42</v>
      </c>
      <c r="E35" s="8" t="s">
        <v>44</v>
      </c>
      <c r="F35" s="8" t="s">
        <v>43</v>
      </c>
      <c r="G35" s="8" t="s">
        <v>1908</v>
      </c>
    </row>
    <row r="36" spans="1:7" x14ac:dyDescent="0.25">
      <c r="A36" s="8" t="s">
        <v>51</v>
      </c>
      <c r="B36" s="8" t="s">
        <v>694</v>
      </c>
      <c r="C36" s="8" t="s">
        <v>2855</v>
      </c>
      <c r="D36" s="8" t="s">
        <v>286</v>
      </c>
      <c r="E36" s="8" t="s">
        <v>3804</v>
      </c>
      <c r="F36" s="8" t="s">
        <v>455</v>
      </c>
      <c r="G36" s="8" t="s">
        <v>1908</v>
      </c>
    </row>
    <row r="37" spans="1:7" x14ac:dyDescent="0.25">
      <c r="A37" s="8" t="s">
        <v>51</v>
      </c>
      <c r="B37" s="8" t="s">
        <v>50</v>
      </c>
      <c r="C37" s="8" t="s">
        <v>2856</v>
      </c>
      <c r="D37" s="8" t="s">
        <v>42</v>
      </c>
      <c r="E37" s="8" t="s">
        <v>54</v>
      </c>
      <c r="F37" s="8" t="s">
        <v>53</v>
      </c>
      <c r="G37" s="8" t="s">
        <v>1908</v>
      </c>
    </row>
    <row r="38" spans="1:7" x14ac:dyDescent="0.25">
      <c r="A38" s="8" t="s">
        <v>63</v>
      </c>
      <c r="B38" s="8" t="s">
        <v>62</v>
      </c>
      <c r="C38" s="8" t="s">
        <v>2857</v>
      </c>
      <c r="D38" s="8" t="s">
        <v>75</v>
      </c>
      <c r="E38" s="8" t="s">
        <v>66</v>
      </c>
      <c r="F38" s="8" t="s">
        <v>65</v>
      </c>
      <c r="G38" s="8" t="s">
        <v>1908</v>
      </c>
    </row>
    <row r="39" spans="1:7" x14ac:dyDescent="0.25">
      <c r="A39" s="8" t="s">
        <v>71</v>
      </c>
      <c r="B39" s="8" t="s">
        <v>70</v>
      </c>
      <c r="C39" s="8" t="s">
        <v>2858</v>
      </c>
      <c r="D39" s="8" t="s">
        <v>75</v>
      </c>
      <c r="E39" s="8" t="s">
        <v>74</v>
      </c>
      <c r="F39" s="8" t="s">
        <v>73</v>
      </c>
      <c r="G39" s="8" t="s">
        <v>1908</v>
      </c>
    </row>
    <row r="40" spans="1:7" x14ac:dyDescent="0.25">
      <c r="A40" s="8" t="s">
        <v>81</v>
      </c>
      <c r="B40" s="8" t="s">
        <v>80</v>
      </c>
      <c r="C40" s="8" t="s">
        <v>2859</v>
      </c>
      <c r="D40" s="8" t="s">
        <v>75</v>
      </c>
      <c r="E40" s="8" t="s">
        <v>84</v>
      </c>
      <c r="F40" s="8" t="s">
        <v>83</v>
      </c>
      <c r="G40" s="8" t="s">
        <v>1908</v>
      </c>
    </row>
    <row r="41" spans="1:7" x14ac:dyDescent="0.25">
      <c r="A41" s="8" t="s">
        <v>90</v>
      </c>
      <c r="B41" s="8" t="s">
        <v>89</v>
      </c>
      <c r="C41" s="8" t="s">
        <v>2860</v>
      </c>
      <c r="D41" s="8" t="s">
        <v>75</v>
      </c>
      <c r="E41" s="8" t="s">
        <v>3560</v>
      </c>
      <c r="F41" s="8" t="s">
        <v>262</v>
      </c>
      <c r="G41" s="8" t="s">
        <v>1908</v>
      </c>
    </row>
    <row r="42" spans="1:7" x14ac:dyDescent="0.25">
      <c r="A42" s="8" t="s">
        <v>1198</v>
      </c>
      <c r="B42" s="8" t="s">
        <v>1197</v>
      </c>
      <c r="C42" s="8" t="s">
        <v>2861</v>
      </c>
      <c r="D42" s="8" t="s">
        <v>42</v>
      </c>
      <c r="E42" s="8" t="s">
        <v>1201</v>
      </c>
      <c r="F42" s="8" t="s">
        <v>1048</v>
      </c>
      <c r="G42" s="8" t="s">
        <v>1908</v>
      </c>
    </row>
    <row r="43" spans="1:7" x14ac:dyDescent="0.25">
      <c r="A43" s="8" t="s">
        <v>97</v>
      </c>
      <c r="B43" s="8" t="s">
        <v>96</v>
      </c>
      <c r="C43" s="8" t="s">
        <v>2862</v>
      </c>
      <c r="D43" s="8" t="s">
        <v>75</v>
      </c>
      <c r="E43" s="8" t="s">
        <v>3812</v>
      </c>
      <c r="F43" s="8" t="s">
        <v>1306</v>
      </c>
      <c r="G43" s="8" t="s">
        <v>1908</v>
      </c>
    </row>
    <row r="44" spans="1:7" x14ac:dyDescent="0.25">
      <c r="A44" s="8" t="s">
        <v>1207</v>
      </c>
      <c r="B44" s="8" t="s">
        <v>1206</v>
      </c>
      <c r="C44" s="8" t="s">
        <v>2863</v>
      </c>
      <c r="D44" s="8" t="s">
        <v>42</v>
      </c>
      <c r="E44" s="8" t="s">
        <v>1210</v>
      </c>
      <c r="F44" s="8" t="s">
        <v>1209</v>
      </c>
      <c r="G44" s="8" t="s">
        <v>1908</v>
      </c>
    </row>
    <row r="45" spans="1:7" x14ac:dyDescent="0.25">
      <c r="A45" s="8" t="s">
        <v>104</v>
      </c>
      <c r="B45" s="8" t="s">
        <v>2781</v>
      </c>
      <c r="C45" s="8" t="s">
        <v>2864</v>
      </c>
      <c r="D45" s="8" t="s">
        <v>42</v>
      </c>
      <c r="E45" s="8" t="s">
        <v>3557</v>
      </c>
      <c r="F45" s="8" t="s">
        <v>2069</v>
      </c>
      <c r="G45" s="8" t="s">
        <v>1908</v>
      </c>
    </row>
    <row r="46" spans="1:7" x14ac:dyDescent="0.25">
      <c r="A46" s="8" t="s">
        <v>114</v>
      </c>
      <c r="B46" s="8" t="s">
        <v>112</v>
      </c>
      <c r="C46" s="8" t="s">
        <v>2865</v>
      </c>
      <c r="D46" s="8" t="s">
        <v>75</v>
      </c>
      <c r="E46" s="8" t="s">
        <v>117</v>
      </c>
      <c r="F46" s="8" t="s">
        <v>116</v>
      </c>
      <c r="G46" s="8" t="s">
        <v>1908</v>
      </c>
    </row>
    <row r="47" spans="1:7" x14ac:dyDescent="0.25">
      <c r="A47" s="8" t="s">
        <v>1216</v>
      </c>
      <c r="B47" s="8" t="s">
        <v>1752</v>
      </c>
      <c r="C47" s="8" t="s">
        <v>2866</v>
      </c>
      <c r="D47" s="8" t="s">
        <v>585</v>
      </c>
      <c r="E47" s="8" t="s">
        <v>760</v>
      </c>
      <c r="F47" s="8" t="s">
        <v>2340</v>
      </c>
      <c r="G47" s="8" t="s">
        <v>1908</v>
      </c>
    </row>
    <row r="48" spans="1:7" x14ac:dyDescent="0.25">
      <c r="A48" s="8" t="s">
        <v>1216</v>
      </c>
      <c r="B48" s="8" t="s">
        <v>1224</v>
      </c>
      <c r="C48" s="8" t="s">
        <v>2867</v>
      </c>
      <c r="D48" s="8" t="s">
        <v>75</v>
      </c>
      <c r="E48" s="8" t="s">
        <v>3799</v>
      </c>
      <c r="F48" s="8" t="s">
        <v>186</v>
      </c>
      <c r="G48" s="8" t="s">
        <v>1908</v>
      </c>
    </row>
    <row r="49" spans="1:7" x14ac:dyDescent="0.25">
      <c r="A49" s="8" t="s">
        <v>1216</v>
      </c>
      <c r="B49" s="8" t="s">
        <v>516</v>
      </c>
      <c r="C49" s="8" t="s">
        <v>2868</v>
      </c>
      <c r="D49" s="8" t="s">
        <v>75</v>
      </c>
      <c r="E49" s="8" t="s">
        <v>1807</v>
      </c>
      <c r="F49" s="8" t="s">
        <v>1806</v>
      </c>
      <c r="G49" s="8" t="s">
        <v>1908</v>
      </c>
    </row>
    <row r="50" spans="1:7" x14ac:dyDescent="0.25">
      <c r="A50" s="8" t="s">
        <v>1216</v>
      </c>
      <c r="B50" s="8" t="s">
        <v>1215</v>
      </c>
      <c r="C50" s="8" t="s">
        <v>2869</v>
      </c>
      <c r="D50" s="8" t="s">
        <v>42</v>
      </c>
      <c r="E50" s="8" t="s">
        <v>835</v>
      </c>
      <c r="F50" s="8" t="s">
        <v>1219</v>
      </c>
      <c r="G50" s="8" t="s">
        <v>1908</v>
      </c>
    </row>
    <row r="51" spans="1:7" x14ac:dyDescent="0.25">
      <c r="A51" s="8" t="s">
        <v>1232</v>
      </c>
      <c r="B51" s="8" t="s">
        <v>1231</v>
      </c>
      <c r="C51" s="8" t="s">
        <v>2870</v>
      </c>
      <c r="D51" s="8" t="s">
        <v>75</v>
      </c>
      <c r="E51" s="8" t="s">
        <v>3919</v>
      </c>
      <c r="F51" s="8" t="s">
        <v>1071</v>
      </c>
      <c r="G51" s="8" t="s">
        <v>1908</v>
      </c>
    </row>
    <row r="52" spans="1:7" x14ac:dyDescent="0.25">
      <c r="A52" s="8" t="s">
        <v>1239</v>
      </c>
      <c r="B52" s="8" t="s">
        <v>1238</v>
      </c>
      <c r="C52" s="8" t="s">
        <v>3769</v>
      </c>
      <c r="D52" s="8" t="s">
        <v>75</v>
      </c>
      <c r="E52" s="8" t="s">
        <v>3531</v>
      </c>
      <c r="F52" s="8" t="s">
        <v>649</v>
      </c>
      <c r="G52" s="8" t="s">
        <v>4309</v>
      </c>
    </row>
    <row r="53" spans="1:7" x14ac:dyDescent="0.25">
      <c r="A53" s="8" t="s">
        <v>123</v>
      </c>
      <c r="B53" s="8" t="s">
        <v>122</v>
      </c>
      <c r="C53" s="8" t="s">
        <v>2871</v>
      </c>
      <c r="D53" s="8" t="s">
        <v>75</v>
      </c>
      <c r="E53" s="8" t="s">
        <v>126</v>
      </c>
      <c r="F53" s="8" t="s">
        <v>125</v>
      </c>
      <c r="G53" s="8" t="s">
        <v>1908</v>
      </c>
    </row>
    <row r="54" spans="1:7" x14ac:dyDescent="0.25">
      <c r="A54" s="8" t="s">
        <v>534</v>
      </c>
      <c r="B54" s="8" t="s">
        <v>702</v>
      </c>
      <c r="C54" s="8" t="s">
        <v>3458</v>
      </c>
      <c r="D54" s="8" t="s">
        <v>286</v>
      </c>
      <c r="E54" s="8" t="s">
        <v>218</v>
      </c>
      <c r="F54" s="8" t="s">
        <v>164</v>
      </c>
      <c r="G54" s="8" t="s">
        <v>1908</v>
      </c>
    </row>
    <row r="55" spans="1:7" x14ac:dyDescent="0.25">
      <c r="A55" s="8" t="s">
        <v>534</v>
      </c>
      <c r="B55" s="8" t="s">
        <v>549</v>
      </c>
      <c r="C55" s="8" t="s">
        <v>2872</v>
      </c>
      <c r="D55" s="8" t="s">
        <v>42</v>
      </c>
      <c r="E55" s="8" t="s">
        <v>552</v>
      </c>
      <c r="F55" s="8" t="s">
        <v>551</v>
      </c>
      <c r="G55" s="8" t="s">
        <v>1908</v>
      </c>
    </row>
    <row r="56" spans="1:7" x14ac:dyDescent="0.25">
      <c r="A56" s="8" t="s">
        <v>132</v>
      </c>
      <c r="B56" s="8" t="s">
        <v>131</v>
      </c>
      <c r="C56" s="8" t="s">
        <v>2873</v>
      </c>
      <c r="D56" s="8" t="s">
        <v>42</v>
      </c>
      <c r="E56" s="8" t="s">
        <v>2422</v>
      </c>
      <c r="F56" s="8" t="s">
        <v>2426</v>
      </c>
      <c r="G56" s="8" t="s">
        <v>1908</v>
      </c>
    </row>
    <row r="57" spans="1:7" x14ac:dyDescent="0.25">
      <c r="A57" s="8" t="s">
        <v>757</v>
      </c>
      <c r="B57" s="8" t="s">
        <v>756</v>
      </c>
      <c r="C57" s="8" t="s">
        <v>2874</v>
      </c>
      <c r="D57" s="8" t="s">
        <v>75</v>
      </c>
      <c r="E57" s="8" t="s">
        <v>760</v>
      </c>
      <c r="F57" s="8" t="s">
        <v>759</v>
      </c>
      <c r="G57" s="8" t="s">
        <v>1908</v>
      </c>
    </row>
    <row r="58" spans="1:7" x14ac:dyDescent="0.25">
      <c r="A58" s="8" t="s">
        <v>139</v>
      </c>
      <c r="B58" s="8" t="s">
        <v>138</v>
      </c>
      <c r="C58" s="8" t="s">
        <v>2875</v>
      </c>
      <c r="D58" s="8" t="s">
        <v>42</v>
      </c>
      <c r="E58" s="8" t="s">
        <v>142</v>
      </c>
      <c r="F58" s="8" t="s">
        <v>141</v>
      </c>
      <c r="G58" s="8" t="s">
        <v>1908</v>
      </c>
    </row>
    <row r="59" spans="1:7" x14ac:dyDescent="0.25">
      <c r="A59" s="8" t="s">
        <v>139</v>
      </c>
      <c r="B59" s="8" t="s">
        <v>147</v>
      </c>
      <c r="C59" s="8" t="s">
        <v>2876</v>
      </c>
      <c r="D59" s="8" t="s">
        <v>75</v>
      </c>
      <c r="E59" s="8" t="s">
        <v>150</v>
      </c>
      <c r="F59" s="8" t="s">
        <v>149</v>
      </c>
      <c r="G59" s="8" t="s">
        <v>1908</v>
      </c>
    </row>
    <row r="60" spans="1:7" x14ac:dyDescent="0.25">
      <c r="A60" s="8" t="s">
        <v>139</v>
      </c>
      <c r="B60" s="8" t="s">
        <v>707</v>
      </c>
      <c r="C60" s="8" t="s">
        <v>2877</v>
      </c>
      <c r="D60" s="8" t="s">
        <v>34</v>
      </c>
      <c r="E60" s="8" t="s">
        <v>710</v>
      </c>
      <c r="F60" s="8" t="s">
        <v>709</v>
      </c>
      <c r="G60" s="8" t="s">
        <v>1908</v>
      </c>
    </row>
    <row r="61" spans="1:7" x14ac:dyDescent="0.25">
      <c r="A61" s="8" t="s">
        <v>1246</v>
      </c>
      <c r="B61" s="8" t="s">
        <v>1245</v>
      </c>
      <c r="C61" s="8" t="s">
        <v>2878</v>
      </c>
      <c r="D61" s="8" t="s">
        <v>286</v>
      </c>
      <c r="E61" s="8" t="s">
        <v>3773</v>
      </c>
      <c r="F61" s="8" t="s">
        <v>1747</v>
      </c>
      <c r="G61" s="8" t="s">
        <v>1908</v>
      </c>
    </row>
    <row r="62" spans="1:7" x14ac:dyDescent="0.25">
      <c r="A62" s="8" t="s">
        <v>156</v>
      </c>
      <c r="B62" s="8" t="s">
        <v>155</v>
      </c>
      <c r="C62" s="8" t="s">
        <v>2879</v>
      </c>
      <c r="D62" s="8" t="s">
        <v>3658</v>
      </c>
      <c r="E62" s="8" t="s">
        <v>4218</v>
      </c>
      <c r="F62" s="8" t="s">
        <v>1972</v>
      </c>
      <c r="G62" s="8" t="s">
        <v>1908</v>
      </c>
    </row>
    <row r="63" spans="1:7" x14ac:dyDescent="0.25">
      <c r="A63" s="8" t="s">
        <v>162</v>
      </c>
      <c r="B63" s="8" t="s">
        <v>168</v>
      </c>
      <c r="C63" s="8" t="s">
        <v>2880</v>
      </c>
      <c r="D63" s="8" t="s">
        <v>75</v>
      </c>
      <c r="E63" s="8" t="s">
        <v>172</v>
      </c>
      <c r="F63" s="8" t="s">
        <v>171</v>
      </c>
      <c r="G63" s="8" t="s">
        <v>1908</v>
      </c>
    </row>
    <row r="64" spans="1:7" x14ac:dyDescent="0.25">
      <c r="A64" s="8" t="s">
        <v>162</v>
      </c>
      <c r="B64" s="8" t="s">
        <v>570</v>
      </c>
      <c r="C64" s="8" t="s">
        <v>2881</v>
      </c>
      <c r="D64" s="8" t="s">
        <v>574</v>
      </c>
      <c r="E64" s="8" t="s">
        <v>573</v>
      </c>
      <c r="F64" s="8" t="s">
        <v>572</v>
      </c>
      <c r="G64" s="8" t="s">
        <v>1908</v>
      </c>
    </row>
    <row r="65" spans="1:7" x14ac:dyDescent="0.25">
      <c r="A65" s="8" t="s">
        <v>162</v>
      </c>
      <c r="B65" s="8" t="s">
        <v>2471</v>
      </c>
      <c r="C65" s="8" t="s">
        <v>2882</v>
      </c>
      <c r="D65" s="8" t="s">
        <v>75</v>
      </c>
      <c r="E65" s="8" t="s">
        <v>117</v>
      </c>
      <c r="F65" s="8" t="s">
        <v>1034</v>
      </c>
      <c r="G65" s="8" t="s">
        <v>4309</v>
      </c>
    </row>
    <row r="66" spans="1:7" x14ac:dyDescent="0.25">
      <c r="A66" s="8" t="s">
        <v>162</v>
      </c>
      <c r="B66" s="8" t="s">
        <v>2470</v>
      </c>
      <c r="C66" s="8" t="s">
        <v>2883</v>
      </c>
      <c r="D66" s="8" t="s">
        <v>3659</v>
      </c>
      <c r="E66" s="8" t="s">
        <v>240</v>
      </c>
      <c r="F66" s="8" t="s">
        <v>3529</v>
      </c>
      <c r="G66" s="8" t="s">
        <v>1908</v>
      </c>
    </row>
    <row r="67" spans="1:7" x14ac:dyDescent="0.25">
      <c r="A67" s="8" t="s">
        <v>177</v>
      </c>
      <c r="B67" s="8" t="s">
        <v>176</v>
      </c>
      <c r="C67" s="8" t="s">
        <v>2884</v>
      </c>
      <c r="D67" s="8" t="s">
        <v>75</v>
      </c>
      <c r="E67" s="8" t="s">
        <v>180</v>
      </c>
      <c r="F67" s="8" t="s">
        <v>179</v>
      </c>
      <c r="G67" s="8" t="s">
        <v>1908</v>
      </c>
    </row>
    <row r="68" spans="1:7" x14ac:dyDescent="0.25">
      <c r="A68" s="8" t="s">
        <v>185</v>
      </c>
      <c r="B68" s="8" t="s">
        <v>184</v>
      </c>
      <c r="C68" s="8" t="s">
        <v>2885</v>
      </c>
      <c r="D68" s="8" t="s">
        <v>75</v>
      </c>
      <c r="E68" s="8" t="s">
        <v>187</v>
      </c>
      <c r="F68" s="8" t="s">
        <v>186</v>
      </c>
      <c r="G68" s="8" t="s">
        <v>1908</v>
      </c>
    </row>
    <row r="69" spans="1:7" x14ac:dyDescent="0.25">
      <c r="A69" s="8" t="s">
        <v>192</v>
      </c>
      <c r="B69" s="8" t="s">
        <v>191</v>
      </c>
      <c r="C69" s="8" t="s">
        <v>2886</v>
      </c>
      <c r="D69" s="8" t="s">
        <v>75</v>
      </c>
      <c r="E69" s="8" t="s">
        <v>4198</v>
      </c>
      <c r="F69" s="8" t="s">
        <v>307</v>
      </c>
      <c r="G69" s="8" t="s">
        <v>1908</v>
      </c>
    </row>
    <row r="70" spans="1:7" x14ac:dyDescent="0.25">
      <c r="A70" s="8" t="s">
        <v>198</v>
      </c>
      <c r="B70" s="8" t="s">
        <v>582</v>
      </c>
      <c r="C70" s="8" t="s">
        <v>2887</v>
      </c>
      <c r="D70" s="8" t="s">
        <v>585</v>
      </c>
      <c r="E70" s="8" t="s">
        <v>584</v>
      </c>
      <c r="F70" s="8" t="s">
        <v>208</v>
      </c>
      <c r="G70" s="8" t="s">
        <v>4309</v>
      </c>
    </row>
    <row r="71" spans="1:7" x14ac:dyDescent="0.25">
      <c r="A71" s="8" t="s">
        <v>198</v>
      </c>
      <c r="B71" s="8" t="s">
        <v>1827</v>
      </c>
      <c r="C71" s="8" t="s">
        <v>3795</v>
      </c>
      <c r="D71" s="8" t="s">
        <v>75</v>
      </c>
      <c r="E71" s="8" t="s">
        <v>4094</v>
      </c>
      <c r="F71" s="8" t="s">
        <v>3917</v>
      </c>
      <c r="G71" s="8" t="s">
        <v>1908</v>
      </c>
    </row>
    <row r="72" spans="1:7" x14ac:dyDescent="0.25">
      <c r="A72" s="8" t="s">
        <v>198</v>
      </c>
      <c r="B72" s="8" t="s">
        <v>206</v>
      </c>
      <c r="C72" s="8" t="s">
        <v>2888</v>
      </c>
      <c r="D72" s="8" t="s">
        <v>42</v>
      </c>
      <c r="E72" s="8" t="s">
        <v>209</v>
      </c>
      <c r="F72" s="8" t="s">
        <v>208</v>
      </c>
      <c r="G72" s="8" t="s">
        <v>1908</v>
      </c>
    </row>
    <row r="73" spans="1:7" x14ac:dyDescent="0.25">
      <c r="A73" s="8" t="s">
        <v>198</v>
      </c>
      <c r="B73" s="8" t="s">
        <v>1946</v>
      </c>
      <c r="C73" s="8" t="s">
        <v>2889</v>
      </c>
      <c r="D73" s="8" t="s">
        <v>75</v>
      </c>
      <c r="E73" s="8" t="s">
        <v>406</v>
      </c>
      <c r="F73" s="8" t="s">
        <v>485</v>
      </c>
      <c r="G73" s="8" t="s">
        <v>1908</v>
      </c>
    </row>
    <row r="74" spans="1:7" x14ac:dyDescent="0.25">
      <c r="A74" s="8" t="s">
        <v>1253</v>
      </c>
      <c r="B74" s="8" t="s">
        <v>1252</v>
      </c>
      <c r="C74" s="8" t="s">
        <v>2890</v>
      </c>
      <c r="D74" s="8" t="s">
        <v>75</v>
      </c>
      <c r="E74" s="8" t="s">
        <v>3956</v>
      </c>
      <c r="F74" s="8" t="s">
        <v>3957</v>
      </c>
      <c r="G74" s="8" t="s">
        <v>1908</v>
      </c>
    </row>
    <row r="75" spans="1:7" x14ac:dyDescent="0.25">
      <c r="A75" s="8" t="s">
        <v>1259</v>
      </c>
      <c r="B75" s="8" t="s">
        <v>1258</v>
      </c>
      <c r="C75" s="8" t="s">
        <v>2891</v>
      </c>
      <c r="D75" s="8" t="s">
        <v>42</v>
      </c>
      <c r="E75" s="8" t="s">
        <v>2821</v>
      </c>
      <c r="F75" s="8" t="s">
        <v>1485</v>
      </c>
      <c r="G75" s="8" t="s">
        <v>4309</v>
      </c>
    </row>
    <row r="76" spans="1:7" x14ac:dyDescent="0.25">
      <c r="A76" s="8" t="s">
        <v>1259</v>
      </c>
      <c r="B76" s="8" t="s">
        <v>1757</v>
      </c>
      <c r="C76" s="8" t="s">
        <v>2892</v>
      </c>
      <c r="D76" s="8" t="s">
        <v>585</v>
      </c>
      <c r="E76" s="8" t="s">
        <v>1759</v>
      </c>
      <c r="F76" s="8" t="s">
        <v>141</v>
      </c>
      <c r="G76" s="8" t="s">
        <v>1908</v>
      </c>
    </row>
    <row r="77" spans="1:7" x14ac:dyDescent="0.25">
      <c r="A77" s="8" t="s">
        <v>1259</v>
      </c>
      <c r="B77" s="8" t="s">
        <v>1265</v>
      </c>
      <c r="C77" s="8" t="s">
        <v>2893</v>
      </c>
      <c r="D77" s="8" t="s">
        <v>75</v>
      </c>
      <c r="E77" s="8" t="s">
        <v>1268</v>
      </c>
      <c r="F77" s="8" t="s">
        <v>1267</v>
      </c>
      <c r="G77" s="8" t="s">
        <v>1908</v>
      </c>
    </row>
    <row r="78" spans="1:7" x14ac:dyDescent="0.25">
      <c r="A78" s="8" t="s">
        <v>1259</v>
      </c>
      <c r="B78" s="8" t="s">
        <v>1273</v>
      </c>
      <c r="C78" s="8" t="s">
        <v>2894</v>
      </c>
      <c r="D78" s="8" t="s">
        <v>42</v>
      </c>
      <c r="E78" s="8" t="s">
        <v>1276</v>
      </c>
      <c r="F78" s="8" t="s">
        <v>1275</v>
      </c>
      <c r="G78" s="8" t="s">
        <v>1908</v>
      </c>
    </row>
    <row r="79" spans="1:7" x14ac:dyDescent="0.25">
      <c r="A79" s="8" t="s">
        <v>1259</v>
      </c>
      <c r="B79" s="8" t="s">
        <v>1811</v>
      </c>
      <c r="C79" s="8" t="s">
        <v>2895</v>
      </c>
      <c r="D79" s="8" t="s">
        <v>75</v>
      </c>
      <c r="E79" s="8" t="s">
        <v>2102</v>
      </c>
      <c r="F79" s="8" t="s">
        <v>788</v>
      </c>
      <c r="G79" s="8" t="s">
        <v>1908</v>
      </c>
    </row>
    <row r="80" spans="1:7" x14ac:dyDescent="0.25">
      <c r="A80" s="8" t="s">
        <v>1259</v>
      </c>
      <c r="B80" s="8" t="s">
        <v>3626</v>
      </c>
      <c r="C80" s="8" t="s">
        <v>2896</v>
      </c>
      <c r="D80" s="8" t="s">
        <v>286</v>
      </c>
      <c r="E80" s="8" t="s">
        <v>1860</v>
      </c>
      <c r="F80" s="8" t="s">
        <v>53</v>
      </c>
      <c r="G80" s="8" t="s">
        <v>1908</v>
      </c>
    </row>
    <row r="81" spans="1:7" x14ac:dyDescent="0.25">
      <c r="A81" s="8" t="s">
        <v>1259</v>
      </c>
      <c r="B81" s="8" t="s">
        <v>3608</v>
      </c>
      <c r="C81" s="8" t="s">
        <v>3602</v>
      </c>
      <c r="D81" s="8" t="s">
        <v>748</v>
      </c>
      <c r="E81" s="8" t="s">
        <v>1896</v>
      </c>
      <c r="F81" s="8" t="s">
        <v>83</v>
      </c>
      <c r="G81" s="8" t="s">
        <v>1908</v>
      </c>
    </row>
    <row r="82" spans="1:7" x14ac:dyDescent="0.25">
      <c r="A82" s="8" t="s">
        <v>1259</v>
      </c>
      <c r="B82" s="8" t="s">
        <v>4003</v>
      </c>
      <c r="C82" s="8" t="s">
        <v>3976</v>
      </c>
      <c r="D82" s="8" t="s">
        <v>3674</v>
      </c>
      <c r="E82" s="8" t="s">
        <v>3673</v>
      </c>
      <c r="F82" s="8" t="s">
        <v>3672</v>
      </c>
      <c r="G82" s="8" t="s">
        <v>1908</v>
      </c>
    </row>
    <row r="83" spans="1:7" x14ac:dyDescent="0.25">
      <c r="A83" s="8" t="s">
        <v>1282</v>
      </c>
      <c r="B83" s="8" t="s">
        <v>1281</v>
      </c>
      <c r="C83" s="8" t="s">
        <v>2897</v>
      </c>
      <c r="D83" s="8" t="s">
        <v>42</v>
      </c>
      <c r="E83" s="8" t="s">
        <v>2075</v>
      </c>
      <c r="F83" s="8" t="s">
        <v>2820</v>
      </c>
      <c r="G83" s="8" t="s">
        <v>1908</v>
      </c>
    </row>
    <row r="84" spans="1:7" x14ac:dyDescent="0.25">
      <c r="A84" s="8" t="s">
        <v>1288</v>
      </c>
      <c r="B84" s="8" t="s">
        <v>1287</v>
      </c>
      <c r="C84" s="8" t="s">
        <v>2898</v>
      </c>
      <c r="D84" s="8" t="s">
        <v>75</v>
      </c>
      <c r="E84" s="8" t="s">
        <v>1290</v>
      </c>
      <c r="F84" s="8" t="s">
        <v>1034</v>
      </c>
      <c r="G84" s="8" t="s">
        <v>1908</v>
      </c>
    </row>
    <row r="85" spans="1:7" x14ac:dyDescent="0.25">
      <c r="A85" s="8" t="s">
        <v>1296</v>
      </c>
      <c r="B85" s="8" t="s">
        <v>1295</v>
      </c>
      <c r="C85" s="8" t="s">
        <v>2899</v>
      </c>
      <c r="D85" s="8" t="s">
        <v>75</v>
      </c>
      <c r="E85" s="8" t="s">
        <v>1298</v>
      </c>
      <c r="F85" s="8" t="s">
        <v>106</v>
      </c>
      <c r="G85" s="8" t="s">
        <v>1908</v>
      </c>
    </row>
    <row r="86" spans="1:7" x14ac:dyDescent="0.25">
      <c r="A86" s="8" t="s">
        <v>1304</v>
      </c>
      <c r="B86" s="8" t="s">
        <v>1303</v>
      </c>
      <c r="C86" s="8" t="s">
        <v>2900</v>
      </c>
      <c r="D86" s="8" t="s">
        <v>75</v>
      </c>
      <c r="E86" s="8" t="s">
        <v>1307</v>
      </c>
      <c r="F86" s="8" t="s">
        <v>1306</v>
      </c>
      <c r="G86" s="8" t="s">
        <v>1908</v>
      </c>
    </row>
    <row r="87" spans="1:7" x14ac:dyDescent="0.25">
      <c r="A87" s="8" t="s">
        <v>1313</v>
      </c>
      <c r="B87" s="8" t="s">
        <v>1312</v>
      </c>
      <c r="C87" s="8" t="s">
        <v>2901</v>
      </c>
      <c r="D87" s="8" t="s">
        <v>75</v>
      </c>
      <c r="E87" s="8" t="s">
        <v>3554</v>
      </c>
      <c r="F87" s="8" t="s">
        <v>485</v>
      </c>
      <c r="G87" s="8" t="s">
        <v>1908</v>
      </c>
    </row>
    <row r="88" spans="1:7" x14ac:dyDescent="0.25">
      <c r="A88" s="8" t="s">
        <v>1321</v>
      </c>
      <c r="B88" s="8" t="s">
        <v>1320</v>
      </c>
      <c r="C88" s="8" t="s">
        <v>2902</v>
      </c>
      <c r="D88" s="8" t="s">
        <v>34</v>
      </c>
      <c r="E88" s="8" t="s">
        <v>3630</v>
      </c>
      <c r="F88" s="8" t="s">
        <v>217</v>
      </c>
      <c r="G88" s="8" t="s">
        <v>1908</v>
      </c>
    </row>
    <row r="89" spans="1:7" x14ac:dyDescent="0.25">
      <c r="A89" s="8" t="s">
        <v>215</v>
      </c>
      <c r="B89" s="8" t="s">
        <v>214</v>
      </c>
      <c r="C89" s="8" t="s">
        <v>2903</v>
      </c>
      <c r="D89" s="8" t="s">
        <v>3658</v>
      </c>
      <c r="E89" s="8" t="s">
        <v>2105</v>
      </c>
      <c r="F89" s="8" t="s">
        <v>544</v>
      </c>
      <c r="G89" s="8" t="s">
        <v>1908</v>
      </c>
    </row>
    <row r="90" spans="1:7" x14ac:dyDescent="0.25">
      <c r="A90" s="8" t="s">
        <v>1328</v>
      </c>
      <c r="B90" s="8" t="s">
        <v>1327</v>
      </c>
      <c r="C90" s="8" t="s">
        <v>2904</v>
      </c>
      <c r="D90" s="8" t="s">
        <v>42</v>
      </c>
      <c r="E90" s="8" t="s">
        <v>2823</v>
      </c>
      <c r="F90" s="8" t="s">
        <v>1048</v>
      </c>
      <c r="G90" s="8" t="s">
        <v>1908</v>
      </c>
    </row>
    <row r="91" spans="1:7" x14ac:dyDescent="0.25">
      <c r="A91" s="8" t="s">
        <v>224</v>
      </c>
      <c r="B91" s="8" t="s">
        <v>223</v>
      </c>
      <c r="C91" s="8" t="s">
        <v>2906</v>
      </c>
      <c r="D91" s="8" t="s">
        <v>3658</v>
      </c>
      <c r="E91" s="8" t="s">
        <v>3560</v>
      </c>
      <c r="F91" s="8" t="s">
        <v>262</v>
      </c>
      <c r="G91" s="8" t="s">
        <v>1908</v>
      </c>
    </row>
    <row r="92" spans="1:7" x14ac:dyDescent="0.25">
      <c r="A92" s="8" t="s">
        <v>224</v>
      </c>
      <c r="B92" s="8" t="s">
        <v>593</v>
      </c>
      <c r="C92" s="8" t="s">
        <v>2907</v>
      </c>
      <c r="D92" s="8" t="s">
        <v>574</v>
      </c>
      <c r="E92" s="8" t="s">
        <v>3663</v>
      </c>
      <c r="F92" s="8" t="s">
        <v>595</v>
      </c>
      <c r="G92" s="8" t="s">
        <v>1908</v>
      </c>
    </row>
    <row r="93" spans="1:7" x14ac:dyDescent="0.25">
      <c r="A93" s="8" t="s">
        <v>224</v>
      </c>
      <c r="B93" s="8" t="s">
        <v>725</v>
      </c>
      <c r="C93" s="8" t="s">
        <v>2905</v>
      </c>
      <c r="D93" s="8" t="s">
        <v>730</v>
      </c>
      <c r="E93" s="8" t="s">
        <v>729</v>
      </c>
      <c r="F93" s="8" t="s">
        <v>728</v>
      </c>
      <c r="G93" s="8" t="s">
        <v>1908</v>
      </c>
    </row>
    <row r="94" spans="1:7" x14ac:dyDescent="0.25">
      <c r="A94" s="8" t="s">
        <v>224</v>
      </c>
      <c r="B94" s="8" t="s">
        <v>238</v>
      </c>
      <c r="C94" s="8" t="s">
        <v>2908</v>
      </c>
      <c r="D94" s="8" t="s">
        <v>42</v>
      </c>
      <c r="E94" s="8" t="s">
        <v>240</v>
      </c>
      <c r="F94" s="8" t="s">
        <v>43</v>
      </c>
      <c r="G94" s="8" t="s">
        <v>1908</v>
      </c>
    </row>
    <row r="95" spans="1:7" x14ac:dyDescent="0.25">
      <c r="A95" s="8" t="s">
        <v>224</v>
      </c>
      <c r="B95" s="8" t="s">
        <v>232</v>
      </c>
      <c r="C95" s="8" t="s">
        <v>2909</v>
      </c>
      <c r="D95" s="8" t="s">
        <v>3658</v>
      </c>
      <c r="E95" s="8" t="s">
        <v>4017</v>
      </c>
      <c r="F95" s="8" t="s">
        <v>1465</v>
      </c>
      <c r="G95" s="8" t="s">
        <v>1908</v>
      </c>
    </row>
    <row r="96" spans="1:7" x14ac:dyDescent="0.25">
      <c r="A96" s="8" t="s">
        <v>224</v>
      </c>
      <c r="B96" s="8" t="s">
        <v>1827</v>
      </c>
      <c r="C96" s="8" t="s">
        <v>2910</v>
      </c>
      <c r="D96" s="8" t="s">
        <v>637</v>
      </c>
      <c r="E96" s="8" t="s">
        <v>3485</v>
      </c>
      <c r="F96" s="8" t="s">
        <v>270</v>
      </c>
      <c r="G96" s="8" t="s">
        <v>4309</v>
      </c>
    </row>
    <row r="97" spans="1:7" x14ac:dyDescent="0.25">
      <c r="A97" s="8" t="s">
        <v>224</v>
      </c>
      <c r="B97" s="8" t="s">
        <v>601</v>
      </c>
      <c r="C97" s="8" t="s">
        <v>2911</v>
      </c>
      <c r="D97" s="8" t="s">
        <v>574</v>
      </c>
      <c r="E97" s="8" t="s">
        <v>3903</v>
      </c>
      <c r="F97" s="8" t="s">
        <v>365</v>
      </c>
      <c r="G97" s="8" t="s">
        <v>1908</v>
      </c>
    </row>
    <row r="98" spans="1:7" x14ac:dyDescent="0.25">
      <c r="A98" s="8" t="s">
        <v>224</v>
      </c>
      <c r="B98" s="8" t="s">
        <v>245</v>
      </c>
      <c r="C98" s="8" t="s">
        <v>2912</v>
      </c>
      <c r="D98" s="8" t="s">
        <v>34</v>
      </c>
      <c r="E98" s="8" t="s">
        <v>4020</v>
      </c>
      <c r="F98" s="8" t="s">
        <v>4021</v>
      </c>
      <c r="G98" s="8" t="s">
        <v>1908</v>
      </c>
    </row>
    <row r="99" spans="1:7" x14ac:dyDescent="0.25">
      <c r="A99" s="8" t="s">
        <v>224</v>
      </c>
      <c r="B99" s="8" t="s">
        <v>1927</v>
      </c>
      <c r="C99" s="8" t="s">
        <v>2913</v>
      </c>
      <c r="D99" s="8" t="s">
        <v>75</v>
      </c>
      <c r="E99" s="8" t="s">
        <v>3809</v>
      </c>
      <c r="F99" s="8" t="s">
        <v>975</v>
      </c>
      <c r="G99" s="8" t="s">
        <v>1908</v>
      </c>
    </row>
    <row r="100" spans="1:7" x14ac:dyDescent="0.25">
      <c r="A100" s="8" t="s">
        <v>252</v>
      </c>
      <c r="B100" s="8" t="s">
        <v>251</v>
      </c>
      <c r="C100" s="8" t="s">
        <v>2914</v>
      </c>
      <c r="D100" s="8" t="s">
        <v>75</v>
      </c>
      <c r="E100" s="8" t="s">
        <v>255</v>
      </c>
      <c r="F100" s="8" t="s">
        <v>254</v>
      </c>
      <c r="G100" s="8" t="s">
        <v>1908</v>
      </c>
    </row>
    <row r="101" spans="1:7" x14ac:dyDescent="0.25">
      <c r="A101" s="8" t="s">
        <v>261</v>
      </c>
      <c r="B101" s="8" t="s">
        <v>260</v>
      </c>
      <c r="C101" s="8" t="s">
        <v>2915</v>
      </c>
      <c r="D101" s="8" t="s">
        <v>75</v>
      </c>
      <c r="E101" s="8" t="s">
        <v>3633</v>
      </c>
      <c r="F101" s="8" t="s">
        <v>305</v>
      </c>
      <c r="G101" s="8" t="s">
        <v>1908</v>
      </c>
    </row>
    <row r="102" spans="1:7" x14ac:dyDescent="0.25">
      <c r="A102" s="8" t="s">
        <v>963</v>
      </c>
      <c r="B102" s="8" t="s">
        <v>1923</v>
      </c>
      <c r="C102" s="8" t="s">
        <v>2916</v>
      </c>
      <c r="D102" s="8" t="s">
        <v>42</v>
      </c>
      <c r="E102" s="8" t="s">
        <v>2068</v>
      </c>
      <c r="F102" s="8" t="s">
        <v>2069</v>
      </c>
      <c r="G102" s="8" t="s">
        <v>4309</v>
      </c>
    </row>
    <row r="103" spans="1:7" x14ac:dyDescent="0.25">
      <c r="A103" s="8" t="s">
        <v>765</v>
      </c>
      <c r="B103" s="8" t="s">
        <v>4231</v>
      </c>
      <c r="C103" s="8" t="s">
        <v>4234</v>
      </c>
      <c r="D103" s="8" t="s">
        <v>75</v>
      </c>
      <c r="E103" s="8" t="s">
        <v>520</v>
      </c>
      <c r="F103" s="8" t="s">
        <v>766</v>
      </c>
      <c r="G103" s="8" t="s">
        <v>1908</v>
      </c>
    </row>
    <row r="104" spans="1:7" x14ac:dyDescent="0.25">
      <c r="A104" s="8" t="s">
        <v>772</v>
      </c>
      <c r="B104" s="8" t="s">
        <v>771</v>
      </c>
      <c r="C104" s="8" t="s">
        <v>2917</v>
      </c>
      <c r="D104" s="8" t="s">
        <v>42</v>
      </c>
      <c r="E104" s="8" t="s">
        <v>107</v>
      </c>
      <c r="F104" s="8" t="s">
        <v>1638</v>
      </c>
      <c r="G104" s="8" t="s">
        <v>1908</v>
      </c>
    </row>
    <row r="105" spans="1:7" x14ac:dyDescent="0.25">
      <c r="A105" s="8" t="s">
        <v>779</v>
      </c>
      <c r="B105" s="8" t="s">
        <v>778</v>
      </c>
      <c r="C105" s="8" t="s">
        <v>2918</v>
      </c>
      <c r="D105" s="8" t="s">
        <v>75</v>
      </c>
      <c r="E105" s="8" t="s">
        <v>1155</v>
      </c>
      <c r="F105" s="8" t="s">
        <v>4117</v>
      </c>
      <c r="G105" s="8" t="s">
        <v>1908</v>
      </c>
    </row>
    <row r="106" spans="1:7" x14ac:dyDescent="0.25">
      <c r="A106" s="8" t="s">
        <v>786</v>
      </c>
      <c r="B106" s="8" t="s">
        <v>785</v>
      </c>
      <c r="C106" s="8" t="s">
        <v>2922</v>
      </c>
      <c r="D106" s="8" t="s">
        <v>75</v>
      </c>
      <c r="E106" s="8" t="s">
        <v>789</v>
      </c>
      <c r="F106" s="8" t="s">
        <v>788</v>
      </c>
      <c r="G106" s="8" t="s">
        <v>4309</v>
      </c>
    </row>
    <row r="107" spans="1:7" x14ac:dyDescent="0.25">
      <c r="A107" s="8" t="s">
        <v>786</v>
      </c>
      <c r="B107" s="8" t="s">
        <v>1013</v>
      </c>
      <c r="C107" s="8" t="s">
        <v>2923</v>
      </c>
      <c r="D107" s="8" t="s">
        <v>3658</v>
      </c>
      <c r="E107" s="8" t="s">
        <v>789</v>
      </c>
      <c r="F107" s="8" t="s">
        <v>788</v>
      </c>
      <c r="G107" s="8" t="s">
        <v>1908</v>
      </c>
    </row>
    <row r="108" spans="1:7" x14ac:dyDescent="0.25">
      <c r="A108" s="8" t="s">
        <v>786</v>
      </c>
      <c r="B108" s="8" t="s">
        <v>794</v>
      </c>
      <c r="C108" s="8" t="s">
        <v>2924</v>
      </c>
      <c r="D108" s="8" t="s">
        <v>75</v>
      </c>
      <c r="E108" s="8" t="s">
        <v>797</v>
      </c>
      <c r="F108" s="8" t="s">
        <v>796</v>
      </c>
      <c r="G108" s="8" t="s">
        <v>1908</v>
      </c>
    </row>
    <row r="109" spans="1:7" x14ac:dyDescent="0.25">
      <c r="A109" s="8" t="s">
        <v>786</v>
      </c>
      <c r="B109" s="8" t="s">
        <v>994</v>
      </c>
      <c r="C109" s="8" t="s">
        <v>2925</v>
      </c>
      <c r="D109" s="8" t="s">
        <v>585</v>
      </c>
      <c r="E109" s="8" t="s">
        <v>997</v>
      </c>
      <c r="F109" s="8" t="s">
        <v>996</v>
      </c>
      <c r="G109" s="8" t="s">
        <v>1908</v>
      </c>
    </row>
    <row r="110" spans="1:7" x14ac:dyDescent="0.25">
      <c r="A110" s="8" t="s">
        <v>268</v>
      </c>
      <c r="B110" s="8" t="s">
        <v>267</v>
      </c>
      <c r="C110" s="8" t="s">
        <v>2926</v>
      </c>
      <c r="D110" s="8" t="s">
        <v>75</v>
      </c>
      <c r="E110" s="8" t="s">
        <v>2791</v>
      </c>
      <c r="F110" s="8" t="s">
        <v>270</v>
      </c>
      <c r="G110" s="8" t="s">
        <v>1908</v>
      </c>
    </row>
    <row r="111" spans="1:7" x14ac:dyDescent="0.25">
      <c r="A111" s="8" t="s">
        <v>1336</v>
      </c>
      <c r="B111" s="8" t="s">
        <v>1335</v>
      </c>
      <c r="C111" s="8" t="s">
        <v>2927</v>
      </c>
      <c r="D111" s="8" t="s">
        <v>75</v>
      </c>
      <c r="E111" s="8" t="s">
        <v>760</v>
      </c>
      <c r="F111" s="8" t="s">
        <v>217</v>
      </c>
      <c r="G111" s="8" t="s">
        <v>1908</v>
      </c>
    </row>
    <row r="112" spans="1:7" x14ac:dyDescent="0.25">
      <c r="A112" s="8" t="s">
        <v>276</v>
      </c>
      <c r="B112" s="8" t="s">
        <v>39</v>
      </c>
      <c r="C112" s="8" t="s">
        <v>2928</v>
      </c>
      <c r="D112" s="8" t="s">
        <v>42</v>
      </c>
      <c r="E112" s="8" t="s">
        <v>380</v>
      </c>
      <c r="F112" s="8" t="s">
        <v>3777</v>
      </c>
      <c r="G112" s="8" t="s">
        <v>1908</v>
      </c>
    </row>
    <row r="113" spans="1:7" x14ac:dyDescent="0.25">
      <c r="A113" s="8" t="s">
        <v>276</v>
      </c>
      <c r="B113" s="8" t="s">
        <v>291</v>
      </c>
      <c r="C113" s="8" t="s">
        <v>2930</v>
      </c>
      <c r="D113" s="8" t="s">
        <v>75</v>
      </c>
      <c r="E113" s="8" t="s">
        <v>294</v>
      </c>
      <c r="F113" s="8" t="s">
        <v>293</v>
      </c>
      <c r="G113" s="8" t="s">
        <v>1908</v>
      </c>
    </row>
    <row r="114" spans="1:7" x14ac:dyDescent="0.25">
      <c r="A114" s="8" t="s">
        <v>276</v>
      </c>
      <c r="B114" s="8" t="s">
        <v>607</v>
      </c>
      <c r="C114" s="8" t="s">
        <v>2931</v>
      </c>
      <c r="D114" s="8" t="s">
        <v>574</v>
      </c>
      <c r="E114" s="8" t="s">
        <v>610</v>
      </c>
      <c r="F114" s="8" t="s">
        <v>609</v>
      </c>
      <c r="G114" s="8" t="s">
        <v>1908</v>
      </c>
    </row>
    <row r="115" spans="1:7" x14ac:dyDescent="0.25">
      <c r="A115" s="8" t="s">
        <v>276</v>
      </c>
      <c r="B115" s="8" t="s">
        <v>1827</v>
      </c>
      <c r="C115" s="8" t="s">
        <v>2932</v>
      </c>
      <c r="D115" s="8" t="s">
        <v>75</v>
      </c>
      <c r="E115" s="8" t="s">
        <v>658</v>
      </c>
      <c r="F115" s="8" t="s">
        <v>657</v>
      </c>
      <c r="G115" s="8" t="s">
        <v>1908</v>
      </c>
    </row>
    <row r="116" spans="1:7" x14ac:dyDescent="0.25">
      <c r="A116" s="8" t="s">
        <v>276</v>
      </c>
      <c r="B116" s="8" t="s">
        <v>614</v>
      </c>
      <c r="C116" s="8" t="s">
        <v>2933</v>
      </c>
      <c r="D116" s="8" t="s">
        <v>585</v>
      </c>
      <c r="E116" s="8" t="s">
        <v>44</v>
      </c>
      <c r="F116" s="8" t="s">
        <v>616</v>
      </c>
      <c r="G116" s="8" t="s">
        <v>1908</v>
      </c>
    </row>
    <row r="117" spans="1:7" x14ac:dyDescent="0.25">
      <c r="A117" s="8" t="s">
        <v>276</v>
      </c>
      <c r="B117" s="8" t="s">
        <v>299</v>
      </c>
      <c r="C117" s="8" t="s">
        <v>2934</v>
      </c>
      <c r="D117" s="8" t="s">
        <v>75</v>
      </c>
      <c r="E117" s="8" t="s">
        <v>2427</v>
      </c>
      <c r="F117" s="8" t="s">
        <v>316</v>
      </c>
      <c r="G117" s="8" t="s">
        <v>1908</v>
      </c>
    </row>
    <row r="118" spans="1:7" x14ac:dyDescent="0.25">
      <c r="A118" s="8" t="s">
        <v>276</v>
      </c>
      <c r="B118" s="8" t="s">
        <v>303</v>
      </c>
      <c r="C118" s="8" t="s">
        <v>2935</v>
      </c>
      <c r="D118" s="8" t="s">
        <v>75</v>
      </c>
      <c r="E118" s="8" t="s">
        <v>306</v>
      </c>
      <c r="F118" s="8" t="s">
        <v>305</v>
      </c>
      <c r="G118" s="8" t="s">
        <v>1908</v>
      </c>
    </row>
    <row r="119" spans="1:7" x14ac:dyDescent="0.25">
      <c r="A119" s="8" t="s">
        <v>276</v>
      </c>
      <c r="B119" s="8" t="s">
        <v>623</v>
      </c>
      <c r="C119" s="8" t="s">
        <v>2936</v>
      </c>
      <c r="D119" s="8" t="s">
        <v>585</v>
      </c>
      <c r="E119" s="8" t="s">
        <v>626</v>
      </c>
      <c r="F119" s="8" t="s">
        <v>625</v>
      </c>
      <c r="G119" s="8" t="s">
        <v>1908</v>
      </c>
    </row>
    <row r="120" spans="1:7" x14ac:dyDescent="0.25">
      <c r="A120" s="8" t="s">
        <v>276</v>
      </c>
      <c r="B120" s="8" t="s">
        <v>312</v>
      </c>
      <c r="C120" s="8" t="s">
        <v>2937</v>
      </c>
      <c r="D120" s="8" t="s">
        <v>75</v>
      </c>
      <c r="E120" s="8" t="s">
        <v>315</v>
      </c>
      <c r="F120" s="8" t="s">
        <v>314</v>
      </c>
      <c r="G120" s="8" t="s">
        <v>4309</v>
      </c>
    </row>
    <row r="121" spans="1:7" x14ac:dyDescent="0.25">
      <c r="A121" s="8" t="s">
        <v>276</v>
      </c>
      <c r="B121" s="8" t="s">
        <v>686</v>
      </c>
      <c r="C121" s="8" t="s">
        <v>2938</v>
      </c>
      <c r="D121" s="8" t="s">
        <v>75</v>
      </c>
      <c r="E121" s="8" t="s">
        <v>689</v>
      </c>
      <c r="F121" s="8" t="s">
        <v>688</v>
      </c>
      <c r="G121" s="8" t="s">
        <v>1908</v>
      </c>
    </row>
    <row r="122" spans="1:7" x14ac:dyDescent="0.25">
      <c r="A122" s="8" t="s">
        <v>276</v>
      </c>
      <c r="B122" s="8" t="s">
        <v>1927</v>
      </c>
      <c r="C122" s="8" t="s">
        <v>2939</v>
      </c>
      <c r="D122" s="8" t="s">
        <v>75</v>
      </c>
      <c r="E122" s="8" t="s">
        <v>2754</v>
      </c>
      <c r="F122" s="8" t="s">
        <v>271</v>
      </c>
      <c r="G122" s="8" t="s">
        <v>1908</v>
      </c>
    </row>
    <row r="123" spans="1:7" x14ac:dyDescent="0.25">
      <c r="A123" s="8" t="s">
        <v>276</v>
      </c>
      <c r="B123" s="8" t="s">
        <v>2795</v>
      </c>
      <c r="C123" s="8" t="s">
        <v>2940</v>
      </c>
      <c r="D123" s="8" t="s">
        <v>34</v>
      </c>
      <c r="E123" s="8" t="s">
        <v>4317</v>
      </c>
      <c r="F123" s="8" t="s">
        <v>125</v>
      </c>
      <c r="G123" s="8" t="s">
        <v>1908</v>
      </c>
    </row>
    <row r="124" spans="1:7" x14ac:dyDescent="0.25">
      <c r="A124" s="8" t="s">
        <v>276</v>
      </c>
      <c r="B124" s="8" t="s">
        <v>3612</v>
      </c>
      <c r="C124" s="8" t="s">
        <v>3721</v>
      </c>
      <c r="D124" s="8" t="s">
        <v>738</v>
      </c>
      <c r="E124" s="8" t="s">
        <v>737</v>
      </c>
      <c r="F124" s="8" t="s">
        <v>736</v>
      </c>
      <c r="G124" s="8" t="s">
        <v>1908</v>
      </c>
    </row>
    <row r="125" spans="1:7" x14ac:dyDescent="0.25">
      <c r="A125" s="8" t="s">
        <v>276</v>
      </c>
      <c r="B125" s="8" t="s">
        <v>3611</v>
      </c>
      <c r="C125" s="8" t="s">
        <v>3603</v>
      </c>
      <c r="D125" s="8" t="s">
        <v>3722</v>
      </c>
      <c r="E125" s="8" t="s">
        <v>3719</v>
      </c>
      <c r="F125" s="8" t="s">
        <v>3720</v>
      </c>
      <c r="G125" s="8" t="s">
        <v>1908</v>
      </c>
    </row>
    <row r="126" spans="1:7" x14ac:dyDescent="0.25">
      <c r="A126" s="8" t="s">
        <v>276</v>
      </c>
      <c r="B126" s="8" t="s">
        <v>3634</v>
      </c>
      <c r="C126" s="8" t="s">
        <v>3638</v>
      </c>
      <c r="D126" s="8" t="s">
        <v>42</v>
      </c>
      <c r="E126" s="8" t="s">
        <v>218</v>
      </c>
      <c r="F126" s="8" t="s">
        <v>164</v>
      </c>
      <c r="G126" s="8" t="s">
        <v>1908</v>
      </c>
    </row>
    <row r="127" spans="1:7" x14ac:dyDescent="0.25">
      <c r="A127" s="8" t="s">
        <v>276</v>
      </c>
      <c r="B127" s="8" t="s">
        <v>3998</v>
      </c>
      <c r="C127" s="8" t="s">
        <v>4051</v>
      </c>
      <c r="D127" s="8" t="s">
        <v>34</v>
      </c>
      <c r="E127" s="8" t="s">
        <v>4000</v>
      </c>
      <c r="F127" s="8" t="s">
        <v>4001</v>
      </c>
      <c r="G127" s="8" t="s">
        <v>1908</v>
      </c>
    </row>
    <row r="128" spans="1:7" x14ac:dyDescent="0.25">
      <c r="A128" s="8" t="s">
        <v>327</v>
      </c>
      <c r="B128" s="8" t="s">
        <v>326</v>
      </c>
      <c r="C128" s="8" t="s">
        <v>2941</v>
      </c>
      <c r="D128" s="8" t="s">
        <v>75</v>
      </c>
      <c r="E128" s="8" t="s">
        <v>835</v>
      </c>
      <c r="F128" s="8" t="s">
        <v>3786</v>
      </c>
      <c r="G128" s="8" t="s">
        <v>1908</v>
      </c>
    </row>
    <row r="129" spans="1:7" x14ac:dyDescent="0.25">
      <c r="A129" s="8" t="s">
        <v>335</v>
      </c>
      <c r="B129" s="8" t="s">
        <v>334</v>
      </c>
      <c r="C129" s="8" t="s">
        <v>2942</v>
      </c>
      <c r="D129" s="8" t="s">
        <v>75</v>
      </c>
      <c r="E129" s="8" t="s">
        <v>2826</v>
      </c>
      <c r="F129" s="8" t="s">
        <v>510</v>
      </c>
      <c r="G129" s="8" t="s">
        <v>1908</v>
      </c>
    </row>
    <row r="130" spans="1:7" x14ac:dyDescent="0.25">
      <c r="A130" s="8" t="s">
        <v>321</v>
      </c>
      <c r="B130" s="8" t="s">
        <v>320</v>
      </c>
      <c r="C130" s="8" t="s">
        <v>2943</v>
      </c>
      <c r="D130" s="8" t="s">
        <v>75</v>
      </c>
      <c r="E130" s="8" t="s">
        <v>357</v>
      </c>
      <c r="F130" s="8" t="s">
        <v>125</v>
      </c>
      <c r="G130" s="8" t="s">
        <v>1908</v>
      </c>
    </row>
    <row r="131" spans="1:7" x14ac:dyDescent="0.25">
      <c r="A131" s="8" t="s">
        <v>342</v>
      </c>
      <c r="B131" s="8" t="s">
        <v>719</v>
      </c>
      <c r="C131" s="8" t="s">
        <v>2944</v>
      </c>
      <c r="D131" s="8" t="s">
        <v>1908</v>
      </c>
      <c r="E131" s="8" t="s">
        <v>901</v>
      </c>
      <c r="F131" s="8" t="s">
        <v>1908</v>
      </c>
      <c r="G131" s="8" t="s">
        <v>1908</v>
      </c>
    </row>
    <row r="132" spans="1:7" x14ac:dyDescent="0.25">
      <c r="A132" s="8" t="s">
        <v>342</v>
      </c>
      <c r="B132" s="8" t="s">
        <v>341</v>
      </c>
      <c r="C132" s="8" t="s">
        <v>2945</v>
      </c>
      <c r="D132" s="8" t="s">
        <v>75</v>
      </c>
      <c r="E132" s="8" t="s">
        <v>3543</v>
      </c>
      <c r="F132" s="8" t="s">
        <v>307</v>
      </c>
      <c r="G132" s="8" t="s">
        <v>1908</v>
      </c>
    </row>
    <row r="133" spans="1:7" x14ac:dyDescent="0.25">
      <c r="A133" s="8" t="s">
        <v>342</v>
      </c>
      <c r="B133" s="8" t="s">
        <v>348</v>
      </c>
      <c r="C133" s="8" t="s">
        <v>2946</v>
      </c>
      <c r="D133" s="8" t="s">
        <v>75</v>
      </c>
      <c r="E133" s="8" t="s">
        <v>2824</v>
      </c>
      <c r="F133" s="8" t="s">
        <v>519</v>
      </c>
      <c r="G133" s="8" t="s">
        <v>1908</v>
      </c>
    </row>
    <row r="134" spans="1:7" x14ac:dyDescent="0.25">
      <c r="A134" s="8" t="s">
        <v>355</v>
      </c>
      <c r="B134" s="8" t="s">
        <v>354</v>
      </c>
      <c r="C134" s="8" t="s">
        <v>2947</v>
      </c>
      <c r="D134" s="8" t="s">
        <v>75</v>
      </c>
      <c r="E134" s="8" t="s">
        <v>3962</v>
      </c>
      <c r="F134" s="8" t="s">
        <v>428</v>
      </c>
      <c r="G134" s="8" t="s">
        <v>1908</v>
      </c>
    </row>
    <row r="135" spans="1:7" x14ac:dyDescent="0.25">
      <c r="A135" s="8" t="s">
        <v>363</v>
      </c>
      <c r="B135" s="8" t="s">
        <v>362</v>
      </c>
      <c r="C135" s="8" t="s">
        <v>2948</v>
      </c>
      <c r="D135" s="8" t="s">
        <v>3658</v>
      </c>
      <c r="E135" s="8" t="s">
        <v>3740</v>
      </c>
      <c r="F135" s="8" t="s">
        <v>3640</v>
      </c>
      <c r="G135" s="8" t="s">
        <v>1908</v>
      </c>
    </row>
    <row r="136" spans="1:7" x14ac:dyDescent="0.25">
      <c r="A136" s="8" t="s">
        <v>371</v>
      </c>
      <c r="B136" s="8" t="s">
        <v>370</v>
      </c>
      <c r="C136" s="8" t="s">
        <v>2949</v>
      </c>
      <c r="D136" s="8" t="s">
        <v>34</v>
      </c>
      <c r="E136" s="8" t="s">
        <v>3528</v>
      </c>
      <c r="F136" s="8" t="s">
        <v>2419</v>
      </c>
      <c r="G136" s="8" t="s">
        <v>1908</v>
      </c>
    </row>
    <row r="137" spans="1:7" x14ac:dyDescent="0.25">
      <c r="A137" s="8" t="s">
        <v>378</v>
      </c>
      <c r="B137" s="8" t="s">
        <v>377</v>
      </c>
      <c r="C137" s="8" t="s">
        <v>2950</v>
      </c>
      <c r="D137" s="8" t="s">
        <v>3658</v>
      </c>
      <c r="E137" s="8" t="s">
        <v>3532</v>
      </c>
      <c r="F137" s="8" t="s">
        <v>3533</v>
      </c>
      <c r="G137" s="8" t="s">
        <v>1908</v>
      </c>
    </row>
    <row r="138" spans="1:7" x14ac:dyDescent="0.25">
      <c r="A138" s="8" t="s">
        <v>386</v>
      </c>
      <c r="B138" s="8" t="s">
        <v>385</v>
      </c>
      <c r="C138" s="8" t="s">
        <v>2951</v>
      </c>
      <c r="D138" s="8" t="s">
        <v>75</v>
      </c>
      <c r="E138" s="8" t="s">
        <v>2819</v>
      </c>
      <c r="F138" s="8" t="s">
        <v>666</v>
      </c>
      <c r="G138" s="8" t="s">
        <v>1908</v>
      </c>
    </row>
    <row r="139" spans="1:7" x14ac:dyDescent="0.25">
      <c r="A139" s="8" t="s">
        <v>1343</v>
      </c>
      <c r="B139" s="8" t="s">
        <v>1342</v>
      </c>
      <c r="C139" s="8" t="s">
        <v>2952</v>
      </c>
      <c r="D139" s="8" t="s">
        <v>75</v>
      </c>
      <c r="E139" s="8" t="s">
        <v>1345</v>
      </c>
      <c r="F139" s="8" t="s">
        <v>1076</v>
      </c>
      <c r="G139" s="8" t="s">
        <v>1908</v>
      </c>
    </row>
    <row r="140" spans="1:7" x14ac:dyDescent="0.25">
      <c r="A140" s="8" t="s">
        <v>1351</v>
      </c>
      <c r="B140" s="8" t="s">
        <v>1350</v>
      </c>
      <c r="C140" s="8" t="s">
        <v>2953</v>
      </c>
      <c r="D140" s="8" t="s">
        <v>75</v>
      </c>
      <c r="E140" s="8" t="s">
        <v>1354</v>
      </c>
      <c r="F140" s="8" t="s">
        <v>1353</v>
      </c>
      <c r="G140" s="8" t="s">
        <v>1908</v>
      </c>
    </row>
    <row r="141" spans="1:7" x14ac:dyDescent="0.25">
      <c r="A141" s="8" t="s">
        <v>395</v>
      </c>
      <c r="B141" s="8" t="s">
        <v>394</v>
      </c>
      <c r="C141" s="8" t="s">
        <v>2954</v>
      </c>
      <c r="D141" s="8" t="s">
        <v>75</v>
      </c>
      <c r="E141" s="8" t="s">
        <v>2483</v>
      </c>
      <c r="F141" s="8" t="s">
        <v>1373</v>
      </c>
      <c r="G141" s="8" t="s">
        <v>1908</v>
      </c>
    </row>
    <row r="142" spans="1:7" x14ac:dyDescent="0.25">
      <c r="A142" s="8" t="s">
        <v>821</v>
      </c>
      <c r="B142" s="8" t="s">
        <v>1032</v>
      </c>
      <c r="C142" s="8" t="s">
        <v>2956</v>
      </c>
      <c r="D142" s="8" t="s">
        <v>75</v>
      </c>
      <c r="E142" s="8" t="s">
        <v>1035</v>
      </c>
      <c r="F142" s="8" t="s">
        <v>1034</v>
      </c>
      <c r="G142" s="8" t="s">
        <v>1908</v>
      </c>
    </row>
    <row r="143" spans="1:7" x14ac:dyDescent="0.25">
      <c r="A143" s="8" t="s">
        <v>821</v>
      </c>
      <c r="B143" s="8" t="s">
        <v>831</v>
      </c>
      <c r="C143" s="8" t="s">
        <v>2957</v>
      </c>
      <c r="D143" s="8" t="s">
        <v>75</v>
      </c>
      <c r="E143" s="8" t="s">
        <v>833</v>
      </c>
      <c r="F143" s="8" t="s">
        <v>365</v>
      </c>
      <c r="G143" s="8" t="s">
        <v>1908</v>
      </c>
    </row>
    <row r="144" spans="1:7" x14ac:dyDescent="0.25">
      <c r="A144" s="8" t="s">
        <v>821</v>
      </c>
      <c r="B144" s="8" t="s">
        <v>1020</v>
      </c>
      <c r="C144" s="8" t="s">
        <v>2958</v>
      </c>
      <c r="D144" s="8" t="s">
        <v>34</v>
      </c>
      <c r="E144" s="8" t="s">
        <v>3856</v>
      </c>
      <c r="F144" s="8" t="s">
        <v>3857</v>
      </c>
      <c r="G144" s="8" t="s">
        <v>1908</v>
      </c>
    </row>
    <row r="145" spans="1:7" x14ac:dyDescent="0.25">
      <c r="A145" s="8" t="s">
        <v>821</v>
      </c>
      <c r="B145" s="8" t="s">
        <v>1001</v>
      </c>
      <c r="C145" s="8" t="s">
        <v>2959</v>
      </c>
      <c r="D145" s="8" t="s">
        <v>585</v>
      </c>
      <c r="E145" s="8" t="s">
        <v>1004</v>
      </c>
      <c r="F145" s="8" t="s">
        <v>1003</v>
      </c>
      <c r="G145" s="8" t="s">
        <v>1908</v>
      </c>
    </row>
    <row r="146" spans="1:7" x14ac:dyDescent="0.25">
      <c r="A146" s="8" t="s">
        <v>821</v>
      </c>
      <c r="B146" s="8" t="s">
        <v>840</v>
      </c>
      <c r="C146" s="8" t="s">
        <v>2960</v>
      </c>
      <c r="D146" s="8" t="s">
        <v>286</v>
      </c>
      <c r="E146" s="8" t="s">
        <v>842</v>
      </c>
      <c r="F146" s="8" t="s">
        <v>278</v>
      </c>
      <c r="G146" s="8" t="s">
        <v>1908</v>
      </c>
    </row>
    <row r="147" spans="1:7" x14ac:dyDescent="0.25">
      <c r="A147" s="8" t="s">
        <v>821</v>
      </c>
      <c r="B147" s="8" t="s">
        <v>1008</v>
      </c>
      <c r="C147" s="8" t="s">
        <v>2961</v>
      </c>
      <c r="D147" s="8" t="s">
        <v>286</v>
      </c>
      <c r="E147" s="8" t="s">
        <v>1010</v>
      </c>
      <c r="F147" s="8" t="s">
        <v>208</v>
      </c>
      <c r="G147" s="8" t="s">
        <v>1908</v>
      </c>
    </row>
    <row r="148" spans="1:7" x14ac:dyDescent="0.25">
      <c r="A148" s="8" t="s">
        <v>821</v>
      </c>
      <c r="B148" s="8" t="s">
        <v>1052</v>
      </c>
      <c r="C148" s="8" t="s">
        <v>2962</v>
      </c>
      <c r="D148" s="8" t="s">
        <v>3953</v>
      </c>
      <c r="E148" s="8" t="s">
        <v>2400</v>
      </c>
      <c r="F148" s="8" t="s">
        <v>2401</v>
      </c>
      <c r="G148" s="8" t="s">
        <v>1908</v>
      </c>
    </row>
    <row r="149" spans="1:7" x14ac:dyDescent="0.25">
      <c r="A149" s="8" t="s">
        <v>821</v>
      </c>
      <c r="B149" s="8" t="s">
        <v>825</v>
      </c>
      <c r="C149" s="8" t="s">
        <v>2963</v>
      </c>
      <c r="D149" s="8" t="s">
        <v>75</v>
      </c>
      <c r="E149" s="8" t="s">
        <v>306</v>
      </c>
      <c r="F149" s="8" t="s">
        <v>116</v>
      </c>
      <c r="G149" s="8" t="s">
        <v>4309</v>
      </c>
    </row>
    <row r="150" spans="1:7" x14ac:dyDescent="0.25">
      <c r="A150" s="8" t="s">
        <v>821</v>
      </c>
      <c r="B150" s="8" t="s">
        <v>968</v>
      </c>
      <c r="C150" s="8" t="s">
        <v>2964</v>
      </c>
      <c r="D150" s="8" t="s">
        <v>75</v>
      </c>
      <c r="E150" s="8" t="s">
        <v>2431</v>
      </c>
      <c r="F150" s="8" t="s">
        <v>649</v>
      </c>
      <c r="G150" s="8" t="s">
        <v>1908</v>
      </c>
    </row>
    <row r="151" spans="1:7" x14ac:dyDescent="0.25">
      <c r="A151" s="8" t="s">
        <v>821</v>
      </c>
      <c r="B151" s="8" t="s">
        <v>1926</v>
      </c>
      <c r="C151" s="8" t="s">
        <v>2955</v>
      </c>
      <c r="D151" s="8" t="s">
        <v>34</v>
      </c>
      <c r="E151" s="8" t="s">
        <v>3684</v>
      </c>
      <c r="F151" s="8" t="s">
        <v>3685</v>
      </c>
      <c r="G151" s="8" t="s">
        <v>1908</v>
      </c>
    </row>
    <row r="152" spans="1:7" x14ac:dyDescent="0.25">
      <c r="A152" s="8" t="s">
        <v>821</v>
      </c>
      <c r="B152" s="8" t="s">
        <v>1928</v>
      </c>
      <c r="C152" s="8" t="s">
        <v>2965</v>
      </c>
      <c r="D152" s="8" t="s">
        <v>2359</v>
      </c>
      <c r="E152" s="8" t="s">
        <v>2756</v>
      </c>
      <c r="F152" s="8" t="s">
        <v>65</v>
      </c>
      <c r="G152" s="8" t="s">
        <v>1908</v>
      </c>
    </row>
    <row r="153" spans="1:7" x14ac:dyDescent="0.25">
      <c r="A153" s="8" t="s">
        <v>821</v>
      </c>
      <c r="B153" s="8" t="s">
        <v>1947</v>
      </c>
      <c r="C153" s="8" t="s">
        <v>2966</v>
      </c>
      <c r="D153" s="8" t="s">
        <v>286</v>
      </c>
      <c r="E153" s="8" t="s">
        <v>3481</v>
      </c>
      <c r="F153" s="8" t="s">
        <v>1974</v>
      </c>
      <c r="G153" s="8" t="s">
        <v>1908</v>
      </c>
    </row>
    <row r="154" spans="1:7" x14ac:dyDescent="0.25">
      <c r="A154" s="8" t="s">
        <v>821</v>
      </c>
      <c r="B154" s="8" t="s">
        <v>3572</v>
      </c>
      <c r="C154" s="8" t="s">
        <v>3604</v>
      </c>
      <c r="D154" s="8" t="s">
        <v>748</v>
      </c>
      <c r="E154" s="8" t="s">
        <v>2788</v>
      </c>
      <c r="F154" s="8" t="s">
        <v>254</v>
      </c>
      <c r="G154" s="8" t="s">
        <v>1908</v>
      </c>
    </row>
    <row r="155" spans="1:7" x14ac:dyDescent="0.25">
      <c r="A155" s="8" t="s">
        <v>821</v>
      </c>
      <c r="B155" s="8" t="s">
        <v>3573</v>
      </c>
      <c r="C155" s="8" t="s">
        <v>3600</v>
      </c>
      <c r="D155" s="8" t="s">
        <v>748</v>
      </c>
      <c r="E155" s="8" t="s">
        <v>3526</v>
      </c>
      <c r="F155" s="8" t="s">
        <v>3527</v>
      </c>
      <c r="G155" s="8" t="s">
        <v>1908</v>
      </c>
    </row>
    <row r="156" spans="1:7" x14ac:dyDescent="0.25">
      <c r="A156" s="8" t="s">
        <v>821</v>
      </c>
      <c r="B156" s="8" t="s">
        <v>3574</v>
      </c>
      <c r="C156" s="8" t="s">
        <v>3606</v>
      </c>
      <c r="D156" s="8" t="s">
        <v>3828</v>
      </c>
      <c r="E156" s="8" t="s">
        <v>3827</v>
      </c>
      <c r="F156" s="8" t="s">
        <v>2101</v>
      </c>
      <c r="G156" s="8" t="s">
        <v>1908</v>
      </c>
    </row>
    <row r="157" spans="1:7" x14ac:dyDescent="0.25">
      <c r="A157" s="8" t="s">
        <v>821</v>
      </c>
      <c r="B157" s="8" t="s">
        <v>3610</v>
      </c>
      <c r="C157" s="8" t="s">
        <v>3605</v>
      </c>
      <c r="D157" s="8" t="s">
        <v>748</v>
      </c>
      <c r="E157" s="8" t="s">
        <v>2452</v>
      </c>
      <c r="F157" s="8" t="s">
        <v>405</v>
      </c>
      <c r="G157" s="8" t="s">
        <v>1908</v>
      </c>
    </row>
    <row r="158" spans="1:7" x14ac:dyDescent="0.25">
      <c r="A158" s="8" t="s">
        <v>821</v>
      </c>
      <c r="B158" s="8" t="s">
        <v>4204</v>
      </c>
      <c r="C158" s="8" t="s">
        <v>4215</v>
      </c>
      <c r="D158" s="8" t="s">
        <v>1908</v>
      </c>
      <c r="E158" s="8" t="s">
        <v>901</v>
      </c>
      <c r="F158" s="8" t="s">
        <v>1908</v>
      </c>
      <c r="G158" s="8" t="s">
        <v>1908</v>
      </c>
    </row>
    <row r="159" spans="1:7" x14ac:dyDescent="0.25">
      <c r="A159" s="8" t="s">
        <v>1040</v>
      </c>
      <c r="B159" s="8" t="s">
        <v>3625</v>
      </c>
      <c r="C159" s="8" t="s">
        <v>2967</v>
      </c>
      <c r="D159" s="8" t="s">
        <v>34</v>
      </c>
      <c r="E159" s="8" t="s">
        <v>1042</v>
      </c>
      <c r="F159" s="8" t="s">
        <v>788</v>
      </c>
      <c r="G159" s="8" t="s">
        <v>1908</v>
      </c>
    </row>
    <row r="160" spans="1:7" x14ac:dyDescent="0.25">
      <c r="A160" s="8" t="s">
        <v>848</v>
      </c>
      <c r="B160" s="8" t="s">
        <v>847</v>
      </c>
      <c r="C160" s="8" t="s">
        <v>2968</v>
      </c>
      <c r="D160" s="8" t="s">
        <v>75</v>
      </c>
      <c r="E160" s="8" t="s">
        <v>3935</v>
      </c>
      <c r="F160" s="8" t="s">
        <v>850</v>
      </c>
      <c r="G160" s="8" t="s">
        <v>1908</v>
      </c>
    </row>
    <row r="161" spans="1:7" x14ac:dyDescent="0.25">
      <c r="A161" s="8" t="s">
        <v>856</v>
      </c>
      <c r="B161" s="8" t="s">
        <v>861</v>
      </c>
      <c r="C161" s="8" t="s">
        <v>2969</v>
      </c>
      <c r="D161" s="8" t="s">
        <v>42</v>
      </c>
      <c r="E161" s="8" t="s">
        <v>527</v>
      </c>
      <c r="F161" s="8" t="s">
        <v>414</v>
      </c>
      <c r="G161" s="8" t="s">
        <v>1908</v>
      </c>
    </row>
    <row r="162" spans="1:7" x14ac:dyDescent="0.25">
      <c r="A162" s="8" t="s">
        <v>856</v>
      </c>
      <c r="B162" s="8" t="s">
        <v>855</v>
      </c>
      <c r="C162" s="8" t="s">
        <v>2970</v>
      </c>
      <c r="D162" s="8" t="s">
        <v>42</v>
      </c>
      <c r="E162" s="8" t="s">
        <v>2351</v>
      </c>
      <c r="F162" s="8" t="s">
        <v>164</v>
      </c>
      <c r="G162" s="8" t="s">
        <v>1908</v>
      </c>
    </row>
    <row r="163" spans="1:7" x14ac:dyDescent="0.25">
      <c r="A163" s="8" t="s">
        <v>885</v>
      </c>
      <c r="B163" s="8" t="s">
        <v>884</v>
      </c>
      <c r="C163" s="8" t="s">
        <v>2971</v>
      </c>
      <c r="D163" s="8" t="s">
        <v>42</v>
      </c>
      <c r="E163" s="8" t="s">
        <v>4032</v>
      </c>
      <c r="F163" s="8" t="s">
        <v>4033</v>
      </c>
      <c r="G163" s="8" t="s">
        <v>1908</v>
      </c>
    </row>
    <row r="164" spans="1:7" x14ac:dyDescent="0.25">
      <c r="A164" s="8" t="s">
        <v>869</v>
      </c>
      <c r="B164" s="8" t="s">
        <v>868</v>
      </c>
      <c r="C164" s="8" t="s">
        <v>2972</v>
      </c>
      <c r="D164" s="8" t="s">
        <v>75</v>
      </c>
      <c r="E164" s="8" t="s">
        <v>871</v>
      </c>
      <c r="F164" s="8" t="s">
        <v>485</v>
      </c>
      <c r="G164" s="8" t="s">
        <v>1908</v>
      </c>
    </row>
    <row r="165" spans="1:7" x14ac:dyDescent="0.25">
      <c r="A165" s="8" t="s">
        <v>869</v>
      </c>
      <c r="B165" s="8" t="s">
        <v>2484</v>
      </c>
      <c r="C165" s="8" t="s">
        <v>2973</v>
      </c>
      <c r="D165" s="8" t="s">
        <v>75</v>
      </c>
      <c r="E165" s="8" t="s">
        <v>879</v>
      </c>
      <c r="F165" s="8" t="s">
        <v>878</v>
      </c>
      <c r="G165" s="8" t="s">
        <v>1908</v>
      </c>
    </row>
    <row r="166" spans="1:7" x14ac:dyDescent="0.25">
      <c r="A166" s="8" t="s">
        <v>403</v>
      </c>
      <c r="B166" s="8" t="s">
        <v>402</v>
      </c>
      <c r="C166" s="8" t="s">
        <v>2974</v>
      </c>
      <c r="D166" s="8" t="s">
        <v>75</v>
      </c>
      <c r="E166" s="8" t="s">
        <v>4348</v>
      </c>
      <c r="F166" s="8" t="s">
        <v>116</v>
      </c>
      <c r="G166" s="8" t="s">
        <v>1908</v>
      </c>
    </row>
    <row r="167" spans="1:7" x14ac:dyDescent="0.25">
      <c r="A167" s="8" t="s">
        <v>403</v>
      </c>
      <c r="B167" s="8" t="s">
        <v>3575</v>
      </c>
      <c r="C167" s="8" t="s">
        <v>3607</v>
      </c>
      <c r="D167" s="8" t="s">
        <v>748</v>
      </c>
      <c r="E167" s="8" t="s">
        <v>3072</v>
      </c>
      <c r="F167" s="8" t="s">
        <v>3073</v>
      </c>
      <c r="G167" s="8" t="s">
        <v>1908</v>
      </c>
    </row>
    <row r="168" spans="1:7" x14ac:dyDescent="0.25">
      <c r="A168" s="8" t="s">
        <v>892</v>
      </c>
      <c r="B168" s="8" t="s">
        <v>891</v>
      </c>
      <c r="C168" s="8" t="s">
        <v>2975</v>
      </c>
      <c r="D168" s="8" t="s">
        <v>42</v>
      </c>
      <c r="E168" s="8" t="s">
        <v>894</v>
      </c>
      <c r="F168" s="8" t="s">
        <v>754</v>
      </c>
      <c r="G168" s="8" t="s">
        <v>4309</v>
      </c>
    </row>
    <row r="169" spans="1:7" x14ac:dyDescent="0.25">
      <c r="A169" s="8" t="s">
        <v>892</v>
      </c>
      <c r="B169" s="8" t="s">
        <v>1025</v>
      </c>
      <c r="C169" s="8" t="s">
        <v>2976</v>
      </c>
      <c r="D169" s="8" t="s">
        <v>42</v>
      </c>
      <c r="E169" s="8" t="s">
        <v>527</v>
      </c>
      <c r="F169" s="8" t="s">
        <v>3554</v>
      </c>
      <c r="G169" s="8" t="s">
        <v>1908</v>
      </c>
    </row>
    <row r="170" spans="1:7" x14ac:dyDescent="0.25">
      <c r="A170" s="8" t="s">
        <v>892</v>
      </c>
      <c r="B170" s="8" t="s">
        <v>899</v>
      </c>
      <c r="C170" s="8" t="s">
        <v>2977</v>
      </c>
      <c r="D170" s="8" t="s">
        <v>75</v>
      </c>
      <c r="E170" s="8" t="s">
        <v>2425</v>
      </c>
      <c r="F170" s="8" t="s">
        <v>116</v>
      </c>
      <c r="G170" s="8" t="s">
        <v>1908</v>
      </c>
    </row>
    <row r="171" spans="1:7" x14ac:dyDescent="0.25">
      <c r="A171" s="8" t="s">
        <v>907</v>
      </c>
      <c r="B171" s="8" t="s">
        <v>906</v>
      </c>
      <c r="C171" s="8" t="s">
        <v>2978</v>
      </c>
      <c r="D171" s="8" t="s">
        <v>75</v>
      </c>
      <c r="E171" s="8" t="s">
        <v>2817</v>
      </c>
      <c r="F171" s="8" t="s">
        <v>975</v>
      </c>
      <c r="G171" s="8" t="s">
        <v>1908</v>
      </c>
    </row>
    <row r="172" spans="1:7" x14ac:dyDescent="0.25">
      <c r="A172" s="8" t="s">
        <v>914</v>
      </c>
      <c r="B172" s="8" t="s">
        <v>913</v>
      </c>
      <c r="C172" s="8" t="s">
        <v>2979</v>
      </c>
      <c r="D172" s="8" t="s">
        <v>75</v>
      </c>
      <c r="E172" s="8" t="s">
        <v>3774</v>
      </c>
      <c r="F172" s="8" t="s">
        <v>3775</v>
      </c>
      <c r="G172" s="8" t="s">
        <v>1908</v>
      </c>
    </row>
    <row r="173" spans="1:7" x14ac:dyDescent="0.25">
      <c r="A173" s="8" t="s">
        <v>923</v>
      </c>
      <c r="B173" s="8" t="s">
        <v>922</v>
      </c>
      <c r="C173" s="8" t="s">
        <v>2980</v>
      </c>
      <c r="D173" s="8" t="s">
        <v>75</v>
      </c>
      <c r="E173" s="8" t="s">
        <v>926</v>
      </c>
      <c r="F173" s="8" t="s">
        <v>925</v>
      </c>
      <c r="G173" s="8" t="s">
        <v>1908</v>
      </c>
    </row>
    <row r="174" spans="1:7" x14ac:dyDescent="0.25">
      <c r="A174" s="8" t="s">
        <v>1200</v>
      </c>
      <c r="B174" s="8" t="s">
        <v>1100</v>
      </c>
      <c r="C174" s="8" t="s">
        <v>2981</v>
      </c>
      <c r="D174" s="8" t="s">
        <v>286</v>
      </c>
      <c r="E174" s="8" t="s">
        <v>2344</v>
      </c>
      <c r="F174" s="8" t="s">
        <v>2345</v>
      </c>
      <c r="G174" s="8" t="s">
        <v>1908</v>
      </c>
    </row>
    <row r="175" spans="1:7" x14ac:dyDescent="0.25">
      <c r="A175" s="8" t="s">
        <v>1200</v>
      </c>
      <c r="B175" s="8" t="s">
        <v>1929</v>
      </c>
      <c r="C175" s="8" t="s">
        <v>2982</v>
      </c>
      <c r="D175" s="8" t="s">
        <v>574</v>
      </c>
      <c r="E175" s="8" t="s">
        <v>3981</v>
      </c>
      <c r="F175" s="8" t="s">
        <v>3982</v>
      </c>
      <c r="G175" s="8" t="s">
        <v>1908</v>
      </c>
    </row>
    <row r="176" spans="1:7" x14ac:dyDescent="0.25">
      <c r="A176" s="8" t="s">
        <v>1200</v>
      </c>
      <c r="B176" s="8" t="s">
        <v>1930</v>
      </c>
      <c r="C176" s="8" t="s">
        <v>2983</v>
      </c>
      <c r="D176" s="8" t="s">
        <v>75</v>
      </c>
      <c r="E176" s="8" t="s">
        <v>2363</v>
      </c>
      <c r="F176" s="8" t="s">
        <v>649</v>
      </c>
      <c r="G176" s="8" t="s">
        <v>1908</v>
      </c>
    </row>
    <row r="177" spans="1:7" x14ac:dyDescent="0.25">
      <c r="A177" s="8" t="s">
        <v>1365</v>
      </c>
      <c r="B177" s="8" t="s">
        <v>1364</v>
      </c>
      <c r="C177" s="8" t="s">
        <v>2984</v>
      </c>
      <c r="D177" s="8" t="s">
        <v>42</v>
      </c>
      <c r="E177" s="8" t="s">
        <v>616</v>
      </c>
      <c r="F177" s="8" t="s">
        <v>455</v>
      </c>
      <c r="G177" s="8" t="s">
        <v>1908</v>
      </c>
    </row>
    <row r="178" spans="1:7" x14ac:dyDescent="0.25">
      <c r="A178" s="8" t="s">
        <v>1372</v>
      </c>
      <c r="B178" s="8" t="s">
        <v>1371</v>
      </c>
      <c r="C178" s="8" t="s">
        <v>2985</v>
      </c>
      <c r="D178" s="8" t="s">
        <v>75</v>
      </c>
      <c r="E178" s="8" t="s">
        <v>816</v>
      </c>
      <c r="F178" s="8" t="s">
        <v>1373</v>
      </c>
      <c r="G178" s="8" t="s">
        <v>1908</v>
      </c>
    </row>
    <row r="179" spans="1:7" x14ac:dyDescent="0.25">
      <c r="A179" s="8" t="s">
        <v>1379</v>
      </c>
      <c r="B179" s="8" t="s">
        <v>1378</v>
      </c>
      <c r="C179" s="8" t="s">
        <v>2986</v>
      </c>
      <c r="D179" s="8" t="s">
        <v>42</v>
      </c>
      <c r="E179" s="8" t="s">
        <v>1381</v>
      </c>
      <c r="F179" s="8" t="s">
        <v>1226</v>
      </c>
      <c r="G179" s="8" t="s">
        <v>1908</v>
      </c>
    </row>
    <row r="180" spans="1:7" x14ac:dyDescent="0.25">
      <c r="A180" s="8" t="s">
        <v>1388</v>
      </c>
      <c r="B180" s="8" t="s">
        <v>1387</v>
      </c>
      <c r="C180" s="8" t="s">
        <v>2987</v>
      </c>
      <c r="D180" s="8" t="s">
        <v>75</v>
      </c>
      <c r="E180" s="8" t="s">
        <v>1390</v>
      </c>
      <c r="F180" s="8" t="s">
        <v>365</v>
      </c>
      <c r="G180" s="8" t="s">
        <v>1908</v>
      </c>
    </row>
    <row r="181" spans="1:7" x14ac:dyDescent="0.25">
      <c r="A181" s="8" t="s">
        <v>1396</v>
      </c>
      <c r="B181" s="8" t="s">
        <v>1395</v>
      </c>
      <c r="C181" s="8" t="s">
        <v>2988</v>
      </c>
      <c r="D181" s="8" t="s">
        <v>75</v>
      </c>
      <c r="E181" s="8" t="s">
        <v>1466</v>
      </c>
      <c r="F181" s="8" t="s">
        <v>1465</v>
      </c>
      <c r="G181" s="8" t="s">
        <v>1908</v>
      </c>
    </row>
    <row r="182" spans="1:7" x14ac:dyDescent="0.25">
      <c r="A182" s="8" t="s">
        <v>1403</v>
      </c>
      <c r="B182" s="8" t="s">
        <v>1402</v>
      </c>
      <c r="C182" s="8" t="s">
        <v>2989</v>
      </c>
      <c r="D182" s="8" t="s">
        <v>1908</v>
      </c>
      <c r="E182" s="8" t="s">
        <v>901</v>
      </c>
      <c r="F182" s="8" t="s">
        <v>1908</v>
      </c>
      <c r="G182" s="8" t="s">
        <v>1908</v>
      </c>
    </row>
    <row r="183" spans="1:7" x14ac:dyDescent="0.25">
      <c r="A183" s="8" t="s">
        <v>973</v>
      </c>
      <c r="B183" s="8" t="s">
        <v>972</v>
      </c>
      <c r="C183" s="8" t="s">
        <v>2990</v>
      </c>
      <c r="D183" s="8" t="s">
        <v>75</v>
      </c>
      <c r="E183" s="8" t="s">
        <v>976</v>
      </c>
      <c r="F183" s="8" t="s">
        <v>975</v>
      </c>
      <c r="G183" s="8" t="s">
        <v>1908</v>
      </c>
    </row>
    <row r="184" spans="1:7" x14ac:dyDescent="0.25">
      <c r="A184" s="8" t="s">
        <v>412</v>
      </c>
      <c r="B184" s="8" t="s">
        <v>411</v>
      </c>
      <c r="C184" s="8" t="s">
        <v>2991</v>
      </c>
      <c r="D184" s="8" t="s">
        <v>75</v>
      </c>
      <c r="E184" s="8" t="s">
        <v>3808</v>
      </c>
      <c r="F184" s="8" t="s">
        <v>1306</v>
      </c>
      <c r="G184" s="8" t="s">
        <v>1908</v>
      </c>
    </row>
    <row r="185" spans="1:7" x14ac:dyDescent="0.25">
      <c r="A185" s="8" t="s">
        <v>1699</v>
      </c>
      <c r="B185" s="8" t="s">
        <v>1698</v>
      </c>
      <c r="C185" s="8" t="s">
        <v>2992</v>
      </c>
      <c r="D185" s="8" t="s">
        <v>75</v>
      </c>
      <c r="E185" s="8" t="s">
        <v>863</v>
      </c>
      <c r="F185" s="8" t="s">
        <v>494</v>
      </c>
      <c r="G185" s="8" t="s">
        <v>1908</v>
      </c>
    </row>
    <row r="186" spans="1:7" x14ac:dyDescent="0.25">
      <c r="A186" s="8" t="s">
        <v>420</v>
      </c>
      <c r="B186" s="8" t="s">
        <v>419</v>
      </c>
      <c r="C186" s="8" t="s">
        <v>2993</v>
      </c>
      <c r="D186" s="8" t="s">
        <v>75</v>
      </c>
      <c r="E186" s="8" t="s">
        <v>3816</v>
      </c>
      <c r="F186" s="8" t="s">
        <v>422</v>
      </c>
      <c r="G186" s="8" t="s">
        <v>1908</v>
      </c>
    </row>
    <row r="187" spans="1:7" x14ac:dyDescent="0.25">
      <c r="A187" s="8" t="s">
        <v>1706</v>
      </c>
      <c r="B187" s="8" t="s">
        <v>1705</v>
      </c>
      <c r="C187" s="8" t="s">
        <v>2994</v>
      </c>
      <c r="D187" s="8" t="s">
        <v>42</v>
      </c>
      <c r="E187" s="8" t="s">
        <v>2417</v>
      </c>
      <c r="F187" s="8" t="s">
        <v>2820</v>
      </c>
      <c r="G187" s="8" t="s">
        <v>1908</v>
      </c>
    </row>
    <row r="188" spans="1:7" x14ac:dyDescent="0.25">
      <c r="A188" s="8" t="s">
        <v>1410</v>
      </c>
      <c r="B188" s="8" t="s">
        <v>516</v>
      </c>
      <c r="C188" s="8" t="s">
        <v>2995</v>
      </c>
      <c r="D188" s="8" t="s">
        <v>75</v>
      </c>
      <c r="E188" s="8" t="s">
        <v>1413</v>
      </c>
      <c r="F188" s="8" t="s">
        <v>1412</v>
      </c>
      <c r="G188" s="8" t="s">
        <v>1908</v>
      </c>
    </row>
    <row r="189" spans="1:7" x14ac:dyDescent="0.25">
      <c r="A189" s="8" t="s">
        <v>1410</v>
      </c>
      <c r="B189" s="8" t="s">
        <v>1931</v>
      </c>
      <c r="C189" s="8" t="s">
        <v>2996</v>
      </c>
      <c r="D189" s="8" t="s">
        <v>574</v>
      </c>
      <c r="E189" s="8" t="s">
        <v>429</v>
      </c>
      <c r="F189" s="8" t="s">
        <v>1711</v>
      </c>
      <c r="G189" s="8" t="s">
        <v>4309</v>
      </c>
    </row>
    <row r="190" spans="1:7" x14ac:dyDescent="0.25">
      <c r="A190" s="8" t="s">
        <v>1419</v>
      </c>
      <c r="B190" s="8" t="s">
        <v>1418</v>
      </c>
      <c r="C190" s="8" t="s">
        <v>2997</v>
      </c>
      <c r="D190" s="8" t="s">
        <v>75</v>
      </c>
      <c r="E190" s="8" t="s">
        <v>1421</v>
      </c>
      <c r="F190" s="8" t="s">
        <v>397</v>
      </c>
      <c r="G190" s="8" t="s">
        <v>1908</v>
      </c>
    </row>
    <row r="191" spans="1:7" x14ac:dyDescent="0.25">
      <c r="A191" s="8" t="s">
        <v>1428</v>
      </c>
      <c r="B191" s="8" t="s">
        <v>1427</v>
      </c>
      <c r="C191" s="8" t="s">
        <v>2998</v>
      </c>
      <c r="D191" s="8" t="s">
        <v>34</v>
      </c>
      <c r="E191" s="8" t="s">
        <v>3637</v>
      </c>
      <c r="F191" s="8" t="s">
        <v>405</v>
      </c>
      <c r="G191" s="8" t="s">
        <v>1908</v>
      </c>
    </row>
    <row r="192" spans="1:7" x14ac:dyDescent="0.25">
      <c r="A192" s="8" t="s">
        <v>1434</v>
      </c>
      <c r="B192" s="8" t="s">
        <v>1837</v>
      </c>
      <c r="C192" s="8" t="s">
        <v>2999</v>
      </c>
      <c r="D192" s="8" t="s">
        <v>643</v>
      </c>
      <c r="E192" s="8" t="s">
        <v>1839</v>
      </c>
      <c r="F192" s="8" t="s">
        <v>388</v>
      </c>
      <c r="G192" s="8" t="s">
        <v>1908</v>
      </c>
    </row>
    <row r="193" spans="1:7" x14ac:dyDescent="0.25">
      <c r="A193" s="8" t="s">
        <v>1434</v>
      </c>
      <c r="B193" s="8" t="s">
        <v>1716</v>
      </c>
      <c r="C193" s="8" t="s">
        <v>3000</v>
      </c>
      <c r="D193" s="8" t="s">
        <v>42</v>
      </c>
      <c r="E193" s="8" t="s">
        <v>1718</v>
      </c>
      <c r="F193" s="8" t="s">
        <v>1575</v>
      </c>
      <c r="G193" s="8" t="s">
        <v>1908</v>
      </c>
    </row>
    <row r="194" spans="1:7" x14ac:dyDescent="0.25">
      <c r="A194" s="8" t="s">
        <v>1434</v>
      </c>
      <c r="B194" s="8" t="s">
        <v>2438</v>
      </c>
      <c r="C194" s="8" t="s">
        <v>3001</v>
      </c>
      <c r="D194" s="8" t="s">
        <v>286</v>
      </c>
      <c r="E194" s="8" t="s">
        <v>662</v>
      </c>
      <c r="F194" s="8" t="s">
        <v>551</v>
      </c>
      <c r="G194" s="8" t="s">
        <v>1908</v>
      </c>
    </row>
    <row r="195" spans="1:7" x14ac:dyDescent="0.25">
      <c r="A195" s="8" t="s">
        <v>932</v>
      </c>
      <c r="B195" s="8" t="s">
        <v>931</v>
      </c>
      <c r="C195" s="8" t="s">
        <v>3002</v>
      </c>
      <c r="D195" s="8" t="s">
        <v>42</v>
      </c>
      <c r="E195" s="8" t="s">
        <v>935</v>
      </c>
      <c r="F195" s="8" t="s">
        <v>934</v>
      </c>
      <c r="G195" s="8" t="s">
        <v>1908</v>
      </c>
    </row>
    <row r="196" spans="1:7" x14ac:dyDescent="0.25">
      <c r="A196" s="8" t="s">
        <v>940</v>
      </c>
      <c r="B196" s="8" t="s">
        <v>939</v>
      </c>
      <c r="C196" s="8" t="s">
        <v>3003</v>
      </c>
      <c r="D196" s="8" t="s">
        <v>75</v>
      </c>
      <c r="E196" s="8" t="s">
        <v>942</v>
      </c>
      <c r="F196" s="8" t="s">
        <v>422</v>
      </c>
      <c r="G196" s="8" t="s">
        <v>1908</v>
      </c>
    </row>
    <row r="197" spans="1:7" x14ac:dyDescent="0.25">
      <c r="A197" s="8" t="s">
        <v>1724</v>
      </c>
      <c r="B197" s="8" t="s">
        <v>1723</v>
      </c>
      <c r="C197" s="8" t="s">
        <v>3004</v>
      </c>
      <c r="D197" s="8" t="s">
        <v>42</v>
      </c>
      <c r="E197" s="8" t="s">
        <v>1241</v>
      </c>
      <c r="F197" s="8" t="s">
        <v>2813</v>
      </c>
      <c r="G197" s="8" t="s">
        <v>1908</v>
      </c>
    </row>
    <row r="198" spans="1:7" x14ac:dyDescent="0.25">
      <c r="A198" s="8" t="s">
        <v>1441</v>
      </c>
      <c r="B198" s="8" t="s">
        <v>1440</v>
      </c>
      <c r="C198" s="8" t="s">
        <v>3005</v>
      </c>
      <c r="D198" s="8" t="s">
        <v>75</v>
      </c>
      <c r="E198" s="8" t="s">
        <v>760</v>
      </c>
      <c r="F198" s="8" t="s">
        <v>1443</v>
      </c>
      <c r="G198" s="8" t="s">
        <v>1908</v>
      </c>
    </row>
    <row r="199" spans="1:7" x14ac:dyDescent="0.25">
      <c r="A199" s="8" t="s">
        <v>1449</v>
      </c>
      <c r="B199" s="8" t="s">
        <v>1448</v>
      </c>
      <c r="C199" s="8" t="s">
        <v>3006</v>
      </c>
      <c r="D199" s="8" t="s">
        <v>75</v>
      </c>
      <c r="E199" s="8" t="s">
        <v>1451</v>
      </c>
      <c r="F199" s="8" t="s">
        <v>271</v>
      </c>
      <c r="G199" s="8" t="s">
        <v>1908</v>
      </c>
    </row>
    <row r="200" spans="1:7" x14ac:dyDescent="0.25">
      <c r="A200" s="8" t="s">
        <v>948</v>
      </c>
      <c r="B200" s="8" t="s">
        <v>947</v>
      </c>
      <c r="C200" s="8" t="s">
        <v>3007</v>
      </c>
      <c r="D200" s="8" t="s">
        <v>75</v>
      </c>
      <c r="E200" s="8" t="s">
        <v>951</v>
      </c>
      <c r="F200" s="8" t="s">
        <v>262</v>
      </c>
      <c r="G200" s="8" t="s">
        <v>1908</v>
      </c>
    </row>
    <row r="201" spans="1:7" x14ac:dyDescent="0.25">
      <c r="A201" s="8" t="s">
        <v>1457</v>
      </c>
      <c r="B201" s="8" t="s">
        <v>1456</v>
      </c>
      <c r="C201" s="8" t="s">
        <v>3008</v>
      </c>
      <c r="D201" s="8" t="s">
        <v>42</v>
      </c>
      <c r="E201" s="8" t="s">
        <v>1458</v>
      </c>
      <c r="F201" s="8" t="s">
        <v>164</v>
      </c>
      <c r="G201" s="8" t="s">
        <v>1908</v>
      </c>
    </row>
    <row r="202" spans="1:7" x14ac:dyDescent="0.25">
      <c r="A202" s="8" t="s">
        <v>1457</v>
      </c>
      <c r="B202" s="8" t="s">
        <v>1823</v>
      </c>
      <c r="C202" s="8" t="s">
        <v>3009</v>
      </c>
      <c r="D202" s="8" t="s">
        <v>75</v>
      </c>
      <c r="E202" s="8" t="s">
        <v>2825</v>
      </c>
      <c r="F202" s="8" t="s">
        <v>749</v>
      </c>
      <c r="G202" s="8" t="s">
        <v>1908</v>
      </c>
    </row>
    <row r="203" spans="1:7" x14ac:dyDescent="0.25">
      <c r="A203" s="8" t="s">
        <v>435</v>
      </c>
      <c r="B203" s="8" t="s">
        <v>434</v>
      </c>
      <c r="C203" s="8" t="s">
        <v>3010</v>
      </c>
      <c r="D203" s="8" t="s">
        <v>75</v>
      </c>
      <c r="E203" s="8" t="s">
        <v>437</v>
      </c>
      <c r="F203" s="8" t="s">
        <v>217</v>
      </c>
      <c r="G203" s="8" t="s">
        <v>1908</v>
      </c>
    </row>
    <row r="204" spans="1:7" x14ac:dyDescent="0.25">
      <c r="A204" s="8" t="s">
        <v>1464</v>
      </c>
      <c r="B204" s="8" t="s">
        <v>1463</v>
      </c>
      <c r="C204" s="8" t="s">
        <v>3011</v>
      </c>
      <c r="D204" s="8" t="s">
        <v>3658</v>
      </c>
      <c r="E204" s="8" t="s">
        <v>3780</v>
      </c>
      <c r="F204" s="8" t="s">
        <v>709</v>
      </c>
      <c r="G204" s="8" t="s">
        <v>1908</v>
      </c>
    </row>
    <row r="205" spans="1:7" x14ac:dyDescent="0.25">
      <c r="A205" s="8" t="s">
        <v>1471</v>
      </c>
      <c r="B205" s="8" t="s">
        <v>1470</v>
      </c>
      <c r="C205" s="8" t="s">
        <v>3012</v>
      </c>
      <c r="D205" s="8" t="s">
        <v>75</v>
      </c>
      <c r="E205" s="8" t="s">
        <v>1473</v>
      </c>
      <c r="F205" s="8" t="s">
        <v>965</v>
      </c>
      <c r="G205" s="8" t="s">
        <v>1908</v>
      </c>
    </row>
    <row r="206" spans="1:7" x14ac:dyDescent="0.25">
      <c r="A206" s="8" t="s">
        <v>444</v>
      </c>
      <c r="B206" s="8" t="s">
        <v>443</v>
      </c>
      <c r="C206" s="8" t="s">
        <v>3013</v>
      </c>
      <c r="D206" s="8" t="s">
        <v>34</v>
      </c>
      <c r="E206" s="8" t="s">
        <v>447</v>
      </c>
      <c r="F206" s="8" t="s">
        <v>116</v>
      </c>
      <c r="G206" s="8" t="s">
        <v>1908</v>
      </c>
    </row>
    <row r="207" spans="1:7" x14ac:dyDescent="0.25">
      <c r="A207" s="8" t="s">
        <v>444</v>
      </c>
      <c r="B207" s="8" t="s">
        <v>557</v>
      </c>
      <c r="C207" s="8" t="s">
        <v>3014</v>
      </c>
      <c r="D207" s="8" t="s">
        <v>75</v>
      </c>
      <c r="E207" s="8" t="s">
        <v>559</v>
      </c>
      <c r="F207" s="8" t="s">
        <v>365</v>
      </c>
      <c r="G207" s="8" t="s">
        <v>1908</v>
      </c>
    </row>
    <row r="208" spans="1:7" x14ac:dyDescent="0.25">
      <c r="A208" s="8" t="s">
        <v>1483</v>
      </c>
      <c r="B208" s="8" t="s">
        <v>1482</v>
      </c>
      <c r="C208" s="8" t="s">
        <v>3016</v>
      </c>
      <c r="D208" s="8" t="s">
        <v>42</v>
      </c>
      <c r="E208" s="8" t="s">
        <v>1141</v>
      </c>
      <c r="F208" s="8" t="s">
        <v>1315</v>
      </c>
      <c r="G208" s="8" t="s">
        <v>1908</v>
      </c>
    </row>
    <row r="209" spans="1:7" x14ac:dyDescent="0.25">
      <c r="A209" s="8" t="s">
        <v>1488</v>
      </c>
      <c r="B209" s="8" t="s">
        <v>1487</v>
      </c>
      <c r="C209" s="8" t="s">
        <v>3017</v>
      </c>
      <c r="D209" s="8" t="s">
        <v>42</v>
      </c>
      <c r="E209" s="8" t="s">
        <v>3854</v>
      </c>
      <c r="F209" s="8" t="s">
        <v>4016</v>
      </c>
      <c r="G209" s="8" t="s">
        <v>1908</v>
      </c>
    </row>
    <row r="210" spans="1:7" x14ac:dyDescent="0.25">
      <c r="A210" s="8" t="s">
        <v>453</v>
      </c>
      <c r="B210" s="8" t="s">
        <v>452</v>
      </c>
      <c r="C210" s="8" t="s">
        <v>3018</v>
      </c>
      <c r="D210" s="8" t="s">
        <v>42</v>
      </c>
      <c r="E210" s="8" t="s">
        <v>3741</v>
      </c>
      <c r="F210" s="8" t="s">
        <v>3742</v>
      </c>
      <c r="G210" s="8" t="s">
        <v>1908</v>
      </c>
    </row>
    <row r="211" spans="1:7" x14ac:dyDescent="0.25">
      <c r="A211" s="8" t="s">
        <v>1496</v>
      </c>
      <c r="B211" s="8" t="s">
        <v>1495</v>
      </c>
      <c r="C211" s="8" t="s">
        <v>3019</v>
      </c>
      <c r="D211" s="8" t="s">
        <v>75</v>
      </c>
      <c r="E211" s="8" t="s">
        <v>1499</v>
      </c>
      <c r="F211" s="8" t="s">
        <v>1498</v>
      </c>
      <c r="G211" s="8" t="s">
        <v>1908</v>
      </c>
    </row>
    <row r="212" spans="1:7" x14ac:dyDescent="0.25">
      <c r="A212" s="8" t="s">
        <v>461</v>
      </c>
      <c r="B212" s="8" t="s">
        <v>460</v>
      </c>
      <c r="C212" s="8" t="s">
        <v>3020</v>
      </c>
      <c r="D212" s="8" t="s">
        <v>75</v>
      </c>
      <c r="E212" s="8" t="s">
        <v>464</v>
      </c>
      <c r="F212" s="8" t="s">
        <v>463</v>
      </c>
      <c r="G212" s="8" t="s">
        <v>1908</v>
      </c>
    </row>
    <row r="213" spans="1:7" x14ac:dyDescent="0.25">
      <c r="A213" s="8" t="s">
        <v>470</v>
      </c>
      <c r="B213" s="8" t="s">
        <v>469</v>
      </c>
      <c r="C213" s="8" t="s">
        <v>3021</v>
      </c>
      <c r="D213" s="8" t="s">
        <v>75</v>
      </c>
      <c r="E213" s="8" t="s">
        <v>511</v>
      </c>
      <c r="F213" s="8" t="s">
        <v>510</v>
      </c>
      <c r="G213" s="8" t="s">
        <v>1908</v>
      </c>
    </row>
    <row r="214" spans="1:7" x14ac:dyDescent="0.25">
      <c r="A214" s="8" t="s">
        <v>1506</v>
      </c>
      <c r="B214" s="8" t="s">
        <v>1772</v>
      </c>
      <c r="C214" s="8" t="s">
        <v>3022</v>
      </c>
      <c r="D214" s="8" t="s">
        <v>574</v>
      </c>
      <c r="E214" s="8" t="s">
        <v>1775</v>
      </c>
      <c r="F214" s="8" t="s">
        <v>1774</v>
      </c>
      <c r="G214" s="8" t="s">
        <v>4309</v>
      </c>
    </row>
    <row r="215" spans="1:7" x14ac:dyDescent="0.25">
      <c r="A215" s="8" t="s">
        <v>1506</v>
      </c>
      <c r="B215" s="8" t="s">
        <v>1504</v>
      </c>
      <c r="C215" s="8" t="s">
        <v>3023</v>
      </c>
      <c r="D215" s="8" t="s">
        <v>34</v>
      </c>
      <c r="E215" s="8" t="s">
        <v>4305</v>
      </c>
      <c r="F215" s="8" t="s">
        <v>365</v>
      </c>
      <c r="G215" s="8" t="s">
        <v>1908</v>
      </c>
    </row>
    <row r="216" spans="1:7" x14ac:dyDescent="0.25">
      <c r="A216" s="8" t="s">
        <v>1506</v>
      </c>
      <c r="B216" s="8" t="s">
        <v>1516</v>
      </c>
      <c r="C216" s="8" t="s">
        <v>3024</v>
      </c>
      <c r="D216" s="8" t="s">
        <v>42</v>
      </c>
      <c r="E216" s="8" t="s">
        <v>1552</v>
      </c>
      <c r="F216" s="8" t="s">
        <v>1218</v>
      </c>
      <c r="G216" s="8" t="s">
        <v>1908</v>
      </c>
    </row>
    <row r="217" spans="1:7" x14ac:dyDescent="0.25">
      <c r="A217" s="8" t="s">
        <v>1506</v>
      </c>
      <c r="B217" s="8" t="s">
        <v>1523</v>
      </c>
      <c r="C217" s="8" t="s">
        <v>3025</v>
      </c>
      <c r="D217" s="8" t="s">
        <v>75</v>
      </c>
      <c r="E217" s="8" t="s">
        <v>1525</v>
      </c>
      <c r="F217" s="8" t="s">
        <v>227</v>
      </c>
      <c r="G217" s="8" t="s">
        <v>1908</v>
      </c>
    </row>
    <row r="218" spans="1:7" x14ac:dyDescent="0.25">
      <c r="A218" s="8" t="s">
        <v>1506</v>
      </c>
      <c r="B218" s="8" t="s">
        <v>1844</v>
      </c>
      <c r="C218" s="8" t="s">
        <v>3026</v>
      </c>
      <c r="D218" s="8" t="s">
        <v>643</v>
      </c>
      <c r="E218" s="8" t="s">
        <v>1846</v>
      </c>
      <c r="F218" s="8" t="s">
        <v>164</v>
      </c>
      <c r="G218" s="8" t="s">
        <v>1908</v>
      </c>
    </row>
    <row r="219" spans="1:7" x14ac:dyDescent="0.25">
      <c r="A219" s="8" t="s">
        <v>1506</v>
      </c>
      <c r="B219" s="8" t="s">
        <v>1530</v>
      </c>
      <c r="C219" s="8" t="s">
        <v>3027</v>
      </c>
      <c r="D219" s="8" t="s">
        <v>75</v>
      </c>
      <c r="E219" s="8" t="s">
        <v>1532</v>
      </c>
      <c r="F219" s="8" t="s">
        <v>323</v>
      </c>
      <c r="G219" s="8" t="s">
        <v>1908</v>
      </c>
    </row>
    <row r="220" spans="1:7" x14ac:dyDescent="0.25">
      <c r="A220" s="8" t="s">
        <v>1506</v>
      </c>
      <c r="B220" s="8" t="s">
        <v>1827</v>
      </c>
      <c r="C220" s="8" t="s">
        <v>3028</v>
      </c>
      <c r="D220" s="8" t="s">
        <v>75</v>
      </c>
      <c r="E220" s="8" t="s">
        <v>2088</v>
      </c>
      <c r="F220" s="8" t="s">
        <v>519</v>
      </c>
      <c r="G220" s="8" t="s">
        <v>1908</v>
      </c>
    </row>
    <row r="221" spans="1:7" x14ac:dyDescent="0.25">
      <c r="A221" s="8" t="s">
        <v>1506</v>
      </c>
      <c r="B221" s="8" t="s">
        <v>1872</v>
      </c>
      <c r="C221" s="8" t="s">
        <v>3029</v>
      </c>
      <c r="D221" s="8" t="s">
        <v>2390</v>
      </c>
      <c r="E221" s="8" t="s">
        <v>1874</v>
      </c>
      <c r="F221" s="8" t="s">
        <v>305</v>
      </c>
      <c r="G221" s="8" t="s">
        <v>1908</v>
      </c>
    </row>
    <row r="222" spans="1:7" x14ac:dyDescent="0.25">
      <c r="A222" s="8" t="s">
        <v>1506</v>
      </c>
      <c r="B222" s="8" t="s">
        <v>516</v>
      </c>
      <c r="C222" s="8" t="s">
        <v>3030</v>
      </c>
      <c r="D222" s="8" t="s">
        <v>3658</v>
      </c>
      <c r="E222" s="8" t="s">
        <v>3915</v>
      </c>
      <c r="F222" s="8" t="s">
        <v>2480</v>
      </c>
      <c r="G222" s="8" t="s">
        <v>1908</v>
      </c>
    </row>
    <row r="223" spans="1:7" x14ac:dyDescent="0.25">
      <c r="A223" s="8" t="s">
        <v>1506</v>
      </c>
      <c r="B223" s="8" t="s">
        <v>1926</v>
      </c>
      <c r="C223" s="8" t="s">
        <v>3031</v>
      </c>
      <c r="D223" s="8" t="s">
        <v>286</v>
      </c>
      <c r="E223" s="8" t="s">
        <v>3676</v>
      </c>
      <c r="F223" s="8" t="s">
        <v>3479</v>
      </c>
      <c r="G223" s="8" t="s">
        <v>1908</v>
      </c>
    </row>
    <row r="224" spans="1:7" x14ac:dyDescent="0.25">
      <c r="A224" s="8" t="s">
        <v>1506</v>
      </c>
      <c r="B224" s="8" t="s">
        <v>1932</v>
      </c>
      <c r="C224" s="8" t="s">
        <v>3800</v>
      </c>
      <c r="D224" s="8" t="s">
        <v>42</v>
      </c>
      <c r="E224" s="8" t="s">
        <v>2389</v>
      </c>
      <c r="F224" s="8" t="s">
        <v>1818</v>
      </c>
      <c r="G224" s="8" t="s">
        <v>1908</v>
      </c>
    </row>
    <row r="225" spans="1:7" x14ac:dyDescent="0.25">
      <c r="A225" s="8" t="s">
        <v>1506</v>
      </c>
      <c r="B225" s="8" t="s">
        <v>1945</v>
      </c>
      <c r="C225" s="8" t="s">
        <v>3032</v>
      </c>
      <c r="D225" s="8" t="s">
        <v>75</v>
      </c>
      <c r="E225" s="8" t="s">
        <v>3928</v>
      </c>
      <c r="F225" s="8" t="s">
        <v>3929</v>
      </c>
      <c r="G225" s="8" t="s">
        <v>1908</v>
      </c>
    </row>
    <row r="226" spans="1:7" x14ac:dyDescent="0.25">
      <c r="A226" s="8" t="s">
        <v>1506</v>
      </c>
      <c r="B226" s="8" t="s">
        <v>3432</v>
      </c>
      <c r="C226" s="8" t="s">
        <v>3436</v>
      </c>
      <c r="D226" s="8" t="s">
        <v>42</v>
      </c>
      <c r="E226" s="8" t="s">
        <v>2822</v>
      </c>
      <c r="F226" s="8" t="s">
        <v>551</v>
      </c>
      <c r="G226" s="8" t="s">
        <v>1908</v>
      </c>
    </row>
    <row r="227" spans="1:7" x14ac:dyDescent="0.25">
      <c r="A227" s="8" t="s">
        <v>1506</v>
      </c>
      <c r="B227" s="8" t="s">
        <v>3424</v>
      </c>
      <c r="C227" s="8" t="s">
        <v>3437</v>
      </c>
      <c r="D227" s="8" t="s">
        <v>75</v>
      </c>
      <c r="E227" s="8" t="s">
        <v>1567</v>
      </c>
      <c r="F227" s="8" t="s">
        <v>975</v>
      </c>
      <c r="G227" s="8" t="s">
        <v>1908</v>
      </c>
    </row>
    <row r="228" spans="1:7" x14ac:dyDescent="0.25">
      <c r="A228" s="8" t="s">
        <v>1506</v>
      </c>
      <c r="B228" s="8" t="s">
        <v>3613</v>
      </c>
      <c r="C228" s="8" t="s">
        <v>3076</v>
      </c>
      <c r="D228" s="8" t="s">
        <v>748</v>
      </c>
      <c r="E228" s="8" t="s">
        <v>520</v>
      </c>
      <c r="F228" s="8" t="s">
        <v>397</v>
      </c>
      <c r="G228" s="8" t="s">
        <v>1908</v>
      </c>
    </row>
    <row r="229" spans="1:7" x14ac:dyDescent="0.25">
      <c r="A229" s="8" t="s">
        <v>1506</v>
      </c>
      <c r="B229" s="8" t="s">
        <v>3609</v>
      </c>
      <c r="C229" s="8" t="s">
        <v>3839</v>
      </c>
      <c r="D229" s="8" t="s">
        <v>748</v>
      </c>
      <c r="E229" s="8" t="s">
        <v>3824</v>
      </c>
      <c r="F229" s="8" t="s">
        <v>3201</v>
      </c>
      <c r="G229" s="8" t="s">
        <v>1908</v>
      </c>
    </row>
    <row r="230" spans="1:7" x14ac:dyDescent="0.25">
      <c r="A230" s="8" t="s">
        <v>1506</v>
      </c>
      <c r="B230" s="8" t="s">
        <v>4005</v>
      </c>
      <c r="C230" s="8" t="s">
        <v>4010</v>
      </c>
      <c r="D230" s="8" t="s">
        <v>286</v>
      </c>
      <c r="E230" s="8" t="s">
        <v>4303</v>
      </c>
      <c r="F230" s="8" t="s">
        <v>4304</v>
      </c>
      <c r="G230" s="8" t="s">
        <v>1908</v>
      </c>
    </row>
    <row r="231" spans="1:7" x14ac:dyDescent="0.25">
      <c r="A231" s="8" t="s">
        <v>1506</v>
      </c>
      <c r="B231" s="8" t="s">
        <v>4004</v>
      </c>
      <c r="C231" s="8" t="s">
        <v>4157</v>
      </c>
      <c r="D231" s="8" t="s">
        <v>286</v>
      </c>
      <c r="E231" s="8" t="s">
        <v>1783</v>
      </c>
      <c r="F231" s="8" t="s">
        <v>1782</v>
      </c>
      <c r="G231" s="8" t="s">
        <v>1908</v>
      </c>
    </row>
    <row r="232" spans="1:7" x14ac:dyDescent="0.25">
      <c r="A232" s="8" t="s">
        <v>1543</v>
      </c>
      <c r="B232" s="8" t="s">
        <v>1542</v>
      </c>
      <c r="C232" s="8" t="s">
        <v>3033</v>
      </c>
      <c r="D232" s="8" t="s">
        <v>42</v>
      </c>
      <c r="E232" s="8" t="s">
        <v>441</v>
      </c>
      <c r="F232" s="8" t="s">
        <v>1545</v>
      </c>
      <c r="G232" s="8" t="s">
        <v>1908</v>
      </c>
    </row>
    <row r="233" spans="1:7" x14ac:dyDescent="0.25">
      <c r="A233" s="8" t="s">
        <v>1550</v>
      </c>
      <c r="B233" s="8" t="s">
        <v>245</v>
      </c>
      <c r="C233" s="8" t="s">
        <v>3034</v>
      </c>
      <c r="D233" s="8" t="s">
        <v>42</v>
      </c>
      <c r="E233" s="8" t="s">
        <v>1490</v>
      </c>
      <c r="F233" s="8" t="s">
        <v>278</v>
      </c>
      <c r="G233" s="8" t="s">
        <v>1908</v>
      </c>
    </row>
    <row r="234" spans="1:7" x14ac:dyDescent="0.25">
      <c r="A234" s="8" t="s">
        <v>1558</v>
      </c>
      <c r="B234" s="8" t="s">
        <v>1557</v>
      </c>
      <c r="C234" s="8" t="s">
        <v>3035</v>
      </c>
      <c r="D234" s="8" t="s">
        <v>34</v>
      </c>
      <c r="E234" s="8" t="s">
        <v>3631</v>
      </c>
      <c r="F234" s="8" t="s">
        <v>3632</v>
      </c>
      <c r="G234" s="8" t="s">
        <v>1908</v>
      </c>
    </row>
    <row r="235" spans="1:7" x14ac:dyDescent="0.25">
      <c r="A235" s="8" t="s">
        <v>1565</v>
      </c>
      <c r="B235" s="8" t="s">
        <v>1564</v>
      </c>
      <c r="C235" s="8" t="s">
        <v>3036</v>
      </c>
      <c r="D235" s="8" t="s">
        <v>75</v>
      </c>
      <c r="E235" s="8" t="s">
        <v>3696</v>
      </c>
      <c r="F235" s="8" t="s">
        <v>485</v>
      </c>
      <c r="G235" s="8" t="s">
        <v>1908</v>
      </c>
    </row>
    <row r="236" spans="1:7" x14ac:dyDescent="0.25">
      <c r="A236" s="8" t="s">
        <v>1573</v>
      </c>
      <c r="B236" s="8" t="s">
        <v>1572</v>
      </c>
      <c r="C236" s="8" t="s">
        <v>3037</v>
      </c>
      <c r="D236" s="8" t="s">
        <v>42</v>
      </c>
      <c r="E236" s="8" t="s">
        <v>1576</v>
      </c>
      <c r="F236" s="8" t="s">
        <v>1575</v>
      </c>
      <c r="G236" s="8" t="s">
        <v>1908</v>
      </c>
    </row>
    <row r="237" spans="1:7" x14ac:dyDescent="0.25">
      <c r="A237" s="8" t="s">
        <v>1581</v>
      </c>
      <c r="B237" s="8" t="s">
        <v>1580</v>
      </c>
      <c r="C237" s="8" t="s">
        <v>3038</v>
      </c>
      <c r="D237" s="8" t="s">
        <v>75</v>
      </c>
      <c r="E237" s="8" t="s">
        <v>1583</v>
      </c>
      <c r="F237" s="8" t="s">
        <v>788</v>
      </c>
      <c r="G237" s="8" t="s">
        <v>1908</v>
      </c>
    </row>
    <row r="238" spans="1:7" x14ac:dyDescent="0.25">
      <c r="A238" s="8" t="s">
        <v>1581</v>
      </c>
      <c r="B238" s="8" t="s">
        <v>2472</v>
      </c>
      <c r="C238" s="8" t="s">
        <v>3039</v>
      </c>
      <c r="D238" s="8" t="s">
        <v>2758</v>
      </c>
      <c r="E238" s="8" t="s">
        <v>2384</v>
      </c>
      <c r="F238" s="8" t="s">
        <v>2385</v>
      </c>
      <c r="G238" s="8" t="s">
        <v>1908</v>
      </c>
    </row>
    <row r="239" spans="1:7" x14ac:dyDescent="0.25">
      <c r="A239" s="8" t="s">
        <v>1587</v>
      </c>
      <c r="B239" s="8" t="s">
        <v>1586</v>
      </c>
      <c r="C239" s="8" t="s">
        <v>3040</v>
      </c>
      <c r="D239" s="8" t="s">
        <v>75</v>
      </c>
      <c r="E239" s="8" t="s">
        <v>3463</v>
      </c>
      <c r="F239" s="8" t="s">
        <v>977</v>
      </c>
      <c r="G239" s="8" t="s">
        <v>1908</v>
      </c>
    </row>
    <row r="240" spans="1:7" x14ac:dyDescent="0.25">
      <c r="A240" s="8" t="s">
        <v>1594</v>
      </c>
      <c r="B240" s="8" t="s">
        <v>1593</v>
      </c>
      <c r="C240" s="8" t="s">
        <v>3041</v>
      </c>
      <c r="D240" s="8" t="s">
        <v>75</v>
      </c>
      <c r="E240" s="8" t="s">
        <v>3465</v>
      </c>
      <c r="F240" s="8" t="s">
        <v>3466</v>
      </c>
      <c r="G240" s="8" t="s">
        <v>1908</v>
      </c>
    </row>
    <row r="241" spans="1:7" x14ac:dyDescent="0.25">
      <c r="A241" s="8" t="s">
        <v>1601</v>
      </c>
      <c r="B241" s="8" t="s">
        <v>1600</v>
      </c>
      <c r="C241" s="8" t="s">
        <v>3042</v>
      </c>
      <c r="D241" s="8" t="s">
        <v>75</v>
      </c>
      <c r="E241" s="8" t="s">
        <v>1603</v>
      </c>
      <c r="F241" s="8" t="s">
        <v>977</v>
      </c>
      <c r="G241" s="8" t="s">
        <v>1908</v>
      </c>
    </row>
    <row r="242" spans="1:7" x14ac:dyDescent="0.25">
      <c r="A242" s="8" t="s">
        <v>950</v>
      </c>
      <c r="B242" s="8" t="s">
        <v>3565</v>
      </c>
      <c r="C242" s="8" t="s">
        <v>3568</v>
      </c>
      <c r="D242" s="8" t="s">
        <v>42</v>
      </c>
      <c r="E242" s="8" t="s">
        <v>2818</v>
      </c>
      <c r="F242" s="8" t="s">
        <v>754</v>
      </c>
      <c r="G242" s="8" t="s">
        <v>1908</v>
      </c>
    </row>
    <row r="243" spans="1:7" x14ac:dyDescent="0.25">
      <c r="A243" s="8" t="s">
        <v>1609</v>
      </c>
      <c r="B243" s="8" t="s">
        <v>1608</v>
      </c>
      <c r="C243" s="8" t="s">
        <v>3043</v>
      </c>
      <c r="D243" s="8" t="s">
        <v>75</v>
      </c>
      <c r="E243" s="8" t="s">
        <v>3553</v>
      </c>
      <c r="F243" s="8" t="s">
        <v>1071</v>
      </c>
      <c r="G243" s="8" t="s">
        <v>1908</v>
      </c>
    </row>
    <row r="244" spans="1:7" x14ac:dyDescent="0.25">
      <c r="A244" s="8" t="s">
        <v>989</v>
      </c>
      <c r="B244" s="8" t="s">
        <v>988</v>
      </c>
      <c r="C244" s="8" t="s">
        <v>3044</v>
      </c>
      <c r="D244" s="8" t="s">
        <v>42</v>
      </c>
      <c r="E244" s="8" t="s">
        <v>2346</v>
      </c>
      <c r="F244" s="8" t="s">
        <v>2347</v>
      </c>
      <c r="G244" s="8" t="s">
        <v>1908</v>
      </c>
    </row>
    <row r="245" spans="1:7" x14ac:dyDescent="0.25">
      <c r="A245" s="8" t="s">
        <v>957</v>
      </c>
      <c r="B245" s="8" t="s">
        <v>956</v>
      </c>
      <c r="C245" s="8" t="s">
        <v>3045</v>
      </c>
      <c r="D245" s="8" t="s">
        <v>75</v>
      </c>
      <c r="E245" s="8" t="s">
        <v>2469</v>
      </c>
      <c r="F245" s="8" t="s">
        <v>1972</v>
      </c>
      <c r="G245" s="8" t="s">
        <v>1908</v>
      </c>
    </row>
    <row r="246" spans="1:7" x14ac:dyDescent="0.25">
      <c r="A246" s="8" t="s">
        <v>1615</v>
      </c>
      <c r="B246" s="8" t="s">
        <v>1614</v>
      </c>
      <c r="C246" s="8" t="s">
        <v>3046</v>
      </c>
      <c r="D246" s="8" t="s">
        <v>75</v>
      </c>
      <c r="E246" s="8" t="s">
        <v>1617</v>
      </c>
      <c r="F246" s="8" t="s">
        <v>1616</v>
      </c>
      <c r="G246" s="8" t="s">
        <v>1908</v>
      </c>
    </row>
    <row r="247" spans="1:7" x14ac:dyDescent="0.25">
      <c r="A247" s="8" t="s">
        <v>477</v>
      </c>
      <c r="B247" s="8" t="s">
        <v>476</v>
      </c>
      <c r="C247" s="8" t="s">
        <v>3047</v>
      </c>
      <c r="D247" s="8" t="s">
        <v>75</v>
      </c>
      <c r="E247" s="8" t="s">
        <v>479</v>
      </c>
      <c r="F247" s="8" t="s">
        <v>365</v>
      </c>
      <c r="G247" s="8" t="s">
        <v>1908</v>
      </c>
    </row>
    <row r="248" spans="1:7" x14ac:dyDescent="0.25">
      <c r="A248" s="8" t="s">
        <v>477</v>
      </c>
      <c r="B248" s="8" t="s">
        <v>664</v>
      </c>
      <c r="C248" s="8" t="s">
        <v>3048</v>
      </c>
      <c r="D248" s="8" t="s">
        <v>637</v>
      </c>
      <c r="E248" s="8" t="s">
        <v>667</v>
      </c>
      <c r="F248" s="8" t="s">
        <v>666</v>
      </c>
      <c r="G248" s="8" t="s">
        <v>1908</v>
      </c>
    </row>
    <row r="249" spans="1:7" x14ac:dyDescent="0.25">
      <c r="A249" s="8" t="s">
        <v>477</v>
      </c>
      <c r="B249" s="8" t="s">
        <v>1933</v>
      </c>
      <c r="C249" s="8" t="s">
        <v>3049</v>
      </c>
      <c r="D249" s="8" t="s">
        <v>42</v>
      </c>
      <c r="E249" s="8" t="s">
        <v>2084</v>
      </c>
      <c r="F249" s="8" t="s">
        <v>117</v>
      </c>
      <c r="G249" s="8" t="s">
        <v>1908</v>
      </c>
    </row>
    <row r="250" spans="1:7" x14ac:dyDescent="0.25">
      <c r="A250" s="8" t="s">
        <v>1623</v>
      </c>
      <c r="B250" s="8" t="s">
        <v>1622</v>
      </c>
      <c r="C250" s="8" t="s">
        <v>3050</v>
      </c>
      <c r="D250" s="8" t="s">
        <v>75</v>
      </c>
      <c r="E250" s="8" t="s">
        <v>2367</v>
      </c>
      <c r="F250" s="8" t="s">
        <v>2368</v>
      </c>
      <c r="G250" s="8" t="s">
        <v>1908</v>
      </c>
    </row>
    <row r="251" spans="1:7" x14ac:dyDescent="0.25">
      <c r="A251" s="8" t="s">
        <v>1628</v>
      </c>
      <c r="B251" s="8" t="s">
        <v>1627</v>
      </c>
      <c r="C251" s="8" t="s">
        <v>3051</v>
      </c>
      <c r="D251" s="8" t="s">
        <v>75</v>
      </c>
      <c r="E251" s="8" t="s">
        <v>1630</v>
      </c>
      <c r="F251" s="8" t="s">
        <v>1629</v>
      </c>
      <c r="G251" s="8" t="s">
        <v>1908</v>
      </c>
    </row>
    <row r="252" spans="1:7" x14ac:dyDescent="0.25">
      <c r="A252" s="8" t="s">
        <v>483</v>
      </c>
      <c r="B252" s="8" t="s">
        <v>671</v>
      </c>
      <c r="C252" s="8" t="s">
        <v>3052</v>
      </c>
      <c r="D252" s="8" t="s">
        <v>643</v>
      </c>
      <c r="E252" s="8" t="s">
        <v>672</v>
      </c>
      <c r="F252" s="8" t="s">
        <v>226</v>
      </c>
      <c r="G252" s="8" t="s">
        <v>1908</v>
      </c>
    </row>
    <row r="253" spans="1:7" x14ac:dyDescent="0.25">
      <c r="A253" s="8" t="s">
        <v>483</v>
      </c>
      <c r="B253" s="8" t="s">
        <v>630</v>
      </c>
      <c r="C253" s="8" t="s">
        <v>3053</v>
      </c>
      <c r="D253" s="8" t="s">
        <v>585</v>
      </c>
      <c r="E253" s="8" t="s">
        <v>2428</v>
      </c>
      <c r="F253" s="8" t="s">
        <v>656</v>
      </c>
      <c r="G253" s="8" t="s">
        <v>4309</v>
      </c>
    </row>
    <row r="254" spans="1:7" x14ac:dyDescent="0.25">
      <c r="A254" s="8" t="s">
        <v>483</v>
      </c>
      <c r="B254" s="8" t="s">
        <v>482</v>
      </c>
      <c r="C254" s="8" t="s">
        <v>3054</v>
      </c>
      <c r="D254" s="8" t="s">
        <v>42</v>
      </c>
      <c r="E254" s="8" t="s">
        <v>3555</v>
      </c>
      <c r="F254" s="8" t="s">
        <v>141</v>
      </c>
      <c r="G254" s="8" t="s">
        <v>1908</v>
      </c>
    </row>
    <row r="255" spans="1:7" x14ac:dyDescent="0.25">
      <c r="A255" s="8" t="s">
        <v>492</v>
      </c>
      <c r="B255" s="8" t="s">
        <v>491</v>
      </c>
      <c r="C255" s="8" t="s">
        <v>3055</v>
      </c>
      <c r="D255" s="8" t="s">
        <v>34</v>
      </c>
      <c r="E255" s="8" t="s">
        <v>4039</v>
      </c>
      <c r="F255" s="8" t="s">
        <v>4040</v>
      </c>
      <c r="G255" s="8" t="s">
        <v>1908</v>
      </c>
    </row>
    <row r="256" spans="1:7" x14ac:dyDescent="0.25">
      <c r="A256" s="8" t="s">
        <v>500</v>
      </c>
      <c r="B256" s="8" t="s">
        <v>499</v>
      </c>
      <c r="C256" s="8" t="s">
        <v>3056</v>
      </c>
      <c r="D256" s="8" t="s">
        <v>75</v>
      </c>
      <c r="E256" s="8" t="s">
        <v>502</v>
      </c>
      <c r="F256" s="8" t="s">
        <v>125</v>
      </c>
      <c r="G256" s="8" t="s">
        <v>1908</v>
      </c>
    </row>
    <row r="257" spans="1:7" x14ac:dyDescent="0.25">
      <c r="A257" s="8" t="s">
        <v>508</v>
      </c>
      <c r="B257" s="8" t="s">
        <v>507</v>
      </c>
      <c r="C257" s="8" t="s">
        <v>3057</v>
      </c>
      <c r="D257" s="8" t="s">
        <v>75</v>
      </c>
      <c r="E257" s="8" t="s">
        <v>816</v>
      </c>
      <c r="F257" s="8" t="s">
        <v>3438</v>
      </c>
      <c r="G257" s="8" t="s">
        <v>1908</v>
      </c>
    </row>
    <row r="258" spans="1:7" x14ac:dyDescent="0.25">
      <c r="A258" s="8" t="s">
        <v>1636</v>
      </c>
      <c r="B258" s="8" t="s">
        <v>1635</v>
      </c>
      <c r="C258" s="8" t="s">
        <v>3058</v>
      </c>
      <c r="D258" s="8" t="s">
        <v>42</v>
      </c>
      <c r="E258" s="8" t="s">
        <v>1639</v>
      </c>
      <c r="F258" s="8" t="s">
        <v>1638</v>
      </c>
      <c r="G258" s="8" t="s">
        <v>1908</v>
      </c>
    </row>
    <row r="259" spans="1:7" x14ac:dyDescent="0.25">
      <c r="A259" s="8" t="s">
        <v>1636</v>
      </c>
      <c r="B259" s="8" t="s">
        <v>1734</v>
      </c>
      <c r="C259" s="8" t="s">
        <v>3059</v>
      </c>
      <c r="D259" s="8" t="s">
        <v>585</v>
      </c>
      <c r="E259" s="8" t="s">
        <v>1735</v>
      </c>
      <c r="F259" s="8" t="s">
        <v>1075</v>
      </c>
      <c r="G259" s="8" t="s">
        <v>4309</v>
      </c>
    </row>
    <row r="260" spans="1:7" x14ac:dyDescent="0.25">
      <c r="A260" s="8" t="s">
        <v>1645</v>
      </c>
      <c r="B260" s="8" t="s">
        <v>1644</v>
      </c>
      <c r="C260" s="8" t="s">
        <v>3060</v>
      </c>
      <c r="D260" s="8" t="s">
        <v>75</v>
      </c>
      <c r="E260" s="8" t="s">
        <v>329</v>
      </c>
      <c r="F260" s="8" t="s">
        <v>1646</v>
      </c>
      <c r="G260" s="8" t="s">
        <v>1908</v>
      </c>
    </row>
    <row r="261" spans="1:7" x14ac:dyDescent="0.25">
      <c r="A261" s="8" t="s">
        <v>1652</v>
      </c>
      <c r="B261" s="8" t="s">
        <v>1651</v>
      </c>
      <c r="C261" s="8" t="s">
        <v>3061</v>
      </c>
      <c r="D261" s="8" t="s">
        <v>75</v>
      </c>
      <c r="E261" s="8" t="s">
        <v>1654</v>
      </c>
      <c r="F261" s="8" t="s">
        <v>106</v>
      </c>
      <c r="G261" s="8" t="s">
        <v>1908</v>
      </c>
    </row>
    <row r="262" spans="1:7" x14ac:dyDescent="0.25">
      <c r="A262" s="8" t="s">
        <v>1659</v>
      </c>
      <c r="B262" s="8" t="s">
        <v>1784</v>
      </c>
      <c r="C262" s="8" t="s">
        <v>3062</v>
      </c>
      <c r="D262" s="8" t="s">
        <v>286</v>
      </c>
      <c r="E262" s="8" t="s">
        <v>1786</v>
      </c>
      <c r="F262" s="8" t="s">
        <v>1075</v>
      </c>
      <c r="G262" s="8" t="s">
        <v>1908</v>
      </c>
    </row>
    <row r="263" spans="1:7" x14ac:dyDescent="0.25">
      <c r="A263" s="8" t="s">
        <v>1659</v>
      </c>
      <c r="B263" s="8" t="s">
        <v>1924</v>
      </c>
      <c r="C263" s="8" t="s">
        <v>3063</v>
      </c>
      <c r="D263" s="8" t="s">
        <v>75</v>
      </c>
      <c r="E263" s="8" t="s">
        <v>3170</v>
      </c>
      <c r="F263" s="8" t="s">
        <v>1465</v>
      </c>
      <c r="G263" s="8" t="s">
        <v>1908</v>
      </c>
    </row>
    <row r="264" spans="1:7" x14ac:dyDescent="0.25">
      <c r="A264" s="8" t="s">
        <v>526</v>
      </c>
      <c r="B264" s="8" t="s">
        <v>525</v>
      </c>
      <c r="C264" s="8" t="s">
        <v>3064</v>
      </c>
      <c r="D264" s="8" t="s">
        <v>75</v>
      </c>
      <c r="E264" s="8" t="s">
        <v>527</v>
      </c>
      <c r="F264" s="8" t="s">
        <v>316</v>
      </c>
      <c r="G264" s="8" t="s">
        <v>1908</v>
      </c>
    </row>
    <row r="265" spans="1:7" x14ac:dyDescent="0.25">
      <c r="A265" s="8" t="s">
        <v>517</v>
      </c>
      <c r="B265" s="8" t="s">
        <v>516</v>
      </c>
      <c r="C265" s="8" t="s">
        <v>3803</v>
      </c>
      <c r="D265" s="8" t="s">
        <v>75</v>
      </c>
      <c r="E265" s="8" t="s">
        <v>520</v>
      </c>
      <c r="F265" s="8" t="s">
        <v>519</v>
      </c>
      <c r="G265" s="8" t="s">
        <v>1908</v>
      </c>
    </row>
    <row r="266" spans="1:7" x14ac:dyDescent="0.25">
      <c r="A266" s="8" t="s">
        <v>1665</v>
      </c>
      <c r="B266" s="8" t="s">
        <v>1852</v>
      </c>
      <c r="C266" s="8" t="s">
        <v>3065</v>
      </c>
      <c r="D266" s="8" t="s">
        <v>75</v>
      </c>
      <c r="E266" s="8" t="s">
        <v>3702</v>
      </c>
      <c r="F266" s="8" t="s">
        <v>788</v>
      </c>
      <c r="G266" s="8" t="s">
        <v>1908</v>
      </c>
    </row>
    <row r="267" spans="1:7" x14ac:dyDescent="0.25">
      <c r="A267" s="8" t="s">
        <v>1665</v>
      </c>
      <c r="B267" s="8" t="s">
        <v>1934</v>
      </c>
      <c r="C267" s="8" t="s">
        <v>3066</v>
      </c>
      <c r="D267" s="8" t="s">
        <v>3658</v>
      </c>
      <c r="E267" s="8" t="s">
        <v>1383</v>
      </c>
      <c r="F267" s="8" t="s">
        <v>1382</v>
      </c>
      <c r="G267" s="8" t="s">
        <v>1908</v>
      </c>
    </row>
    <row r="268" spans="1:7" x14ac:dyDescent="0.25">
      <c r="A268" s="8" t="s">
        <v>532</v>
      </c>
      <c r="B268" s="8" t="s">
        <v>3512</v>
      </c>
      <c r="C268" s="8" t="s">
        <v>3067</v>
      </c>
      <c r="D268" s="8" t="s">
        <v>75</v>
      </c>
      <c r="E268" s="8" t="s">
        <v>536</v>
      </c>
      <c r="F268" s="8" t="s">
        <v>535</v>
      </c>
      <c r="G268" s="8" t="s">
        <v>1908</v>
      </c>
    </row>
    <row r="269" spans="1:7" x14ac:dyDescent="0.25">
      <c r="A269" s="8" t="s">
        <v>1671</v>
      </c>
      <c r="B269" s="8" t="s">
        <v>1670</v>
      </c>
      <c r="C269" s="8" t="s">
        <v>3068</v>
      </c>
      <c r="D269" s="8" t="s">
        <v>3658</v>
      </c>
      <c r="E269" s="8" t="s">
        <v>4014</v>
      </c>
      <c r="F269" s="8" t="s">
        <v>4015</v>
      </c>
      <c r="G269" s="8" t="s">
        <v>1908</v>
      </c>
    </row>
    <row r="270" spans="1:7" x14ac:dyDescent="0.25">
      <c r="A270" s="8" t="s">
        <v>1671</v>
      </c>
      <c r="B270" s="8" t="s">
        <v>1876</v>
      </c>
      <c r="C270" s="8" t="s">
        <v>3069</v>
      </c>
      <c r="D270" s="8" t="s">
        <v>3988</v>
      </c>
      <c r="E270" s="8" t="s">
        <v>1405</v>
      </c>
      <c r="F270" s="8" t="s">
        <v>2391</v>
      </c>
      <c r="G270" s="8" t="s">
        <v>1908</v>
      </c>
    </row>
    <row r="271" spans="1:7" x14ac:dyDescent="0.25">
      <c r="A271" s="8" t="s">
        <v>1671</v>
      </c>
      <c r="B271" s="8" t="s">
        <v>3576</v>
      </c>
      <c r="C271" s="8" t="s">
        <v>3840</v>
      </c>
      <c r="D271" s="8" t="s">
        <v>1902</v>
      </c>
      <c r="E271" s="8" t="s">
        <v>3819</v>
      </c>
      <c r="F271" s="8" t="s">
        <v>3820</v>
      </c>
      <c r="G271" s="8" t="s">
        <v>1908</v>
      </c>
    </row>
    <row r="272" spans="1:7" x14ac:dyDescent="0.25">
      <c r="A272" s="8" t="s">
        <v>542</v>
      </c>
      <c r="B272" s="8" t="s">
        <v>541</v>
      </c>
      <c r="C272" s="8" t="s">
        <v>3070</v>
      </c>
      <c r="D272" s="8" t="s">
        <v>75</v>
      </c>
      <c r="E272" s="8" t="s">
        <v>2105</v>
      </c>
      <c r="F272" s="8" t="s">
        <v>544</v>
      </c>
      <c r="G272" s="8" t="s">
        <v>1908</v>
      </c>
    </row>
    <row r="273" spans="1:7" x14ac:dyDescent="0.25">
      <c r="A273" s="8" t="s">
        <v>1908</v>
      </c>
      <c r="B273" s="8" t="s">
        <v>1908</v>
      </c>
      <c r="C273" s="8" t="s">
        <v>1908</v>
      </c>
      <c r="D273" s="8" t="s">
        <v>1908</v>
      </c>
      <c r="E273" s="8" t="s">
        <v>1908</v>
      </c>
      <c r="F273" s="8" t="s">
        <v>1908</v>
      </c>
      <c r="G273" s="8" t="s">
        <v>1908</v>
      </c>
    </row>
    <row r="274" spans="1:7" x14ac:dyDescent="0.25">
      <c r="A274" s="8" t="s">
        <v>2382</v>
      </c>
      <c r="B274" s="8" t="s">
        <v>3815</v>
      </c>
      <c r="C274" s="8" t="s">
        <v>3015</v>
      </c>
      <c r="D274" s="8" t="s">
        <v>42</v>
      </c>
      <c r="E274" s="8" t="s">
        <v>389</v>
      </c>
      <c r="F274" s="8" t="s">
        <v>1478</v>
      </c>
      <c r="G274" s="8" t="s">
        <v>1908</v>
      </c>
    </row>
    <row r="275" spans="1:7" x14ac:dyDescent="0.25">
      <c r="A275" s="8" t="s">
        <v>3469</v>
      </c>
      <c r="B275" s="8" t="s">
        <v>3814</v>
      </c>
      <c r="C275" s="8" t="s">
        <v>3472</v>
      </c>
      <c r="D275" s="8" t="s">
        <v>75</v>
      </c>
      <c r="E275" s="8" t="s">
        <v>429</v>
      </c>
      <c r="F275" s="8" t="s">
        <v>428</v>
      </c>
      <c r="G275" s="8" t="s">
        <v>1908</v>
      </c>
    </row>
    <row r="276" spans="1:7" x14ac:dyDescent="0.25">
      <c r="A276" s="8" t="s">
        <v>4143</v>
      </c>
      <c r="B276" s="8" t="s">
        <v>284</v>
      </c>
      <c r="C276" s="8" t="s">
        <v>2929</v>
      </c>
      <c r="D276" s="8" t="s">
        <v>3658</v>
      </c>
      <c r="E276" s="8" t="s">
        <v>520</v>
      </c>
      <c r="F276" s="8" t="s">
        <v>519</v>
      </c>
      <c r="G276" s="8" t="s">
        <v>1908</v>
      </c>
    </row>
    <row r="277" spans="1:7" x14ac:dyDescent="0.25">
      <c r="A277" s="8" t="s">
        <v>4254</v>
      </c>
      <c r="B277" s="8" t="s">
        <v>802</v>
      </c>
      <c r="C277" s="8" t="s">
        <v>2919</v>
      </c>
      <c r="D277" s="8" t="s">
        <v>3658</v>
      </c>
      <c r="E277" s="8" t="s">
        <v>4330</v>
      </c>
      <c r="F277" s="8" t="s">
        <v>3917</v>
      </c>
      <c r="G277" s="8" t="s">
        <v>1908</v>
      </c>
    </row>
    <row r="278" spans="1:7" x14ac:dyDescent="0.25">
      <c r="A278" s="8" t="s">
        <v>4255</v>
      </c>
      <c r="B278" s="8" t="s">
        <v>808</v>
      </c>
      <c r="C278" s="8" t="s">
        <v>2920</v>
      </c>
      <c r="D278" s="8" t="s">
        <v>3658</v>
      </c>
      <c r="E278" s="8" t="s">
        <v>4347</v>
      </c>
      <c r="F278" s="8" t="s">
        <v>4103</v>
      </c>
      <c r="G278" s="8" t="s">
        <v>1908</v>
      </c>
    </row>
    <row r="279" spans="1:7" x14ac:dyDescent="0.25">
      <c r="A279" s="8" t="s">
        <v>4256</v>
      </c>
      <c r="B279" s="8" t="s">
        <v>814</v>
      </c>
      <c r="C279" s="8" t="s">
        <v>2921</v>
      </c>
      <c r="D279" s="8" t="s">
        <v>75</v>
      </c>
      <c r="E279" s="8" t="s">
        <v>816</v>
      </c>
      <c r="F279" s="8" t="s">
        <v>815</v>
      </c>
      <c r="G279" s="8" t="s">
        <v>1908</v>
      </c>
    </row>
  </sheetData>
  <mergeCells count="1">
    <mergeCell ref="B1:E1"/>
  </mergeCells>
  <pageMargins left="0.25" right="0.25" top="0.75" bottom="0.75" header="0.3" footer="0.3"/>
  <pageSetup paperSize="9" scale="70" fitToHeight="0" orientation="landscape" verticalDpi="0" r:id="rId2"/>
  <drawing r:id="rId3"/>
  <extLst>
    <ext xmlns:x14="http://schemas.microsoft.com/office/spreadsheetml/2009/9/main" uri="{A8765BA9-456A-4dab-B4F3-ACF838C121DE}">
      <x14:slicerList>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U34"/>
  <sheetViews>
    <sheetView zoomScale="85" zoomScaleNormal="85" workbookViewId="0">
      <selection activeCell="B1" sqref="B1:C1"/>
    </sheetView>
  </sheetViews>
  <sheetFormatPr baseColWidth="10" defaultRowHeight="15" x14ac:dyDescent="0.25"/>
  <cols>
    <col min="1" max="1" width="27.5703125" customWidth="1"/>
    <col min="2" max="2" width="36.28515625" customWidth="1"/>
    <col min="3" max="3" width="161.140625" bestFit="1" customWidth="1"/>
    <col min="4" max="4" width="2.5703125" customWidth="1"/>
    <col min="5" max="5" width="6.42578125" customWidth="1"/>
    <col min="6" max="6" width="85.5703125" customWidth="1"/>
    <col min="7" max="7" width="85.5703125" bestFit="1" customWidth="1"/>
    <col min="8" max="8" width="39.5703125" bestFit="1" customWidth="1"/>
    <col min="9" max="9" width="59.140625" bestFit="1" customWidth="1"/>
    <col min="10" max="10" width="56.42578125" bestFit="1" customWidth="1"/>
    <col min="11" max="11" width="64.85546875" bestFit="1" customWidth="1"/>
    <col min="12" max="12" width="78.140625" bestFit="1" customWidth="1"/>
    <col min="13" max="13" width="90.42578125" bestFit="1" customWidth="1"/>
    <col min="14" max="14" width="51" bestFit="1" customWidth="1"/>
    <col min="15" max="15" width="81.5703125" bestFit="1" customWidth="1"/>
    <col min="16" max="16" width="45.5703125" bestFit="1" customWidth="1"/>
    <col min="17" max="17" width="42.5703125" bestFit="1" customWidth="1"/>
    <col min="18" max="18" width="59" bestFit="1" customWidth="1"/>
    <col min="19" max="19" width="62.5703125" bestFit="1" customWidth="1"/>
    <col min="20" max="20" width="61" bestFit="1" customWidth="1"/>
    <col min="21" max="21" width="61.85546875" bestFit="1" customWidth="1"/>
  </cols>
  <sheetData>
    <row r="1" spans="1:21" ht="49.5" customHeight="1" thickBot="1" x14ac:dyDescent="0.3">
      <c r="A1" s="13" t="s">
        <v>1940</v>
      </c>
      <c r="B1" s="223" t="s">
        <v>1960</v>
      </c>
      <c r="C1" s="224"/>
    </row>
    <row r="2" spans="1:21" ht="21" x14ac:dyDescent="0.25">
      <c r="A2" s="80"/>
      <c r="B2" s="140"/>
      <c r="C2" s="47"/>
    </row>
    <row r="4" spans="1:21" x14ac:dyDescent="0.25">
      <c r="A4" s="15" t="s">
        <v>1914</v>
      </c>
      <c r="B4" s="8" t="s">
        <v>4177</v>
      </c>
    </row>
    <row r="6" spans="1:21" s="16" customFormat="1" ht="30" customHeight="1" x14ac:dyDescent="0.25">
      <c r="A6" s="15" t="s">
        <v>1912</v>
      </c>
      <c r="B6" s="15" t="s">
        <v>1910</v>
      </c>
      <c r="C6" s="14" t="s">
        <v>4176</v>
      </c>
      <c r="D6"/>
      <c r="E6"/>
      <c r="F6"/>
      <c r="G6"/>
      <c r="H6"/>
      <c r="I6"/>
      <c r="J6"/>
      <c r="K6"/>
      <c r="L6"/>
      <c r="M6"/>
      <c r="N6"/>
      <c r="O6"/>
      <c r="P6"/>
      <c r="Q6"/>
      <c r="R6"/>
      <c r="S6"/>
      <c r="T6"/>
      <c r="U6"/>
    </row>
    <row r="7" spans="1:21" ht="20.100000000000001" customHeight="1" x14ac:dyDescent="0.25">
      <c r="A7" s="8" t="s">
        <v>40</v>
      </c>
      <c r="B7" s="8" t="s">
        <v>39</v>
      </c>
      <c r="C7" s="8" t="s">
        <v>4178</v>
      </c>
    </row>
    <row r="8" spans="1:21" ht="20.100000000000001" customHeight="1" x14ac:dyDescent="0.25">
      <c r="A8" s="8" t="s">
        <v>757</v>
      </c>
      <c r="B8" s="8" t="s">
        <v>756</v>
      </c>
      <c r="C8" s="8" t="s">
        <v>4165</v>
      </c>
    </row>
    <row r="9" spans="1:21" ht="20.100000000000001" customHeight="1" x14ac:dyDescent="0.25">
      <c r="A9" s="8" t="s">
        <v>139</v>
      </c>
      <c r="B9" s="8" t="s">
        <v>138</v>
      </c>
      <c r="C9" s="8" t="s">
        <v>4166</v>
      </c>
    </row>
    <row r="10" spans="1:21" ht="20.100000000000001" customHeight="1" x14ac:dyDescent="0.25">
      <c r="A10" s="8" t="s">
        <v>786</v>
      </c>
      <c r="B10" s="8" t="s">
        <v>794</v>
      </c>
      <c r="C10" s="8" t="s">
        <v>4167</v>
      </c>
    </row>
    <row r="11" spans="1:21" ht="20.100000000000001" customHeight="1" x14ac:dyDescent="0.25">
      <c r="A11" s="8" t="s">
        <v>276</v>
      </c>
      <c r="B11" s="8" t="s">
        <v>686</v>
      </c>
      <c r="C11" s="8" t="s">
        <v>4175</v>
      </c>
    </row>
    <row r="12" spans="1:21" ht="20.100000000000001" customHeight="1" x14ac:dyDescent="0.25">
      <c r="A12" s="8" t="s">
        <v>821</v>
      </c>
      <c r="B12" s="8" t="s">
        <v>1032</v>
      </c>
      <c r="C12" s="8" t="s">
        <v>4180</v>
      </c>
    </row>
    <row r="13" spans="1:21" ht="20.100000000000001" customHeight="1" x14ac:dyDescent="0.25">
      <c r="A13" s="8" t="s">
        <v>821</v>
      </c>
      <c r="B13" s="8" t="s">
        <v>1928</v>
      </c>
      <c r="C13" s="8" t="s">
        <v>4174</v>
      </c>
    </row>
    <row r="14" spans="1:21" ht="20.100000000000001" customHeight="1" x14ac:dyDescent="0.25">
      <c r="A14" s="8" t="s">
        <v>821</v>
      </c>
      <c r="B14" s="8" t="s">
        <v>1947</v>
      </c>
      <c r="C14" s="8" t="s">
        <v>4179</v>
      </c>
    </row>
    <row r="15" spans="1:21" ht="20.100000000000001" customHeight="1" x14ac:dyDescent="0.25">
      <c r="A15" s="8" t="s">
        <v>892</v>
      </c>
      <c r="B15" s="8" t="s">
        <v>1025</v>
      </c>
      <c r="C15" s="8" t="s">
        <v>4181</v>
      </c>
    </row>
    <row r="16" spans="1:21" ht="20.100000000000001" customHeight="1" x14ac:dyDescent="0.25">
      <c r="A16" s="8" t="s">
        <v>973</v>
      </c>
      <c r="B16" s="8" t="s">
        <v>972</v>
      </c>
      <c r="C16" s="8" t="s">
        <v>4229</v>
      </c>
    </row>
    <row r="17" spans="1:3" ht="20.100000000000001" customHeight="1" x14ac:dyDescent="0.25">
      <c r="A17" s="8" t="s">
        <v>1434</v>
      </c>
      <c r="B17" s="8" t="s">
        <v>2438</v>
      </c>
      <c r="C17" s="8" t="s">
        <v>4173</v>
      </c>
    </row>
    <row r="18" spans="1:3" ht="20.100000000000001" customHeight="1" x14ac:dyDescent="0.25">
      <c r="A18" s="8" t="s">
        <v>1724</v>
      </c>
      <c r="B18" s="8" t="s">
        <v>1723</v>
      </c>
      <c r="C18" s="8" t="s">
        <v>4182</v>
      </c>
    </row>
    <row r="19" spans="1:3" ht="20.100000000000001" customHeight="1" x14ac:dyDescent="0.25">
      <c r="A19" s="8" t="s">
        <v>2382</v>
      </c>
      <c r="B19" s="8" t="s">
        <v>3815</v>
      </c>
      <c r="C19" s="8" t="s">
        <v>4168</v>
      </c>
    </row>
    <row r="20" spans="1:3" ht="20.100000000000001" customHeight="1" x14ac:dyDescent="0.25">
      <c r="A20" s="8" t="s">
        <v>1506</v>
      </c>
      <c r="B20" s="8" t="s">
        <v>1932</v>
      </c>
      <c r="C20" s="8" t="s">
        <v>4169</v>
      </c>
    </row>
    <row r="21" spans="1:3" ht="20.100000000000001" customHeight="1" x14ac:dyDescent="0.25">
      <c r="A21" s="8" t="s">
        <v>1659</v>
      </c>
      <c r="B21" s="8" t="s">
        <v>1924</v>
      </c>
      <c r="C21" s="8" t="s">
        <v>4170</v>
      </c>
    </row>
    <row r="22" spans="1:3" ht="20.100000000000001" customHeight="1" x14ac:dyDescent="0.25"/>
    <row r="23" spans="1:3" ht="20.100000000000001" customHeight="1" x14ac:dyDescent="0.25"/>
    <row r="24" spans="1:3" ht="20.100000000000001" customHeight="1" x14ac:dyDescent="0.25"/>
    <row r="25" spans="1:3" ht="20.100000000000001" customHeight="1" x14ac:dyDescent="0.25"/>
    <row r="26" spans="1:3" ht="20.100000000000001" customHeight="1" x14ac:dyDescent="0.25"/>
    <row r="27" spans="1:3" ht="20.100000000000001" customHeight="1" x14ac:dyDescent="0.25"/>
    <row r="28" spans="1:3" ht="20.100000000000001" customHeight="1" x14ac:dyDescent="0.25"/>
    <row r="29" spans="1:3" ht="20.100000000000001" customHeight="1" x14ac:dyDescent="0.25"/>
    <row r="30" spans="1:3" ht="20.100000000000001" customHeight="1" x14ac:dyDescent="0.25"/>
    <row r="31" spans="1:3" ht="20.100000000000001" customHeight="1" x14ac:dyDescent="0.25"/>
    <row r="32" spans="1:3" ht="20.100000000000001" customHeight="1" x14ac:dyDescent="0.25"/>
    <row r="33" ht="20.100000000000001" customHeight="1" x14ac:dyDescent="0.25"/>
    <row r="34" ht="20.100000000000001" customHeight="1" x14ac:dyDescent="0.25"/>
  </sheetData>
  <mergeCells count="1">
    <mergeCell ref="B1:C1"/>
  </mergeCells>
  <pageMargins left="0.25" right="0.25" top="0.75" bottom="0.75" header="0.3" footer="0.3"/>
  <pageSetup paperSize="9" scale="71" fitToHeight="0" orientation="landscape" verticalDpi="0" r:id="rId2"/>
  <drawing r:id="rId3"/>
  <extLst>
    <ext xmlns:x14="http://schemas.microsoft.com/office/spreadsheetml/2009/9/main" uri="{A8765BA9-456A-4dab-B4F3-ACF838C121DE}">
      <x14:slicerList>
        <x14:slicer r:id="rId4"/>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tint="0.39997558519241921"/>
    <pageSetUpPr fitToPage="1"/>
  </sheetPr>
  <dimension ref="A1:J13"/>
  <sheetViews>
    <sheetView zoomScale="90" zoomScaleNormal="90" workbookViewId="0">
      <selection activeCell="B1" sqref="B1:E1"/>
    </sheetView>
  </sheetViews>
  <sheetFormatPr baseColWidth="10" defaultRowHeight="15" x14ac:dyDescent="0.25"/>
  <cols>
    <col min="1" max="1" width="32" bestFit="1" customWidth="1"/>
    <col min="2" max="2" width="6.42578125" bestFit="1" customWidth="1"/>
    <col min="3" max="3" width="23.42578125" bestFit="1" customWidth="1"/>
    <col min="4" max="4" width="22.5703125" bestFit="1" customWidth="1"/>
    <col min="5" max="5" width="57.5703125" customWidth="1"/>
    <col min="6" max="6" width="64.5703125" bestFit="1" customWidth="1"/>
    <col min="7" max="7" width="15" bestFit="1" customWidth="1"/>
    <col min="8" max="8" width="17.7109375" bestFit="1" customWidth="1"/>
    <col min="9" max="9" width="25.5703125" customWidth="1"/>
    <col min="10" max="10" width="19" bestFit="1" customWidth="1"/>
  </cols>
  <sheetData>
    <row r="1" spans="1:10" ht="34.5" customHeight="1" thickBot="1" x14ac:dyDescent="0.3">
      <c r="A1" s="13" t="s">
        <v>1940</v>
      </c>
      <c r="B1" s="225" t="s">
        <v>4044</v>
      </c>
      <c r="C1" s="226"/>
      <c r="D1" s="226"/>
      <c r="E1" s="227"/>
    </row>
    <row r="4" spans="1:10" s="16" customFormat="1" ht="30" customHeight="1" x14ac:dyDescent="0.25">
      <c r="A4" s="15" t="s">
        <v>1912</v>
      </c>
      <c r="B4" s="15" t="s">
        <v>29</v>
      </c>
      <c r="C4" s="15" t="s">
        <v>1910</v>
      </c>
      <c r="D4" s="15" t="s">
        <v>1913</v>
      </c>
      <c r="E4" s="14" t="s">
        <v>2828</v>
      </c>
      <c r="F4" s="14" t="s">
        <v>3173</v>
      </c>
      <c r="G4" s="15" t="s">
        <v>1954</v>
      </c>
      <c r="H4" s="15" t="s">
        <v>2503</v>
      </c>
      <c r="I4"/>
      <c r="J4"/>
    </row>
    <row r="5" spans="1:10" ht="20.100000000000001" customHeight="1" x14ac:dyDescent="0.25">
      <c r="A5" s="8" t="s">
        <v>1078</v>
      </c>
      <c r="B5" s="8">
        <v>73430</v>
      </c>
      <c r="C5" s="8" t="s">
        <v>1084</v>
      </c>
      <c r="D5" s="8" t="s">
        <v>1085</v>
      </c>
      <c r="E5" s="8" t="s">
        <v>2830</v>
      </c>
      <c r="F5" s="8" t="s">
        <v>3191</v>
      </c>
      <c r="G5" s="45">
        <v>888</v>
      </c>
      <c r="H5" s="8" t="s">
        <v>2337</v>
      </c>
    </row>
    <row r="6" spans="1:10" ht="20.100000000000001" customHeight="1" x14ac:dyDescent="0.25">
      <c r="A6" s="8" t="s">
        <v>139</v>
      </c>
      <c r="B6" s="8">
        <v>73072</v>
      </c>
      <c r="C6" s="8" t="s">
        <v>147</v>
      </c>
      <c r="D6" s="8" t="s">
        <v>148</v>
      </c>
      <c r="E6" s="8" t="s">
        <v>2876</v>
      </c>
      <c r="F6" s="8" t="s">
        <v>3192</v>
      </c>
      <c r="G6" s="45">
        <v>804</v>
      </c>
      <c r="H6" s="8" t="s">
        <v>2337</v>
      </c>
    </row>
    <row r="7" spans="1:10" ht="20.100000000000001" customHeight="1" x14ac:dyDescent="0.25">
      <c r="A7" s="8" t="s">
        <v>162</v>
      </c>
      <c r="B7" s="8">
        <v>73061</v>
      </c>
      <c r="C7" s="8" t="s">
        <v>2471</v>
      </c>
      <c r="D7" s="8" t="s">
        <v>2338</v>
      </c>
      <c r="E7" s="8" t="s">
        <v>2882</v>
      </c>
      <c r="F7" s="8" t="s">
        <v>3177</v>
      </c>
      <c r="G7" s="45">
        <v>806</v>
      </c>
      <c r="H7" s="8" t="s">
        <v>2337</v>
      </c>
    </row>
    <row r="8" spans="1:10" ht="20.100000000000001" customHeight="1" x14ac:dyDescent="0.25">
      <c r="A8" s="8" t="s">
        <v>198</v>
      </c>
      <c r="B8" s="8">
        <v>73054</v>
      </c>
      <c r="C8" s="8" t="s">
        <v>206</v>
      </c>
      <c r="D8" s="8" t="s">
        <v>207</v>
      </c>
      <c r="E8" s="8" t="s">
        <v>2888</v>
      </c>
      <c r="F8" s="8" t="s">
        <v>3178</v>
      </c>
      <c r="G8" s="45">
        <v>812</v>
      </c>
      <c r="H8" s="8" t="s">
        <v>2337</v>
      </c>
    </row>
    <row r="9" spans="1:10" ht="20.100000000000001" customHeight="1" x14ac:dyDescent="0.25">
      <c r="A9" s="8" t="s">
        <v>224</v>
      </c>
      <c r="B9" s="8">
        <v>73312</v>
      </c>
      <c r="C9" s="8" t="s">
        <v>232</v>
      </c>
      <c r="D9" s="8" t="s">
        <v>233</v>
      </c>
      <c r="E9" s="8" t="s">
        <v>2909</v>
      </c>
      <c r="F9" s="8" t="s">
        <v>3193</v>
      </c>
      <c r="G9" s="45">
        <v>815</v>
      </c>
      <c r="H9" s="8" t="s">
        <v>2337</v>
      </c>
    </row>
    <row r="10" spans="1:10" ht="20.100000000000001" customHeight="1" x14ac:dyDescent="0.25">
      <c r="A10" s="8" t="s">
        <v>276</v>
      </c>
      <c r="B10" s="8">
        <v>73037</v>
      </c>
      <c r="C10" s="8" t="s">
        <v>291</v>
      </c>
      <c r="D10" s="8" t="s">
        <v>292</v>
      </c>
      <c r="E10" s="8" t="s">
        <v>2930</v>
      </c>
      <c r="F10" s="8" t="s">
        <v>3308</v>
      </c>
      <c r="G10" s="45">
        <v>822</v>
      </c>
      <c r="H10" s="8" t="s">
        <v>2337</v>
      </c>
    </row>
    <row r="11" spans="1:10" ht="20.100000000000001" customHeight="1" x14ac:dyDescent="0.25">
      <c r="A11" s="8" t="s">
        <v>342</v>
      </c>
      <c r="B11" s="8">
        <v>73035</v>
      </c>
      <c r="C11" s="8" t="s">
        <v>341</v>
      </c>
      <c r="D11" s="8" t="s">
        <v>343</v>
      </c>
      <c r="E11" s="8" t="s">
        <v>2945</v>
      </c>
      <c r="F11" s="8" t="s">
        <v>3194</v>
      </c>
      <c r="G11" s="45">
        <v>830</v>
      </c>
      <c r="H11" s="8" t="s">
        <v>2337</v>
      </c>
    </row>
    <row r="12" spans="1:10" ht="20.100000000000001" customHeight="1" x14ac:dyDescent="0.25">
      <c r="A12" s="8" t="s">
        <v>821</v>
      </c>
      <c r="B12" s="8">
        <v>89518</v>
      </c>
      <c r="C12" s="8" t="s">
        <v>831</v>
      </c>
      <c r="D12" s="8" t="s">
        <v>832</v>
      </c>
      <c r="E12" s="8" t="s">
        <v>2957</v>
      </c>
      <c r="F12" s="8" t="s">
        <v>3195</v>
      </c>
      <c r="G12" s="45">
        <v>546</v>
      </c>
      <c r="H12" s="8" t="s">
        <v>2337</v>
      </c>
    </row>
    <row r="13" spans="1:10" ht="20.100000000000001" customHeight="1" x14ac:dyDescent="0.25">
      <c r="A13" s="8" t="s">
        <v>1506</v>
      </c>
      <c r="B13" s="8">
        <v>73525</v>
      </c>
      <c r="C13" s="8" t="s">
        <v>516</v>
      </c>
      <c r="D13" s="8" t="s">
        <v>1537</v>
      </c>
      <c r="E13" s="8" t="s">
        <v>3030</v>
      </c>
      <c r="F13" s="8" t="s">
        <v>3196</v>
      </c>
      <c r="G13" s="45">
        <v>989</v>
      </c>
      <c r="H13" s="8" t="s">
        <v>2337</v>
      </c>
    </row>
  </sheetData>
  <mergeCells count="1">
    <mergeCell ref="B1:E1"/>
  </mergeCells>
  <pageMargins left="0.25" right="0.25" top="0.75" bottom="0.75" header="0.3" footer="0.3"/>
  <pageSetup paperSize="9" scale="99" fitToHeight="0" orientation="landscape" verticalDpi="0" r:id="rId2"/>
  <drawing r:id="rId3"/>
  <extLst>
    <ext xmlns:x14="http://schemas.microsoft.com/office/spreadsheetml/2009/9/main" uri="{A8765BA9-456A-4dab-B4F3-ACF838C121DE}">
      <x14:slicerList>
        <x14:slicer r:id="rId4"/>
      </x14:slicerList>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23</vt:i4>
      </vt:variant>
      <vt:variant>
        <vt:lpstr>Benannte Bereiche</vt:lpstr>
      </vt:variant>
      <vt:variant>
        <vt:i4>2</vt:i4>
      </vt:variant>
    </vt:vector>
  </HeadingPairs>
  <TitlesOfParts>
    <vt:vector size="25" baseType="lpstr">
      <vt:lpstr>Datenblatt</vt:lpstr>
      <vt:lpstr>Schulliste SL</vt:lpstr>
      <vt:lpstr>Schulliste Sekr.</vt:lpstr>
      <vt:lpstr>Sprengel</vt:lpstr>
      <vt:lpstr>E-Mail</vt:lpstr>
      <vt:lpstr>Telefonliste</vt:lpstr>
      <vt:lpstr>Geschäftsf. SL</vt:lpstr>
      <vt:lpstr>Außenst.</vt:lpstr>
      <vt:lpstr>GFK</vt:lpstr>
      <vt:lpstr>StartCh</vt:lpstr>
      <vt:lpstr>SprachFit</vt:lpstr>
      <vt:lpstr>DSB</vt:lpstr>
      <vt:lpstr>RS</vt:lpstr>
      <vt:lpstr>WRS</vt:lpstr>
      <vt:lpstr>letzte DB</vt:lpstr>
      <vt:lpstr>Anzahl</vt:lpstr>
      <vt:lpstr>Liste f. Externe</vt:lpstr>
      <vt:lpstr>Schulliste Homepage mit Nz</vt:lpstr>
      <vt:lpstr>f. Krisenp.Polizei</vt:lpstr>
      <vt:lpstr>Sprengel (3)</vt:lpstr>
      <vt:lpstr>Sprengel (2)</vt:lpstr>
      <vt:lpstr>Erläuterungen Pivot</vt:lpstr>
      <vt:lpstr>Hinweise</vt:lpstr>
      <vt:lpstr>Datenblatt!Druckbereich</vt:lpstr>
      <vt:lpstr>'Erläuterungen Pivot'!OLE_LINK1</vt:lpstr>
    </vt:vector>
  </TitlesOfParts>
  <Company>IZLBW</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Schulliste - Schulen im Bereich des SSA GP</dc:title>
  <dc:creator>Mangold, Andrea (SSA Göppingen)</dc:creator>
  <cp:lastModifiedBy>Adelmann-Kicherer, Stefanie (SSA Göppingen)</cp:lastModifiedBy>
  <cp:lastPrinted>2025-03-13T10:20:42Z</cp:lastPrinted>
  <dcterms:created xsi:type="dcterms:W3CDTF">2014-08-18T12:36:35Z</dcterms:created>
  <dcterms:modified xsi:type="dcterms:W3CDTF">2026-02-13T08:55:59Z</dcterms:modified>
</cp:coreProperties>
</file>